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8800" windowHeight="11700" tabRatio="795"/>
  </bookViews>
  <sheets>
    <sheet name="Index" sheetId="1" r:id="rId1"/>
    <sheet name="9.2.1.1" sheetId="16" r:id="rId2"/>
    <sheet name="9.2.1.2" sheetId="21" r:id="rId3"/>
    <sheet name="9.2.2.1" sheetId="6" r:id="rId4"/>
    <sheet name="9.2.2.2" sheetId="22" r:id="rId5"/>
    <sheet name="9.2.2.3" sheetId="25" r:id="rId6"/>
    <sheet name="9.2.2.4" sheetId="26" r:id="rId7"/>
    <sheet name="9.2.2.5" sheetId="29" r:id="rId8"/>
    <sheet name="9.2.2.6" sheetId="32" r:id="rId9"/>
    <sheet name="9.2.2.7" sheetId="36" r:id="rId10"/>
    <sheet name="9.2.2.8" sheetId="38" r:id="rId11"/>
    <sheet name="9.2.3.1" sheetId="41" r:id="rId12"/>
    <sheet name="9.2.3.2" sheetId="40" r:id="rId13"/>
    <sheet name="9.2.4.1" sheetId="42" r:id="rId14"/>
    <sheet name="9.2.4.2" sheetId="44" r:id="rId15"/>
  </sheets>
  <definedNames>
    <definedName name="_xlnm.Print_Titles" localSheetId="1">'9.2.1.1'!$A:$B</definedName>
    <definedName name="_xlnm.Print_Titles" localSheetId="11">'9.2.3.1'!$A:$B</definedName>
    <definedName name="_xlnm.Print_Titles" localSheetId="12">'9.2.3.2'!$A:$B</definedName>
    <definedName name="_xlnm.Print_Titles" localSheetId="13">'9.2.4.1'!$A:$B</definedName>
    <definedName name="_xlnm.Print_Titles" localSheetId="14">'9.2.4.2'!$A:$B</definedName>
    <definedName name="_xlnm.Print_Area" localSheetId="1">'9.2.1.1'!$A$1:$AI$35</definedName>
    <definedName name="_xlnm.Print_Area" localSheetId="2">'9.2.1.2'!$A$1:$M$35</definedName>
    <definedName name="_xlnm.Print_Area" localSheetId="3">'9.2.2.1'!$A$1:$N$7</definedName>
    <definedName name="_xlnm.Print_Area" localSheetId="4">'9.2.2.2'!$A$1:$N$9</definedName>
    <definedName name="_xlnm.Print_Area" localSheetId="5">'9.2.2.3'!$A$1:$E$55</definedName>
    <definedName name="_xlnm.Print_Area" localSheetId="6">'9.2.2.4'!$A$1:$E$55</definedName>
    <definedName name="_xlnm.Print_Area" localSheetId="7">'9.2.2.5'!$A$1:$E$57</definedName>
    <definedName name="_xlnm.Print_Area" localSheetId="8">'9.2.2.6'!$A$1:$E$38</definedName>
    <definedName name="_xlnm.Print_Area" localSheetId="9">'9.2.2.7'!$A$1:$E$55</definedName>
    <definedName name="_xlnm.Print_Area" localSheetId="10">'9.2.2.8'!$A$1:$E$39</definedName>
    <definedName name="_xlnm.Print_Area" localSheetId="11">'9.2.3.1'!$A$1:$F$18</definedName>
    <definedName name="_xlnm.Print_Area" localSheetId="12">'9.2.3.2'!$A$1:$F$20</definedName>
    <definedName name="_xlnm.Print_Area" localSheetId="13">'9.2.4.1'!$A$1:$F$13</definedName>
    <definedName name="_xlnm.Print_Area" localSheetId="14">'9.2.4.2'!$A$1:$F$15</definedName>
    <definedName name="_xlnm.Print_Area" localSheetId="0">Index!$A$1:$C$33</definedName>
  </definedNames>
  <calcPr calcId="162913"/>
</workbook>
</file>

<file path=xl/calcChain.xml><?xml version="1.0" encoding="utf-8"?>
<calcChain xmlns="http://schemas.openxmlformats.org/spreadsheetml/2006/main">
  <c r="Q10" i="16" l="1"/>
  <c r="P10" i="16"/>
  <c r="O10" i="16"/>
</calcChain>
</file>

<file path=xl/sharedStrings.xml><?xml version="1.0" encoding="utf-8"?>
<sst xmlns="http://schemas.openxmlformats.org/spreadsheetml/2006/main" count="632" uniqueCount="149">
  <si>
    <t xml:space="preserve"> </t>
  </si>
  <si>
    <t>26.11</t>
  </si>
  <si>
    <t>26.12</t>
  </si>
  <si>
    <t>26.20</t>
  </si>
  <si>
    <t>26.30</t>
  </si>
  <si>
    <t>26.40</t>
  </si>
  <si>
    <t>26.80</t>
  </si>
  <si>
    <t>46.51</t>
  </si>
  <si>
    <t>46.52</t>
  </si>
  <si>
    <t>58.21</t>
  </si>
  <si>
    <t>58.29</t>
  </si>
  <si>
    <t>61.10</t>
  </si>
  <si>
    <t>61.20</t>
  </si>
  <si>
    <t>61.30</t>
  </si>
  <si>
    <t>61.90</t>
  </si>
  <si>
    <t>62.01</t>
  </si>
  <si>
    <t>62.02</t>
  </si>
  <si>
    <t>62.03</t>
  </si>
  <si>
    <t>62.09</t>
  </si>
  <si>
    <t>63.11</t>
  </si>
  <si>
    <t>63.12</t>
  </si>
  <si>
    <t>95.11</t>
  </si>
  <si>
    <t>95.12</t>
  </si>
  <si>
    <t>Recherche et Technologie</t>
  </si>
  <si>
    <t>Fabrication de composants électroniques</t>
  </si>
  <si>
    <t>Fabrication de cartes électroniques assemblées</t>
  </si>
  <si>
    <t>Fabrication d'ordinateurs et d'équipements périphériques</t>
  </si>
  <si>
    <t>Fabrication d'équipements de communication</t>
  </si>
  <si>
    <t>Fabrication de produits électroniques grand public</t>
  </si>
  <si>
    <t>Fabrication de supports magnétiques et optiques</t>
  </si>
  <si>
    <t>Description</t>
  </si>
  <si>
    <t>Total</t>
  </si>
  <si>
    <t>Retour à l'index</t>
  </si>
  <si>
    <t>Commerce de gros d'ordinateurs, d'équipements informatiques périphériques et de logiciels</t>
  </si>
  <si>
    <t>Commerce de gros de composants et d'équipements électroniques et de télécommunication</t>
  </si>
  <si>
    <t>Édition de jeux électroniques</t>
  </si>
  <si>
    <t>Édition d'autres logiciels</t>
  </si>
  <si>
    <t>Télécommunications filaires</t>
  </si>
  <si>
    <t>Télécommunications sans fil</t>
  </si>
  <si>
    <t>Télécommunications par satellite</t>
  </si>
  <si>
    <t>Autres activités de télécommunication</t>
  </si>
  <si>
    <t>Programmation informatique</t>
  </si>
  <si>
    <t>Conseil informatique</t>
  </si>
  <si>
    <t>Gestion d'installations informatiques</t>
  </si>
  <si>
    <t>Autres activités informatiques</t>
  </si>
  <si>
    <t>Traitement de données, hébergement et activités connexes</t>
  </si>
  <si>
    <t>Portails Internet</t>
  </si>
  <si>
    <t>Réparation d'ordinateurs et d'équipements périphériques</t>
  </si>
  <si>
    <t>Réparation d'équipements de communication</t>
  </si>
  <si>
    <t>Région de Bruxelles-Capitale</t>
  </si>
  <si>
    <t>Région flamande</t>
  </si>
  <si>
    <t>Région wallonne</t>
  </si>
  <si>
    <t>Belgique</t>
  </si>
  <si>
    <t>région</t>
  </si>
  <si>
    <t>Technologies de l'information et de la communication (TIC)</t>
  </si>
  <si>
    <t>Total Région de Bruxelles-Capitale</t>
  </si>
  <si>
    <t>Total Région flamande</t>
  </si>
  <si>
    <t>Total Région wallonne</t>
  </si>
  <si>
    <t>Total Belgique</t>
  </si>
  <si>
    <t>Homme</t>
  </si>
  <si>
    <t>Femme</t>
  </si>
  <si>
    <t>9.2.1 Production de technologies de l'information et de la communication</t>
  </si>
  <si>
    <t>Unité : nombre d'unités locales d'établissement
Échelle géographique : région
Source : ONSS</t>
  </si>
  <si>
    <t>Unité : nombre de postes de travail
Échelle géographique : région
Source : ONSS</t>
  </si>
  <si>
    <t>9.2.1.1  Nombre de postes de travail dans les secteurs TIC par classe NACE-BEL (2008) et par sexe selon le lieu de travail</t>
  </si>
  <si>
    <r>
      <t xml:space="preserve"> Classe NACE-BEL (2008)</t>
    </r>
    <r>
      <rPr>
        <b/>
        <vertAlign val="superscript"/>
        <sz val="11"/>
        <color rgb="FFFFFFFF"/>
        <rFont val="Arial"/>
        <family val="2"/>
      </rPr>
      <t>a1</t>
    </r>
  </si>
  <si>
    <r>
      <t>Classe NACE-BEL (2008)</t>
    </r>
    <r>
      <rPr>
        <b/>
        <vertAlign val="superscript"/>
        <sz val="11"/>
        <color rgb="FFFFFFFF"/>
        <rFont val="Arial"/>
        <family val="2"/>
      </rPr>
      <t>a1</t>
    </r>
  </si>
  <si>
    <t>Total activités de fabrication des TIC</t>
  </si>
  <si>
    <t>Total activités de vente des TIC</t>
  </si>
  <si>
    <t>Total activités de services des TIC</t>
  </si>
  <si>
    <r>
      <t>2014</t>
    </r>
    <r>
      <rPr>
        <b/>
        <vertAlign val="superscript"/>
        <sz val="11"/>
        <color rgb="FFFFFFFF"/>
        <rFont val="Arial"/>
        <family val="2"/>
      </rPr>
      <t>b</t>
    </r>
  </si>
  <si>
    <t>2006-2018</t>
  </si>
  <si>
    <t>2010-2018</t>
  </si>
  <si>
    <t>Année</t>
  </si>
  <si>
    <t>2011-2018</t>
  </si>
  <si>
    <t>9.2.1.2  Nombre d'unités locales d'établissement dans les secteurs TIC par classe NACE-BEL (2008)</t>
  </si>
  <si>
    <t>9.2.2 Utilisation des TIC par les ménages et les individus</t>
  </si>
  <si>
    <t>a1 : par ex. DSL, câble, satellite, 3G UMTS</t>
  </si>
  <si>
    <t>Utilisation des TIC par les ménages (avec au moins un individu de 16 à 74 ans)</t>
  </si>
  <si>
    <t>Utilisation des TIC par les individus (16-74 ans)</t>
  </si>
  <si>
    <t xml:space="preserve">9.2.2.1  Part des ménages disposant d'une connexion internet </t>
  </si>
  <si>
    <t>9.2.2.2  Part des ménages utilisant une connexion à haut débit parmi ceux disposant d'une connexion internet</t>
  </si>
  <si>
    <t>9.2.2.3  Part des individus ayant utilisé internet au cours des trois derniers mois, par sexe</t>
  </si>
  <si>
    <t>9.2.2.4  Part des individus n'ayant jamais utilisé internet, par sexe</t>
  </si>
  <si>
    <t>9.2.2.5  Utilisation quotidienne d'internet parmi les individus l'ayant utilisé au cours des trois derniers mois, par sexe</t>
  </si>
  <si>
    <t>9.2.2.6  Participation aux réseaux sociaux parmi les individus ayant utilisé internet au cours des trois derniers mois, par sexe</t>
  </si>
  <si>
    <t>9.2.2.7  Part des individus ayant commandé des biens et services sur internet au cours des trois derniers mois, par sexe</t>
  </si>
  <si>
    <t>9.2.2.8  Part des individus ayant envoyé électroniquement des formulaires complétés à l'administration au cours des douze derniers mois, par sexe</t>
  </si>
  <si>
    <r>
      <t>2015</t>
    </r>
    <r>
      <rPr>
        <vertAlign val="superscript"/>
        <sz val="11"/>
        <rFont val="Arial"/>
        <family val="2"/>
      </rPr>
      <t>b</t>
    </r>
  </si>
  <si>
    <t>a1 : La composition du secteur TIC en classes d'activité NACE-BEL (2008) se base sur la définition de ce secteur renouvelée en 2007 par l'OCDE.</t>
  </si>
  <si>
    <t>a1 : La composition du secteur TIC en classes d'activité NACE-BEL (2008) se base sur la définition de ce secteur renouvelée en 2007 par l'OCDE (European Commission, 2012).</t>
  </si>
  <si>
    <t>Tableau 9.2.2.1
Part des ménages (avec au moins un individu de 16 à 74 ans) disposant d'une connexion internet : 2006-2018</t>
  </si>
  <si>
    <r>
      <t>Tableau 9.2.2.2
Part des ménages (avec au moins un individu de 16 à 74 ans) utilisant une connexion à haut débit</t>
    </r>
    <r>
      <rPr>
        <b/>
        <vertAlign val="superscript"/>
        <sz val="14"/>
        <color rgb="FF1C4E94"/>
        <rFont val="Arial"/>
        <family val="2"/>
      </rPr>
      <t>a1</t>
    </r>
    <r>
      <rPr>
        <b/>
        <sz val="14"/>
        <color rgb="FF1C4E94"/>
        <rFont val="Arial"/>
        <family val="2"/>
      </rPr>
      <t xml:space="preserve"> parmi ceux disposant d'une connexion internet : 2006-2018</t>
    </r>
  </si>
  <si>
    <t>Tableau 9.2.2.3
Part des individus (16-74 ans) ayant utilisé internet au cours des trois derniers mois, par sexe : 2006-2018</t>
  </si>
  <si>
    <t>Tableau 9.2.2.4
Part des individus (16-74 ans) n'ayant jamais utilisé internet, par sexe : 2006-2018</t>
  </si>
  <si>
    <t>Tableau 9.2.2.7
Part des individus (16-74 ans) ayant commandé des biens et services sur internet au cours des trois derniers mois, par sexe : 2006-2018</t>
  </si>
  <si>
    <t>Tableau 9.2.2.8
Part des individus (16-74 ans) ayant envoyé électroniquement des formulaires complétés à l'administration au cours des douze derniers mois, par sexe : 2010-2018</t>
  </si>
  <si>
    <r>
      <t>Tableau 9.2.2.5
Utilisation quotidienne d'internet parmi les individus (16-74 ans) l'ayant utilisé au cours des trois derniers mois</t>
    </r>
    <r>
      <rPr>
        <b/>
        <vertAlign val="superscript"/>
        <sz val="14"/>
        <color rgb="FF1C4E94"/>
        <rFont val="Arial"/>
        <family val="2"/>
      </rPr>
      <t>a1</t>
    </r>
    <r>
      <rPr>
        <b/>
        <sz val="14"/>
        <color rgb="FF1C4E94"/>
        <rFont val="Arial"/>
        <family val="2"/>
      </rPr>
      <t>, par sexe : 2006-2018</t>
    </r>
  </si>
  <si>
    <r>
      <t>Tableau 9.2.2.6
Participation aux réseaux sociaux parmi les individus (16-74 ans) ayant internet utilisé au cours des trois derniers mois</t>
    </r>
    <r>
      <rPr>
        <b/>
        <vertAlign val="superscript"/>
        <sz val="14"/>
        <color rgb="FF1C4E94"/>
        <rFont val="Arial"/>
        <family val="2"/>
      </rPr>
      <t>a1</t>
    </r>
    <r>
      <rPr>
        <b/>
        <sz val="14"/>
        <color rgb="FF1C4E94"/>
        <rFont val="Arial"/>
        <family val="2"/>
      </rPr>
      <t>, par sexe : 2011-2018</t>
    </r>
  </si>
  <si>
    <t>b : rupture de série : Suite à des changements législatifs et administratifs, les entreprises doivent être plus rigoureuses dans la déclaration de leurs unités locales d'établissement à partir de 2014. Les statistiques à partir de 2014 reflètent dès lors mieux la réalité mais ne peuvent plus être comparées avec les années qui précèdent.</t>
  </si>
  <si>
    <t>a1 : part des individus (16-74 ans) ayant participé à des réseaux sociaux (par ex. Facebook, Twitter, MySpace, Skyrock, Netlog, Google+) parmi ceux ayant utilisé internet au cours des trois derniers mois.</t>
  </si>
  <si>
    <t>a1 : part des individus (16-74 ans) ayant utilisé internet tous les jours (ou presque tous les jours) parmi ceux l'ayant utilisé au cours des trois derniers mois</t>
  </si>
  <si>
    <t>b : rupture de série : Depuis 2015, une question spécifique à la participation aux réseaux sociaux a été posée dans le questionnaire de l'enquête, alors que ce n'était pas le cas auparavant. Étant donné ce changement important, les résultats à partir de 2015 ne sont plus comparables avec les années antérieures.</t>
  </si>
  <si>
    <t>Tableau 9.2.1.1
Nombre de postes de travail dans les secteurs TIC par classe NACE-BEL (2008) et par sexe selon le lieu de travail : 2007-2017 (au 31 décembre)</t>
  </si>
  <si>
    <t>2007-2017</t>
  </si>
  <si>
    <t>Tableau 9.2.1.2 
Nombre d'unités locales d'établissement dans les secteurs TIC par classe NACE-BEL (2008) : 2007-2017 (au 31 décembre)</t>
  </si>
  <si>
    <t xml:space="preserve">Unité : pourcentage
 Échelle géographique : région
Source : Statbel (Direction générale Statistique - Statistics Belgium) (Enquête TIC auprès des ménages et individus) </t>
  </si>
  <si>
    <t xml:space="preserve">Unité : pourcentage
 Échelle géographique : région
Source : Statbel (Direction générale Statistique - Statistics Belgium) (Enquête TIC auprès des ménages et individus)  </t>
  </si>
  <si>
    <t xml:space="preserve">Unité : pourcentage
 Échelle géographique : région
Source : Statbel (Direction générale Statistique - Statistics Belgium) (Enquête TIC auprès des ménages et individus)   </t>
  </si>
  <si>
    <t>Terug naar index</t>
  </si>
  <si>
    <t>Unité : millions d'euros
Échelle géographique : région 
Source : ICN</t>
  </si>
  <si>
    <t>:</t>
  </si>
  <si>
    <t>Total industrie de moyenne-haute technologie</t>
  </si>
  <si>
    <t>Fabrication d'autres matériels de transport</t>
  </si>
  <si>
    <t>Construction et assemblage de véhicules automobiles, de remorques et de semiremorques</t>
  </si>
  <si>
    <t>Fabrication de machines et d'équipements n.c.a.</t>
  </si>
  <si>
    <t>Fabrication d'équipements électriques</t>
  </si>
  <si>
    <t>Industrie chimique</t>
  </si>
  <si>
    <t>Total industrie de haute technologie</t>
  </si>
  <si>
    <t>Fabrication de produits informatiques, électroniques et optiques</t>
  </si>
  <si>
    <t>Industrie pharmaceutique</t>
  </si>
  <si>
    <t>Division  NACE-BEL (2008)</t>
  </si>
  <si>
    <t>9.2.4 Services de haute technologie à forte intensité de connaissances</t>
  </si>
  <si>
    <t>9.2.4.2  Valeur ajoutée brute dans les services de haute technologie à forte intensité de connaissances par classe NACE-BEL (2008)</t>
  </si>
  <si>
    <t>9.2.3.2  Valeur ajoutée brute dans les industries manufacturières de haute et moyenne-haute technologie par classe NACE-BEL (2008)</t>
  </si>
  <si>
    <t xml:space="preserve">région </t>
  </si>
  <si>
    <t>59-60</t>
  </si>
  <si>
    <t>Production de films cinématographiques, de vidéo et de programmes de télévision; enregistrement sonore et édition musicale; programmation et diffusion de programmes de radio et de télévision</t>
  </si>
  <si>
    <t>Télécommunications</t>
  </si>
  <si>
    <t>62-63</t>
  </si>
  <si>
    <t>Programmation, conseil et autres activités informatiques; services d'information</t>
  </si>
  <si>
    <t>Recherche-développement scientifique</t>
  </si>
  <si>
    <t>Unité : nombre de travailleurs
Échelle géographique : région 
Source : ICN</t>
  </si>
  <si>
    <t>9.2.3.1  Emploi total dans les industries manufacturières de haute et moyenne technologie par classe NACE-BEL (2008)</t>
  </si>
  <si>
    <t>9.2.4.1  Emploi total dans les services de haute technologie à forte intensité de connaissances par classe NACE-BEL (2008)</t>
  </si>
  <si>
    <t>9.2.3 Industries manufacturières de haute et moyenne-haute technologie</t>
  </si>
  <si>
    <t>: = non disponible</t>
  </si>
  <si>
    <t xml:space="preserve">a1: L’ICN a procédé à une profonde révision des Comptes régionaux, impliquant des changements méthodologiques importants au niveau des séries historiques. Actuellement, seules les années 2015-2018 ont été revues et publiées. Les statistiques révisées relatives aux années 2009-2014 seront publiées en juin 2020. Les statistiques relatives aux années 2003-2008 arriveront plus tard. </t>
  </si>
  <si>
    <t xml:space="preserve">a1 : L’ICN a procédé à une profonde révision des Comptes régionaux, impliquant des changements méthodologiques importants au niveau des séries historiques. Actuellement, seules les années 2015-2018 ont été revues et publiées. Les statistiques révisées relatives aux années 2009-2014 seront publiées en juin 2020. Les statistiques relatives aux années 2003-2008 arriveront plus tard. </t>
  </si>
  <si>
    <t>Dernière mise à jour : 17/02/2020</t>
  </si>
  <si>
    <t>a2: Conformément aux exigences européennes, la ventilation par activité se limite à 38 branches pour la dernière année. Pour les années précédentes, le détail des 64 branches est disponible. Pour certaines branches, où une relation 1/1 existe entre A38 et A64, le chiffre de la dernière année est repris dans ce tableau.
Les résultats pour la dernière année sont basés sur une méthode d'estimation provisoire.</t>
  </si>
  <si>
    <r>
      <t>2018</t>
    </r>
    <r>
      <rPr>
        <b/>
        <vertAlign val="superscript"/>
        <sz val="11"/>
        <color rgb="FFFFFFFF"/>
        <rFont val="Arial"/>
        <family val="2"/>
      </rPr>
      <t>a2</t>
    </r>
  </si>
  <si>
    <t>a2 : Conformément aux exigences européennes, la ventilation par activité se limite à 38 branches pour la dernière année. Pour les années précédentes, le détail des 64 branches est disponible. Pour certaines branches, où une relation 1/1 existe entre A38 et A64, le chiffre de la dernière année est repris dans ce tableau.
Les résultats pour la dernière année sont basés sur une méthode d'estimation provisoire.</t>
  </si>
  <si>
    <t>a1 : L’ICN a procédé à une profonde révision des Comptes régionaux, impliquant des changements méthodologiques importants au niveau des séries historiques. Actuellement, seules les années 2015-2018 ont été revues et publiées. Les statistiques révisées relatives aux années 2009-2014 seront publiées en juin 2020. Les statistiques relatives aux années 2003-2008 arriveront plus tard.</t>
  </si>
  <si>
    <r>
      <t>Tableau 9.2.4.1
Nombre de travailleurs dans les services de haute technologie à forte intensité de connaissances par classe NACE-BEL (2008) : 2015-2018</t>
    </r>
    <r>
      <rPr>
        <b/>
        <vertAlign val="superscript"/>
        <sz val="14"/>
        <color rgb="FF1C4E94"/>
        <rFont val="Arial"/>
        <family val="2"/>
      </rPr>
      <t>a1</t>
    </r>
  </si>
  <si>
    <t>2015-2018</t>
  </si>
  <si>
    <r>
      <t>Tableau 9.2.3.1
Nombre de travailleurs dans les industries manufacturières de haute et moyenne technologie par classe NACE-BEL (2008) : 2015-2018</t>
    </r>
    <r>
      <rPr>
        <b/>
        <vertAlign val="superscript"/>
        <sz val="14"/>
        <color rgb="FF1C4E94"/>
        <rFont val="Arial"/>
        <family val="2"/>
      </rPr>
      <t>a1</t>
    </r>
  </si>
  <si>
    <r>
      <t>Tableau 9.2.3.2
Valeur ajoutée brute (aux prix de base à prix courants) dans les industries manufacturières de haute et moyenne-haute technologie par classe NACE-BEL (2008) : 2015-2018</t>
    </r>
    <r>
      <rPr>
        <b/>
        <vertAlign val="superscript"/>
        <sz val="14"/>
        <color rgb="FF1C4E94"/>
        <rFont val="Arial"/>
        <family val="2"/>
      </rPr>
      <t>a1</t>
    </r>
  </si>
  <si>
    <r>
      <t>Tableau 9.2.4.2
Valeur ajoutée brute (aux prix de base à prix courants) dans les services de haute technologie à forte intensité de connaissances par classe NACE-BEL (2008) : 2015-2018</t>
    </r>
    <r>
      <rPr>
        <b/>
        <vertAlign val="superscript"/>
        <sz val="14"/>
        <color rgb="FF1C4E94"/>
        <rFont val="Arial"/>
        <family val="2"/>
      </rPr>
      <t>a1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</si>
</sst>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\ &quot;BF&quot;_-;\-* #,##0.00\ &quot;BF&quot;_-;_-* &quot;-&quot;??\ &quot;BF&quot;_-;_-@_-"/>
    <numFmt numFmtId="165" formatCode="#,##0.0"/>
    <numFmt numFmtId="166" formatCode="_-* #,##0.00\ [$_]_-;\-* #,##0.00\ [$_]_-;_-* &quot;-&quot;??\ [$_]_-;_-@_-"/>
    <numFmt numFmtId="167" formatCode="#,##0_ ;\-#,##0\ "/>
    <numFmt numFmtId="168" formatCode="#,##0.0_ ;\-#,##0.0\ "/>
    <numFmt numFmtId="169" formatCode="_ * #,##0.00_ ;_ * \-#,##0.00_ ;_ * &quot;-&quot;??_ ;_ @_ "/>
    <numFmt numFmtId="170" formatCode="0.0000"/>
    <numFmt numFmtId="171" formatCode="#,##0.00_ ;\-#,##0.00\ "/>
  </numFmts>
  <fonts count="62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6.75"/>
      <color indexed="12"/>
      <name val="Tms Rmn"/>
    </font>
    <font>
      <sz val="10"/>
      <name val="Arial"/>
      <family val="2"/>
    </font>
    <font>
      <sz val="11"/>
      <color indexed="19"/>
      <name val="Calibri"/>
      <family val="2"/>
    </font>
    <font>
      <sz val="9"/>
      <name val="Tms Rmn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color indexed="63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1C4E94"/>
      <name val="Calibri"/>
      <family val="2"/>
      <scheme val="minor"/>
    </font>
    <font>
      <sz val="10"/>
      <color rgb="FF1C4E94"/>
      <name val="Arial"/>
      <family val="2"/>
    </font>
    <font>
      <sz val="12"/>
      <color rgb="FF1C4E94"/>
      <name val="Arial"/>
      <family val="2"/>
    </font>
    <font>
      <sz val="11"/>
      <color rgb="FF1C4E94"/>
      <name val="Arial"/>
      <family val="2"/>
    </font>
    <font>
      <b/>
      <sz val="12"/>
      <color rgb="FF1C4E94"/>
      <name val="Arial"/>
      <family val="2"/>
    </font>
    <font>
      <b/>
      <i/>
      <sz val="11"/>
      <color rgb="FF1C4E94"/>
      <name val="Arial"/>
      <family val="2"/>
    </font>
    <font>
      <b/>
      <sz val="11"/>
      <color theme="0"/>
      <name val="Arial"/>
      <family val="2"/>
    </font>
    <font>
      <b/>
      <sz val="11"/>
      <color rgb="FFFFFFFF"/>
      <name val="Arial"/>
      <family val="2"/>
    </font>
    <font>
      <u/>
      <sz val="10"/>
      <color rgb="FF1C4E94"/>
      <name val="Arial"/>
      <family val="2"/>
    </font>
    <font>
      <b/>
      <sz val="24"/>
      <color rgb="FF1C4E94"/>
      <name val="Arial"/>
      <family val="2"/>
    </font>
    <font>
      <b/>
      <sz val="18"/>
      <color rgb="FF1C4E94"/>
      <name val="Arial"/>
      <family val="2"/>
    </font>
    <font>
      <i/>
      <sz val="11"/>
      <color rgb="FF1C4E94"/>
      <name val="Arial"/>
      <family val="2"/>
    </font>
    <font>
      <b/>
      <sz val="14"/>
      <color rgb="FF1C4E94"/>
      <name val="Arial"/>
      <family val="2"/>
    </font>
    <font>
      <b/>
      <vertAlign val="superscript"/>
      <sz val="11"/>
      <color rgb="FFFFFFFF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indexed="8"/>
      <name val="Arial"/>
      <family val="2"/>
    </font>
    <font>
      <u/>
      <sz val="6.75"/>
      <color rgb="FF0000FF"/>
      <name val="Tms Rmn"/>
    </font>
    <font>
      <b/>
      <sz val="18"/>
      <color theme="3"/>
      <name val="Cambria"/>
      <family val="2"/>
      <scheme val="major"/>
    </font>
    <font>
      <sz val="11"/>
      <color indexed="62"/>
      <name val="Calibri"/>
      <family val="2"/>
    </font>
    <font>
      <sz val="9.5"/>
      <color rgb="FF000000"/>
      <name val="Albany AMT"/>
    </font>
    <font>
      <b/>
      <vertAlign val="superscript"/>
      <sz val="14"/>
      <color rgb="FF1C4E94"/>
      <name val="Arial"/>
      <family val="2"/>
    </font>
    <font>
      <vertAlign val="superscript"/>
      <sz val="11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rgb="FF1C4E94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D72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1C4E94"/>
        <bgColor rgb="FF000000"/>
      </patternFill>
    </fill>
    <fill>
      <patternFill patternType="solid">
        <fgColor rgb="FFA6A6A6"/>
        <bgColor indexed="64"/>
      </patternFill>
    </fill>
    <fill>
      <patternFill patternType="solid">
        <fgColor rgb="FFA6A6A6"/>
        <bgColor rgb="FF000000"/>
      </patternFill>
    </fill>
    <fill>
      <gradientFill degree="90">
        <stop position="0">
          <color rgb="FFCCCCCC"/>
        </stop>
        <stop position="1">
          <color rgb="FFEAEAEA"/>
        </stop>
      </gradientFill>
    </fill>
    <fill>
      <gradientFill degree="90">
        <stop position="0">
          <color rgb="FFEAEAEA"/>
        </stop>
        <stop position="1">
          <color theme="0"/>
        </stop>
      </gradientFill>
    </fill>
    <fill>
      <gradientFill degree="90">
        <stop position="0">
          <color rgb="FFCCCCCC"/>
        </stop>
        <stop position="1">
          <color rgb="FFFFFFFF"/>
        </stop>
      </gradientFill>
    </fill>
    <fill>
      <gradientFill degree="90">
        <stop position="0">
          <color rgb="FFCCCCCC"/>
        </stop>
        <stop position="1">
          <color theme="0"/>
        </stop>
      </gradient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D727"/>
        <bgColor rgb="FF000000"/>
      </patternFill>
    </fill>
    <fill>
      <patternFill patternType="solid">
        <fgColor indexed="26"/>
      </patternFill>
    </fill>
    <fill>
      <patternFill patternType="solid">
        <fgColor theme="0" tint="-0.14996795556505021"/>
        <bgColor rgb="FF000000"/>
      </patternFill>
    </fill>
  </fills>
  <borders count="114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1C4E94"/>
      </left>
      <right/>
      <top/>
      <bottom/>
      <diagonal/>
    </border>
    <border>
      <left/>
      <right style="thin">
        <color rgb="FF1C4E94"/>
      </right>
      <top/>
      <bottom/>
      <diagonal/>
    </border>
    <border>
      <left style="thin">
        <color rgb="FF1C4E94"/>
      </left>
      <right/>
      <top/>
      <bottom style="thin">
        <color rgb="FF1C4E94"/>
      </bottom>
      <diagonal/>
    </border>
    <border>
      <left/>
      <right/>
      <top/>
      <bottom style="thin">
        <color rgb="FF1C4E94"/>
      </bottom>
      <diagonal/>
    </border>
    <border>
      <left/>
      <right style="thin">
        <color rgb="FF1C4E94"/>
      </right>
      <top/>
      <bottom style="thin">
        <color rgb="FF1C4E94"/>
      </bottom>
      <diagonal/>
    </border>
    <border>
      <left style="thin">
        <color indexed="64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indexed="64"/>
      </left>
      <right style="thin">
        <color indexed="64"/>
      </right>
      <top style="thin">
        <color rgb="FFD9D9D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CCCCCC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indexed="64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indexed="64"/>
      </right>
      <top style="thin">
        <color rgb="FFD9D9D9"/>
      </top>
      <bottom style="thin">
        <color rgb="FFD9D9D9"/>
      </bottom>
      <diagonal/>
    </border>
    <border>
      <left style="thin">
        <color indexed="64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indexed="64"/>
      </right>
      <top style="thin">
        <color rgb="FFD9D9D9"/>
      </top>
      <bottom/>
      <diagonal/>
    </border>
    <border>
      <left style="thin">
        <color indexed="64"/>
      </left>
      <right style="thin">
        <color rgb="FFD9D9D9"/>
      </right>
      <top style="thin">
        <color indexed="64"/>
      </top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indexed="64"/>
      </top>
      <bottom style="thin">
        <color indexed="64"/>
      </bottom>
      <diagonal/>
    </border>
    <border>
      <left style="thin">
        <color rgb="FFD9D9D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D9D9D9"/>
      </top>
      <bottom style="thin">
        <color indexed="64"/>
      </bottom>
      <diagonal/>
    </border>
    <border>
      <left/>
      <right/>
      <top style="thin">
        <color rgb="FFD9D9D9"/>
      </top>
      <bottom style="thin">
        <color indexed="64"/>
      </bottom>
      <diagonal/>
    </border>
    <border>
      <left/>
      <right style="thin">
        <color indexed="64"/>
      </right>
      <top style="thin">
        <color rgb="FFD9D9D9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/>
      <diagonal/>
    </border>
    <border>
      <left style="thin">
        <color theme="0" tint="-0.14996795556505021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/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24994659260841701"/>
      </top>
      <bottom/>
      <diagonal/>
    </border>
    <border>
      <left style="thin">
        <color rgb="FF1C4E94"/>
      </left>
      <right/>
      <top style="thin">
        <color rgb="FF1C4E94"/>
      </top>
      <bottom/>
      <diagonal/>
    </border>
    <border>
      <left/>
      <right/>
      <top style="thin">
        <color rgb="FF1C4E94"/>
      </top>
      <bottom/>
      <diagonal/>
    </border>
    <border>
      <left/>
      <right style="thin">
        <color rgb="FF1C4E94"/>
      </right>
      <top style="thin">
        <color rgb="FF1C4E94"/>
      </top>
      <bottom/>
      <diagonal/>
    </border>
    <border>
      <left style="thin">
        <color indexed="64"/>
      </left>
      <right/>
      <top/>
      <bottom style="thin">
        <color rgb="FFCCCCCC"/>
      </bottom>
      <diagonal/>
    </border>
    <border>
      <left/>
      <right style="thin">
        <color indexed="64"/>
      </right>
      <top/>
      <bottom style="thin">
        <color rgb="FFCCCCCC"/>
      </bottom>
      <diagonal/>
    </border>
    <border>
      <left style="thin">
        <color indexed="64"/>
      </left>
      <right/>
      <top style="thin">
        <color rgb="FFCCCCCC"/>
      </top>
      <bottom/>
      <diagonal/>
    </border>
    <border>
      <left/>
      <right style="thin">
        <color indexed="64"/>
      </right>
      <top style="thin">
        <color rgb="FFCCCCCC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rgb="FFD9D9D9"/>
      </bottom>
      <diagonal/>
    </border>
    <border>
      <left style="thin">
        <color indexed="64"/>
      </left>
      <right style="thin">
        <color auto="1"/>
      </right>
      <top style="thin">
        <color rgb="FFD9D9D9"/>
      </top>
      <bottom style="thin">
        <color rgb="FFD9D9D9"/>
      </bottom>
      <diagonal/>
    </border>
    <border>
      <left style="thin">
        <color indexed="64"/>
      </left>
      <right style="thin">
        <color auto="1"/>
      </right>
      <top style="thin">
        <color rgb="FFD9D9D9"/>
      </top>
      <bottom/>
      <diagonal/>
    </border>
    <border>
      <left style="thin">
        <color indexed="64"/>
      </left>
      <right style="thin">
        <color auto="1"/>
      </right>
      <top/>
      <bottom style="thin">
        <color rgb="FFD9D9D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theme="0" tint="-0.149967955565050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/>
      <top style="thin">
        <color rgb="FFD9D9D9"/>
      </top>
      <bottom/>
      <diagonal/>
    </border>
    <border>
      <left style="thin">
        <color indexed="64"/>
      </left>
      <right/>
      <top/>
      <bottom style="thin">
        <color rgb="FFD9D9D9"/>
      </bottom>
      <diagonal/>
    </border>
  </borders>
  <cellStyleXfs count="174">
    <xf numFmtId="0" fontId="0" fillId="0" borderId="0"/>
    <xf numFmtId="0" fontId="2" fillId="6" borderId="0" applyNumberFormat="0" applyBorder="0" applyAlignment="0" applyProtection="0"/>
    <xf numFmtId="0" fontId="2" fillId="8" borderId="0" applyNumberFormat="0" applyBorder="0" applyAlignment="0" applyProtection="0"/>
    <xf numFmtId="0" fontId="2" fillId="4" borderId="0" applyNumberFormat="0" applyBorder="0" applyAlignment="0" applyProtection="0"/>
    <xf numFmtId="0" fontId="2" fillId="9" borderId="0" applyNumberFormat="0" applyBorder="0" applyAlignment="0" applyProtection="0"/>
    <xf numFmtId="0" fontId="2" fillId="5" borderId="0" applyNumberFormat="0" applyBorder="0" applyAlignment="0" applyProtection="0"/>
    <xf numFmtId="0" fontId="2" fillId="7" borderId="0" applyNumberFormat="0" applyBorder="0" applyAlignment="0" applyProtection="0"/>
    <xf numFmtId="0" fontId="3" fillId="2" borderId="0" applyNumberFormat="0" applyBorder="0" applyAlignment="0" applyProtection="0"/>
    <xf numFmtId="0" fontId="4" fillId="10" borderId="1" applyNumberFormat="0" applyAlignment="0" applyProtection="0"/>
    <xf numFmtId="166" fontId="11" fillId="0" borderId="0" applyFont="0" applyFill="0" applyBorder="0" applyAlignment="0" applyProtection="0"/>
    <xf numFmtId="0" fontId="11" fillId="0" borderId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8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2" fillId="11" borderId="0" applyNumberFormat="0" applyBorder="0" applyAlignment="0" applyProtection="0"/>
    <xf numFmtId="0" fontId="11" fillId="0" borderId="0"/>
    <xf numFmtId="0" fontId="13" fillId="0" borderId="0"/>
    <xf numFmtId="0" fontId="22" fillId="0" borderId="0"/>
    <xf numFmtId="0" fontId="1" fillId="0" borderId="0"/>
    <xf numFmtId="0" fontId="13" fillId="0" borderId="0"/>
    <xf numFmtId="0" fontId="13" fillId="0" borderId="0"/>
    <xf numFmtId="0" fontId="14" fillId="12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6" applyNumberFormat="0" applyFill="0" applyAlignment="0" applyProtection="0"/>
    <xf numFmtId="166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38" fillId="0" borderId="0" applyNumberFormat="0" applyFill="0" applyBorder="0" applyAlignment="0" applyProtection="0"/>
    <xf numFmtId="0" fontId="39" fillId="0" borderId="75" applyNumberFormat="0" applyFill="0" applyAlignment="0" applyProtection="0"/>
    <xf numFmtId="0" fontId="40" fillId="0" borderId="76" applyNumberFormat="0" applyFill="0" applyAlignment="0" applyProtection="0"/>
    <xf numFmtId="0" fontId="41" fillId="0" borderId="77" applyNumberFormat="0" applyFill="0" applyAlignment="0" applyProtection="0"/>
    <xf numFmtId="0" fontId="41" fillId="0" borderId="0" applyNumberFormat="0" applyFill="0" applyBorder="0" applyAlignment="0" applyProtection="0"/>
    <xf numFmtId="0" fontId="42" fillId="25" borderId="0" applyNumberFormat="0" applyBorder="0" applyAlignment="0" applyProtection="0"/>
    <xf numFmtId="0" fontId="44" fillId="27" borderId="0" applyNumberFormat="0" applyBorder="0" applyAlignment="0" applyProtection="0"/>
    <xf numFmtId="0" fontId="45" fillId="28" borderId="78" applyNumberFormat="0" applyAlignment="0" applyProtection="0"/>
    <xf numFmtId="0" fontId="47" fillId="29" borderId="78" applyNumberFormat="0" applyAlignment="0" applyProtection="0"/>
    <xf numFmtId="0" fontId="48" fillId="0" borderId="80" applyNumberFormat="0" applyFill="0" applyAlignment="0" applyProtection="0"/>
    <xf numFmtId="0" fontId="49" fillId="30" borderId="81" applyNumberFormat="0" applyAlignment="0" applyProtection="0"/>
    <xf numFmtId="0" fontId="23" fillId="0" borderId="0" applyNumberFormat="0" applyFill="0" applyBorder="0" applyAlignment="0" applyProtection="0"/>
    <xf numFmtId="0" fontId="51" fillId="0" borderId="83" applyNumberFormat="0" applyFill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52" fillId="35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52" fillId="39" borderId="0" applyNumberFormat="0" applyBorder="0" applyAlignment="0" applyProtection="0"/>
    <xf numFmtId="0" fontId="22" fillId="41" borderId="0" applyNumberFormat="0" applyBorder="0" applyAlignment="0" applyProtection="0"/>
    <xf numFmtId="0" fontId="22" fillId="42" borderId="0" applyNumberFormat="0" applyBorder="0" applyAlignment="0" applyProtection="0"/>
    <xf numFmtId="0" fontId="52" fillId="43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52" fillId="47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52" fillId="51" borderId="0" applyNumberFormat="0" applyBorder="0" applyAlignment="0" applyProtection="0"/>
    <xf numFmtId="0" fontId="22" fillId="53" borderId="0" applyNumberFormat="0" applyBorder="0" applyAlignment="0" applyProtection="0"/>
    <xf numFmtId="0" fontId="22" fillId="54" borderId="0" applyNumberFormat="0" applyBorder="0" applyAlignment="0" applyProtection="0"/>
    <xf numFmtId="0" fontId="52" fillId="55" borderId="0" applyNumberFormat="0" applyBorder="0" applyAlignment="0" applyProtection="0"/>
    <xf numFmtId="0" fontId="53" fillId="0" borderId="0"/>
    <xf numFmtId="0" fontId="52" fillId="32" borderId="0" applyNumberFormat="0" applyBorder="0" applyAlignment="0" applyProtection="0"/>
    <xf numFmtId="0" fontId="52" fillId="36" borderId="0" applyNumberFormat="0" applyBorder="0" applyAlignment="0" applyProtection="0"/>
    <xf numFmtId="0" fontId="52" fillId="40" borderId="0" applyNumberFormat="0" applyBorder="0" applyAlignment="0" applyProtection="0"/>
    <xf numFmtId="0" fontId="52" fillId="44" borderId="0" applyNumberFormat="0" applyBorder="0" applyAlignment="0" applyProtection="0"/>
    <xf numFmtId="0" fontId="52" fillId="48" borderId="0" applyNumberFormat="0" applyBorder="0" applyAlignment="0" applyProtection="0"/>
    <xf numFmtId="0" fontId="52" fillId="52" borderId="0" applyNumberFormat="0" applyBorder="0" applyAlignment="0" applyProtection="0"/>
    <xf numFmtId="0" fontId="3" fillId="2" borderId="0" applyNumberFormat="0" applyBorder="0" applyAlignment="0" applyProtection="0"/>
    <xf numFmtId="0" fontId="43" fillId="26" borderId="0" applyNumberFormat="0" applyBorder="0" applyAlignment="0" applyProtection="0"/>
    <xf numFmtId="0" fontId="1" fillId="0" borderId="0"/>
    <xf numFmtId="0" fontId="4" fillId="10" borderId="1" applyNumberFormat="0" applyAlignment="0" applyProtection="0"/>
    <xf numFmtId="0" fontId="49" fillId="30" borderId="81" applyNumberFormat="0" applyAlignment="0" applyProtection="0"/>
    <xf numFmtId="0" fontId="22" fillId="31" borderId="82" applyNumberFormat="0" applyFont="0" applyAlignment="0" applyProtection="0"/>
    <xf numFmtId="0" fontId="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42" fillId="25" borderId="0" applyNumberFormat="0" applyBorder="0" applyAlignment="0" applyProtection="0"/>
    <xf numFmtId="0" fontId="7" fillId="0" borderId="2" applyNumberFormat="0" applyFill="0" applyAlignment="0" applyProtection="0"/>
    <xf numFmtId="0" fontId="39" fillId="0" borderId="75" applyNumberFormat="0" applyFill="0" applyAlignment="0" applyProtection="0"/>
    <xf numFmtId="0" fontId="8" fillId="0" borderId="3" applyNumberFormat="0" applyFill="0" applyAlignment="0" applyProtection="0"/>
    <xf numFmtId="0" fontId="40" fillId="0" borderId="76" applyNumberFormat="0" applyFill="0" applyAlignment="0" applyProtection="0"/>
    <xf numFmtId="0" fontId="9" fillId="0" borderId="4" applyNumberFormat="0" applyFill="0" applyAlignment="0" applyProtection="0"/>
    <xf numFmtId="0" fontId="41" fillId="0" borderId="77" applyNumberFormat="0" applyFill="0" applyAlignment="0" applyProtection="0"/>
    <xf numFmtId="0" fontId="9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6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0" fontId="12" fillId="11" borderId="0" applyNumberFormat="0" applyBorder="0" applyAlignment="0" applyProtection="0"/>
    <xf numFmtId="0" fontId="44" fillId="27" borderId="0" applyNumberFormat="0" applyBorder="0" applyAlignment="0" applyProtection="0"/>
    <xf numFmtId="0" fontId="54" fillId="0" borderId="0" applyNumberFormat="0" applyFont="0" applyFill="0" applyBorder="0" applyProtection="0"/>
    <xf numFmtId="0" fontId="22" fillId="0" borderId="0"/>
    <xf numFmtId="0" fontId="22" fillId="0" borderId="0"/>
    <xf numFmtId="0" fontId="54" fillId="0" borderId="0" applyNumberFormat="0" applyFont="0" applyFill="0" applyBorder="0" applyProtection="0"/>
    <xf numFmtId="0" fontId="22" fillId="0" borderId="0"/>
    <xf numFmtId="0" fontId="22" fillId="0" borderId="0"/>
    <xf numFmtId="0" fontId="22" fillId="0" borderId="0"/>
    <xf numFmtId="0" fontId="22" fillId="31" borderId="82" applyNumberFormat="0" applyFont="0" applyAlignment="0" applyProtection="0"/>
    <xf numFmtId="0" fontId="22" fillId="31" borderId="82" applyNumberFormat="0" applyFont="0" applyAlignment="0" applyProtection="0"/>
    <xf numFmtId="0" fontId="14" fillId="12" borderId="5" applyNumberFormat="0" applyAlignment="0" applyProtection="0"/>
    <xf numFmtId="0" fontId="46" fillId="29" borderId="79" applyNumberFormat="0" applyAlignment="0" applyProtection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5" fillId="0" borderId="0"/>
    <xf numFmtId="0" fontId="15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22" fillId="0" borderId="0"/>
    <xf numFmtId="0" fontId="10" fillId="0" borderId="0" applyNumberFormat="0" applyFill="0" applyBorder="0" applyAlignment="0" applyProtection="0">
      <alignment vertical="top"/>
      <protection locked="0"/>
    </xf>
    <xf numFmtId="169" fontId="22" fillId="0" borderId="0" applyFont="0" applyFill="0" applyBorder="0" applyAlignment="0" applyProtection="0"/>
    <xf numFmtId="0" fontId="22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58" fillId="11" borderId="92" applyNumberFormat="0" applyAlignment="0" applyProtection="0"/>
    <xf numFmtId="169" fontId="22" fillId="0" borderId="0" applyFont="0" applyFill="0" applyBorder="0" applyAlignment="0" applyProtection="0"/>
    <xf numFmtId="0" fontId="54" fillId="0" borderId="0" applyNumberFormat="0" applyFont="0" applyFill="0" applyBorder="0" applyProtection="0"/>
    <xf numFmtId="0" fontId="22" fillId="0" borderId="0"/>
    <xf numFmtId="0" fontId="54" fillId="0" borderId="0" applyNumberFormat="0" applyFont="0" applyFill="0" applyBorder="0" applyProtection="0"/>
    <xf numFmtId="0" fontId="22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1" fillId="57" borderId="93" applyNumberFormat="0" applyFont="0" applyAlignment="0" applyProtection="0"/>
    <xf numFmtId="0" fontId="1" fillId="57" borderId="93" applyNumberFormat="0" applyFont="0" applyAlignment="0" applyProtection="0"/>
    <xf numFmtId="0" fontId="22" fillId="31" borderId="82" applyNumberFormat="0" applyFont="0" applyAlignment="0" applyProtection="0"/>
    <xf numFmtId="0" fontId="22" fillId="31" borderId="82" applyNumberFormat="0" applyFont="0" applyAlignment="0" applyProtection="0"/>
    <xf numFmtId="0" fontId="14" fillId="12" borderId="94" applyNumberFormat="0" applyAlignment="0" applyProtection="0"/>
    <xf numFmtId="0" fontId="14" fillId="12" borderId="94" applyNumberFormat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16" fillId="0" borderId="95" applyNumberFormat="0" applyFill="0" applyAlignment="0" applyProtection="0"/>
    <xf numFmtId="0" fontId="43" fillId="26" borderId="0" applyNumberFormat="0" applyBorder="0" applyAlignment="0" applyProtection="0"/>
    <xf numFmtId="0" fontId="46" fillId="29" borderId="79" applyNumberFormat="0" applyAlignment="0" applyProtection="0"/>
    <xf numFmtId="0" fontId="50" fillId="0" borderId="0" applyNumberFormat="0" applyFill="0" applyBorder="0" applyAlignment="0" applyProtection="0"/>
    <xf numFmtId="0" fontId="22" fillId="31" borderId="82" applyNumberFormat="0" applyFont="0" applyAlignment="0" applyProtection="0"/>
    <xf numFmtId="0" fontId="59" fillId="0" borderId="0"/>
    <xf numFmtId="0" fontId="14" fillId="12" borderId="107" applyNumberFormat="0" applyAlignment="0" applyProtection="0"/>
    <xf numFmtId="0" fontId="16" fillId="0" borderId="108" applyNumberFormat="0" applyFill="0" applyAlignment="0" applyProtection="0"/>
    <xf numFmtId="0" fontId="58" fillId="11" borderId="98" applyNumberFormat="0" applyAlignment="0" applyProtection="0"/>
    <xf numFmtId="0" fontId="1" fillId="57" borderId="99" applyNumberFormat="0" applyFont="0" applyAlignment="0" applyProtection="0"/>
    <xf numFmtId="0" fontId="1" fillId="57" borderId="99" applyNumberFormat="0" applyFont="0" applyAlignment="0" applyProtection="0"/>
    <xf numFmtId="0" fontId="1" fillId="57" borderId="106" applyNumberFormat="0" applyFont="0" applyAlignment="0" applyProtection="0"/>
    <xf numFmtId="0" fontId="14" fillId="12" borderId="100" applyNumberFormat="0" applyAlignment="0" applyProtection="0"/>
    <xf numFmtId="0" fontId="14" fillId="12" borderId="100" applyNumberFormat="0" applyAlignment="0" applyProtection="0"/>
    <xf numFmtId="0" fontId="16" fillId="0" borderId="101" applyNumberFormat="0" applyFill="0" applyAlignment="0" applyProtection="0"/>
    <xf numFmtId="0" fontId="1" fillId="57" borderId="106" applyNumberFormat="0" applyFont="0" applyAlignment="0" applyProtection="0"/>
    <xf numFmtId="0" fontId="58" fillId="11" borderId="105" applyNumberFormat="0" applyAlignment="0" applyProtection="0"/>
    <xf numFmtId="0" fontId="14" fillId="12" borderId="107" applyNumberFormat="0" applyAlignment="0" applyProtection="0"/>
    <xf numFmtId="9" fontId="22" fillId="0" borderId="0" applyFont="0" applyFill="0" applyBorder="0" applyAlignment="0" applyProtection="0"/>
  </cellStyleXfs>
  <cellXfs count="207">
    <xf numFmtId="0" fontId="0" fillId="0" borderId="0" xfId="0"/>
    <xf numFmtId="0" fontId="24" fillId="0" borderId="0" xfId="0" applyFont="1"/>
    <xf numFmtId="0" fontId="20" fillId="13" borderId="0" xfId="23" applyFont="1" applyFill="1"/>
    <xf numFmtId="0" fontId="25" fillId="13" borderId="0" xfId="23" applyFont="1" applyFill="1" applyBorder="1" applyAlignment="1"/>
    <xf numFmtId="0" fontId="26" fillId="0" borderId="0" xfId="23" applyFont="1" applyFill="1"/>
    <xf numFmtId="0" fontId="27" fillId="13" borderId="0" xfId="23" applyFont="1" applyFill="1" applyAlignment="1">
      <alignment horizontal="left" indent="1"/>
    </xf>
    <xf numFmtId="0" fontId="25" fillId="13" borderId="0" xfId="23" applyFont="1" applyFill="1" applyBorder="1" applyAlignment="1">
      <alignment horizontal="center"/>
    </xf>
    <xf numFmtId="0" fontId="11" fillId="0" borderId="0" xfId="23"/>
    <xf numFmtId="3" fontId="11" fillId="0" borderId="0" xfId="23" applyNumberFormat="1" applyFont="1" applyFill="1" applyBorder="1"/>
    <xf numFmtId="0" fontId="11" fillId="0" borderId="0" xfId="23" applyFont="1" applyBorder="1"/>
    <xf numFmtId="0" fontId="0" fillId="0" borderId="0" xfId="0" applyFont="1" applyBorder="1"/>
    <xf numFmtId="0" fontId="27" fillId="13" borderId="0" xfId="23" applyFont="1" applyFill="1" applyBorder="1" applyAlignment="1">
      <alignment horizontal="center"/>
    </xf>
    <xf numFmtId="0" fontId="24" fillId="0" borderId="0" xfId="0" applyFont="1" applyBorder="1"/>
    <xf numFmtId="0" fontId="28" fillId="13" borderId="19" xfId="23" applyFont="1" applyFill="1" applyBorder="1" applyAlignment="1"/>
    <xf numFmtId="0" fontId="24" fillId="0" borderId="20" xfId="0" applyFont="1" applyBorder="1"/>
    <xf numFmtId="0" fontId="27" fillId="13" borderId="20" xfId="23" applyFont="1" applyFill="1" applyBorder="1" applyAlignment="1">
      <alignment horizontal="center"/>
    </xf>
    <xf numFmtId="0" fontId="25" fillId="13" borderId="19" xfId="23" applyFont="1" applyFill="1" applyBorder="1" applyAlignment="1"/>
    <xf numFmtId="0" fontId="25" fillId="13" borderId="20" xfId="23" applyFont="1" applyFill="1" applyBorder="1" applyAlignment="1">
      <alignment horizontal="center"/>
    </xf>
    <xf numFmtId="0" fontId="29" fillId="0" borderId="21" xfId="23" applyFont="1" applyFill="1" applyBorder="1" applyAlignment="1">
      <alignment vertical="center"/>
    </xf>
    <xf numFmtId="0" fontId="25" fillId="13" borderId="22" xfId="23" applyFont="1" applyFill="1" applyBorder="1" applyAlignment="1">
      <alignment horizontal="center"/>
    </xf>
    <xf numFmtId="0" fontId="25" fillId="13" borderId="23" xfId="23" applyFont="1" applyFill="1" applyBorder="1" applyAlignment="1">
      <alignment horizontal="center"/>
    </xf>
    <xf numFmtId="0" fontId="30" fillId="14" borderId="7" xfId="23" applyFont="1" applyFill="1" applyBorder="1" applyAlignment="1">
      <alignment horizontal="center" vertical="center" wrapText="1"/>
    </xf>
    <xf numFmtId="0" fontId="30" fillId="14" borderId="8" xfId="23" applyFont="1" applyFill="1" applyBorder="1" applyAlignment="1">
      <alignment horizontal="center" vertical="center" wrapText="1"/>
    </xf>
    <xf numFmtId="0" fontId="30" fillId="14" borderId="9" xfId="23" applyFont="1" applyFill="1" applyBorder="1" applyAlignment="1">
      <alignment horizontal="center" vertical="center" wrapText="1"/>
    </xf>
    <xf numFmtId="0" fontId="13" fillId="0" borderId="0" xfId="28" applyFont="1" applyFill="1" applyBorder="1"/>
    <xf numFmtId="0" fontId="13" fillId="0" borderId="0" xfId="27" applyFont="1" applyFill="1" applyBorder="1"/>
    <xf numFmtId="3" fontId="19" fillId="0" borderId="0" xfId="27" applyNumberFormat="1" applyFont="1" applyFill="1" applyBorder="1"/>
    <xf numFmtId="0" fontId="17" fillId="15" borderId="25" xfId="28" applyFont="1" applyFill="1" applyBorder="1" applyAlignment="1">
      <alignment horizontal="left" vertical="center" wrapText="1"/>
    </xf>
    <xf numFmtId="0" fontId="19" fillId="0" borderId="26" xfId="28" applyFont="1" applyFill="1" applyBorder="1" applyAlignment="1">
      <alignment horizontal="left" vertical="center" wrapText="1" indent="1"/>
    </xf>
    <xf numFmtId="0" fontId="23" fillId="0" borderId="0" xfId="0" applyFont="1"/>
    <xf numFmtId="165" fontId="19" fillId="0" borderId="27" xfId="23" applyNumberFormat="1" applyFont="1" applyFill="1" applyBorder="1" applyAlignment="1"/>
    <xf numFmtId="165" fontId="17" fillId="16" borderId="10" xfId="23" applyNumberFormat="1" applyFont="1" applyFill="1" applyBorder="1" applyAlignment="1"/>
    <xf numFmtId="165" fontId="19" fillId="0" borderId="28" xfId="23" applyNumberFormat="1" applyFont="1" applyFill="1" applyBorder="1" applyAlignment="1"/>
    <xf numFmtId="165" fontId="17" fillId="17" borderId="10" xfId="23" applyNumberFormat="1" applyFont="1" applyFill="1" applyBorder="1" applyAlignment="1"/>
    <xf numFmtId="0" fontId="31" fillId="18" borderId="10" xfId="27" applyFont="1" applyFill="1" applyBorder="1" applyAlignment="1">
      <alignment horizontal="center" vertical="center" wrapText="1"/>
    </xf>
    <xf numFmtId="0" fontId="31" fillId="18" borderId="10" xfId="28" applyFont="1" applyFill="1" applyBorder="1" applyAlignment="1">
      <alignment horizontal="center" vertical="center" wrapText="1"/>
    </xf>
    <xf numFmtId="0" fontId="30" fillId="14" borderId="11" xfId="23" applyFont="1" applyFill="1" applyBorder="1" applyAlignment="1">
      <alignment horizontal="center" vertical="center" wrapText="1"/>
    </xf>
    <xf numFmtId="0" fontId="19" fillId="0" borderId="7" xfId="28" applyFont="1" applyFill="1" applyBorder="1" applyAlignment="1">
      <alignment horizontal="left" vertical="center" wrapText="1" indent="1"/>
    </xf>
    <xf numFmtId="0" fontId="31" fillId="18" borderId="12" xfId="27" applyFont="1" applyFill="1" applyBorder="1" applyAlignment="1">
      <alignment horizontal="center" vertical="center" wrapText="1"/>
    </xf>
    <xf numFmtId="0" fontId="31" fillId="18" borderId="12" xfId="27" applyFont="1" applyFill="1" applyBorder="1" applyAlignment="1">
      <alignment horizontal="center" vertical="center"/>
    </xf>
    <xf numFmtId="0" fontId="19" fillId="0" borderId="26" xfId="28" applyFont="1" applyFill="1" applyBorder="1" applyAlignment="1">
      <alignment horizontal="left" vertical="center" indent="1"/>
    </xf>
    <xf numFmtId="167" fontId="17" fillId="19" borderId="29" xfId="27" applyNumberFormat="1" applyFont="1" applyFill="1" applyBorder="1" applyAlignment="1">
      <alignment vertical="center"/>
    </xf>
    <xf numFmtId="167" fontId="17" fillId="19" borderId="30" xfId="27" applyNumberFormat="1" applyFont="1" applyFill="1" applyBorder="1" applyAlignment="1">
      <alignment vertical="center"/>
    </xf>
    <xf numFmtId="167" fontId="17" fillId="19" borderId="31" xfId="27" applyNumberFormat="1" applyFont="1" applyFill="1" applyBorder="1" applyAlignment="1">
      <alignment vertical="center"/>
    </xf>
    <xf numFmtId="167" fontId="19" fillId="0" borderId="32" xfId="27" applyNumberFormat="1" applyFont="1" applyFill="1" applyBorder="1" applyAlignment="1">
      <alignment vertical="center"/>
    </xf>
    <xf numFmtId="167" fontId="19" fillId="0" borderId="33" xfId="27" applyNumberFormat="1" applyFont="1" applyFill="1" applyBorder="1" applyAlignment="1">
      <alignment vertical="center"/>
    </xf>
    <xf numFmtId="167" fontId="19" fillId="0" borderId="34" xfId="27" applyNumberFormat="1" applyFont="1" applyFill="1" applyBorder="1" applyAlignment="1">
      <alignment vertical="center"/>
    </xf>
    <xf numFmtId="167" fontId="19" fillId="0" borderId="24" xfId="27" applyNumberFormat="1" applyFont="1" applyFill="1" applyBorder="1" applyAlignment="1">
      <alignment vertical="center"/>
    </xf>
    <xf numFmtId="167" fontId="19" fillId="0" borderId="35" xfId="27" applyNumberFormat="1" applyFont="1" applyFill="1" applyBorder="1" applyAlignment="1">
      <alignment vertical="center"/>
    </xf>
    <xf numFmtId="167" fontId="19" fillId="0" borderId="36" xfId="27" applyNumberFormat="1" applyFont="1" applyFill="1" applyBorder="1" applyAlignment="1">
      <alignment vertical="center"/>
    </xf>
    <xf numFmtId="167" fontId="19" fillId="0" borderId="37" xfId="27" applyNumberFormat="1" applyFont="1" applyFill="1" applyBorder="1" applyAlignment="1">
      <alignment vertical="center"/>
    </xf>
    <xf numFmtId="167" fontId="19" fillId="0" borderId="38" xfId="27" applyNumberFormat="1" applyFont="1" applyFill="1" applyBorder="1" applyAlignment="1">
      <alignment vertical="center"/>
    </xf>
    <xf numFmtId="167" fontId="19" fillId="0" borderId="39" xfId="27" applyNumberFormat="1" applyFont="1" applyFill="1" applyBorder="1" applyAlignment="1">
      <alignment vertical="center"/>
    </xf>
    <xf numFmtId="167" fontId="17" fillId="16" borderId="40" xfId="27" applyNumberFormat="1" applyFont="1" applyFill="1" applyBorder="1" applyAlignment="1">
      <alignment vertical="center"/>
    </xf>
    <xf numFmtId="167" fontId="17" fillId="16" borderId="41" xfId="27" applyNumberFormat="1" applyFont="1" applyFill="1" applyBorder="1" applyAlignment="1">
      <alignment vertical="center"/>
    </xf>
    <xf numFmtId="167" fontId="17" fillId="16" borderId="42" xfId="27" applyNumberFormat="1" applyFont="1" applyFill="1" applyBorder="1" applyAlignment="1">
      <alignment vertical="center"/>
    </xf>
    <xf numFmtId="167" fontId="17" fillId="20" borderId="40" xfId="27" applyNumberFormat="1" applyFont="1" applyFill="1" applyBorder="1" applyAlignment="1">
      <alignment vertical="center"/>
    </xf>
    <xf numFmtId="167" fontId="17" fillId="20" borderId="41" xfId="27" applyNumberFormat="1" applyFont="1" applyFill="1" applyBorder="1" applyAlignment="1">
      <alignment vertical="center"/>
    </xf>
    <xf numFmtId="167" fontId="17" fillId="20" borderId="42" xfId="27" applyNumberFormat="1" applyFont="1" applyFill="1" applyBorder="1" applyAlignment="1">
      <alignment vertical="center"/>
    </xf>
    <xf numFmtId="167" fontId="17" fillId="15" borderId="43" xfId="27" applyNumberFormat="1" applyFont="1" applyFill="1" applyBorder="1" applyAlignment="1">
      <alignment vertical="center"/>
    </xf>
    <xf numFmtId="167" fontId="17" fillId="15" borderId="44" xfId="27" applyNumberFormat="1" applyFont="1" applyFill="1" applyBorder="1" applyAlignment="1">
      <alignment vertical="center"/>
    </xf>
    <xf numFmtId="167" fontId="17" fillId="15" borderId="45" xfId="27" applyNumberFormat="1" applyFont="1" applyFill="1" applyBorder="1" applyAlignment="1">
      <alignment vertical="center"/>
    </xf>
    <xf numFmtId="0" fontId="19" fillId="0" borderId="7" xfId="28" applyFont="1" applyFill="1" applyBorder="1" applyAlignment="1">
      <alignment horizontal="center" vertical="center" wrapText="1"/>
    </xf>
    <xf numFmtId="0" fontId="19" fillId="0" borderId="26" xfId="28" applyFont="1" applyFill="1" applyBorder="1" applyAlignment="1">
      <alignment horizontal="center" vertical="center" wrapText="1"/>
    </xf>
    <xf numFmtId="0" fontId="17" fillId="15" borderId="25" xfId="28" applyFont="1" applyFill="1" applyBorder="1" applyAlignment="1">
      <alignment horizontal="center" vertical="center" wrapText="1"/>
    </xf>
    <xf numFmtId="0" fontId="19" fillId="0" borderId="26" xfId="28" applyFont="1" applyFill="1" applyBorder="1" applyAlignment="1">
      <alignment horizontal="center" vertical="center"/>
    </xf>
    <xf numFmtId="0" fontId="13" fillId="0" borderId="0" xfId="27" applyFont="1" applyFill="1" applyBorder="1" applyAlignment="1"/>
    <xf numFmtId="0" fontId="27" fillId="13" borderId="19" xfId="18" applyFont="1" applyFill="1" applyBorder="1" applyAlignment="1" applyProtection="1">
      <alignment horizontal="left" indent="2"/>
    </xf>
    <xf numFmtId="168" fontId="17" fillId="16" borderId="30" xfId="23" applyNumberFormat="1" applyFont="1" applyFill="1" applyBorder="1" applyAlignment="1">
      <alignment horizontal="right"/>
    </xf>
    <xf numFmtId="168" fontId="19" fillId="0" borderId="46" xfId="23" applyNumberFormat="1" applyFont="1" applyFill="1" applyBorder="1" applyAlignment="1">
      <alignment horizontal="right"/>
    </xf>
    <xf numFmtId="168" fontId="19" fillId="0" borderId="47" xfId="23" applyNumberFormat="1" applyFont="1" applyFill="1" applyBorder="1" applyAlignment="1">
      <alignment horizontal="right"/>
    </xf>
    <xf numFmtId="168" fontId="17" fillId="17" borderId="30" xfId="23" applyNumberFormat="1" applyFont="1" applyFill="1" applyBorder="1" applyAlignment="1">
      <alignment horizontal="right"/>
    </xf>
    <xf numFmtId="168" fontId="17" fillId="16" borderId="48" xfId="23" applyNumberFormat="1" applyFont="1" applyFill="1" applyBorder="1" applyAlignment="1">
      <alignment horizontal="right"/>
    </xf>
    <xf numFmtId="168" fontId="19" fillId="0" borderId="49" xfId="23" applyNumberFormat="1" applyFont="1" applyFill="1" applyBorder="1" applyAlignment="1">
      <alignment horizontal="right"/>
    </xf>
    <xf numFmtId="168" fontId="19" fillId="0" borderId="50" xfId="23" applyNumberFormat="1" applyFont="1" applyFill="1" applyBorder="1" applyAlignment="1">
      <alignment horizontal="right"/>
    </xf>
    <xf numFmtId="168" fontId="17" fillId="17" borderId="48" xfId="23" applyNumberFormat="1" applyFont="1" applyFill="1" applyBorder="1" applyAlignment="1">
      <alignment horizontal="right"/>
    </xf>
    <xf numFmtId="0" fontId="32" fillId="13" borderId="11" xfId="18" applyFont="1" applyFill="1" applyBorder="1" applyAlignment="1" applyProtection="1"/>
    <xf numFmtId="0" fontId="1" fillId="0" borderId="0" xfId="28" applyFont="1" applyFill="1" applyBorder="1"/>
    <xf numFmtId="0" fontId="1" fillId="0" borderId="0" xfId="28" applyFont="1" applyFill="1" applyBorder="1" applyAlignment="1">
      <alignment horizontal="left"/>
    </xf>
    <xf numFmtId="0" fontId="1" fillId="0" borderId="0" xfId="28" applyFont="1" applyFill="1" applyBorder="1" applyAlignment="1"/>
    <xf numFmtId="168" fontId="17" fillId="16" borderId="62" xfId="23" applyNumberFormat="1" applyFont="1" applyFill="1" applyBorder="1" applyAlignment="1">
      <alignment horizontal="right"/>
    </xf>
    <xf numFmtId="168" fontId="19" fillId="0" borderId="63" xfId="23" applyNumberFormat="1" applyFont="1" applyFill="1" applyBorder="1" applyAlignment="1">
      <alignment horizontal="right"/>
    </xf>
    <xf numFmtId="168" fontId="19" fillId="0" borderId="64" xfId="23" applyNumberFormat="1" applyFont="1" applyFill="1" applyBorder="1" applyAlignment="1">
      <alignment horizontal="right"/>
    </xf>
    <xf numFmtId="168" fontId="17" fillId="17" borderId="62" xfId="23" applyNumberFormat="1" applyFont="1" applyFill="1" applyBorder="1" applyAlignment="1">
      <alignment horizontal="right"/>
    </xf>
    <xf numFmtId="0" fontId="32" fillId="13" borderId="0" xfId="18" applyFont="1" applyFill="1" applyBorder="1" applyAlignment="1" applyProtection="1"/>
    <xf numFmtId="168" fontId="17" fillId="16" borderId="17" xfId="23" applyNumberFormat="1" applyFont="1" applyFill="1" applyBorder="1" applyAlignment="1">
      <alignment horizontal="right"/>
    </xf>
    <xf numFmtId="168" fontId="19" fillId="0" borderId="65" xfId="23" applyNumberFormat="1" applyFont="1" applyFill="1" applyBorder="1" applyAlignment="1">
      <alignment horizontal="right"/>
    </xf>
    <xf numFmtId="168" fontId="19" fillId="0" borderId="66" xfId="23" applyNumberFormat="1" applyFont="1" applyFill="1" applyBorder="1" applyAlignment="1">
      <alignment horizontal="right"/>
    </xf>
    <xf numFmtId="168" fontId="17" fillId="17" borderId="17" xfId="23" applyNumberFormat="1" applyFont="1" applyFill="1" applyBorder="1" applyAlignment="1">
      <alignment horizontal="right"/>
    </xf>
    <xf numFmtId="0" fontId="1" fillId="0" borderId="0" xfId="28" applyFont="1" applyFill="1" applyBorder="1" applyAlignment="1">
      <alignment horizontal="left"/>
    </xf>
    <xf numFmtId="167" fontId="19" fillId="0" borderId="67" xfId="27" applyNumberFormat="1" applyFont="1" applyFill="1" applyBorder="1" applyAlignment="1">
      <alignment vertical="center"/>
    </xf>
    <xf numFmtId="167" fontId="19" fillId="0" borderId="68" xfId="27" applyNumberFormat="1" applyFont="1" applyFill="1" applyBorder="1" applyAlignment="1">
      <alignment vertical="center"/>
    </xf>
    <xf numFmtId="167" fontId="19" fillId="0" borderId="69" xfId="27" applyNumberFormat="1" applyFont="1" applyFill="1" applyBorder="1" applyAlignment="1">
      <alignment vertical="center"/>
    </xf>
    <xf numFmtId="167" fontId="17" fillId="15" borderId="25" xfId="27" applyNumberFormat="1" applyFont="1" applyFill="1" applyBorder="1" applyAlignment="1">
      <alignment vertical="center"/>
    </xf>
    <xf numFmtId="167" fontId="17" fillId="16" borderId="10" xfId="27" applyNumberFormat="1" applyFont="1" applyFill="1" applyBorder="1" applyAlignment="1">
      <alignment vertical="center"/>
    </xf>
    <xf numFmtId="167" fontId="19" fillId="0" borderId="70" xfId="27" applyNumberFormat="1" applyFont="1" applyFill="1" applyBorder="1" applyAlignment="1">
      <alignment vertical="center"/>
    </xf>
    <xf numFmtId="167" fontId="17" fillId="19" borderId="10" xfId="27" applyNumberFormat="1" applyFont="1" applyFill="1" applyBorder="1" applyAlignment="1">
      <alignment vertical="center"/>
    </xf>
    <xf numFmtId="168" fontId="17" fillId="17" borderId="30" xfId="36" applyNumberFormat="1" applyFont="1" applyFill="1" applyBorder="1" applyAlignment="1">
      <alignment horizontal="right"/>
    </xf>
    <xf numFmtId="168" fontId="19" fillId="0" borderId="71" xfId="36" applyNumberFormat="1" applyFont="1" applyFill="1" applyBorder="1" applyAlignment="1">
      <alignment horizontal="right"/>
    </xf>
    <xf numFmtId="168" fontId="19" fillId="0" borderId="73" xfId="36" applyNumberFormat="1" applyFont="1" applyFill="1" applyBorder="1" applyAlignment="1">
      <alignment horizontal="right"/>
    </xf>
    <xf numFmtId="168" fontId="17" fillId="16" borderId="30" xfId="36" applyNumberFormat="1" applyFont="1" applyFill="1" applyBorder="1" applyAlignment="1">
      <alignment horizontal="right"/>
    </xf>
    <xf numFmtId="168" fontId="17" fillId="17" borderId="31" xfId="36" applyNumberFormat="1" applyFont="1" applyFill="1" applyBorder="1" applyAlignment="1">
      <alignment horizontal="right"/>
    </xf>
    <xf numFmtId="168" fontId="19" fillId="0" borderId="72" xfId="36" applyNumberFormat="1" applyFont="1" applyFill="1" applyBorder="1" applyAlignment="1">
      <alignment horizontal="right"/>
    </xf>
    <xf numFmtId="168" fontId="19" fillId="0" borderId="74" xfId="36" applyNumberFormat="1" applyFont="1" applyFill="1" applyBorder="1" applyAlignment="1">
      <alignment horizontal="right"/>
    </xf>
    <xf numFmtId="168" fontId="17" fillId="16" borderId="31" xfId="36" applyNumberFormat="1" applyFont="1" applyFill="1" applyBorder="1" applyAlignment="1">
      <alignment horizontal="right"/>
    </xf>
    <xf numFmtId="0" fontId="25" fillId="0" borderId="0" xfId="0" applyFont="1"/>
    <xf numFmtId="167" fontId="13" fillId="0" borderId="0" xfId="27" applyNumberFormat="1" applyFont="1" applyFill="1" applyBorder="1"/>
    <xf numFmtId="167" fontId="13" fillId="0" borderId="0" xfId="28" applyNumberFormat="1" applyFont="1" applyFill="1" applyBorder="1"/>
    <xf numFmtId="168" fontId="17" fillId="16" borderId="88" xfId="23" applyNumberFormat="1" applyFont="1" applyFill="1" applyBorder="1" applyAlignment="1">
      <alignment horizontal="right"/>
    </xf>
    <xf numFmtId="168" fontId="17" fillId="17" borderId="72" xfId="23" applyNumberFormat="1" applyFont="1" applyFill="1" applyBorder="1" applyAlignment="1">
      <alignment horizontal="right"/>
    </xf>
    <xf numFmtId="165" fontId="17" fillId="17" borderId="60" xfId="23" applyNumberFormat="1" applyFont="1" applyFill="1" applyBorder="1" applyAlignment="1"/>
    <xf numFmtId="168" fontId="17" fillId="16" borderId="109" xfId="23" applyNumberFormat="1" applyFont="1" applyFill="1" applyBorder="1" applyAlignment="1">
      <alignment horizontal="right"/>
    </xf>
    <xf numFmtId="168" fontId="17" fillId="16" borderId="87" xfId="23" applyNumberFormat="1" applyFont="1" applyFill="1" applyBorder="1" applyAlignment="1">
      <alignment horizontal="right"/>
    </xf>
    <xf numFmtId="168" fontId="19" fillId="0" borderId="90" xfId="23" applyNumberFormat="1" applyFont="1" applyFill="1" applyBorder="1" applyAlignment="1">
      <alignment horizontal="right"/>
    </xf>
    <xf numFmtId="168" fontId="17" fillId="17" borderId="111" xfId="23" applyNumberFormat="1" applyFont="1" applyFill="1" applyBorder="1" applyAlignment="1">
      <alignment horizontal="right"/>
    </xf>
    <xf numFmtId="165" fontId="17" fillId="16" borderId="58" xfId="23" applyNumberFormat="1" applyFont="1" applyFill="1" applyBorder="1" applyAlignment="1"/>
    <xf numFmtId="165" fontId="19" fillId="0" borderId="91" xfId="23" applyNumberFormat="1" applyFont="1" applyFill="1" applyBorder="1" applyAlignment="1"/>
    <xf numFmtId="168" fontId="17" fillId="17" borderId="71" xfId="23" applyNumberFormat="1" applyFont="1" applyFill="1" applyBorder="1" applyAlignment="1">
      <alignment horizontal="right"/>
    </xf>
    <xf numFmtId="168" fontId="19" fillId="0" borderId="89" xfId="23" applyNumberFormat="1" applyFont="1" applyFill="1" applyBorder="1" applyAlignment="1">
      <alignment horizontal="right"/>
    </xf>
    <xf numFmtId="168" fontId="19" fillId="0" borderId="110" xfId="23" applyNumberFormat="1" applyFont="1" applyFill="1" applyBorder="1" applyAlignment="1">
      <alignment horizontal="right"/>
    </xf>
    <xf numFmtId="0" fontId="31" fillId="18" borderId="97" xfId="36" applyFont="1" applyFill="1" applyBorder="1" applyAlignment="1">
      <alignment horizontal="center" vertical="center" wrapText="1"/>
    </xf>
    <xf numFmtId="0" fontId="31" fillId="18" borderId="96" xfId="36" applyFont="1" applyFill="1" applyBorder="1" applyAlignment="1">
      <alignment horizontal="center" vertical="center" wrapText="1"/>
    </xf>
    <xf numFmtId="0" fontId="19" fillId="0" borderId="85" xfId="36" applyNumberFormat="1" applyFont="1" applyFill="1" applyBorder="1" applyAlignment="1">
      <alignment horizontal="center" vertical="center"/>
    </xf>
    <xf numFmtId="0" fontId="19" fillId="56" borderId="84" xfId="36" applyNumberFormat="1" applyFont="1" applyFill="1" applyBorder="1" applyAlignment="1">
      <alignment horizontal="center" vertical="center"/>
    </xf>
    <xf numFmtId="0" fontId="19" fillId="20" borderId="86" xfId="36" applyNumberFormat="1" applyFont="1" applyFill="1" applyBorder="1" applyAlignment="1">
      <alignment horizontal="center" vertical="center"/>
    </xf>
    <xf numFmtId="0" fontId="28" fillId="13" borderId="19" xfId="94" applyFont="1" applyFill="1" applyBorder="1" applyAlignment="1" applyProtection="1">
      <alignment horizontal="left" indent="1"/>
    </xf>
    <xf numFmtId="0" fontId="31" fillId="18" borderId="16" xfId="27" applyFont="1" applyFill="1" applyBorder="1" applyAlignment="1">
      <alignment horizontal="center" vertical="center"/>
    </xf>
    <xf numFmtId="0" fontId="31" fillId="18" borderId="16" xfId="27" applyFont="1" applyFill="1" applyBorder="1" applyAlignment="1">
      <alignment horizontal="center" vertical="center"/>
    </xf>
    <xf numFmtId="10" fontId="22" fillId="0" borderId="0" xfId="173" applyNumberFormat="1" applyFont="1"/>
    <xf numFmtId="2" fontId="0" fillId="0" borderId="0" xfId="0" applyNumberFormat="1"/>
    <xf numFmtId="170" fontId="0" fillId="0" borderId="0" xfId="0" applyNumberFormat="1"/>
    <xf numFmtId="0" fontId="0" fillId="0" borderId="0" xfId="0" applyBorder="1"/>
    <xf numFmtId="170" fontId="13" fillId="0" borderId="0" xfId="28" applyNumberFormat="1" applyFont="1" applyFill="1" applyBorder="1"/>
    <xf numFmtId="0" fontId="1" fillId="0" borderId="0" xfId="0" quotePrefix="1" applyFont="1" applyFill="1" applyBorder="1" applyAlignment="1">
      <alignment vertical="center" wrapText="1"/>
    </xf>
    <xf numFmtId="167" fontId="17" fillId="19" borderId="10" xfId="27" applyNumberFormat="1" applyFont="1" applyFill="1" applyBorder="1" applyAlignment="1">
      <alignment horizontal="right" vertical="center" indent="1"/>
    </xf>
    <xf numFmtId="167" fontId="19" fillId="0" borderId="69" xfId="27" applyNumberFormat="1" applyFont="1" applyFill="1" applyBorder="1" applyAlignment="1">
      <alignment horizontal="right" vertical="center" indent="1"/>
    </xf>
    <xf numFmtId="167" fontId="19" fillId="0" borderId="68" xfId="27" applyNumberFormat="1" applyFont="1" applyFill="1" applyBorder="1" applyAlignment="1">
      <alignment horizontal="right" vertical="center" indent="1"/>
    </xf>
    <xf numFmtId="167" fontId="0" fillId="0" borderId="0" xfId="0" applyNumberFormat="1"/>
    <xf numFmtId="167" fontId="17" fillId="16" borderId="10" xfId="27" applyNumberFormat="1" applyFont="1" applyFill="1" applyBorder="1" applyAlignment="1">
      <alignment horizontal="right" vertical="center" indent="1"/>
    </xf>
    <xf numFmtId="167" fontId="17" fillId="15" borderId="25" xfId="27" applyNumberFormat="1" applyFont="1" applyFill="1" applyBorder="1" applyAlignment="1">
      <alignment horizontal="right" vertical="center" indent="1"/>
    </xf>
    <xf numFmtId="3" fontId="19" fillId="0" borderId="24" xfId="27" applyNumberFormat="1" applyFont="1" applyFill="1" applyBorder="1" applyAlignment="1">
      <alignment horizontal="left" vertical="center" indent="1"/>
    </xf>
    <xf numFmtId="0" fontId="31" fillId="18" borderId="10" xfId="27" applyFont="1" applyFill="1" applyBorder="1" applyAlignment="1">
      <alignment horizontal="center" vertical="center"/>
    </xf>
    <xf numFmtId="171" fontId="0" fillId="0" borderId="0" xfId="0" applyNumberFormat="1"/>
    <xf numFmtId="167" fontId="19" fillId="0" borderId="68" xfId="27" applyNumberFormat="1" applyFont="1" applyFill="1" applyBorder="1" applyAlignment="1">
      <alignment horizontal="right" vertical="center"/>
    </xf>
    <xf numFmtId="167" fontId="17" fillId="58" borderId="25" xfId="27" applyNumberFormat="1" applyFont="1" applyFill="1" applyBorder="1" applyAlignment="1">
      <alignment vertical="center"/>
    </xf>
    <xf numFmtId="0" fontId="17" fillId="58" borderId="25" xfId="28" applyFont="1" applyFill="1" applyBorder="1" applyAlignment="1">
      <alignment horizontal="left" vertical="center" wrapText="1"/>
    </xf>
    <xf numFmtId="0" fontId="17" fillId="58" borderId="25" xfId="28" applyFont="1" applyFill="1" applyBorder="1" applyAlignment="1">
      <alignment horizontal="center" vertical="center" wrapText="1"/>
    </xf>
    <xf numFmtId="167" fontId="19" fillId="0" borderId="112" xfId="27" applyNumberFormat="1" applyFont="1" applyFill="1" applyBorder="1" applyAlignment="1">
      <alignment vertical="center"/>
    </xf>
    <xf numFmtId="167" fontId="19" fillId="0" borderId="113" xfId="27" applyNumberFormat="1" applyFont="1" applyFill="1" applyBorder="1" applyAlignment="1">
      <alignment vertical="center"/>
    </xf>
    <xf numFmtId="167" fontId="17" fillId="19" borderId="16" xfId="27" applyNumberFormat="1" applyFont="1" applyFill="1" applyBorder="1" applyAlignment="1">
      <alignment vertical="center"/>
    </xf>
    <xf numFmtId="3" fontId="19" fillId="0" borderId="32" xfId="27" applyNumberFormat="1" applyFont="1" applyFill="1" applyBorder="1" applyAlignment="1">
      <alignment horizontal="left" vertical="center" indent="1"/>
    </xf>
    <xf numFmtId="0" fontId="25" fillId="0" borderId="0" xfId="28" applyFont="1" applyFill="1" applyBorder="1"/>
    <xf numFmtId="0" fontId="31" fillId="18" borderId="16" xfId="27" applyFont="1" applyFill="1" applyBorder="1" applyAlignment="1">
      <alignment horizontal="center" vertical="center"/>
    </xf>
    <xf numFmtId="0" fontId="28" fillId="16" borderId="51" xfId="23" applyFont="1" applyFill="1" applyBorder="1" applyAlignment="1">
      <alignment horizontal="left" vertical="center"/>
    </xf>
    <xf numFmtId="0" fontId="28" fillId="16" borderId="52" xfId="23" applyFont="1" applyFill="1" applyBorder="1" applyAlignment="1">
      <alignment horizontal="left" vertical="center"/>
    </xf>
    <xf numFmtId="0" fontId="28" fillId="16" borderId="53" xfId="23" applyFont="1" applyFill="1" applyBorder="1" applyAlignment="1">
      <alignment horizontal="left" vertical="center"/>
    </xf>
    <xf numFmtId="0" fontId="33" fillId="21" borderId="51" xfId="23" applyFont="1" applyFill="1" applyBorder="1" applyAlignment="1">
      <alignment horizontal="center" wrapText="1"/>
    </xf>
    <xf numFmtId="0" fontId="25" fillId="21" borderId="52" xfId="23" applyFont="1" applyFill="1" applyBorder="1" applyAlignment="1">
      <alignment horizontal="center" wrapText="1"/>
    </xf>
    <xf numFmtId="0" fontId="25" fillId="21" borderId="53" xfId="23" applyFont="1" applyFill="1" applyBorder="1" applyAlignment="1">
      <alignment horizontal="center" wrapText="1"/>
    </xf>
    <xf numFmtId="0" fontId="34" fillId="22" borderId="21" xfId="23" applyFont="1" applyFill="1" applyBorder="1" applyAlignment="1">
      <alignment horizontal="center" vertical="top" wrapText="1"/>
    </xf>
    <xf numFmtId="0" fontId="34" fillId="22" borderId="22" xfId="23" applyFont="1" applyFill="1" applyBorder="1" applyAlignment="1">
      <alignment horizontal="center" vertical="top" wrapText="1"/>
    </xf>
    <xf numFmtId="0" fontId="34" fillId="22" borderId="23" xfId="23" applyFont="1" applyFill="1" applyBorder="1" applyAlignment="1">
      <alignment horizontal="center" vertical="top" wrapText="1"/>
    </xf>
    <xf numFmtId="0" fontId="36" fillId="23" borderId="16" xfId="27" applyFont="1" applyFill="1" applyBorder="1" applyAlignment="1">
      <alignment vertical="center" wrapText="1"/>
    </xf>
    <xf numFmtId="0" fontId="36" fillId="23" borderId="17" xfId="27" applyFont="1" applyFill="1" applyBorder="1" applyAlignment="1">
      <alignment vertical="center" wrapText="1"/>
    </xf>
    <xf numFmtId="0" fontId="36" fillId="23" borderId="18" xfId="27" applyFont="1" applyFill="1" applyBorder="1" applyAlignment="1">
      <alignment vertical="center" wrapText="1"/>
    </xf>
    <xf numFmtId="0" fontId="31" fillId="18" borderId="16" xfId="27" applyFont="1" applyFill="1" applyBorder="1" applyAlignment="1">
      <alignment horizontal="center" vertical="center"/>
    </xf>
    <xf numFmtId="0" fontId="31" fillId="18" borderId="17" xfId="27" applyFont="1" applyFill="1" applyBorder="1" applyAlignment="1">
      <alignment horizontal="center" vertical="center"/>
    </xf>
    <xf numFmtId="0" fontId="31" fillId="18" borderId="18" xfId="27" applyFont="1" applyFill="1" applyBorder="1" applyAlignment="1">
      <alignment horizontal="center" vertical="center"/>
    </xf>
    <xf numFmtId="0" fontId="31" fillId="18" borderId="16" xfId="27" applyFont="1" applyFill="1" applyBorder="1" applyAlignment="1">
      <alignment horizontal="center" vertical="center" wrapText="1"/>
    </xf>
    <xf numFmtId="0" fontId="31" fillId="18" borderId="17" xfId="27" applyFont="1" applyFill="1" applyBorder="1" applyAlignment="1">
      <alignment horizontal="center" vertical="center" wrapText="1"/>
    </xf>
    <xf numFmtId="0" fontId="31" fillId="18" borderId="18" xfId="27" applyFont="1" applyFill="1" applyBorder="1" applyAlignment="1">
      <alignment horizontal="center" vertical="center" wrapText="1"/>
    </xf>
    <xf numFmtId="0" fontId="31" fillId="18" borderId="9" xfId="27" applyFont="1" applyFill="1" applyBorder="1" applyAlignment="1">
      <alignment horizontal="center" vertical="center" wrapText="1"/>
    </xf>
    <xf numFmtId="0" fontId="31" fillId="18" borderId="12" xfId="27" applyFont="1" applyFill="1" applyBorder="1" applyAlignment="1">
      <alignment horizontal="center" vertical="center" wrapText="1"/>
    </xf>
    <xf numFmtId="0" fontId="31" fillId="18" borderId="9" xfId="27" applyFont="1" applyFill="1" applyBorder="1" applyAlignment="1">
      <alignment horizontal="center" vertical="center"/>
    </xf>
    <xf numFmtId="0" fontId="31" fillId="18" borderId="12" xfId="27" applyFont="1" applyFill="1" applyBorder="1" applyAlignment="1">
      <alignment horizontal="center" vertical="center"/>
    </xf>
    <xf numFmtId="0" fontId="25" fillId="0" borderId="0" xfId="28" applyFont="1" applyFill="1" applyBorder="1" applyAlignment="1">
      <alignment horizontal="left"/>
    </xf>
    <xf numFmtId="0" fontId="35" fillId="23" borderId="13" xfId="27" applyFont="1" applyFill="1" applyBorder="1" applyAlignment="1">
      <alignment horizontal="right" vertical="center" wrapText="1"/>
    </xf>
    <xf numFmtId="0" fontId="35" fillId="23" borderId="14" xfId="27" applyFont="1" applyFill="1" applyBorder="1" applyAlignment="1">
      <alignment horizontal="right" vertical="center" wrapText="1"/>
    </xf>
    <xf numFmtId="0" fontId="35" fillId="23" borderId="15" xfId="27" applyFont="1" applyFill="1" applyBorder="1" applyAlignment="1">
      <alignment horizontal="right" vertical="center" wrapText="1"/>
    </xf>
    <xf numFmtId="0" fontId="19" fillId="0" borderId="54" xfId="28" applyFont="1" applyFill="1" applyBorder="1" applyAlignment="1">
      <alignment horizontal="left" vertical="center" wrapText="1"/>
    </xf>
    <xf numFmtId="0" fontId="19" fillId="0" borderId="55" xfId="28" applyFont="1" applyFill="1" applyBorder="1" applyAlignment="1">
      <alignment horizontal="left" vertical="center" wrapText="1"/>
    </xf>
    <xf numFmtId="0" fontId="19" fillId="0" borderId="56" xfId="28" applyFont="1" applyFill="1" applyBorder="1" applyAlignment="1">
      <alignment horizontal="left" vertical="center" wrapText="1"/>
    </xf>
    <xf numFmtId="0" fontId="19" fillId="0" borderId="57" xfId="28" applyFont="1" applyFill="1" applyBorder="1" applyAlignment="1">
      <alignment horizontal="left" vertical="center" wrapText="1"/>
    </xf>
    <xf numFmtId="0" fontId="17" fillId="19" borderId="16" xfId="28" applyFont="1" applyFill="1" applyBorder="1" applyAlignment="1">
      <alignment horizontal="left" vertical="center" wrapText="1"/>
    </xf>
    <xf numFmtId="0" fontId="17" fillId="19" borderId="18" xfId="28" applyFont="1" applyFill="1" applyBorder="1" applyAlignment="1">
      <alignment horizontal="left" vertical="center" wrapText="1"/>
    </xf>
    <xf numFmtId="0" fontId="17" fillId="16" borderId="16" xfId="28" applyFont="1" applyFill="1" applyBorder="1" applyAlignment="1">
      <alignment horizontal="left" vertical="center" wrapText="1"/>
    </xf>
    <xf numFmtId="0" fontId="17" fillId="16" borderId="18" xfId="28" applyFont="1" applyFill="1" applyBorder="1" applyAlignment="1">
      <alignment horizontal="left" vertical="center" wrapText="1"/>
    </xf>
    <xf numFmtId="0" fontId="25" fillId="0" borderId="0" xfId="28" applyFont="1" applyFill="1" applyBorder="1" applyAlignment="1">
      <alignment horizontal="left" wrapText="1"/>
    </xf>
    <xf numFmtId="0" fontId="35" fillId="23" borderId="16" xfId="27" applyFont="1" applyFill="1" applyBorder="1" applyAlignment="1">
      <alignment horizontal="right" vertical="center" wrapText="1"/>
    </xf>
    <xf numFmtId="0" fontId="35" fillId="23" borderId="17" xfId="27" applyFont="1" applyFill="1" applyBorder="1" applyAlignment="1">
      <alignment horizontal="right" vertical="center" wrapText="1"/>
    </xf>
    <xf numFmtId="0" fontId="35" fillId="23" borderId="18" xfId="27" applyFont="1" applyFill="1" applyBorder="1" applyAlignment="1">
      <alignment horizontal="right" vertical="center" wrapText="1"/>
    </xf>
    <xf numFmtId="0" fontId="19" fillId="0" borderId="58" xfId="28" applyFont="1" applyFill="1" applyBorder="1" applyAlignment="1">
      <alignment horizontal="left" vertical="center" wrapText="1"/>
    </xf>
    <xf numFmtId="0" fontId="19" fillId="0" borderId="59" xfId="28" applyFont="1" applyFill="1" applyBorder="1" applyAlignment="1">
      <alignment horizontal="left" vertical="center" wrapText="1"/>
    </xf>
    <xf numFmtId="0" fontId="19" fillId="0" borderId="60" xfId="28" applyFont="1" applyFill="1" applyBorder="1" applyAlignment="1">
      <alignment horizontal="left" vertical="center" wrapText="1"/>
    </xf>
    <xf numFmtId="0" fontId="19" fillId="0" borderId="61" xfId="28" applyFont="1" applyFill="1" applyBorder="1" applyAlignment="1">
      <alignment horizontal="left" vertical="center" wrapText="1"/>
    </xf>
    <xf numFmtId="0" fontId="36" fillId="24" borderId="16" xfId="23" applyFont="1" applyFill="1" applyBorder="1" applyAlignment="1">
      <alignment horizontal="left" vertical="center" wrapText="1"/>
    </xf>
    <xf numFmtId="0" fontId="36" fillId="24" borderId="17" xfId="23" applyFont="1" applyFill="1" applyBorder="1" applyAlignment="1">
      <alignment horizontal="left" vertical="center" wrapText="1"/>
    </xf>
    <xf numFmtId="0" fontId="36" fillId="24" borderId="18" xfId="23" applyFont="1" applyFill="1" applyBorder="1" applyAlignment="1">
      <alignment horizontal="left" vertical="center" wrapText="1"/>
    </xf>
    <xf numFmtId="0" fontId="35" fillId="24" borderId="13" xfId="23" applyFont="1" applyFill="1" applyBorder="1" applyAlignment="1">
      <alignment horizontal="right" vertical="center" wrapText="1"/>
    </xf>
    <xf numFmtId="0" fontId="35" fillId="24" borderId="14" xfId="23" applyFont="1" applyFill="1" applyBorder="1" applyAlignment="1">
      <alignment horizontal="right" vertical="center" wrapText="1"/>
    </xf>
    <xf numFmtId="0" fontId="35" fillId="24" borderId="15" xfId="23" applyFont="1" applyFill="1" applyBorder="1" applyAlignment="1">
      <alignment horizontal="right" vertical="center" wrapText="1"/>
    </xf>
    <xf numFmtId="0" fontId="35" fillId="24" borderId="102" xfId="23" applyFont="1" applyFill="1" applyBorder="1" applyAlignment="1">
      <alignment horizontal="right" vertical="center" wrapText="1"/>
    </xf>
    <xf numFmtId="0" fontId="35" fillId="24" borderId="103" xfId="23" applyFont="1" applyFill="1" applyBorder="1" applyAlignment="1">
      <alignment horizontal="right" vertical="center" wrapText="1"/>
    </xf>
    <xf numFmtId="0" fontId="35" fillId="24" borderId="104" xfId="23" applyFont="1" applyFill="1" applyBorder="1" applyAlignment="1">
      <alignment horizontal="right" vertical="center" wrapText="1"/>
    </xf>
    <xf numFmtId="0" fontId="36" fillId="24" borderId="102" xfId="23" applyFont="1" applyFill="1" applyBorder="1" applyAlignment="1">
      <alignment horizontal="left" vertical="center" wrapText="1"/>
    </xf>
    <xf numFmtId="0" fontId="36" fillId="24" borderId="103" xfId="23" applyFont="1" applyFill="1" applyBorder="1" applyAlignment="1">
      <alignment horizontal="left" vertical="center" wrapText="1"/>
    </xf>
    <xf numFmtId="0" fontId="36" fillId="24" borderId="104" xfId="23" applyFont="1" applyFill="1" applyBorder="1" applyAlignment="1">
      <alignment horizontal="left" vertical="center" wrapText="1"/>
    </xf>
  </cellXfs>
  <cellStyles count="174">
    <cellStyle name="20 % - Accent1" xfId="50" builtinId="30" customBuiltin="1"/>
    <cellStyle name="20 % - Accent2" xfId="53" builtinId="34" customBuiltin="1"/>
    <cellStyle name="20 % - Accent3" xfId="56" builtinId="38" customBuiltin="1"/>
    <cellStyle name="20 % - Accent4" xfId="59" builtinId="42" customBuiltin="1"/>
    <cellStyle name="20 % - Accent5" xfId="62" builtinId="46" customBuiltin="1"/>
    <cellStyle name="20 % - Accent6" xfId="65" builtinId="50" customBuiltin="1"/>
    <cellStyle name="40 % - Accent1" xfId="51" builtinId="31" customBuiltin="1"/>
    <cellStyle name="40 % - Accent2" xfId="54" builtinId="35" customBuiltin="1"/>
    <cellStyle name="40 % - Accent3" xfId="57" builtinId="39" customBuiltin="1"/>
    <cellStyle name="40 % - Accent4" xfId="60" builtinId="43" customBuiltin="1"/>
    <cellStyle name="40 % - Accent5" xfId="63" builtinId="47" customBuiltin="1"/>
    <cellStyle name="40 % - Accent6" xfId="66" builtinId="51" customBuiltin="1"/>
    <cellStyle name="60 % - Accent1" xfId="52" builtinId="32" customBuiltin="1"/>
    <cellStyle name="60 % - Accent2" xfId="55" builtinId="36" customBuiltin="1"/>
    <cellStyle name="60 % - Accent3" xfId="58" builtinId="40" customBuiltin="1"/>
    <cellStyle name="60 % - Accent4" xfId="61" builtinId="44" customBuiltin="1"/>
    <cellStyle name="60 % - Accent5" xfId="64" builtinId="48" customBuiltin="1"/>
    <cellStyle name="60 % - Accent6" xfId="67" builtinId="52" customBuiltin="1"/>
    <cellStyle name="Accent1 2" xfId="1"/>
    <cellStyle name="Accent1 3" xfId="69"/>
    <cellStyle name="Accent2 2" xfId="2"/>
    <cellStyle name="Accent2 3" xfId="70"/>
    <cellStyle name="Accent3 2" xfId="3"/>
    <cellStyle name="Accent3 3" xfId="71"/>
    <cellStyle name="Accent4 2" xfId="4"/>
    <cellStyle name="Accent4 3" xfId="72"/>
    <cellStyle name="Accent5 2" xfId="5"/>
    <cellStyle name="Accent5 3" xfId="73"/>
    <cellStyle name="Accent6 2" xfId="6"/>
    <cellStyle name="Accent6 3" xfId="74"/>
    <cellStyle name="Avertissement" xfId="48" builtinId="11" customBuiltin="1"/>
    <cellStyle name="Bad" xfId="7"/>
    <cellStyle name="Bad 2" xfId="75"/>
    <cellStyle name="Bad 3" xfId="76"/>
    <cellStyle name="Bron, Thema en Noten" xfId="77"/>
    <cellStyle name="Calcul" xfId="45" builtinId="22" customBuiltin="1"/>
    <cellStyle name="Cellule liée" xfId="46" builtinId="24" customBuiltin="1"/>
    <cellStyle name="Check Cell" xfId="8"/>
    <cellStyle name="Check Cell 2" xfId="78"/>
    <cellStyle name="Check Cell 3" xfId="79"/>
    <cellStyle name="Commentaire 2" xfId="80"/>
    <cellStyle name="Entrée" xfId="44" builtinId="20" customBuiltin="1"/>
    <cellStyle name="Euro" xfId="9"/>
    <cellStyle name="Euro 2" xfId="32"/>
    <cellStyle name="Excel Built-in Normal" xfId="10"/>
    <cellStyle name="Excel Built-in Normal 2" xfId="33"/>
    <cellStyle name="Explanatory Text" xfId="11"/>
    <cellStyle name="Explanatory Text 2" xfId="81"/>
    <cellStyle name="Explanatory Text 3" xfId="82"/>
    <cellStyle name="Good" xfId="12"/>
    <cellStyle name="Good 2" xfId="83"/>
    <cellStyle name="Good 3" xfId="84"/>
    <cellStyle name="Heading 1" xfId="13"/>
    <cellStyle name="Heading 1 2" xfId="85"/>
    <cellStyle name="Heading 1 3" xfId="86"/>
    <cellStyle name="Heading 2" xfId="14"/>
    <cellStyle name="Heading 2 2" xfId="87"/>
    <cellStyle name="Heading 2 3" xfId="88"/>
    <cellStyle name="Heading 3" xfId="15"/>
    <cellStyle name="Heading 3 2" xfId="89"/>
    <cellStyle name="Heading 3 3" xfId="90"/>
    <cellStyle name="Heading 4" xfId="16"/>
    <cellStyle name="Heading 4 2" xfId="91"/>
    <cellStyle name="Heading 4 3" xfId="92"/>
    <cellStyle name="Hyperlink 2" xfId="93"/>
    <cellStyle name="Hyperlink 2 2" xfId="120"/>
    <cellStyle name="Hyperlink 2 2 2" xfId="123"/>
    <cellStyle name="Hyperlink 2 3" xfId="124"/>
    <cellStyle name="Hyperlink 3" xfId="125"/>
    <cellStyle name="Input 2" xfId="126"/>
    <cellStyle name="Input 2 2" xfId="163"/>
    <cellStyle name="Input 2 3" xfId="171"/>
    <cellStyle name="Insatisfaisant 2" xfId="156"/>
    <cellStyle name="Kleine titel" xfId="17"/>
    <cellStyle name="Komma 2" xfId="121"/>
    <cellStyle name="Komma 2 2" xfId="127"/>
    <cellStyle name="Lien hypertexte" xfId="18" builtinId="8"/>
    <cellStyle name="Lien hypertexte 2" xfId="19"/>
    <cellStyle name="Lien hypertexte 3" xfId="94"/>
    <cellStyle name="Monétaire 2" xfId="20"/>
    <cellStyle name="Monétaire 2 2" xfId="34"/>
    <cellStyle name="Monétaire 3" xfId="21"/>
    <cellStyle name="Monétaire 3 2" xfId="35"/>
    <cellStyle name="Neutral" xfId="22"/>
    <cellStyle name="Neutral 2" xfId="95"/>
    <cellStyle name="Neutral 3" xfId="96"/>
    <cellStyle name="Neutre" xfId="43" builtinId="28" customBuiltin="1"/>
    <cellStyle name="Normal" xfId="0" builtinId="0"/>
    <cellStyle name="Normal 2" xfId="23"/>
    <cellStyle name="Normal 2 2" xfId="24"/>
    <cellStyle name="Normal 2 3" xfId="36"/>
    <cellStyle name="Normal 2 3 2" xfId="128"/>
    <cellStyle name="Normal 3" xfId="25"/>
    <cellStyle name="Normal 3 2" xfId="98"/>
    <cellStyle name="Normal 3 2 2" xfId="99"/>
    <cellStyle name="Normal 3 2 2 2" xfId="130"/>
    <cellStyle name="Normal 3 2 3" xfId="131"/>
    <cellStyle name="Normal 3 2 4" xfId="129"/>
    <cellStyle name="Normal 3 3" xfId="122"/>
    <cellStyle name="Normal 3 3 2" xfId="132"/>
    <cellStyle name="Normal 3 4" xfId="97"/>
    <cellStyle name="Normal 4" xfId="26"/>
    <cellStyle name="Normal 5" xfId="100"/>
    <cellStyle name="Normal 5 2" xfId="133"/>
    <cellStyle name="Normal 5 3" xfId="134"/>
    <cellStyle name="Normal 6" xfId="101"/>
    <cellStyle name="Normal 6 2" xfId="102"/>
    <cellStyle name="Normal 6 2 2" xfId="136"/>
    <cellStyle name="Normal 6 3" xfId="135"/>
    <cellStyle name="Normal 7" xfId="103"/>
    <cellStyle name="Normal 8" xfId="160"/>
    <cellStyle name="Normal 9" xfId="68"/>
    <cellStyle name="Normal_1.10.4  is_2009_population_active_independants" xfId="27"/>
    <cellStyle name="Normal_1.10.4 si_2009_beroepsbevolking_zelfstandigen" xfId="28"/>
    <cellStyle name="Note 2" xfId="137"/>
    <cellStyle name="Note 2 2" xfId="164"/>
    <cellStyle name="Note 2 3" xfId="166"/>
    <cellStyle name="Note 3" xfId="138"/>
    <cellStyle name="Note 3 2" xfId="165"/>
    <cellStyle name="Note 3 3" xfId="170"/>
    <cellStyle name="Notitie 2" xfId="104"/>
    <cellStyle name="Notitie 2 2" xfId="105"/>
    <cellStyle name="Notitie 2 2 2" xfId="140"/>
    <cellStyle name="Notitie 2 3" xfId="139"/>
    <cellStyle name="Notitie 3" xfId="159"/>
    <cellStyle name="Output" xfId="29"/>
    <cellStyle name="Output 2" xfId="106"/>
    <cellStyle name="Output 2 2" xfId="142"/>
    <cellStyle name="Output 2 2 2" xfId="168"/>
    <cellStyle name="Output 2 2 3" xfId="161"/>
    <cellStyle name="Output 3" xfId="107"/>
    <cellStyle name="Output 4" xfId="141"/>
    <cellStyle name="Output 4 2" xfId="167"/>
    <cellStyle name="Output 4 3" xfId="172"/>
    <cellStyle name="Percent 2" xfId="143"/>
    <cellStyle name="Pourcentage" xfId="173" builtinId="5"/>
    <cellStyle name="Pourcentage 2" xfId="144"/>
    <cellStyle name="Pourcentage 2 2" xfId="145"/>
    <cellStyle name="Procent 2" xfId="146"/>
    <cellStyle name="Satisfaisant" xfId="42" builtinId="26" customBuiltin="1"/>
    <cellStyle name="Sortie 2" xfId="157"/>
    <cellStyle name="Standaard 2" xfId="108"/>
    <cellStyle name="Standaard 3" xfId="109"/>
    <cellStyle name="Standaard 3 2" xfId="110"/>
    <cellStyle name="Standaard 3 2 2" xfId="111"/>
    <cellStyle name="Standaard 3 2 2 2" xfId="149"/>
    <cellStyle name="Standaard 3 2 3" xfId="148"/>
    <cellStyle name="Standaard 3 3" xfId="112"/>
    <cellStyle name="Standaard 3 3 2" xfId="113"/>
    <cellStyle name="Standaard 3 3 2 2" xfId="151"/>
    <cellStyle name="Standaard 3 3 3" xfId="150"/>
    <cellStyle name="Standaard 3 4" xfId="114"/>
    <cellStyle name="Standaard 3 4 2" xfId="152"/>
    <cellStyle name="Standaard 3 5" xfId="153"/>
    <cellStyle name="Standaard 3 6" xfId="147"/>
    <cellStyle name="Standaard 4" xfId="119"/>
    <cellStyle name="Standaard 4 2" xfId="154"/>
    <cellStyle name="Standaard_Blad1 2" xfId="115"/>
    <cellStyle name="Texte explicatif 2" xfId="158"/>
    <cellStyle name="Title" xfId="30"/>
    <cellStyle name="Title 2" xfId="116"/>
    <cellStyle name="Title 3" xfId="117"/>
    <cellStyle name="Titre" xfId="37" builtinId="15" customBuiltin="1"/>
    <cellStyle name="Titre 2" xfId="118"/>
    <cellStyle name="Titre 1" xfId="38" builtinId="16" customBuiltin="1"/>
    <cellStyle name="Titre 2" xfId="39" builtinId="17" customBuiltin="1"/>
    <cellStyle name="Titre 3" xfId="40" builtinId="18" customBuiltin="1"/>
    <cellStyle name="Titre 4" xfId="41" builtinId="19" customBuiltin="1"/>
    <cellStyle name="Total" xfId="49" builtinId="25" customBuiltin="1"/>
    <cellStyle name="Total 2" xfId="31"/>
    <cellStyle name="Total 2 2" xfId="155"/>
    <cellStyle name="Total 2 2 2" xfId="169"/>
    <cellStyle name="Total 2 2 3" xfId="162"/>
    <cellStyle name="Vérification" xfId="47" builtinId="23" customBuiltin="1"/>
  </cellStyles>
  <dxfs count="0"/>
  <tableStyles count="0" defaultTableStyle="TableStyleMedium2" defaultPivotStyle="PivotStyleLight16"/>
  <colors>
    <mruColors>
      <color rgb="FF1C4E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9172575</xdr:colOff>
      <xdr:row>0</xdr:row>
      <xdr:rowOff>28575</xdr:rowOff>
    </xdr:from>
    <xdr:to>
      <xdr:col>2</xdr:col>
      <xdr:colOff>838199</xdr:colOff>
      <xdr:row>2</xdr:row>
      <xdr:rowOff>47625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72575" y="28575"/>
          <a:ext cx="2324099" cy="1038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35"/>
  <sheetViews>
    <sheetView showGridLines="0" tabSelected="1" zoomScaleNormal="100" workbookViewId="0">
      <selection sqref="A1:C1"/>
    </sheetView>
  </sheetViews>
  <sheetFormatPr baseColWidth="10" defaultColWidth="9.140625" defaultRowHeight="15"/>
  <cols>
    <col min="1" max="1" width="146.140625" customWidth="1"/>
    <col min="2" max="3" width="13.7109375" customWidth="1"/>
    <col min="4" max="4" width="3.85546875" customWidth="1"/>
  </cols>
  <sheetData>
    <row r="1" spans="1:65" ht="47.25" customHeight="1">
      <c r="A1" s="156" t="s">
        <v>23</v>
      </c>
      <c r="B1" s="157"/>
      <c r="C1" s="158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</row>
    <row r="2" spans="1:65" ht="33" customHeight="1">
      <c r="A2" s="159" t="s">
        <v>54</v>
      </c>
      <c r="B2" s="160"/>
      <c r="C2" s="161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ht="15.75">
      <c r="A3" s="153" t="s">
        <v>61</v>
      </c>
      <c r="B3" s="154"/>
      <c r="C3" s="155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</row>
    <row r="4" spans="1:65" ht="15" customHeight="1">
      <c r="A4" s="13"/>
      <c r="B4" s="12"/>
      <c r="C4" s="14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</row>
    <row r="5" spans="1:65" s="1" customFormat="1">
      <c r="A5" s="67" t="s">
        <v>64</v>
      </c>
      <c r="B5" s="11" t="s">
        <v>104</v>
      </c>
      <c r="C5" s="15" t="s">
        <v>53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</row>
    <row r="6" spans="1:65" s="1" customFormat="1">
      <c r="A6" s="67" t="s">
        <v>75</v>
      </c>
      <c r="B6" s="11" t="s">
        <v>104</v>
      </c>
      <c r="C6" s="15" t="s">
        <v>53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</row>
    <row r="7" spans="1:65">
      <c r="A7" s="67"/>
      <c r="B7" s="6"/>
      <c r="C7" s="17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</row>
    <row r="8" spans="1:65" ht="15.75">
      <c r="A8" s="153" t="s">
        <v>76</v>
      </c>
      <c r="B8" s="154"/>
      <c r="C8" s="155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</row>
    <row r="9" spans="1:65" ht="15.75">
      <c r="A9" s="13"/>
      <c r="B9" s="6"/>
      <c r="C9" s="17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</row>
    <row r="10" spans="1:65" ht="15.75">
      <c r="A10" s="125" t="s">
        <v>78</v>
      </c>
      <c r="B10" s="6"/>
      <c r="C10" s="17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</row>
    <row r="11" spans="1:65">
      <c r="A11" s="67" t="s">
        <v>80</v>
      </c>
      <c r="B11" s="11" t="s">
        <v>71</v>
      </c>
      <c r="C11" s="15" t="s">
        <v>53</v>
      </c>
    </row>
    <row r="12" spans="1:65">
      <c r="A12" s="67" t="s">
        <v>81</v>
      </c>
      <c r="B12" s="11" t="s">
        <v>71</v>
      </c>
      <c r="C12" s="15" t="s">
        <v>53</v>
      </c>
    </row>
    <row r="13" spans="1:65">
      <c r="A13" s="67"/>
      <c r="B13" s="11"/>
      <c r="C13" s="15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</row>
    <row r="14" spans="1:65" ht="15.75">
      <c r="A14" s="125" t="s">
        <v>79</v>
      </c>
      <c r="B14" s="11"/>
      <c r="C14" s="15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</row>
    <row r="15" spans="1:65">
      <c r="A15" s="67" t="s">
        <v>82</v>
      </c>
      <c r="B15" s="11" t="s">
        <v>71</v>
      </c>
      <c r="C15" s="15" t="s">
        <v>53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</row>
    <row r="16" spans="1:65">
      <c r="A16" s="67" t="s">
        <v>83</v>
      </c>
      <c r="B16" s="11" t="s">
        <v>71</v>
      </c>
      <c r="C16" s="15" t="s">
        <v>53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</row>
    <row r="17" spans="1:65">
      <c r="A17" s="67" t="s">
        <v>84</v>
      </c>
      <c r="B17" s="11" t="s">
        <v>71</v>
      </c>
      <c r="C17" s="15" t="s">
        <v>53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</row>
    <row r="18" spans="1:65">
      <c r="A18" s="67" t="s">
        <v>85</v>
      </c>
      <c r="B18" s="11" t="s">
        <v>74</v>
      </c>
      <c r="C18" s="15" t="s">
        <v>53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</row>
    <row r="19" spans="1:65">
      <c r="A19" s="67" t="s">
        <v>86</v>
      </c>
      <c r="B19" s="11" t="s">
        <v>71</v>
      </c>
      <c r="C19" s="15" t="s">
        <v>53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</row>
    <row r="20" spans="1:65">
      <c r="A20" s="67" t="s">
        <v>87</v>
      </c>
      <c r="B20" s="11" t="s">
        <v>72</v>
      </c>
      <c r="C20" s="15" t="s">
        <v>53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</row>
    <row r="21" spans="1:65">
      <c r="A21" s="67"/>
      <c r="B21" s="11"/>
      <c r="C21" s="15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</row>
    <row r="22" spans="1:65" ht="15.75">
      <c r="A22" s="153" t="s">
        <v>135</v>
      </c>
      <c r="B22" s="154"/>
      <c r="C22" s="155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</row>
    <row r="23" spans="1:65">
      <c r="A23" s="67"/>
      <c r="B23" s="11"/>
      <c r="C23" s="15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</row>
    <row r="24" spans="1:65">
      <c r="A24" s="67" t="s">
        <v>133</v>
      </c>
      <c r="B24" s="11" t="s">
        <v>145</v>
      </c>
      <c r="C24" s="15" t="s">
        <v>125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</row>
    <row r="25" spans="1:65">
      <c r="A25" s="67" t="s">
        <v>124</v>
      </c>
      <c r="B25" s="11" t="s">
        <v>145</v>
      </c>
      <c r="C25" s="15" t="s">
        <v>53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</row>
    <row r="26" spans="1:65">
      <c r="A26" s="67"/>
      <c r="B26" s="11"/>
      <c r="C26" s="15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</row>
    <row r="27" spans="1:65" ht="15.75">
      <c r="A27" s="153" t="s">
        <v>122</v>
      </c>
      <c r="B27" s="154"/>
      <c r="C27" s="155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</row>
    <row r="28" spans="1:65">
      <c r="A28" s="67"/>
      <c r="B28" s="11"/>
      <c r="C28" s="15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</row>
    <row r="29" spans="1:65">
      <c r="A29" s="67" t="s">
        <v>134</v>
      </c>
      <c r="B29" s="11" t="s">
        <v>145</v>
      </c>
      <c r="C29" s="15" t="s">
        <v>53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</row>
    <row r="30" spans="1:65">
      <c r="A30" s="67" t="s">
        <v>123</v>
      </c>
      <c r="B30" s="11" t="s">
        <v>145</v>
      </c>
      <c r="C30" s="15" t="s">
        <v>53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</row>
    <row r="31" spans="1:65">
      <c r="A31" s="67"/>
      <c r="B31" s="11"/>
      <c r="C31" s="15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</row>
    <row r="32" spans="1:65">
      <c r="A32" s="16"/>
      <c r="B32" s="6"/>
      <c r="C32" s="17"/>
    </row>
    <row r="33" spans="1:3">
      <c r="A33" s="18" t="s">
        <v>139</v>
      </c>
      <c r="B33" s="19"/>
      <c r="C33" s="20"/>
    </row>
    <row r="35" spans="1:3">
      <c r="A35" s="29"/>
    </row>
  </sheetData>
  <mergeCells count="6">
    <mergeCell ref="A27:C27"/>
    <mergeCell ref="A1:C1"/>
    <mergeCell ref="A3:C3"/>
    <mergeCell ref="A2:C2"/>
    <mergeCell ref="A8:C8"/>
    <mergeCell ref="A22:C22"/>
  </mergeCells>
  <hyperlinks>
    <hyperlink ref="A5" location="'9.2.1.1'!A1" display="9.2.1.1   Werknemers in de ICT-productieactiviteiten naar bedrijfsklasse (NACE-BEL 2008) per geslacht op plaats van tewerkstelling"/>
    <hyperlink ref="A6" location="'9.2.1.2'!A1" display="9.2.1.2  Nombre d'établissements dans la fabrication des TIC par secteur d'activité (NACE-BEL 2008) et genre selon le lieu de travail"/>
    <hyperlink ref="A11" location="'9.2.2.1'!A1" display="9.2.2.1  Part des ménages disposant d'une connexion internet "/>
    <hyperlink ref="A12" location="'9.2.2.2'!A1" display="9.2.2.2  Part des ménages utilisant une connexion à haut débit parmi ceux disposant d'une connexion internet"/>
    <hyperlink ref="A15" location="'9.2.2.3'!A1" display="9.2.2.3  Part des individus ayant utilisé internet au cours des trois derniers mois, par sexe"/>
    <hyperlink ref="A16" location="'9.2.2.4'!A1" display="9.2.2.4  Part des individus n'ayant jamais utilisé internet, par sexe"/>
    <hyperlink ref="A17" location="'9.2.2.5'!A1" display="9.2.2.5  Utilisation quotidienne d'internet parmi les individus l'ayant utilisé au cours des trois derniers mois, par sexe"/>
    <hyperlink ref="A18" location="'9.2.2.6'!A1" display="9.2.2.6  Participation aux réseaux sociaux parmi les individus ayant utilisé internet au cours des trois derniers mois, par sexe"/>
    <hyperlink ref="A19" location="'9.2.2.7'!A1" display="9.2.2.7  Part des individus ayant commandé des biens et services sur internet au cours des trois derniers mois, par sexe"/>
    <hyperlink ref="A20" location="'9.2.2.8'!A1" display="9.2.2.8  Part des individus ayant envoyé électroniquement des formulaires complétés à l'administration au cours des douze derniers mois, par sexe"/>
    <hyperlink ref="A24" location="'9.2.3.1'!A1" display="9.2.3.1  Emploi total dans les industries manufacturières de haute et moyenne technologie par classe NACE-BEL (2008)"/>
    <hyperlink ref="A25" location="'9.2.3.2'!A1" display="9.2.3.2  Valeur ajoutée brute dans les industries manufacturières de haute et moyenne-haute technologie par classe NACE-BEL (2008)"/>
    <hyperlink ref="A29" location="'9.2.4.1'!A1" display="9.2.4.1  Emploi total les services de haute technologie à forte intensité de connaissances par classe NACE-BEL (2008)"/>
    <hyperlink ref="A30" location="'9.2.4.2'!A1" display="9.2.4.2  Valeur ajoutée brute dans les services de haute technologie à forte intensité de connaissances par classe NACE-BEL (2008)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  <headerFooter scaleWithDoc="0">
    <oddHeader>&amp;LTechnologies de l'information et de la communication&amp;C&amp;"-,Bold"RECHERCHE ET TECHNOLOGIE</oddHeader>
    <oddFooter>&amp;C&amp;P/&amp;N</oddFooter>
  </headerFooter>
  <colBreaks count="1" manualBreakCount="1">
    <brk id="3" max="104857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8"/>
  <sheetViews>
    <sheetView showGridLines="0" zoomScale="80" zoomScaleNormal="80" zoomScaleSheetLayoutView="98" workbookViewId="0">
      <selection sqref="A1:E1"/>
    </sheetView>
  </sheetViews>
  <sheetFormatPr baseColWidth="10" defaultColWidth="9.140625" defaultRowHeight="15" customHeight="1"/>
  <cols>
    <col min="1" max="1" width="52.7109375" customWidth="1"/>
    <col min="2" max="5" width="15.7109375" customWidth="1"/>
  </cols>
  <sheetData>
    <row r="1" spans="1:16" ht="69.75" customHeight="1">
      <c r="A1" s="204" t="s">
        <v>95</v>
      </c>
      <c r="B1" s="205"/>
      <c r="C1" s="205"/>
      <c r="D1" s="205"/>
      <c r="E1" s="206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20.100000000000001" customHeight="1">
      <c r="A2" s="21"/>
      <c r="B2" s="36" t="s">
        <v>73</v>
      </c>
      <c r="C2" s="121" t="s">
        <v>59</v>
      </c>
      <c r="D2" s="121" t="s">
        <v>60</v>
      </c>
      <c r="E2" s="120" t="s">
        <v>31</v>
      </c>
      <c r="F2" s="7"/>
      <c r="G2" s="7"/>
      <c r="H2" s="7"/>
    </row>
    <row r="3" spans="1:16" s="10" customFormat="1" ht="15" customHeight="1">
      <c r="A3" s="115" t="s">
        <v>49</v>
      </c>
      <c r="B3" s="123">
        <v>2006</v>
      </c>
      <c r="C3" s="111">
        <v>21.158830043464999</v>
      </c>
      <c r="D3" s="112">
        <v>17.181561214713302</v>
      </c>
      <c r="E3" s="108">
        <v>19.125464789647101</v>
      </c>
      <c r="F3" s="8"/>
      <c r="G3" s="8"/>
      <c r="H3" s="8"/>
    </row>
    <row r="4" spans="1:16" s="10" customFormat="1" ht="15" customHeight="1">
      <c r="A4" s="116" t="s">
        <v>50</v>
      </c>
      <c r="B4" s="122">
        <v>2006</v>
      </c>
      <c r="C4" s="119">
        <v>15.793425371504799</v>
      </c>
      <c r="D4" s="118">
        <v>11.0422393576975</v>
      </c>
      <c r="E4" s="113">
        <v>13.423030282004699</v>
      </c>
      <c r="F4" s="8"/>
      <c r="G4" s="8"/>
      <c r="H4" s="8"/>
    </row>
    <row r="5" spans="1:16" s="10" customFormat="1" ht="15" customHeight="1">
      <c r="A5" s="116" t="s">
        <v>51</v>
      </c>
      <c r="B5" s="122">
        <v>2006</v>
      </c>
      <c r="C5" s="119">
        <v>15.420517898006199</v>
      </c>
      <c r="D5" s="118">
        <v>10.8564172261549</v>
      </c>
      <c r="E5" s="113">
        <v>13.1085569528282</v>
      </c>
      <c r="F5" s="9"/>
      <c r="G5" s="9"/>
      <c r="H5" s="9"/>
    </row>
    <row r="6" spans="1:16" s="10" customFormat="1" ht="15" customHeight="1">
      <c r="A6" s="110" t="s">
        <v>52</v>
      </c>
      <c r="B6" s="124">
        <v>2006</v>
      </c>
      <c r="C6" s="114">
        <v>16.1807907215765</v>
      </c>
      <c r="D6" s="117">
        <v>11.5815558183329</v>
      </c>
      <c r="E6" s="109">
        <v>13.8694956319243</v>
      </c>
      <c r="F6" s="9"/>
      <c r="G6" s="9"/>
      <c r="H6" s="9"/>
    </row>
    <row r="7" spans="1:16" s="10" customFormat="1" ht="15" customHeight="1">
      <c r="A7" s="115" t="s">
        <v>49</v>
      </c>
      <c r="B7" s="123">
        <v>2007</v>
      </c>
      <c r="C7" s="111">
        <v>25.7053532664345</v>
      </c>
      <c r="D7" s="112">
        <v>17.757886053241499</v>
      </c>
      <c r="E7" s="108">
        <v>21.648642506717199</v>
      </c>
      <c r="F7" s="9"/>
      <c r="G7" s="9"/>
      <c r="H7" s="9"/>
    </row>
    <row r="8" spans="1:16" s="10" customFormat="1" ht="15" customHeight="1">
      <c r="A8" s="116" t="s">
        <v>50</v>
      </c>
      <c r="B8" s="122">
        <v>2007</v>
      </c>
      <c r="C8" s="119">
        <v>14.9825473151379</v>
      </c>
      <c r="D8" s="118">
        <v>11.335134962516999</v>
      </c>
      <c r="E8" s="113">
        <v>13.163250136056501</v>
      </c>
      <c r="F8" s="9"/>
      <c r="G8" s="9"/>
      <c r="H8" s="9"/>
    </row>
    <row r="9" spans="1:16" s="10" customFormat="1" ht="15" customHeight="1">
      <c r="A9" s="116" t="s">
        <v>51</v>
      </c>
      <c r="B9" s="122">
        <v>2007</v>
      </c>
      <c r="C9" s="119">
        <v>17.643358173375201</v>
      </c>
      <c r="D9" s="118">
        <v>12.693739748061001</v>
      </c>
      <c r="E9" s="113">
        <v>15.1376672670193</v>
      </c>
      <c r="F9" s="9"/>
      <c r="G9" s="9"/>
      <c r="H9" s="9"/>
    </row>
    <row r="10" spans="1:16" s="10" customFormat="1" ht="15" customHeight="1">
      <c r="A10" s="110" t="s">
        <v>52</v>
      </c>
      <c r="B10" s="124">
        <v>2007</v>
      </c>
      <c r="C10" s="114">
        <v>16.845856919015599</v>
      </c>
      <c r="D10" s="117">
        <v>12.403572563587201</v>
      </c>
      <c r="E10" s="109">
        <v>14.614491598543999</v>
      </c>
      <c r="F10" s="9"/>
      <c r="G10" s="9"/>
      <c r="H10" s="9"/>
    </row>
    <row r="11" spans="1:16" s="10" customFormat="1" ht="15" customHeight="1">
      <c r="A11" s="115" t="s">
        <v>49</v>
      </c>
      <c r="B11" s="123">
        <v>2008</v>
      </c>
      <c r="C11" s="111">
        <v>20.3876694010231</v>
      </c>
      <c r="D11" s="112">
        <v>15.096385914491799</v>
      </c>
      <c r="E11" s="108">
        <v>17.6893548899689</v>
      </c>
      <c r="F11" s="9"/>
      <c r="G11" s="9"/>
      <c r="H11" s="9"/>
    </row>
    <row r="12" spans="1:16" s="10" customFormat="1" ht="15" customHeight="1">
      <c r="A12" s="116" t="s">
        <v>50</v>
      </c>
      <c r="B12" s="122">
        <v>2008</v>
      </c>
      <c r="C12" s="119">
        <v>15.3564885342201</v>
      </c>
      <c r="D12" s="118">
        <v>12.071436387929401</v>
      </c>
      <c r="E12" s="113">
        <v>13.719081462491699</v>
      </c>
      <c r="F12" s="9"/>
      <c r="G12" s="9"/>
      <c r="H12" s="9"/>
    </row>
    <row r="13" spans="1:16" s="10" customFormat="1" ht="15" customHeight="1">
      <c r="A13" s="116" t="s">
        <v>51</v>
      </c>
      <c r="B13" s="122">
        <v>2008</v>
      </c>
      <c r="C13" s="119">
        <v>14.2278183929675</v>
      </c>
      <c r="D13" s="118">
        <v>10.4157510635234</v>
      </c>
      <c r="E13" s="113">
        <v>12.2987006696601</v>
      </c>
      <c r="F13" s="9"/>
      <c r="G13" s="9"/>
      <c r="H13" s="9"/>
    </row>
    <row r="14" spans="1:16" s="10" customFormat="1" ht="15" customHeight="1">
      <c r="A14" s="110" t="s">
        <v>52</v>
      </c>
      <c r="B14" s="124">
        <v>2008</v>
      </c>
      <c r="C14" s="114">
        <v>15.481166704822799</v>
      </c>
      <c r="D14" s="117">
        <v>11.8370557541436</v>
      </c>
      <c r="E14" s="109">
        <v>13.6518220013409</v>
      </c>
      <c r="F14" s="9"/>
      <c r="G14" s="9"/>
      <c r="H14" s="9"/>
    </row>
    <row r="15" spans="1:16" s="10" customFormat="1" ht="15" customHeight="1">
      <c r="A15" s="115" t="s">
        <v>49</v>
      </c>
      <c r="B15" s="123">
        <v>2009</v>
      </c>
      <c r="C15" s="111">
        <v>33.419578155868301</v>
      </c>
      <c r="D15" s="112">
        <v>20.8759177886032</v>
      </c>
      <c r="E15" s="108">
        <v>27.030833373021601</v>
      </c>
      <c r="F15" s="9"/>
      <c r="G15" s="9"/>
      <c r="H15" s="9"/>
    </row>
    <row r="16" spans="1:16" s="10" customFormat="1" ht="15" customHeight="1">
      <c r="A16" s="116" t="s">
        <v>50</v>
      </c>
      <c r="B16" s="122">
        <v>2009</v>
      </c>
      <c r="C16" s="119">
        <v>27.0641873405255</v>
      </c>
      <c r="D16" s="118">
        <v>21.8191235753734</v>
      </c>
      <c r="E16" s="113">
        <v>24.449704451820502</v>
      </c>
      <c r="F16" s="9"/>
      <c r="G16" s="9"/>
      <c r="H16" s="9"/>
    </row>
    <row r="17" spans="1:8" s="10" customFormat="1" ht="15" customHeight="1">
      <c r="A17" s="116" t="s">
        <v>51</v>
      </c>
      <c r="B17" s="122">
        <v>2009</v>
      </c>
      <c r="C17" s="119">
        <v>29.443797853103</v>
      </c>
      <c r="D17" s="118">
        <v>19.404887235406498</v>
      </c>
      <c r="E17" s="113">
        <v>24.364698842559601</v>
      </c>
      <c r="F17" s="9"/>
      <c r="G17" s="9"/>
      <c r="H17" s="9"/>
    </row>
    <row r="18" spans="1:8" s="10" customFormat="1" ht="15" customHeight="1">
      <c r="A18" s="110" t="s">
        <v>52</v>
      </c>
      <c r="B18" s="124">
        <v>2009</v>
      </c>
      <c r="C18" s="114">
        <v>28.440757908019201</v>
      </c>
      <c r="D18" s="117">
        <v>20.945532902303299</v>
      </c>
      <c r="E18" s="109">
        <v>24.678647213324801</v>
      </c>
      <c r="F18" s="9"/>
      <c r="G18" s="9"/>
      <c r="H18" s="9"/>
    </row>
    <row r="19" spans="1:8" s="10" customFormat="1" ht="15" customHeight="1">
      <c r="A19" s="115" t="s">
        <v>49</v>
      </c>
      <c r="B19" s="123">
        <v>2010</v>
      </c>
      <c r="C19" s="111">
        <v>40.007538490959597</v>
      </c>
      <c r="D19" s="112">
        <v>20.502942940626401</v>
      </c>
      <c r="E19" s="108">
        <v>30.1566808836685</v>
      </c>
      <c r="F19" s="9"/>
      <c r="G19" s="9"/>
      <c r="H19" s="9"/>
    </row>
    <row r="20" spans="1:8" s="10" customFormat="1" ht="15" customHeight="1">
      <c r="A20" s="116" t="s">
        <v>50</v>
      </c>
      <c r="B20" s="122">
        <v>2010</v>
      </c>
      <c r="C20" s="119">
        <v>29.505032430160799</v>
      </c>
      <c r="D20" s="118">
        <v>23.192517566137099</v>
      </c>
      <c r="E20" s="113">
        <v>26.357653498660799</v>
      </c>
      <c r="F20" s="9"/>
      <c r="G20" s="9"/>
      <c r="H20" s="9"/>
    </row>
    <row r="21" spans="1:8" s="10" customFormat="1" ht="15" customHeight="1">
      <c r="A21" s="116" t="s">
        <v>51</v>
      </c>
      <c r="B21" s="122">
        <v>2010</v>
      </c>
      <c r="C21" s="119">
        <v>30.768879176924202</v>
      </c>
      <c r="D21" s="118">
        <v>22.984706240524801</v>
      </c>
      <c r="E21" s="113">
        <v>26.831580175495102</v>
      </c>
      <c r="F21" s="9"/>
      <c r="G21" s="9"/>
      <c r="H21" s="9"/>
    </row>
    <row r="22" spans="1:8" s="10" customFormat="1" ht="15" customHeight="1">
      <c r="A22" s="110" t="s">
        <v>52</v>
      </c>
      <c r="B22" s="124">
        <v>2010</v>
      </c>
      <c r="C22" s="114">
        <v>30.954222299026899</v>
      </c>
      <c r="D22" s="117">
        <v>22.853190838440899</v>
      </c>
      <c r="E22" s="109">
        <v>26.891146714642499</v>
      </c>
      <c r="F22" s="9"/>
      <c r="G22" s="9"/>
      <c r="H22" s="9"/>
    </row>
    <row r="23" spans="1:8" s="10" customFormat="1" ht="15" customHeight="1">
      <c r="A23" s="115" t="s">
        <v>49</v>
      </c>
      <c r="B23" s="123">
        <v>2011</v>
      </c>
      <c r="C23" s="111">
        <v>41.765899102212501</v>
      </c>
      <c r="D23" s="112">
        <v>27.652971457572999</v>
      </c>
      <c r="E23" s="108">
        <v>34.583985684153497</v>
      </c>
      <c r="F23" s="9"/>
      <c r="G23" s="9"/>
      <c r="H23" s="9"/>
    </row>
    <row r="24" spans="1:8" s="10" customFormat="1" ht="15" customHeight="1">
      <c r="A24" s="116" t="s">
        <v>50</v>
      </c>
      <c r="B24" s="122">
        <v>2011</v>
      </c>
      <c r="C24" s="119">
        <v>33.481250107708398</v>
      </c>
      <c r="D24" s="118">
        <v>28.3551183856537</v>
      </c>
      <c r="E24" s="113">
        <v>30.925882672971099</v>
      </c>
      <c r="F24" s="9"/>
      <c r="G24" s="9"/>
      <c r="H24" s="9"/>
    </row>
    <row r="25" spans="1:8" s="10" customFormat="1" ht="15" customHeight="1">
      <c r="A25" s="116" t="s">
        <v>51</v>
      </c>
      <c r="B25" s="122">
        <v>2011</v>
      </c>
      <c r="C25" s="119">
        <v>32.970599922746104</v>
      </c>
      <c r="D25" s="118">
        <v>27.3731957835227</v>
      </c>
      <c r="E25" s="113">
        <v>30.140777407220298</v>
      </c>
      <c r="F25" s="9"/>
      <c r="G25" s="9"/>
      <c r="H25" s="9"/>
    </row>
    <row r="26" spans="1:8" s="10" customFormat="1" ht="15" customHeight="1">
      <c r="A26" s="110" t="s">
        <v>52</v>
      </c>
      <c r="B26" s="124">
        <v>2011</v>
      </c>
      <c r="C26" s="114">
        <v>34.150479230498298</v>
      </c>
      <c r="D26" s="117">
        <v>27.966996054429</v>
      </c>
      <c r="E26" s="109">
        <v>31.047572091440099</v>
      </c>
      <c r="F26" s="9"/>
      <c r="G26" s="9"/>
      <c r="H26" s="9"/>
    </row>
    <row r="27" spans="1:8" s="10" customFormat="1" ht="15" customHeight="1">
      <c r="A27" s="115" t="s">
        <v>49</v>
      </c>
      <c r="B27" s="123">
        <v>2012</v>
      </c>
      <c r="C27" s="111">
        <v>32.303449905947403</v>
      </c>
      <c r="D27" s="112">
        <v>29.697395027952901</v>
      </c>
      <c r="E27" s="108">
        <v>30.978044926473601</v>
      </c>
      <c r="F27" s="9"/>
      <c r="G27" s="9"/>
      <c r="H27" s="9"/>
    </row>
    <row r="28" spans="1:8" s="10" customFormat="1" ht="15" customHeight="1">
      <c r="A28" s="116" t="s">
        <v>50</v>
      </c>
      <c r="B28" s="122">
        <v>2012</v>
      </c>
      <c r="C28" s="119">
        <v>39.3943439441043</v>
      </c>
      <c r="D28" s="118">
        <v>29.963209600016501</v>
      </c>
      <c r="E28" s="113">
        <v>34.692018055282198</v>
      </c>
      <c r="F28" s="9"/>
      <c r="G28" s="9"/>
      <c r="H28" s="9"/>
    </row>
    <row r="29" spans="1:8" s="10" customFormat="1" ht="15" customHeight="1">
      <c r="A29" s="116" t="s">
        <v>51</v>
      </c>
      <c r="B29" s="122">
        <v>2012</v>
      </c>
      <c r="C29" s="119">
        <v>32.865912591861402</v>
      </c>
      <c r="D29" s="118">
        <v>28.010227453254601</v>
      </c>
      <c r="E29" s="113">
        <v>30.411361020929402</v>
      </c>
      <c r="F29" s="9"/>
      <c r="G29" s="9"/>
      <c r="H29" s="9"/>
    </row>
    <row r="30" spans="1:8" s="10" customFormat="1" ht="15" customHeight="1">
      <c r="A30" s="110" t="s">
        <v>52</v>
      </c>
      <c r="B30" s="124">
        <v>2012</v>
      </c>
      <c r="C30" s="114">
        <v>36.607999448785598</v>
      </c>
      <c r="D30" s="117">
        <v>29.307899873409301</v>
      </c>
      <c r="E30" s="109">
        <v>32.944638393941403</v>
      </c>
      <c r="F30" s="9"/>
      <c r="G30" s="9"/>
      <c r="H30" s="9"/>
    </row>
    <row r="31" spans="1:8" s="10" customFormat="1" ht="15" customHeight="1">
      <c r="A31" s="115" t="s">
        <v>49</v>
      </c>
      <c r="B31" s="123">
        <v>2013</v>
      </c>
      <c r="C31" s="111">
        <v>41.547666873622802</v>
      </c>
      <c r="D31" s="112">
        <v>31.404968408757401</v>
      </c>
      <c r="E31" s="108">
        <v>36.391762573651</v>
      </c>
      <c r="F31" s="9"/>
      <c r="G31" s="9"/>
      <c r="H31" s="9"/>
    </row>
    <row r="32" spans="1:8" s="10" customFormat="1" ht="15" customHeight="1">
      <c r="A32" s="116" t="s">
        <v>50</v>
      </c>
      <c r="B32" s="122">
        <v>2013</v>
      </c>
      <c r="C32" s="119">
        <v>40.609935750098799</v>
      </c>
      <c r="D32" s="118">
        <v>35.444180463334099</v>
      </c>
      <c r="E32" s="113">
        <v>38.034031457949197</v>
      </c>
      <c r="F32" s="9"/>
      <c r="G32" s="9"/>
      <c r="H32" s="9"/>
    </row>
    <row r="33" spans="1:8" s="10" customFormat="1" ht="15" customHeight="1">
      <c r="A33" s="116" t="s">
        <v>51</v>
      </c>
      <c r="B33" s="122">
        <v>2013</v>
      </c>
      <c r="C33" s="119">
        <v>35.815005702684303</v>
      </c>
      <c r="D33" s="118">
        <v>27.071455368877</v>
      </c>
      <c r="E33" s="113">
        <v>31.396257828178602</v>
      </c>
      <c r="F33" s="9"/>
      <c r="G33" s="9"/>
      <c r="H33" s="9"/>
    </row>
    <row r="34" spans="1:8" s="10" customFormat="1" ht="15" customHeight="1">
      <c r="A34" s="110" t="s">
        <v>52</v>
      </c>
      <c r="B34" s="124">
        <v>2013</v>
      </c>
      <c r="C34" s="114">
        <v>39.185854251786601</v>
      </c>
      <c r="D34" s="117">
        <v>32.329114286249897</v>
      </c>
      <c r="E34" s="109">
        <v>35.7451604793741</v>
      </c>
      <c r="F34" s="9"/>
      <c r="G34" s="9"/>
      <c r="H34" s="9"/>
    </row>
    <row r="35" spans="1:8" s="10" customFormat="1" ht="15" customHeight="1">
      <c r="A35" s="115" t="s">
        <v>49</v>
      </c>
      <c r="B35" s="123">
        <v>2014</v>
      </c>
      <c r="C35" s="111">
        <v>44.808092198632799</v>
      </c>
      <c r="D35" s="112">
        <v>43.126628695897999</v>
      </c>
      <c r="E35" s="108">
        <v>43.954525501548197</v>
      </c>
      <c r="F35" s="9"/>
      <c r="G35" s="9"/>
      <c r="H35" s="9"/>
    </row>
    <row r="36" spans="1:8" s="10" customFormat="1" ht="15" customHeight="1">
      <c r="A36" s="116" t="s">
        <v>50</v>
      </c>
      <c r="B36" s="122">
        <v>2014</v>
      </c>
      <c r="C36" s="119">
        <v>45.141858806000499</v>
      </c>
      <c r="D36" s="118">
        <v>42.2647913772701</v>
      </c>
      <c r="E36" s="113">
        <v>43.707203211641797</v>
      </c>
      <c r="F36" s="9"/>
      <c r="G36" s="9"/>
      <c r="H36" s="9"/>
    </row>
    <row r="37" spans="1:8" s="10" customFormat="1" ht="15" customHeight="1">
      <c r="A37" s="116" t="s">
        <v>51</v>
      </c>
      <c r="B37" s="122">
        <v>2014</v>
      </c>
      <c r="C37" s="119">
        <v>37.264702415752303</v>
      </c>
      <c r="D37" s="118">
        <v>32.596408512589299</v>
      </c>
      <c r="E37" s="113">
        <v>34.905758513358002</v>
      </c>
      <c r="F37" s="9"/>
      <c r="G37" s="9"/>
      <c r="H37" s="9"/>
    </row>
    <row r="38" spans="1:8" s="10" customFormat="1" ht="15" customHeight="1">
      <c r="A38" s="110" t="s">
        <v>52</v>
      </c>
      <c r="B38" s="124">
        <v>2014</v>
      </c>
      <c r="C38" s="114">
        <v>42.610362830975902</v>
      </c>
      <c r="D38" s="117">
        <v>39.245896313139198</v>
      </c>
      <c r="E38" s="109">
        <v>40.922369434077403</v>
      </c>
      <c r="F38" s="9"/>
      <c r="G38" s="9"/>
      <c r="H38" s="9"/>
    </row>
    <row r="39" spans="1:8" s="10" customFormat="1" ht="15" customHeight="1">
      <c r="A39" s="115" t="s">
        <v>49</v>
      </c>
      <c r="B39" s="123">
        <v>2015</v>
      </c>
      <c r="C39" s="111">
        <v>42.368162650962198</v>
      </c>
      <c r="D39" s="112">
        <v>40.2231273980982</v>
      </c>
      <c r="E39" s="108">
        <v>41.279210781067498</v>
      </c>
      <c r="F39" s="9"/>
      <c r="G39" s="9"/>
      <c r="H39" s="9"/>
    </row>
    <row r="40" spans="1:8" s="10" customFormat="1" ht="15" customHeight="1">
      <c r="A40" s="116" t="s">
        <v>50</v>
      </c>
      <c r="B40" s="122">
        <v>2015</v>
      </c>
      <c r="C40" s="119">
        <v>47.246948069342899</v>
      </c>
      <c r="D40" s="118">
        <v>43.869450978514998</v>
      </c>
      <c r="E40" s="113">
        <v>45.562489369438801</v>
      </c>
      <c r="F40" s="9"/>
      <c r="G40" s="9"/>
      <c r="H40" s="9"/>
    </row>
    <row r="41" spans="1:8" s="10" customFormat="1" ht="15" customHeight="1">
      <c r="A41" s="116" t="s">
        <v>51</v>
      </c>
      <c r="B41" s="122">
        <v>2015</v>
      </c>
      <c r="C41" s="119">
        <v>37.907328025175602</v>
      </c>
      <c r="D41" s="118">
        <v>35.4193690353096</v>
      </c>
      <c r="E41" s="113">
        <v>36.650413359203199</v>
      </c>
      <c r="F41" s="9"/>
      <c r="G41" s="9"/>
      <c r="H41" s="9"/>
    </row>
    <row r="42" spans="1:8" s="10" customFormat="1" ht="15" customHeight="1">
      <c r="A42" s="110" t="s">
        <v>52</v>
      </c>
      <c r="B42" s="124">
        <v>2015</v>
      </c>
      <c r="C42" s="114">
        <v>43.782065961869698</v>
      </c>
      <c r="D42" s="117">
        <v>40.767299791569599</v>
      </c>
      <c r="E42" s="109">
        <v>42.269484904185198</v>
      </c>
      <c r="F42" s="9"/>
      <c r="G42" s="9"/>
      <c r="H42" s="9"/>
    </row>
    <row r="43" spans="1:8" s="10" customFormat="1" ht="15" customHeight="1">
      <c r="A43" s="115" t="s">
        <v>49</v>
      </c>
      <c r="B43" s="123">
        <v>2016</v>
      </c>
      <c r="C43" s="111">
        <v>44.407502151498697</v>
      </c>
      <c r="D43" s="112">
        <v>40.049759140912897</v>
      </c>
      <c r="E43" s="108">
        <v>42.195826469101299</v>
      </c>
      <c r="F43" s="9"/>
      <c r="G43" s="9"/>
      <c r="H43" s="9"/>
    </row>
    <row r="44" spans="1:8" s="10" customFormat="1" ht="15" customHeight="1">
      <c r="A44" s="116" t="s">
        <v>50</v>
      </c>
      <c r="B44" s="122">
        <v>2016</v>
      </c>
      <c r="C44" s="119">
        <v>52.961520058989599</v>
      </c>
      <c r="D44" s="118">
        <v>49.996641350670203</v>
      </c>
      <c r="E44" s="113">
        <v>51.482748186522301</v>
      </c>
      <c r="F44" s="9"/>
      <c r="G44" s="9"/>
      <c r="H44" s="9"/>
    </row>
    <row r="45" spans="1:8" s="10" customFormat="1" ht="15" customHeight="1">
      <c r="A45" s="116" t="s">
        <v>51</v>
      </c>
      <c r="B45" s="122">
        <v>2016</v>
      </c>
      <c r="C45" s="119">
        <v>38.823143782406397</v>
      </c>
      <c r="D45" s="118">
        <v>38.060840646008003</v>
      </c>
      <c r="E45" s="113">
        <v>38.4379710052918</v>
      </c>
      <c r="F45" s="9"/>
      <c r="G45" s="9"/>
      <c r="H45" s="9"/>
    </row>
    <row r="46" spans="1:8" s="10" customFormat="1" ht="15" customHeight="1">
      <c r="A46" s="110" t="s">
        <v>52</v>
      </c>
      <c r="B46" s="124">
        <v>2016</v>
      </c>
      <c r="C46" s="114">
        <v>47.593569515874997</v>
      </c>
      <c r="D46" s="117">
        <v>45.105344333518602</v>
      </c>
      <c r="E46" s="109">
        <v>46.345074650200203</v>
      </c>
      <c r="F46" s="9"/>
      <c r="G46" s="9"/>
      <c r="H46" s="9"/>
    </row>
    <row r="47" spans="1:8" s="10" customFormat="1" ht="15" customHeight="1">
      <c r="A47" s="115" t="s">
        <v>49</v>
      </c>
      <c r="B47" s="123">
        <v>2017</v>
      </c>
      <c r="C47" s="111">
        <v>45.573635015186099</v>
      </c>
      <c r="D47" s="112">
        <v>36.317374733157997</v>
      </c>
      <c r="E47" s="108">
        <v>40.881788143287302</v>
      </c>
      <c r="F47" s="9"/>
      <c r="G47" s="9"/>
      <c r="H47" s="9"/>
    </row>
    <row r="48" spans="1:8" s="10" customFormat="1" ht="15" customHeight="1">
      <c r="A48" s="116" t="s">
        <v>50</v>
      </c>
      <c r="B48" s="122">
        <v>2017</v>
      </c>
      <c r="C48" s="119">
        <v>55.591471958384297</v>
      </c>
      <c r="D48" s="118">
        <v>54.336451950785701</v>
      </c>
      <c r="E48" s="113">
        <v>54.965267150597597</v>
      </c>
      <c r="F48" s="9"/>
      <c r="G48" s="9"/>
      <c r="H48" s="9"/>
    </row>
    <row r="49" spans="1:8" s="10" customFormat="1" ht="15" customHeight="1">
      <c r="A49" s="116" t="s">
        <v>51</v>
      </c>
      <c r="B49" s="122">
        <v>2017</v>
      </c>
      <c r="C49" s="119">
        <v>40.340404717058703</v>
      </c>
      <c r="D49" s="118">
        <v>38.663613210090503</v>
      </c>
      <c r="E49" s="113">
        <v>39.493194922132197</v>
      </c>
      <c r="F49" s="9"/>
      <c r="G49" s="9"/>
      <c r="H49" s="9"/>
    </row>
    <row r="50" spans="1:8" s="10" customFormat="1" ht="15" customHeight="1">
      <c r="A50" s="110" t="s">
        <v>52</v>
      </c>
      <c r="B50" s="124">
        <v>2017</v>
      </c>
      <c r="C50" s="114">
        <v>49.715285620770999</v>
      </c>
      <c r="D50" s="117">
        <v>47.389659306986999</v>
      </c>
      <c r="E50" s="109">
        <v>48.548277328641099</v>
      </c>
      <c r="F50" s="9"/>
      <c r="G50" s="9"/>
      <c r="H50" s="9"/>
    </row>
    <row r="51" spans="1:8" s="10" customFormat="1" ht="15" customHeight="1">
      <c r="A51" s="115" t="s">
        <v>49</v>
      </c>
      <c r="B51" s="123">
        <v>2018</v>
      </c>
      <c r="C51" s="111">
        <v>45.194888565328</v>
      </c>
      <c r="D51" s="112">
        <v>45.940900323883703</v>
      </c>
      <c r="E51" s="108">
        <v>45.572054802081801</v>
      </c>
      <c r="F51" s="9"/>
      <c r="G51" s="9"/>
      <c r="H51" s="9"/>
    </row>
    <row r="52" spans="1:8" s="10" customFormat="1" ht="15" customHeight="1">
      <c r="A52" s="116" t="s">
        <v>50</v>
      </c>
      <c r="B52" s="122">
        <v>2018</v>
      </c>
      <c r="C52" s="119">
        <v>55.210800469338203</v>
      </c>
      <c r="D52" s="118">
        <v>52.687643285308603</v>
      </c>
      <c r="E52" s="113">
        <v>53.952550431109898</v>
      </c>
      <c r="F52" s="9"/>
      <c r="G52" s="9"/>
      <c r="H52" s="9"/>
    </row>
    <row r="53" spans="1:8" s="10" customFormat="1" ht="15" customHeight="1">
      <c r="A53" s="116" t="s">
        <v>51</v>
      </c>
      <c r="B53" s="122">
        <v>2018</v>
      </c>
      <c r="C53" s="119">
        <v>41.434649902820802</v>
      </c>
      <c r="D53" s="118">
        <v>41.072854070904398</v>
      </c>
      <c r="E53" s="113">
        <v>41.251903602514503</v>
      </c>
      <c r="F53" s="9"/>
      <c r="G53" s="9"/>
      <c r="H53" s="9"/>
    </row>
    <row r="54" spans="1:8" s="10" customFormat="1" ht="15" customHeight="1">
      <c r="A54" s="110" t="s">
        <v>52</v>
      </c>
      <c r="B54" s="124">
        <v>2018</v>
      </c>
      <c r="C54" s="114">
        <v>49.802305467125997</v>
      </c>
      <c r="D54" s="117">
        <v>48.238393944174298</v>
      </c>
      <c r="E54" s="109">
        <v>49.018052167884598</v>
      </c>
      <c r="F54" s="9"/>
      <c r="G54" s="9"/>
      <c r="H54" s="9"/>
    </row>
    <row r="55" spans="1:8" ht="54" customHeight="1">
      <c r="A55" s="201" t="s">
        <v>107</v>
      </c>
      <c r="B55" s="202"/>
      <c r="C55" s="202"/>
      <c r="D55" s="202"/>
      <c r="E55" s="203"/>
      <c r="F55" s="7"/>
      <c r="G55" s="7"/>
      <c r="H55" s="7"/>
    </row>
    <row r="58" spans="1:8" ht="15" customHeight="1">
      <c r="A58" s="76" t="s">
        <v>32</v>
      </c>
      <c r="B58" s="84"/>
    </row>
  </sheetData>
  <mergeCells count="2">
    <mergeCell ref="A1:E1"/>
    <mergeCell ref="A55:E55"/>
  </mergeCells>
  <hyperlinks>
    <hyperlink ref="A58" location="Index!A1" display="Retour à l'index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portrait" r:id="rId1"/>
  <headerFooter scaleWithDoc="0">
    <oddHeader>&amp;LTechnologies de l'information et 
de la communication&amp;C&amp;"-,Gras"RECHERCHE ET TECHNOLOGIE</oddHeader>
    <oddFooter>&amp;C&amp;P/&amp;N&amp;R© IBSA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showGridLines="0" zoomScale="80" zoomScaleNormal="80" zoomScaleSheetLayoutView="98" workbookViewId="0">
      <selection sqref="A1:E1"/>
    </sheetView>
  </sheetViews>
  <sheetFormatPr baseColWidth="10" defaultColWidth="9.140625" defaultRowHeight="15" customHeight="1"/>
  <cols>
    <col min="1" max="1" width="52.7109375" customWidth="1"/>
    <col min="2" max="5" width="15.7109375" customWidth="1"/>
  </cols>
  <sheetData>
    <row r="1" spans="1:16" ht="68.25" customHeight="1">
      <c r="A1" s="204" t="s">
        <v>96</v>
      </c>
      <c r="B1" s="205"/>
      <c r="C1" s="205"/>
      <c r="D1" s="205"/>
      <c r="E1" s="206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20.100000000000001" customHeight="1">
      <c r="A2" s="21"/>
      <c r="B2" s="36" t="s">
        <v>73</v>
      </c>
      <c r="C2" s="121" t="s">
        <v>59</v>
      </c>
      <c r="D2" s="121" t="s">
        <v>60</v>
      </c>
      <c r="E2" s="120" t="s">
        <v>31</v>
      </c>
      <c r="F2" s="7"/>
      <c r="G2" s="7"/>
      <c r="H2" s="7"/>
    </row>
    <row r="3" spans="1:16" s="10" customFormat="1" ht="15" customHeight="1">
      <c r="A3" s="115" t="s">
        <v>49</v>
      </c>
      <c r="B3" s="123">
        <v>2010</v>
      </c>
      <c r="C3" s="111">
        <v>25.238293799113301</v>
      </c>
      <c r="D3" s="112">
        <v>16.433245672416099</v>
      </c>
      <c r="E3" s="108">
        <v>21.159443116083398</v>
      </c>
      <c r="F3" s="9"/>
      <c r="G3" s="9"/>
      <c r="H3" s="9"/>
    </row>
    <row r="4" spans="1:16" s="10" customFormat="1" ht="15" customHeight="1">
      <c r="A4" s="116" t="s">
        <v>50</v>
      </c>
      <c r="B4" s="122">
        <v>2010</v>
      </c>
      <c r="C4" s="119">
        <v>32.109688146042899</v>
      </c>
      <c r="D4" s="118">
        <v>27.013064766690899</v>
      </c>
      <c r="E4" s="113">
        <v>29.684902275456398</v>
      </c>
      <c r="F4" s="9"/>
      <c r="G4" s="9"/>
      <c r="H4" s="9"/>
    </row>
    <row r="5" spans="1:16" s="10" customFormat="1" ht="15" customHeight="1">
      <c r="A5" s="116" t="s">
        <v>51</v>
      </c>
      <c r="B5" s="122">
        <v>2010</v>
      </c>
      <c r="C5" s="119">
        <v>31.212221664755301</v>
      </c>
      <c r="D5" s="118">
        <v>24.474523493700801</v>
      </c>
      <c r="E5" s="113">
        <v>27.959472853608499</v>
      </c>
      <c r="F5" s="9"/>
      <c r="G5" s="9"/>
      <c r="H5" s="9"/>
    </row>
    <row r="6" spans="1:16" s="10" customFormat="1" ht="15" customHeight="1">
      <c r="A6" s="110" t="s">
        <v>52</v>
      </c>
      <c r="B6" s="124">
        <v>2010</v>
      </c>
      <c r="C6" s="114">
        <v>31.136329784850801</v>
      </c>
      <c r="D6" s="117">
        <v>25.200148634931701</v>
      </c>
      <c r="E6" s="109">
        <v>28.306704578058799</v>
      </c>
      <c r="F6" s="9"/>
      <c r="G6" s="9"/>
      <c r="H6" s="9"/>
    </row>
    <row r="7" spans="1:16" s="10" customFormat="1" ht="15" customHeight="1">
      <c r="A7" s="115" t="s">
        <v>49</v>
      </c>
      <c r="B7" s="123">
        <v>2011</v>
      </c>
      <c r="C7" s="111">
        <v>37.057947156402903</v>
      </c>
      <c r="D7" s="112">
        <v>22.1659634650286</v>
      </c>
      <c r="E7" s="108">
        <v>29.741286836419</v>
      </c>
      <c r="F7" s="9"/>
      <c r="G7" s="9"/>
      <c r="H7" s="9"/>
    </row>
    <row r="8" spans="1:16" s="10" customFormat="1" ht="15" customHeight="1">
      <c r="A8" s="116" t="s">
        <v>50</v>
      </c>
      <c r="B8" s="122">
        <v>2011</v>
      </c>
      <c r="C8" s="119">
        <v>33.868563365279499</v>
      </c>
      <c r="D8" s="118">
        <v>29.990668244228999</v>
      </c>
      <c r="E8" s="113">
        <v>32.0064018495612</v>
      </c>
      <c r="F8" s="9"/>
      <c r="G8" s="9"/>
      <c r="H8" s="9"/>
    </row>
    <row r="9" spans="1:16" s="10" customFormat="1" ht="15" customHeight="1">
      <c r="A9" s="116" t="s">
        <v>51</v>
      </c>
      <c r="B9" s="122">
        <v>2011</v>
      </c>
      <c r="C9" s="119">
        <v>34.749922745400802</v>
      </c>
      <c r="D9" s="118">
        <v>24.784967956550101</v>
      </c>
      <c r="E9" s="113">
        <v>29.809864627952699</v>
      </c>
      <c r="F9" s="9"/>
      <c r="G9" s="9"/>
      <c r="H9" s="9"/>
    </row>
    <row r="10" spans="1:16" s="10" customFormat="1" ht="15" customHeight="1">
      <c r="A10" s="110" t="s">
        <v>52</v>
      </c>
      <c r="B10" s="124">
        <v>2011</v>
      </c>
      <c r="C10" s="114">
        <v>34.466324689763397</v>
      </c>
      <c r="D10" s="117">
        <v>27.519284122521</v>
      </c>
      <c r="E10" s="109">
        <v>31.088830054673199</v>
      </c>
      <c r="F10" s="9"/>
      <c r="G10" s="9"/>
      <c r="H10" s="9"/>
    </row>
    <row r="11" spans="1:16" s="10" customFormat="1" ht="15" customHeight="1">
      <c r="A11" s="115" t="s">
        <v>49</v>
      </c>
      <c r="B11" s="123">
        <v>2012</v>
      </c>
      <c r="C11" s="111">
        <v>31.5241066885078</v>
      </c>
      <c r="D11" s="112">
        <v>30.299825691853499</v>
      </c>
      <c r="E11" s="108">
        <v>30.913625000108599</v>
      </c>
      <c r="F11" s="9"/>
      <c r="G11" s="9"/>
      <c r="H11" s="9"/>
    </row>
    <row r="12" spans="1:16" s="10" customFormat="1" ht="15" customHeight="1">
      <c r="A12" s="116" t="s">
        <v>50</v>
      </c>
      <c r="B12" s="122">
        <v>2012</v>
      </c>
      <c r="C12" s="119">
        <v>41.066362630528602</v>
      </c>
      <c r="D12" s="118">
        <v>36.108756828692698</v>
      </c>
      <c r="E12" s="113">
        <v>38.668372922016403</v>
      </c>
      <c r="F12" s="9"/>
      <c r="G12" s="9"/>
      <c r="H12" s="9"/>
    </row>
    <row r="13" spans="1:16" s="10" customFormat="1" ht="15" customHeight="1">
      <c r="A13" s="116" t="s">
        <v>51</v>
      </c>
      <c r="B13" s="122">
        <v>2012</v>
      </c>
      <c r="C13" s="119">
        <v>33.829377875760201</v>
      </c>
      <c r="D13" s="118">
        <v>24.949167487757499</v>
      </c>
      <c r="E13" s="113">
        <v>29.437223749963898</v>
      </c>
      <c r="F13" s="9"/>
      <c r="G13" s="9"/>
      <c r="H13" s="9"/>
    </row>
    <row r="14" spans="1:16" s="10" customFormat="1" ht="15" customHeight="1">
      <c r="A14" s="110" t="s">
        <v>52</v>
      </c>
      <c r="B14" s="124">
        <v>2012</v>
      </c>
      <c r="C14" s="114">
        <v>37.899134107633202</v>
      </c>
      <c r="D14" s="117">
        <v>32.035111967547699</v>
      </c>
      <c r="E14" s="109">
        <v>35.033961997954798</v>
      </c>
      <c r="F14" s="9"/>
      <c r="G14" s="9"/>
      <c r="H14" s="9"/>
    </row>
    <row r="15" spans="1:16" s="10" customFormat="1" ht="15" customHeight="1">
      <c r="A15" s="115" t="s">
        <v>49</v>
      </c>
      <c r="B15" s="123">
        <v>2013</v>
      </c>
      <c r="C15" s="111">
        <v>40.646172711342601</v>
      </c>
      <c r="D15" s="112">
        <v>33.458704373806199</v>
      </c>
      <c r="E15" s="108">
        <v>37.045496983840003</v>
      </c>
      <c r="F15" s="9"/>
      <c r="G15" s="9"/>
      <c r="H15" s="9"/>
    </row>
    <row r="16" spans="1:16" s="10" customFormat="1" ht="15" customHeight="1">
      <c r="A16" s="116" t="s">
        <v>50</v>
      </c>
      <c r="B16" s="122">
        <v>2013</v>
      </c>
      <c r="C16" s="119">
        <v>43.198313880116899</v>
      </c>
      <c r="D16" s="118">
        <v>35.5599961550976</v>
      </c>
      <c r="E16" s="113">
        <v>39.467953312237903</v>
      </c>
      <c r="F16" s="9"/>
      <c r="G16" s="9"/>
      <c r="H16" s="9"/>
    </row>
    <row r="17" spans="1:8" s="10" customFormat="1" ht="15" customHeight="1">
      <c r="A17" s="116" t="s">
        <v>51</v>
      </c>
      <c r="B17" s="122">
        <v>2013</v>
      </c>
      <c r="C17" s="119">
        <v>40.008918583180701</v>
      </c>
      <c r="D17" s="118">
        <v>32.317347420111098</v>
      </c>
      <c r="E17" s="113">
        <v>36.225951257028697</v>
      </c>
      <c r="F17" s="9"/>
      <c r="G17" s="9"/>
      <c r="H17" s="9"/>
    </row>
    <row r="18" spans="1:8" s="10" customFormat="1" ht="15" customHeight="1">
      <c r="A18" s="110" t="s">
        <v>52</v>
      </c>
      <c r="B18" s="124">
        <v>2013</v>
      </c>
      <c r="C18" s="114">
        <v>41.975372602876803</v>
      </c>
      <c r="D18" s="117">
        <v>34.352853401574698</v>
      </c>
      <c r="E18" s="109">
        <v>38.234916182712603</v>
      </c>
      <c r="F18" s="9"/>
      <c r="G18" s="9"/>
      <c r="H18" s="9"/>
    </row>
    <row r="19" spans="1:8" s="10" customFormat="1" ht="15" customHeight="1">
      <c r="A19" s="115" t="s">
        <v>49</v>
      </c>
      <c r="B19" s="123">
        <v>2014</v>
      </c>
      <c r="C19" s="111">
        <v>45.307443656146503</v>
      </c>
      <c r="D19" s="112">
        <v>42.265053934819498</v>
      </c>
      <c r="E19" s="108">
        <v>43.720344574984601</v>
      </c>
      <c r="F19" s="9"/>
      <c r="G19" s="9"/>
      <c r="H19" s="9"/>
    </row>
    <row r="20" spans="1:8" s="10" customFormat="1" ht="15" customHeight="1">
      <c r="A20" s="116" t="s">
        <v>50</v>
      </c>
      <c r="B20" s="122">
        <v>2014</v>
      </c>
      <c r="C20" s="119">
        <v>46.606492544124499</v>
      </c>
      <c r="D20" s="118">
        <v>41.056059825654202</v>
      </c>
      <c r="E20" s="113">
        <v>43.868962968608201</v>
      </c>
      <c r="F20" s="9"/>
      <c r="G20" s="9"/>
      <c r="H20" s="9"/>
    </row>
    <row r="21" spans="1:8" s="10" customFormat="1" ht="15" customHeight="1">
      <c r="A21" s="116" t="s">
        <v>51</v>
      </c>
      <c r="B21" s="122">
        <v>2014</v>
      </c>
      <c r="C21" s="119">
        <v>40.660316987590598</v>
      </c>
      <c r="D21" s="118">
        <v>36.293112687424298</v>
      </c>
      <c r="E21" s="113">
        <v>38.483617832949598</v>
      </c>
      <c r="F21" s="9"/>
      <c r="G21" s="9"/>
      <c r="H21" s="9"/>
    </row>
    <row r="22" spans="1:8" s="10" customFormat="1" ht="15" customHeight="1">
      <c r="A22" s="110" t="s">
        <v>52</v>
      </c>
      <c r="B22" s="124">
        <v>2014</v>
      </c>
      <c r="C22" s="114">
        <v>44.685248280819401</v>
      </c>
      <c r="D22" s="117">
        <v>39.738448812610798</v>
      </c>
      <c r="E22" s="109">
        <v>42.223560931575598</v>
      </c>
      <c r="F22" s="9"/>
      <c r="G22" s="9"/>
      <c r="H22" s="9"/>
    </row>
    <row r="23" spans="1:8" s="10" customFormat="1" ht="15" customHeight="1">
      <c r="A23" s="115" t="s">
        <v>49</v>
      </c>
      <c r="B23" s="123">
        <v>2015</v>
      </c>
      <c r="C23" s="111">
        <v>42.949128815130102</v>
      </c>
      <c r="D23" s="112">
        <v>35.087119341042502</v>
      </c>
      <c r="E23" s="108">
        <v>38.913417995434997</v>
      </c>
      <c r="F23" s="9"/>
      <c r="G23" s="9"/>
      <c r="H23" s="9"/>
    </row>
    <row r="24" spans="1:8" s="10" customFormat="1" ht="15" customHeight="1">
      <c r="A24" s="116" t="s">
        <v>50</v>
      </c>
      <c r="B24" s="122">
        <v>2015</v>
      </c>
      <c r="C24" s="119">
        <v>43.948036882793403</v>
      </c>
      <c r="D24" s="118">
        <v>38.711653753024201</v>
      </c>
      <c r="E24" s="113">
        <v>41.367914955789303</v>
      </c>
      <c r="F24" s="9"/>
      <c r="G24" s="9"/>
      <c r="H24" s="9"/>
    </row>
    <row r="25" spans="1:8" s="10" customFormat="1" ht="15" customHeight="1">
      <c r="A25" s="116" t="s">
        <v>51</v>
      </c>
      <c r="B25" s="122">
        <v>2015</v>
      </c>
      <c r="C25" s="119">
        <v>37.759473398799301</v>
      </c>
      <c r="D25" s="118">
        <v>33.014412103079003</v>
      </c>
      <c r="E25" s="113">
        <v>35.404622761754702</v>
      </c>
      <c r="F25" s="9"/>
      <c r="G25" s="9"/>
      <c r="H25" s="9"/>
    </row>
    <row r="26" spans="1:8" s="10" customFormat="1" ht="15" customHeight="1">
      <c r="A26" s="110" t="s">
        <v>52</v>
      </c>
      <c r="B26" s="124">
        <v>2015</v>
      </c>
      <c r="C26" s="114">
        <v>41.910493022144102</v>
      </c>
      <c r="D26" s="117">
        <v>36.532294730057103</v>
      </c>
      <c r="E26" s="109">
        <v>39.242864972567403</v>
      </c>
      <c r="F26" s="9"/>
      <c r="G26" s="9"/>
      <c r="H26" s="9"/>
    </row>
    <row r="27" spans="1:8" s="10" customFormat="1" ht="15" customHeight="1">
      <c r="A27" s="115" t="s">
        <v>49</v>
      </c>
      <c r="B27" s="123">
        <v>2016</v>
      </c>
      <c r="C27" s="111">
        <v>38.411303649528399</v>
      </c>
      <c r="D27" s="112">
        <v>33.421100004398099</v>
      </c>
      <c r="E27" s="108">
        <v>35.869462010168903</v>
      </c>
      <c r="F27" s="9"/>
      <c r="G27" s="9"/>
      <c r="H27" s="9"/>
    </row>
    <row r="28" spans="1:8" s="10" customFormat="1" ht="15" customHeight="1">
      <c r="A28" s="116" t="s">
        <v>50</v>
      </c>
      <c r="B28" s="122">
        <v>2016</v>
      </c>
      <c r="C28" s="119">
        <v>45.416600689627401</v>
      </c>
      <c r="D28" s="118">
        <v>38.874492217586898</v>
      </c>
      <c r="E28" s="113">
        <v>42.2001654577709</v>
      </c>
      <c r="F28" s="9"/>
      <c r="G28" s="9"/>
      <c r="H28" s="9"/>
    </row>
    <row r="29" spans="1:8" s="10" customFormat="1" ht="15" customHeight="1">
      <c r="A29" s="116" t="s">
        <v>51</v>
      </c>
      <c r="B29" s="122">
        <v>2016</v>
      </c>
      <c r="C29" s="119">
        <v>40.2261588957331</v>
      </c>
      <c r="D29" s="118">
        <v>34.0643749565211</v>
      </c>
      <c r="E29" s="113">
        <v>37.152491225413499</v>
      </c>
      <c r="F29" s="9"/>
      <c r="G29" s="9"/>
      <c r="H29" s="9"/>
    </row>
    <row r="30" spans="1:8" s="10" customFormat="1" ht="15" customHeight="1">
      <c r="A30" s="110" t="s">
        <v>52</v>
      </c>
      <c r="B30" s="124">
        <v>2016</v>
      </c>
      <c r="C30" s="114">
        <v>43.083090364853597</v>
      </c>
      <c r="D30" s="117">
        <v>36.770467759529502</v>
      </c>
      <c r="E30" s="109">
        <v>39.953405361880598</v>
      </c>
      <c r="F30" s="9"/>
      <c r="G30" s="9"/>
      <c r="H30" s="9"/>
    </row>
    <row r="31" spans="1:8" s="10" customFormat="1" ht="15" customHeight="1">
      <c r="A31" s="115" t="s">
        <v>49</v>
      </c>
      <c r="B31" s="123">
        <v>2017</v>
      </c>
      <c r="C31" s="111">
        <v>42.033069279446401</v>
      </c>
      <c r="D31" s="112">
        <v>43.984875780841897</v>
      </c>
      <c r="E31" s="108">
        <v>43.006523518757703</v>
      </c>
      <c r="F31" s="9"/>
      <c r="G31" s="9"/>
      <c r="H31" s="9"/>
    </row>
    <row r="32" spans="1:8" s="10" customFormat="1" ht="15" customHeight="1">
      <c r="A32" s="116" t="s">
        <v>50</v>
      </c>
      <c r="B32" s="122">
        <v>2017</v>
      </c>
      <c r="C32" s="119">
        <v>46.436407785606697</v>
      </c>
      <c r="D32" s="118">
        <v>40.847958459447</v>
      </c>
      <c r="E32" s="113">
        <v>43.647333499822103</v>
      </c>
      <c r="F32" s="9"/>
      <c r="G32" s="9"/>
      <c r="H32" s="9"/>
    </row>
    <row r="33" spans="1:8" s="10" customFormat="1" ht="15" customHeight="1">
      <c r="A33" s="116" t="s">
        <v>51</v>
      </c>
      <c r="B33" s="122">
        <v>2017</v>
      </c>
      <c r="C33" s="119">
        <v>39.836893129458403</v>
      </c>
      <c r="D33" s="118">
        <v>34.589622666874597</v>
      </c>
      <c r="E33" s="113">
        <v>37.250555166081497</v>
      </c>
      <c r="F33" s="9"/>
      <c r="G33" s="9"/>
      <c r="H33" s="9"/>
    </row>
    <row r="34" spans="1:8" s="10" customFormat="1" ht="15" customHeight="1">
      <c r="A34" s="110" t="s">
        <v>52</v>
      </c>
      <c r="B34" s="124">
        <v>2017</v>
      </c>
      <c r="C34" s="114">
        <v>43.908900221836802</v>
      </c>
      <c r="D34" s="117">
        <v>39.260231352477199</v>
      </c>
      <c r="E34" s="109">
        <v>41.597930181527801</v>
      </c>
      <c r="F34" s="9"/>
      <c r="G34" s="9"/>
      <c r="H34" s="9"/>
    </row>
    <row r="35" spans="1:8" s="10" customFormat="1" ht="15" customHeight="1">
      <c r="A35" s="115" t="s">
        <v>49</v>
      </c>
      <c r="B35" s="123">
        <v>2018</v>
      </c>
      <c r="C35" s="111">
        <v>45.370742504276997</v>
      </c>
      <c r="D35" s="112">
        <v>37.939168323072003</v>
      </c>
      <c r="E35" s="108">
        <v>41.621176958236603</v>
      </c>
      <c r="F35" s="9"/>
      <c r="G35" s="9"/>
      <c r="H35" s="9"/>
    </row>
    <row r="36" spans="1:8" s="10" customFormat="1" ht="15" customHeight="1">
      <c r="A36" s="116" t="s">
        <v>50</v>
      </c>
      <c r="B36" s="122">
        <v>2018</v>
      </c>
      <c r="C36" s="119">
        <v>46.5968315797491</v>
      </c>
      <c r="D36" s="118">
        <v>40.689559350798902</v>
      </c>
      <c r="E36" s="113">
        <v>43.684603216414999</v>
      </c>
      <c r="F36" s="9"/>
      <c r="G36" s="9"/>
      <c r="H36" s="9"/>
    </row>
    <row r="37" spans="1:8" s="10" customFormat="1" ht="15" customHeight="1">
      <c r="A37" s="116" t="s">
        <v>51</v>
      </c>
      <c r="B37" s="122">
        <v>2018</v>
      </c>
      <c r="C37" s="119">
        <v>40.257497442984501</v>
      </c>
      <c r="D37" s="118">
        <v>34.989425327362</v>
      </c>
      <c r="E37" s="113">
        <v>37.672848468532699</v>
      </c>
      <c r="F37" s="9"/>
      <c r="G37" s="9"/>
      <c r="H37" s="9"/>
    </row>
    <row r="38" spans="1:8" s="10" customFormat="1" ht="15" customHeight="1">
      <c r="A38" s="110" t="s">
        <v>52</v>
      </c>
      <c r="B38" s="124">
        <v>2018</v>
      </c>
      <c r="C38" s="114">
        <v>44.502491473467899</v>
      </c>
      <c r="D38" s="117">
        <v>38.640395504287198</v>
      </c>
      <c r="E38" s="109">
        <v>41.609532102704101</v>
      </c>
      <c r="F38" s="9"/>
      <c r="G38" s="9"/>
      <c r="H38" s="9"/>
    </row>
    <row r="39" spans="1:8" ht="54" customHeight="1">
      <c r="A39" s="201" t="s">
        <v>108</v>
      </c>
      <c r="B39" s="202"/>
      <c r="C39" s="202"/>
      <c r="D39" s="202"/>
      <c r="E39" s="203"/>
      <c r="F39" s="7"/>
      <c r="G39" s="7"/>
      <c r="H39" s="7"/>
    </row>
    <row r="42" spans="1:8" ht="15" customHeight="1">
      <c r="A42" s="76" t="s">
        <v>32</v>
      </c>
      <c r="B42" s="84"/>
    </row>
  </sheetData>
  <mergeCells count="2">
    <mergeCell ref="A1:E1"/>
    <mergeCell ref="A39:E39"/>
  </mergeCells>
  <hyperlinks>
    <hyperlink ref="A42" location="Index!A1" display="Retour à l'index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portrait" r:id="rId1"/>
  <headerFooter scaleWithDoc="0">
    <oddHeader>&amp;LTechnologies de l'information et 
de la communication&amp;C&amp;"-,Gras"RECHERCHE ET TECHNOLOGIE</oddHeader>
    <oddFooter>&amp;C&amp;P/&amp;N&amp;R© IBSA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showGridLines="0" zoomScale="80" zoomScaleNormal="80" workbookViewId="0">
      <selection sqref="A1:F1"/>
    </sheetView>
  </sheetViews>
  <sheetFormatPr baseColWidth="10" defaultRowHeight="15"/>
  <cols>
    <col min="1" max="1" width="12.140625" customWidth="1"/>
    <col min="2" max="2" width="92.28515625" customWidth="1"/>
    <col min="3" max="6" width="11" customWidth="1"/>
    <col min="7" max="250" width="9.140625" customWidth="1"/>
  </cols>
  <sheetData>
    <row r="1" spans="1:6" ht="63" customHeight="1">
      <c r="A1" s="162" t="s">
        <v>146</v>
      </c>
      <c r="B1" s="163"/>
      <c r="C1" s="163"/>
      <c r="D1" s="163"/>
      <c r="E1" s="163"/>
      <c r="F1" s="164"/>
    </row>
    <row r="2" spans="1:6" ht="60" customHeight="1">
      <c r="A2" s="34" t="s">
        <v>121</v>
      </c>
      <c r="B2" s="141" t="s">
        <v>30</v>
      </c>
      <c r="C2" s="141">
        <v>2015</v>
      </c>
      <c r="D2" s="141">
        <v>2016</v>
      </c>
      <c r="E2" s="141">
        <v>2017</v>
      </c>
      <c r="F2" s="141">
        <v>2018</v>
      </c>
    </row>
    <row r="3" spans="1:6" ht="15" customHeight="1">
      <c r="A3" s="62">
        <v>21</v>
      </c>
      <c r="B3" s="37" t="s">
        <v>120</v>
      </c>
      <c r="C3" s="95">
        <v>1124</v>
      </c>
      <c r="D3" s="95">
        <v>1110</v>
      </c>
      <c r="E3" s="95">
        <v>1058</v>
      </c>
      <c r="F3" s="95">
        <v>1053</v>
      </c>
    </row>
    <row r="4" spans="1:6" ht="15" customHeight="1">
      <c r="A4" s="63">
        <v>26</v>
      </c>
      <c r="B4" s="40" t="s">
        <v>119</v>
      </c>
      <c r="C4" s="91">
        <v>161</v>
      </c>
      <c r="D4" s="91">
        <v>143</v>
      </c>
      <c r="E4" s="91">
        <v>168</v>
      </c>
      <c r="F4" s="91">
        <v>175</v>
      </c>
    </row>
    <row r="5" spans="1:6" ht="15" customHeight="1">
      <c r="A5" s="146"/>
      <c r="B5" s="145" t="s">
        <v>118</v>
      </c>
      <c r="C5" s="144">
        <v>1285</v>
      </c>
      <c r="D5" s="144">
        <v>1253</v>
      </c>
      <c r="E5" s="144">
        <v>1226</v>
      </c>
      <c r="F5" s="144">
        <v>1228</v>
      </c>
    </row>
    <row r="6" spans="1:6" ht="15" customHeight="1">
      <c r="A6" s="63">
        <v>20</v>
      </c>
      <c r="B6" s="140" t="s">
        <v>117</v>
      </c>
      <c r="C6" s="91">
        <v>1471</v>
      </c>
      <c r="D6" s="91">
        <v>557</v>
      </c>
      <c r="E6" s="91">
        <v>511</v>
      </c>
      <c r="F6" s="91">
        <v>514</v>
      </c>
    </row>
    <row r="7" spans="1:6" ht="15" customHeight="1">
      <c r="A7" s="63">
        <v>27</v>
      </c>
      <c r="B7" s="140" t="s">
        <v>116</v>
      </c>
      <c r="C7" s="91">
        <v>369</v>
      </c>
      <c r="D7" s="91">
        <v>325</v>
      </c>
      <c r="E7" s="91">
        <v>269</v>
      </c>
      <c r="F7" s="91">
        <v>252</v>
      </c>
    </row>
    <row r="8" spans="1:6" ht="15" customHeight="1">
      <c r="A8" s="63">
        <v>28</v>
      </c>
      <c r="B8" s="140" t="s">
        <v>115</v>
      </c>
      <c r="C8" s="91">
        <v>260</v>
      </c>
      <c r="D8" s="91">
        <v>245</v>
      </c>
      <c r="E8" s="91">
        <v>214</v>
      </c>
      <c r="F8" s="91">
        <v>214</v>
      </c>
    </row>
    <row r="9" spans="1:6" ht="15" customHeight="1">
      <c r="A9" s="63">
        <v>29</v>
      </c>
      <c r="B9" s="140" t="s">
        <v>114</v>
      </c>
      <c r="C9" s="91">
        <v>2815</v>
      </c>
      <c r="D9" s="91">
        <v>2857</v>
      </c>
      <c r="E9" s="91">
        <v>3014</v>
      </c>
      <c r="F9" s="143">
        <v>3138</v>
      </c>
    </row>
    <row r="10" spans="1:6" ht="15" customHeight="1">
      <c r="A10" s="63">
        <v>30</v>
      </c>
      <c r="B10" s="140" t="s">
        <v>113</v>
      </c>
      <c r="C10" s="91">
        <v>701</v>
      </c>
      <c r="D10" s="91">
        <v>664</v>
      </c>
      <c r="E10" s="91">
        <v>610</v>
      </c>
      <c r="F10" s="143">
        <v>581</v>
      </c>
    </row>
    <row r="11" spans="1:6" ht="15" customHeight="1">
      <c r="A11" s="27"/>
      <c r="B11" s="27" t="s">
        <v>112</v>
      </c>
      <c r="C11" s="93">
        <v>5616</v>
      </c>
      <c r="D11" s="93">
        <v>4648</v>
      </c>
      <c r="E11" s="93">
        <v>4618</v>
      </c>
      <c r="F11" s="93">
        <v>4699</v>
      </c>
    </row>
    <row r="12" spans="1:6" ht="15" customHeight="1">
      <c r="A12" s="185" t="s">
        <v>55</v>
      </c>
      <c r="B12" s="186"/>
      <c r="C12" s="94">
        <v>6901</v>
      </c>
      <c r="D12" s="94">
        <v>5901</v>
      </c>
      <c r="E12" s="94">
        <v>5844</v>
      </c>
      <c r="F12" s="94">
        <v>5927</v>
      </c>
    </row>
    <row r="13" spans="1:6" ht="15" customHeight="1">
      <c r="A13" s="179" t="s">
        <v>56</v>
      </c>
      <c r="B13" s="180"/>
      <c r="C13" s="95">
        <v>113267</v>
      </c>
      <c r="D13" s="95">
        <v>111895</v>
      </c>
      <c r="E13" s="95">
        <v>112925</v>
      </c>
      <c r="F13" s="95">
        <v>115191</v>
      </c>
    </row>
    <row r="14" spans="1:6" ht="15" customHeight="1">
      <c r="A14" s="181" t="s">
        <v>57</v>
      </c>
      <c r="B14" s="182"/>
      <c r="C14" s="92">
        <v>42665</v>
      </c>
      <c r="D14" s="92">
        <v>41782</v>
      </c>
      <c r="E14" s="92">
        <v>41591</v>
      </c>
      <c r="F14" s="92">
        <v>41935</v>
      </c>
    </row>
    <row r="15" spans="1:6" ht="15" customHeight="1">
      <c r="A15" s="183" t="s">
        <v>58</v>
      </c>
      <c r="B15" s="184"/>
      <c r="C15" s="96">
        <v>162833</v>
      </c>
      <c r="D15" s="96">
        <v>159578</v>
      </c>
      <c r="E15" s="96">
        <v>160360</v>
      </c>
      <c r="F15" s="96">
        <v>163053</v>
      </c>
    </row>
    <row r="16" spans="1:6" ht="54" customHeight="1">
      <c r="A16" s="188" t="s">
        <v>132</v>
      </c>
      <c r="B16" s="189"/>
      <c r="C16" s="189"/>
      <c r="D16" s="189"/>
      <c r="E16" s="189"/>
      <c r="F16" s="190"/>
    </row>
    <row r="18" spans="1:6" ht="45" customHeight="1">
      <c r="A18" s="187" t="s">
        <v>137</v>
      </c>
      <c r="B18" s="187"/>
      <c r="C18" s="187"/>
      <c r="D18" s="187"/>
      <c r="E18" s="187"/>
      <c r="F18" s="187"/>
    </row>
    <row r="20" spans="1:6">
      <c r="C20" s="137"/>
      <c r="D20" s="137"/>
      <c r="E20" s="137"/>
    </row>
    <row r="21" spans="1:6">
      <c r="A21" s="76" t="s">
        <v>109</v>
      </c>
      <c r="C21" s="137"/>
      <c r="D21" s="137"/>
      <c r="E21" s="137"/>
      <c r="F21" s="137"/>
    </row>
    <row r="22" spans="1:6">
      <c r="C22" s="137"/>
      <c r="D22" s="137"/>
      <c r="E22" s="137"/>
      <c r="F22" s="137"/>
    </row>
    <row r="23" spans="1:6">
      <c r="C23" s="142"/>
      <c r="D23" s="142"/>
      <c r="E23" s="142"/>
      <c r="F23" s="142"/>
    </row>
    <row r="24" spans="1:6">
      <c r="F24" s="137"/>
    </row>
    <row r="25" spans="1:6">
      <c r="F25" s="137"/>
    </row>
    <row r="26" spans="1:6">
      <c r="F26" s="137"/>
    </row>
    <row r="27" spans="1:6">
      <c r="F27" s="137"/>
    </row>
    <row r="28" spans="1:6">
      <c r="F28" s="137"/>
    </row>
    <row r="29" spans="1:6">
      <c r="F29" s="137"/>
    </row>
    <row r="30" spans="1:6">
      <c r="F30" s="137"/>
    </row>
    <row r="31" spans="1:6">
      <c r="F31" s="137"/>
    </row>
  </sheetData>
  <mergeCells count="7">
    <mergeCell ref="A18:F18"/>
    <mergeCell ref="A16:F16"/>
    <mergeCell ref="A1:F1"/>
    <mergeCell ref="A12:B12"/>
    <mergeCell ref="A13:B13"/>
    <mergeCell ref="A14:B14"/>
    <mergeCell ref="A15:B15"/>
  </mergeCells>
  <hyperlinks>
    <hyperlink ref="A21" location="Index!A1" display="Terug naar index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headerFooter scaleWithDoc="0">
    <oddHeader>&amp;LTechnologies de l'information et de la communication&amp;C&amp;"-,Gras"RECHERCHE ET TECHNOLOGIE</oddHeader>
    <oddFooter>&amp;C&amp;P/&amp;N&amp;R© IBSA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80" zoomScaleNormal="80" workbookViewId="0">
      <selection sqref="A1:F1"/>
    </sheetView>
  </sheetViews>
  <sheetFormatPr baseColWidth="10" defaultRowHeight="15"/>
  <cols>
    <col min="1" max="1" width="12" customWidth="1"/>
    <col min="2" max="2" width="92.42578125" customWidth="1"/>
    <col min="3" max="6" width="11" customWidth="1"/>
    <col min="7" max="256" width="9.140625" customWidth="1"/>
  </cols>
  <sheetData>
    <row r="1" spans="1:12" ht="63" customHeight="1">
      <c r="A1" s="162" t="s">
        <v>147</v>
      </c>
      <c r="B1" s="163"/>
      <c r="C1" s="163"/>
      <c r="D1" s="163"/>
      <c r="E1" s="163"/>
      <c r="F1" s="164"/>
    </row>
    <row r="2" spans="1:12" ht="60" customHeight="1">
      <c r="A2" s="34" t="s">
        <v>121</v>
      </c>
      <c r="B2" s="141" t="s">
        <v>30</v>
      </c>
      <c r="C2" s="126">
        <v>2015</v>
      </c>
      <c r="D2" s="126">
        <v>2016</v>
      </c>
      <c r="E2" s="152">
        <v>2017</v>
      </c>
      <c r="F2" s="152" t="s">
        <v>141</v>
      </c>
    </row>
    <row r="3" spans="1:12" ht="15" customHeight="1">
      <c r="A3" s="62">
        <v>21</v>
      </c>
      <c r="B3" s="37" t="s">
        <v>120</v>
      </c>
      <c r="C3" s="50">
        <v>174.8</v>
      </c>
      <c r="D3" s="147">
        <v>189</v>
      </c>
      <c r="E3" s="147">
        <v>159.1</v>
      </c>
      <c r="F3" s="92">
        <v>174.1</v>
      </c>
    </row>
    <row r="4" spans="1:12" ht="15" customHeight="1">
      <c r="A4" s="63">
        <v>26</v>
      </c>
      <c r="B4" s="40" t="s">
        <v>119</v>
      </c>
      <c r="C4" s="50">
        <v>12.3</v>
      </c>
      <c r="D4" s="147">
        <v>11.8</v>
      </c>
      <c r="E4" s="147">
        <v>13.1</v>
      </c>
      <c r="F4" s="92">
        <v>13.8</v>
      </c>
    </row>
    <row r="5" spans="1:12" ht="15" customHeight="1">
      <c r="A5" s="64"/>
      <c r="B5" s="27" t="s">
        <v>118</v>
      </c>
      <c r="C5" s="59">
        <v>187.10000000000002</v>
      </c>
      <c r="D5" s="59">
        <v>200.8</v>
      </c>
      <c r="E5" s="59">
        <v>172.2</v>
      </c>
      <c r="F5" s="93">
        <v>187.9</v>
      </c>
      <c r="H5" s="137"/>
      <c r="I5" s="137"/>
      <c r="J5" s="137"/>
      <c r="K5" s="137"/>
    </row>
    <row r="6" spans="1:12" ht="15" customHeight="1">
      <c r="A6" s="63">
        <v>20</v>
      </c>
      <c r="B6" s="140" t="s">
        <v>117</v>
      </c>
      <c r="C6" s="50">
        <v>486.1</v>
      </c>
      <c r="D6" s="147">
        <v>267</v>
      </c>
      <c r="E6" s="147">
        <v>250.9</v>
      </c>
      <c r="F6" s="92">
        <v>234.3</v>
      </c>
    </row>
    <row r="7" spans="1:12" ht="15" customHeight="1">
      <c r="A7" s="63">
        <v>27</v>
      </c>
      <c r="B7" s="140" t="s">
        <v>116</v>
      </c>
      <c r="C7" s="50">
        <v>23.6</v>
      </c>
      <c r="D7" s="147">
        <v>22.1</v>
      </c>
      <c r="E7" s="147">
        <v>19</v>
      </c>
      <c r="F7" s="92">
        <v>17.8</v>
      </c>
      <c r="H7" s="137"/>
    </row>
    <row r="8" spans="1:12" ht="15" customHeight="1">
      <c r="A8" s="63">
        <v>28</v>
      </c>
      <c r="B8" s="140" t="s">
        <v>115</v>
      </c>
      <c r="C8" s="50">
        <v>34.700000000000003</v>
      </c>
      <c r="D8" s="147">
        <v>33.9</v>
      </c>
      <c r="E8" s="147">
        <v>35</v>
      </c>
      <c r="F8" s="92">
        <v>36.299999999999997</v>
      </c>
    </row>
    <row r="9" spans="1:12" ht="15" customHeight="1">
      <c r="A9" s="63">
        <v>29</v>
      </c>
      <c r="B9" s="140" t="s">
        <v>114</v>
      </c>
      <c r="C9" s="50">
        <v>323.10000000000002</v>
      </c>
      <c r="D9" s="147">
        <v>314.5</v>
      </c>
      <c r="E9" s="147">
        <v>316.3</v>
      </c>
      <c r="F9" s="135" t="s">
        <v>111</v>
      </c>
    </row>
    <row r="10" spans="1:12" ht="15" customHeight="1">
      <c r="A10" s="63">
        <v>30</v>
      </c>
      <c r="B10" s="140" t="s">
        <v>113</v>
      </c>
      <c r="C10" s="50">
        <v>71</v>
      </c>
      <c r="D10" s="147">
        <v>59.7</v>
      </c>
      <c r="E10" s="147">
        <v>63.4</v>
      </c>
      <c r="F10" s="135" t="s">
        <v>111</v>
      </c>
    </row>
    <row r="11" spans="1:12" ht="15" customHeight="1">
      <c r="A11" s="27"/>
      <c r="B11" s="27" t="s">
        <v>112</v>
      </c>
      <c r="C11" s="59">
        <v>938.50000000000011</v>
      </c>
      <c r="D11" s="59">
        <v>697.2</v>
      </c>
      <c r="E11" s="59">
        <v>684.6</v>
      </c>
      <c r="F11" s="139" t="s">
        <v>111</v>
      </c>
      <c r="H11" s="137"/>
      <c r="I11" s="137"/>
      <c r="J11" s="137"/>
      <c r="K11" s="137"/>
    </row>
    <row r="12" spans="1:12" ht="15" customHeight="1">
      <c r="A12" s="185" t="s">
        <v>55</v>
      </c>
      <c r="B12" s="186"/>
      <c r="C12" s="94">
        <v>1125.6000000000001</v>
      </c>
      <c r="D12" s="94">
        <v>898</v>
      </c>
      <c r="E12" s="94">
        <v>856.8</v>
      </c>
      <c r="F12" s="138" t="s">
        <v>111</v>
      </c>
      <c r="I12" s="137"/>
      <c r="J12" s="137"/>
      <c r="K12" s="137"/>
      <c r="L12" s="137"/>
    </row>
    <row r="13" spans="1:12" ht="15" customHeight="1">
      <c r="A13" s="191" t="s">
        <v>56</v>
      </c>
      <c r="B13" s="192"/>
      <c r="C13" s="44">
        <v>17374.300000000003</v>
      </c>
      <c r="D13" s="148">
        <v>17485.599999999999</v>
      </c>
      <c r="E13" s="148">
        <v>18581.400000000001</v>
      </c>
      <c r="F13" s="136" t="s">
        <v>111</v>
      </c>
    </row>
    <row r="14" spans="1:12" ht="15" customHeight="1">
      <c r="A14" s="193" t="s">
        <v>57</v>
      </c>
      <c r="B14" s="194"/>
      <c r="C14" s="50">
        <v>6011.5</v>
      </c>
      <c r="D14" s="147">
        <v>5670.4</v>
      </c>
      <c r="E14" s="147">
        <v>6411</v>
      </c>
      <c r="F14" s="135" t="s">
        <v>111</v>
      </c>
    </row>
    <row r="15" spans="1:12" ht="15" customHeight="1">
      <c r="A15" s="183" t="s">
        <v>58</v>
      </c>
      <c r="B15" s="184"/>
      <c r="C15" s="41">
        <v>24511.4</v>
      </c>
      <c r="D15" s="149">
        <v>24054</v>
      </c>
      <c r="E15" s="149">
        <v>25849.199999999997</v>
      </c>
      <c r="F15" s="134" t="s">
        <v>111</v>
      </c>
    </row>
    <row r="16" spans="1:12" ht="54" customHeight="1">
      <c r="A16" s="188" t="s">
        <v>110</v>
      </c>
      <c r="B16" s="189"/>
      <c r="C16" s="189"/>
      <c r="D16" s="189"/>
      <c r="E16" s="189"/>
      <c r="F16" s="190"/>
    </row>
    <row r="17" spans="1:11">
      <c r="A17" s="24"/>
      <c r="B17" s="26"/>
      <c r="C17" s="26"/>
      <c r="D17" s="26"/>
      <c r="E17" s="26"/>
      <c r="F17" s="24"/>
      <c r="G17" s="131"/>
    </row>
    <row r="18" spans="1:11" ht="15" customHeight="1">
      <c r="A18" s="151" t="s">
        <v>136</v>
      </c>
      <c r="B18" s="151"/>
      <c r="C18" s="151"/>
      <c r="D18" s="151"/>
      <c r="E18" s="151"/>
      <c r="F18" s="151"/>
      <c r="G18" s="151"/>
    </row>
    <row r="19" spans="1:11" ht="45" customHeight="1">
      <c r="A19" s="187" t="s">
        <v>138</v>
      </c>
      <c r="B19" s="187"/>
      <c r="C19" s="187"/>
      <c r="D19" s="187"/>
      <c r="E19" s="187"/>
      <c r="F19" s="187"/>
      <c r="G19" s="151"/>
    </row>
    <row r="20" spans="1:11" ht="45" customHeight="1">
      <c r="A20" s="187" t="s">
        <v>142</v>
      </c>
      <c r="B20" s="187"/>
      <c r="C20" s="187"/>
      <c r="D20" s="187"/>
      <c r="E20" s="187"/>
      <c r="F20" s="187"/>
      <c r="G20" s="133"/>
    </row>
    <row r="21" spans="1:11">
      <c r="A21" s="24"/>
      <c r="B21" s="26"/>
      <c r="C21" s="26"/>
      <c r="D21" s="26"/>
      <c r="E21" s="26"/>
      <c r="F21" s="24"/>
    </row>
    <row r="22" spans="1:11">
      <c r="A22" s="24"/>
      <c r="B22" s="26"/>
      <c r="C22" s="26"/>
      <c r="D22" s="26"/>
      <c r="E22" s="26"/>
      <c r="F22" s="24"/>
    </row>
    <row r="23" spans="1:11">
      <c r="A23" s="76" t="s">
        <v>109</v>
      </c>
      <c r="B23" s="26"/>
      <c r="C23" s="26"/>
      <c r="D23" s="26"/>
      <c r="E23" s="26"/>
      <c r="F23" s="26"/>
      <c r="J23" s="131"/>
      <c r="K23" s="131"/>
    </row>
    <row r="24" spans="1:11">
      <c r="A24" s="24"/>
      <c r="B24" s="26"/>
      <c r="C24" s="132"/>
      <c r="D24" s="132"/>
      <c r="E24" s="132"/>
      <c r="F24" s="24"/>
      <c r="J24" s="131"/>
      <c r="K24" s="131"/>
    </row>
    <row r="25" spans="1:11">
      <c r="C25" s="130"/>
      <c r="D25" s="130"/>
      <c r="E25" s="130"/>
    </row>
    <row r="26" spans="1:11">
      <c r="C26" s="130"/>
      <c r="D26" s="130"/>
      <c r="E26" s="130"/>
      <c r="H26" s="129"/>
    </row>
    <row r="27" spans="1:11">
      <c r="C27" s="128"/>
      <c r="D27" s="128"/>
      <c r="E27" s="128"/>
    </row>
    <row r="28" spans="1:11">
      <c r="C28" s="128"/>
      <c r="D28" s="128"/>
      <c r="E28" s="128"/>
    </row>
    <row r="29" spans="1:11">
      <c r="C29" s="128"/>
      <c r="D29" s="128"/>
      <c r="E29" s="128"/>
    </row>
    <row r="30" spans="1:11">
      <c r="C30" s="128"/>
      <c r="D30" s="128"/>
      <c r="E30" s="128"/>
    </row>
    <row r="31" spans="1:11">
      <c r="C31" s="128"/>
      <c r="D31" s="128"/>
      <c r="E31" s="128"/>
    </row>
  </sheetData>
  <mergeCells count="8">
    <mergeCell ref="A20:F20"/>
    <mergeCell ref="A1:F1"/>
    <mergeCell ref="A12:B12"/>
    <mergeCell ref="A13:B13"/>
    <mergeCell ref="A14:B14"/>
    <mergeCell ref="A15:B15"/>
    <mergeCell ref="A16:F16"/>
    <mergeCell ref="A19:F19"/>
  </mergeCells>
  <hyperlinks>
    <hyperlink ref="A23" location="Index!A1" display="Terug naar index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5" orientation="landscape" verticalDpi="599" r:id="rId1"/>
  <headerFooter scaleWithDoc="0">
    <oddHeader>&amp;LTechnologies de l'information et de la communication&amp;C&amp;"-,Gras"RECHERCHE ET TECHNOLOGIE</oddHeader>
    <oddFooter>&amp;C&amp;P/&amp;N&amp;R© IBSA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showGridLines="0" zoomScale="80" zoomScaleNormal="80" workbookViewId="0">
      <selection sqref="A1:F1"/>
    </sheetView>
  </sheetViews>
  <sheetFormatPr baseColWidth="10" defaultRowHeight="15"/>
  <cols>
    <col min="1" max="1" width="12.140625" customWidth="1"/>
    <col min="2" max="2" width="105.85546875" customWidth="1"/>
    <col min="3" max="6" width="11" customWidth="1"/>
    <col min="7" max="250" width="9.140625" customWidth="1"/>
  </cols>
  <sheetData>
    <row r="1" spans="1:6" ht="63" customHeight="1">
      <c r="A1" s="162" t="s">
        <v>144</v>
      </c>
      <c r="B1" s="163"/>
      <c r="C1" s="163"/>
      <c r="D1" s="163"/>
      <c r="E1" s="163"/>
      <c r="F1" s="164"/>
    </row>
    <row r="2" spans="1:6" ht="60" customHeight="1">
      <c r="A2" s="34" t="s">
        <v>121</v>
      </c>
      <c r="B2" s="141" t="s">
        <v>30</v>
      </c>
      <c r="C2" s="141">
        <v>2015</v>
      </c>
      <c r="D2" s="141">
        <v>2016</v>
      </c>
      <c r="E2" s="141">
        <v>2017</v>
      </c>
      <c r="F2" s="141">
        <v>2018</v>
      </c>
    </row>
    <row r="3" spans="1:6" ht="15" customHeight="1">
      <c r="A3" s="62" t="s">
        <v>126</v>
      </c>
      <c r="B3" s="150" t="s">
        <v>127</v>
      </c>
      <c r="C3" s="95">
        <v>6347</v>
      </c>
      <c r="D3" s="95">
        <v>6245</v>
      </c>
      <c r="E3" s="95">
        <v>6194</v>
      </c>
      <c r="F3" s="95">
        <v>6043</v>
      </c>
    </row>
    <row r="4" spans="1:6" ht="15" customHeight="1">
      <c r="A4" s="63">
        <v>61</v>
      </c>
      <c r="B4" s="140" t="s">
        <v>128</v>
      </c>
      <c r="C4" s="91">
        <v>11057</v>
      </c>
      <c r="D4" s="91">
        <v>10947</v>
      </c>
      <c r="E4" s="91">
        <v>10673</v>
      </c>
      <c r="F4" s="91">
        <v>10111</v>
      </c>
    </row>
    <row r="5" spans="1:6" ht="15" customHeight="1">
      <c r="A5" s="63" t="s">
        <v>129</v>
      </c>
      <c r="B5" s="140" t="s">
        <v>130</v>
      </c>
      <c r="C5" s="91">
        <v>12245</v>
      </c>
      <c r="D5" s="91">
        <v>12811</v>
      </c>
      <c r="E5" s="91">
        <v>13776</v>
      </c>
      <c r="F5" s="143">
        <v>14290</v>
      </c>
    </row>
    <row r="6" spans="1:6" ht="15" customHeight="1">
      <c r="A6" s="63">
        <v>72</v>
      </c>
      <c r="B6" s="140" t="s">
        <v>131</v>
      </c>
      <c r="C6" s="91">
        <v>1267</v>
      </c>
      <c r="D6" s="91">
        <v>1234</v>
      </c>
      <c r="E6" s="91">
        <v>1273</v>
      </c>
      <c r="F6" s="143">
        <v>1581</v>
      </c>
    </row>
    <row r="7" spans="1:6" ht="15" customHeight="1">
      <c r="A7" s="185" t="s">
        <v>55</v>
      </c>
      <c r="B7" s="186"/>
      <c r="C7" s="94">
        <v>30916</v>
      </c>
      <c r="D7" s="94">
        <v>31237</v>
      </c>
      <c r="E7" s="94">
        <v>31916</v>
      </c>
      <c r="F7" s="94">
        <v>32025</v>
      </c>
    </row>
    <row r="8" spans="1:6" ht="15" customHeight="1">
      <c r="A8" s="179" t="s">
        <v>56</v>
      </c>
      <c r="B8" s="180"/>
      <c r="C8" s="95">
        <v>60998</v>
      </c>
      <c r="D8" s="95">
        <v>62575</v>
      </c>
      <c r="E8" s="95">
        <v>67155</v>
      </c>
      <c r="F8" s="95">
        <v>71393</v>
      </c>
    </row>
    <row r="9" spans="1:6" ht="15" customHeight="1">
      <c r="A9" s="181" t="s">
        <v>57</v>
      </c>
      <c r="B9" s="182"/>
      <c r="C9" s="92">
        <v>19134</v>
      </c>
      <c r="D9" s="92">
        <v>19973</v>
      </c>
      <c r="E9" s="92">
        <v>20651</v>
      </c>
      <c r="F9" s="92">
        <v>21577</v>
      </c>
    </row>
    <row r="10" spans="1:6" ht="15" customHeight="1">
      <c r="A10" s="183" t="s">
        <v>58</v>
      </c>
      <c r="B10" s="184"/>
      <c r="C10" s="96">
        <v>111048</v>
      </c>
      <c r="D10" s="96">
        <v>113785</v>
      </c>
      <c r="E10" s="96">
        <v>119722</v>
      </c>
      <c r="F10" s="96">
        <v>124995</v>
      </c>
    </row>
    <row r="11" spans="1:6" ht="54" customHeight="1">
      <c r="A11" s="188" t="s">
        <v>132</v>
      </c>
      <c r="B11" s="189"/>
      <c r="C11" s="189"/>
      <c r="D11" s="189"/>
      <c r="E11" s="189"/>
      <c r="F11" s="190"/>
    </row>
    <row r="13" spans="1:6" ht="45" customHeight="1">
      <c r="A13" s="187" t="s">
        <v>138</v>
      </c>
      <c r="B13" s="187"/>
      <c r="C13" s="187"/>
      <c r="D13" s="187"/>
      <c r="E13" s="187"/>
      <c r="F13" s="187"/>
    </row>
    <row r="15" spans="1:6">
      <c r="C15" s="137"/>
      <c r="D15" s="137"/>
      <c r="E15" s="137"/>
    </row>
    <row r="16" spans="1:6">
      <c r="A16" s="76" t="s">
        <v>109</v>
      </c>
      <c r="C16" s="137"/>
      <c r="D16" s="137"/>
      <c r="E16" s="137"/>
      <c r="F16" s="137"/>
    </row>
    <row r="17" spans="3:6">
      <c r="C17" s="137"/>
      <c r="D17" s="137"/>
      <c r="E17" s="137"/>
      <c r="F17" s="137"/>
    </row>
    <row r="18" spans="3:6">
      <c r="C18" s="142"/>
      <c r="D18" s="142"/>
      <c r="E18" s="142"/>
      <c r="F18" s="142"/>
    </row>
    <row r="19" spans="3:6">
      <c r="F19" s="137"/>
    </row>
    <row r="20" spans="3:6">
      <c r="F20" s="137"/>
    </row>
    <row r="21" spans="3:6">
      <c r="F21" s="137"/>
    </row>
    <row r="22" spans="3:6">
      <c r="F22" s="137"/>
    </row>
    <row r="23" spans="3:6">
      <c r="F23" s="137"/>
    </row>
    <row r="24" spans="3:6">
      <c r="F24" s="137"/>
    </row>
    <row r="25" spans="3:6">
      <c r="F25" s="137"/>
    </row>
    <row r="26" spans="3:6">
      <c r="F26" s="137"/>
    </row>
  </sheetData>
  <mergeCells count="7">
    <mergeCell ref="A13:F13"/>
    <mergeCell ref="A11:F11"/>
    <mergeCell ref="A1:F1"/>
    <mergeCell ref="A7:B7"/>
    <mergeCell ref="A8:B8"/>
    <mergeCell ref="A9:B9"/>
    <mergeCell ref="A10:B10"/>
  </mergeCells>
  <hyperlinks>
    <hyperlink ref="A16" location="Index!A1" display="Terug naar index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0" orientation="landscape" r:id="rId1"/>
  <headerFooter scaleWithDoc="0">
    <oddHeader>&amp;LTechnologies de l'information et de la communication&amp;C&amp;"-,Gras"RECHERCHE ET TECHNOLOGIE</oddHeader>
    <oddFooter>&amp;C&amp;P/&amp;N&amp;R© IBSA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zoomScale="80" zoomScaleNormal="80" workbookViewId="0">
      <selection sqref="A1:F1"/>
    </sheetView>
  </sheetViews>
  <sheetFormatPr baseColWidth="10" defaultRowHeight="15"/>
  <cols>
    <col min="1" max="1" width="12" customWidth="1"/>
    <col min="2" max="2" width="106.140625" customWidth="1"/>
    <col min="3" max="6" width="11" customWidth="1"/>
    <col min="7" max="256" width="9.140625" customWidth="1"/>
  </cols>
  <sheetData>
    <row r="1" spans="1:12" ht="63" customHeight="1">
      <c r="A1" s="162" t="s">
        <v>148</v>
      </c>
      <c r="B1" s="163"/>
      <c r="C1" s="163"/>
      <c r="D1" s="163"/>
      <c r="E1" s="163"/>
      <c r="F1" s="164"/>
    </row>
    <row r="2" spans="1:12" ht="60" customHeight="1">
      <c r="A2" s="34" t="s">
        <v>121</v>
      </c>
      <c r="B2" s="141" t="s">
        <v>30</v>
      </c>
      <c r="C2" s="127">
        <v>2015</v>
      </c>
      <c r="D2" s="127">
        <v>2016</v>
      </c>
      <c r="E2" s="152">
        <v>2017</v>
      </c>
      <c r="F2" s="152" t="s">
        <v>141</v>
      </c>
    </row>
    <row r="3" spans="1:12" ht="15" customHeight="1">
      <c r="A3" s="63" t="s">
        <v>126</v>
      </c>
      <c r="B3" s="140" t="s">
        <v>127</v>
      </c>
      <c r="C3" s="50">
        <v>892.2</v>
      </c>
      <c r="D3" s="50">
        <v>911.8</v>
      </c>
      <c r="E3" s="147">
        <v>1012.8</v>
      </c>
      <c r="F3" s="135" t="s">
        <v>111</v>
      </c>
      <c r="H3" s="137"/>
    </row>
    <row r="4" spans="1:12" ht="15" customHeight="1">
      <c r="A4" s="63">
        <v>61</v>
      </c>
      <c r="B4" s="140" t="s">
        <v>128</v>
      </c>
      <c r="C4" s="50">
        <v>2666.7</v>
      </c>
      <c r="D4" s="50">
        <v>2534.6999999999998</v>
      </c>
      <c r="E4" s="147">
        <v>2607.5</v>
      </c>
      <c r="F4" s="92">
        <v>2604.8000000000002</v>
      </c>
    </row>
    <row r="5" spans="1:12" ht="15" customHeight="1">
      <c r="A5" s="63" t="s">
        <v>129</v>
      </c>
      <c r="B5" s="140" t="s">
        <v>130</v>
      </c>
      <c r="C5" s="50">
        <v>1486.7</v>
      </c>
      <c r="D5" s="50">
        <v>1573.1</v>
      </c>
      <c r="E5" s="147">
        <v>1743.9</v>
      </c>
      <c r="F5" s="92">
        <v>1806.7</v>
      </c>
    </row>
    <row r="6" spans="1:12" ht="15" customHeight="1">
      <c r="A6" s="63">
        <v>72</v>
      </c>
      <c r="B6" s="140" t="s">
        <v>131</v>
      </c>
      <c r="C6" s="50">
        <v>120.5</v>
      </c>
      <c r="D6" s="50">
        <v>134</v>
      </c>
      <c r="E6" s="147">
        <v>134.69999999999999</v>
      </c>
      <c r="F6" s="92">
        <v>216.9</v>
      </c>
    </row>
    <row r="7" spans="1:12" ht="15" customHeight="1">
      <c r="A7" s="185" t="s">
        <v>55</v>
      </c>
      <c r="B7" s="186"/>
      <c r="C7" s="94">
        <v>5166.0999999999995</v>
      </c>
      <c r="D7" s="94">
        <v>5153.6000000000004</v>
      </c>
      <c r="E7" s="94">
        <v>5498.9000000000005</v>
      </c>
      <c r="F7" s="138" t="s">
        <v>111</v>
      </c>
      <c r="I7" s="137"/>
      <c r="J7" s="137"/>
      <c r="K7" s="137"/>
      <c r="L7" s="137"/>
    </row>
    <row r="8" spans="1:12" ht="15" customHeight="1">
      <c r="A8" s="191" t="s">
        <v>56</v>
      </c>
      <c r="B8" s="192"/>
      <c r="C8" s="44">
        <v>7818.8</v>
      </c>
      <c r="D8" s="44">
        <v>8335.7999999999993</v>
      </c>
      <c r="E8" s="148">
        <v>9067.8000000000011</v>
      </c>
      <c r="F8" s="136" t="s">
        <v>111</v>
      </c>
    </row>
    <row r="9" spans="1:12" ht="15" customHeight="1">
      <c r="A9" s="193" t="s">
        <v>57</v>
      </c>
      <c r="B9" s="194"/>
      <c r="C9" s="50">
        <v>2247.7999999999997</v>
      </c>
      <c r="D9" s="50">
        <v>2441.8999999999996</v>
      </c>
      <c r="E9" s="147">
        <v>2571.8000000000002</v>
      </c>
      <c r="F9" s="135" t="s">
        <v>111</v>
      </c>
    </row>
    <row r="10" spans="1:12" ht="15" customHeight="1">
      <c r="A10" s="183" t="s">
        <v>58</v>
      </c>
      <c r="B10" s="184"/>
      <c r="C10" s="41">
        <v>15232.699999999999</v>
      </c>
      <c r="D10" s="41">
        <v>15931.300000000001</v>
      </c>
      <c r="E10" s="149">
        <v>17138.5</v>
      </c>
      <c r="F10" s="134" t="s">
        <v>111</v>
      </c>
    </row>
    <row r="11" spans="1:12" ht="54" customHeight="1">
      <c r="A11" s="188" t="s">
        <v>110</v>
      </c>
      <c r="B11" s="189"/>
      <c r="C11" s="189"/>
      <c r="D11" s="189"/>
      <c r="E11" s="189"/>
      <c r="F11" s="190"/>
    </row>
    <row r="12" spans="1:12">
      <c r="A12" s="24"/>
      <c r="B12" s="26"/>
      <c r="C12" s="26"/>
      <c r="D12" s="26"/>
      <c r="E12" s="26"/>
      <c r="F12" s="24"/>
      <c r="G12" s="131"/>
    </row>
    <row r="13" spans="1:12" ht="15" customHeight="1">
      <c r="A13" s="151" t="s">
        <v>136</v>
      </c>
      <c r="B13" s="151"/>
      <c r="C13" s="151"/>
      <c r="D13" s="151"/>
      <c r="E13" s="151"/>
      <c r="F13" s="151"/>
      <c r="G13" s="151"/>
    </row>
    <row r="14" spans="1:12" ht="45" customHeight="1">
      <c r="A14" s="187" t="s">
        <v>143</v>
      </c>
      <c r="B14" s="187"/>
      <c r="C14" s="187"/>
      <c r="D14" s="187"/>
      <c r="E14" s="187"/>
      <c r="F14" s="187"/>
      <c r="G14" s="133"/>
    </row>
    <row r="15" spans="1:12" ht="45" customHeight="1">
      <c r="A15" s="187" t="s">
        <v>140</v>
      </c>
      <c r="B15" s="187"/>
      <c r="C15" s="187"/>
      <c r="D15" s="187"/>
      <c r="E15" s="187"/>
      <c r="F15" s="187"/>
      <c r="G15" s="133"/>
    </row>
    <row r="16" spans="1:12">
      <c r="A16" s="24"/>
      <c r="B16" s="26"/>
      <c r="C16" s="26"/>
      <c r="D16" s="26"/>
      <c r="E16" s="26"/>
      <c r="F16" s="24"/>
    </row>
    <row r="17" spans="1:11">
      <c r="A17" s="24"/>
      <c r="B17" s="26"/>
      <c r="C17" s="26"/>
      <c r="D17" s="26"/>
      <c r="E17" s="26"/>
      <c r="F17" s="24"/>
    </row>
    <row r="18" spans="1:11">
      <c r="A18" s="76" t="s">
        <v>109</v>
      </c>
      <c r="B18" s="26"/>
      <c r="C18" s="26"/>
      <c r="D18" s="26"/>
      <c r="E18" s="26"/>
      <c r="F18" s="26"/>
      <c r="J18" s="131"/>
      <c r="K18" s="131"/>
    </row>
    <row r="19" spans="1:11">
      <c r="A19" s="24"/>
      <c r="B19" s="26"/>
      <c r="C19" s="132"/>
      <c r="D19" s="132"/>
      <c r="E19" s="132"/>
      <c r="F19" s="24"/>
      <c r="J19" s="131"/>
      <c r="K19" s="131"/>
    </row>
    <row r="20" spans="1:11">
      <c r="C20" s="130"/>
      <c r="D20" s="130"/>
      <c r="E20" s="130"/>
    </row>
    <row r="21" spans="1:11">
      <c r="C21" s="130"/>
      <c r="D21" s="130"/>
      <c r="E21" s="130"/>
      <c r="H21" s="129"/>
    </row>
    <row r="22" spans="1:11">
      <c r="C22" s="128"/>
      <c r="D22" s="128"/>
      <c r="E22" s="128"/>
    </row>
    <row r="23" spans="1:11">
      <c r="C23" s="128"/>
      <c r="D23" s="128"/>
      <c r="E23" s="128"/>
    </row>
    <row r="24" spans="1:11">
      <c r="C24" s="128"/>
      <c r="D24" s="128"/>
      <c r="E24" s="128"/>
    </row>
    <row r="25" spans="1:11">
      <c r="C25" s="128"/>
      <c r="D25" s="128"/>
      <c r="E25" s="128"/>
    </row>
    <row r="26" spans="1:11">
      <c r="C26" s="128"/>
      <c r="D26" s="128"/>
      <c r="E26" s="128"/>
    </row>
  </sheetData>
  <mergeCells count="8">
    <mergeCell ref="A15:F15"/>
    <mergeCell ref="A14:F14"/>
    <mergeCell ref="A1:F1"/>
    <mergeCell ref="A7:B7"/>
    <mergeCell ref="A8:B8"/>
    <mergeCell ref="A9:B9"/>
    <mergeCell ref="A10:B10"/>
    <mergeCell ref="A11:F11"/>
  </mergeCells>
  <hyperlinks>
    <hyperlink ref="A18" location="Index!A1" display="Terug naar index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0" orientation="landscape" verticalDpi="599" r:id="rId1"/>
  <headerFooter scaleWithDoc="0">
    <oddHeader>&amp;LTechnologies de l'information et de la communication&amp;C&amp;"-,Gras"RECHERCHE ET TECHNOLOGIE</oddHeader>
    <oddFooter>&amp;C&amp;P/&amp;N&amp;R© IBSA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4"/>
  <sheetViews>
    <sheetView showGridLines="0" zoomScale="80" zoomScaleNormal="80" workbookViewId="0">
      <selection sqref="A1:AI1"/>
    </sheetView>
  </sheetViews>
  <sheetFormatPr baseColWidth="10" defaultColWidth="6.85546875" defaultRowHeight="10.5"/>
  <cols>
    <col min="1" max="1" width="10.42578125" style="24" customWidth="1"/>
    <col min="2" max="2" width="63.140625" style="24" customWidth="1"/>
    <col min="3" max="35" width="13.140625" style="24" customWidth="1"/>
    <col min="36" max="36" width="4.7109375" style="24" customWidth="1"/>
    <col min="37" max="38" width="6.85546875" style="24" customWidth="1"/>
    <col min="39" max="39" width="7.42578125" style="24" bestFit="1" customWidth="1"/>
    <col min="40" max="40" width="6.85546875" style="24"/>
    <col min="41" max="41" width="8.85546875" style="24" customWidth="1"/>
    <col min="42" max="16384" width="6.85546875" style="24"/>
  </cols>
  <sheetData>
    <row r="1" spans="1:35" ht="63" customHeight="1">
      <c r="A1" s="162" t="s">
        <v>103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4"/>
    </row>
    <row r="2" spans="1:35" ht="20.100000000000001" customHeight="1">
      <c r="A2" s="171" t="s">
        <v>65</v>
      </c>
      <c r="B2" s="173" t="s">
        <v>30</v>
      </c>
      <c r="C2" s="168">
        <v>2007</v>
      </c>
      <c r="D2" s="169"/>
      <c r="E2" s="170"/>
      <c r="F2" s="165">
        <v>2008</v>
      </c>
      <c r="G2" s="166"/>
      <c r="H2" s="167"/>
      <c r="I2" s="168">
        <v>2009</v>
      </c>
      <c r="J2" s="169"/>
      <c r="K2" s="170"/>
      <c r="L2" s="165">
        <v>2010</v>
      </c>
      <c r="M2" s="166"/>
      <c r="N2" s="167"/>
      <c r="O2" s="165">
        <v>2011</v>
      </c>
      <c r="P2" s="166"/>
      <c r="Q2" s="167"/>
      <c r="R2" s="168">
        <v>2012</v>
      </c>
      <c r="S2" s="169"/>
      <c r="T2" s="170"/>
      <c r="U2" s="168">
        <v>2013</v>
      </c>
      <c r="V2" s="169"/>
      <c r="W2" s="170"/>
      <c r="X2" s="168">
        <v>2014</v>
      </c>
      <c r="Y2" s="169"/>
      <c r="Z2" s="170"/>
      <c r="AA2" s="168">
        <v>2015</v>
      </c>
      <c r="AB2" s="169"/>
      <c r="AC2" s="170"/>
      <c r="AD2" s="168">
        <v>2016</v>
      </c>
      <c r="AE2" s="169"/>
      <c r="AF2" s="170"/>
      <c r="AG2" s="168">
        <v>2017</v>
      </c>
      <c r="AH2" s="169"/>
      <c r="AI2" s="170"/>
    </row>
    <row r="3" spans="1:35" ht="39.950000000000003" customHeight="1">
      <c r="A3" s="172"/>
      <c r="B3" s="174"/>
      <c r="C3" s="34" t="s">
        <v>59</v>
      </c>
      <c r="D3" s="34" t="s">
        <v>60</v>
      </c>
      <c r="E3" s="35" t="s">
        <v>31</v>
      </c>
      <c r="F3" s="34" t="s">
        <v>59</v>
      </c>
      <c r="G3" s="34" t="s">
        <v>60</v>
      </c>
      <c r="H3" s="35" t="s">
        <v>31</v>
      </c>
      <c r="I3" s="34" t="s">
        <v>59</v>
      </c>
      <c r="J3" s="34" t="s">
        <v>60</v>
      </c>
      <c r="K3" s="35" t="s">
        <v>31</v>
      </c>
      <c r="L3" s="34" t="s">
        <v>59</v>
      </c>
      <c r="M3" s="34" t="s">
        <v>60</v>
      </c>
      <c r="N3" s="35" t="s">
        <v>31</v>
      </c>
      <c r="O3" s="35" t="s">
        <v>59</v>
      </c>
      <c r="P3" s="35" t="s">
        <v>60</v>
      </c>
      <c r="Q3" s="35" t="s">
        <v>31</v>
      </c>
      <c r="R3" s="34" t="s">
        <v>59</v>
      </c>
      <c r="S3" s="34" t="s">
        <v>60</v>
      </c>
      <c r="T3" s="35" t="s">
        <v>31</v>
      </c>
      <c r="U3" s="34" t="s">
        <v>59</v>
      </c>
      <c r="V3" s="34" t="s">
        <v>60</v>
      </c>
      <c r="W3" s="35" t="s">
        <v>31</v>
      </c>
      <c r="X3" s="34" t="s">
        <v>59</v>
      </c>
      <c r="Y3" s="34" t="s">
        <v>60</v>
      </c>
      <c r="Z3" s="35" t="s">
        <v>31</v>
      </c>
      <c r="AA3" s="35" t="s">
        <v>59</v>
      </c>
      <c r="AB3" s="35" t="s">
        <v>60</v>
      </c>
      <c r="AC3" s="35" t="s">
        <v>31</v>
      </c>
      <c r="AD3" s="35" t="s">
        <v>59</v>
      </c>
      <c r="AE3" s="35" t="s">
        <v>60</v>
      </c>
      <c r="AF3" s="35" t="s">
        <v>31</v>
      </c>
      <c r="AG3" s="34" t="s">
        <v>59</v>
      </c>
      <c r="AH3" s="34" t="s">
        <v>60</v>
      </c>
      <c r="AI3" s="35" t="s">
        <v>31</v>
      </c>
    </row>
    <row r="4" spans="1:35" s="25" customFormat="1" ht="15" customHeight="1">
      <c r="A4" s="37" t="s">
        <v>1</v>
      </c>
      <c r="B4" s="37" t="s">
        <v>24</v>
      </c>
      <c r="C4" s="44">
        <v>78</v>
      </c>
      <c r="D4" s="45">
        <v>28</v>
      </c>
      <c r="E4" s="46">
        <v>106</v>
      </c>
      <c r="F4" s="44">
        <v>24</v>
      </c>
      <c r="G4" s="45">
        <v>15</v>
      </c>
      <c r="H4" s="46">
        <v>39</v>
      </c>
      <c r="I4" s="44">
        <v>13</v>
      </c>
      <c r="J4" s="45">
        <v>11</v>
      </c>
      <c r="K4" s="46">
        <v>24</v>
      </c>
      <c r="L4" s="44">
        <v>12</v>
      </c>
      <c r="M4" s="45">
        <v>11</v>
      </c>
      <c r="N4" s="46">
        <v>23</v>
      </c>
      <c r="O4" s="47">
        <v>11</v>
      </c>
      <c r="P4" s="48">
        <v>9</v>
      </c>
      <c r="Q4" s="49">
        <v>20</v>
      </c>
      <c r="R4" s="47">
        <v>12</v>
      </c>
      <c r="S4" s="48">
        <v>9</v>
      </c>
      <c r="T4" s="49">
        <v>21</v>
      </c>
      <c r="U4" s="47">
        <v>12</v>
      </c>
      <c r="V4" s="48">
        <v>9</v>
      </c>
      <c r="W4" s="49">
        <v>21</v>
      </c>
      <c r="X4" s="47">
        <v>12</v>
      </c>
      <c r="Y4" s="48">
        <v>9</v>
      </c>
      <c r="Z4" s="49">
        <v>21</v>
      </c>
      <c r="AA4" s="47">
        <v>11</v>
      </c>
      <c r="AB4" s="48">
        <v>9</v>
      </c>
      <c r="AC4" s="49">
        <v>20</v>
      </c>
      <c r="AD4" s="47">
        <v>12</v>
      </c>
      <c r="AE4" s="48">
        <v>9</v>
      </c>
      <c r="AF4" s="49">
        <v>21</v>
      </c>
      <c r="AG4" s="47">
        <v>12</v>
      </c>
      <c r="AH4" s="48">
        <v>9</v>
      </c>
      <c r="AI4" s="49">
        <v>21</v>
      </c>
    </row>
    <row r="5" spans="1:35" s="25" customFormat="1" ht="15" customHeight="1">
      <c r="A5" s="28" t="s">
        <v>2</v>
      </c>
      <c r="B5" s="28" t="s">
        <v>25</v>
      </c>
      <c r="C5" s="47">
        <v>0</v>
      </c>
      <c r="D5" s="48">
        <v>0</v>
      </c>
      <c r="E5" s="49">
        <v>0</v>
      </c>
      <c r="F5" s="47">
        <v>0</v>
      </c>
      <c r="G5" s="48">
        <v>0</v>
      </c>
      <c r="H5" s="49">
        <v>0</v>
      </c>
      <c r="I5" s="47">
        <v>0</v>
      </c>
      <c r="J5" s="48">
        <v>0</v>
      </c>
      <c r="K5" s="49">
        <v>0</v>
      </c>
      <c r="L5" s="47">
        <v>0</v>
      </c>
      <c r="M5" s="48">
        <v>0</v>
      </c>
      <c r="N5" s="49">
        <v>0</v>
      </c>
      <c r="O5" s="47">
        <v>0</v>
      </c>
      <c r="P5" s="48">
        <v>0</v>
      </c>
      <c r="Q5" s="49">
        <v>0</v>
      </c>
      <c r="R5" s="47">
        <v>0</v>
      </c>
      <c r="S5" s="48">
        <v>0</v>
      </c>
      <c r="T5" s="49">
        <v>0</v>
      </c>
      <c r="U5" s="47">
        <v>0</v>
      </c>
      <c r="V5" s="48">
        <v>0</v>
      </c>
      <c r="W5" s="49">
        <v>0</v>
      </c>
      <c r="X5" s="47">
        <v>0</v>
      </c>
      <c r="Y5" s="48">
        <v>0</v>
      </c>
      <c r="Z5" s="49">
        <v>0</v>
      </c>
      <c r="AA5" s="47">
        <v>0</v>
      </c>
      <c r="AB5" s="48">
        <v>0</v>
      </c>
      <c r="AC5" s="49">
        <v>0</v>
      </c>
      <c r="AD5" s="47">
        <v>0</v>
      </c>
      <c r="AE5" s="48">
        <v>0</v>
      </c>
      <c r="AF5" s="49">
        <v>0</v>
      </c>
      <c r="AG5" s="47">
        <v>0</v>
      </c>
      <c r="AH5" s="48">
        <v>0</v>
      </c>
      <c r="AI5" s="49">
        <v>0</v>
      </c>
    </row>
    <row r="6" spans="1:35" s="25" customFormat="1" ht="15" customHeight="1">
      <c r="A6" s="28" t="s">
        <v>3</v>
      </c>
      <c r="B6" s="40" t="s">
        <v>26</v>
      </c>
      <c r="C6" s="47">
        <v>0</v>
      </c>
      <c r="D6" s="48">
        <v>0</v>
      </c>
      <c r="E6" s="49">
        <v>0</v>
      </c>
      <c r="F6" s="47">
        <v>0</v>
      </c>
      <c r="G6" s="48">
        <v>0</v>
      </c>
      <c r="H6" s="49">
        <v>0</v>
      </c>
      <c r="I6" s="47">
        <v>1</v>
      </c>
      <c r="J6" s="48">
        <v>0</v>
      </c>
      <c r="K6" s="49">
        <v>1</v>
      </c>
      <c r="L6" s="47">
        <v>1</v>
      </c>
      <c r="M6" s="48">
        <v>0</v>
      </c>
      <c r="N6" s="49">
        <v>1</v>
      </c>
      <c r="O6" s="47">
        <v>0</v>
      </c>
      <c r="P6" s="48">
        <v>0</v>
      </c>
      <c r="Q6" s="49">
        <v>0</v>
      </c>
      <c r="R6" s="47">
        <v>0</v>
      </c>
      <c r="S6" s="48">
        <v>0</v>
      </c>
      <c r="T6" s="49">
        <v>0</v>
      </c>
      <c r="U6" s="47">
        <v>0</v>
      </c>
      <c r="V6" s="48">
        <v>0</v>
      </c>
      <c r="W6" s="49">
        <v>0</v>
      </c>
      <c r="X6" s="47">
        <v>0</v>
      </c>
      <c r="Y6" s="48">
        <v>0</v>
      </c>
      <c r="Z6" s="49">
        <v>0</v>
      </c>
      <c r="AA6" s="47">
        <v>0</v>
      </c>
      <c r="AB6" s="48">
        <v>0</v>
      </c>
      <c r="AC6" s="49">
        <v>0</v>
      </c>
      <c r="AD6" s="47">
        <v>0</v>
      </c>
      <c r="AE6" s="48">
        <v>0</v>
      </c>
      <c r="AF6" s="49">
        <v>0</v>
      </c>
      <c r="AG6" s="47">
        <v>0</v>
      </c>
      <c r="AH6" s="48">
        <v>0</v>
      </c>
      <c r="AI6" s="49">
        <v>0</v>
      </c>
    </row>
    <row r="7" spans="1:35" s="25" customFormat="1" ht="15" customHeight="1">
      <c r="A7" s="28" t="s">
        <v>4</v>
      </c>
      <c r="B7" s="28" t="s">
        <v>27</v>
      </c>
      <c r="C7" s="47">
        <v>613</v>
      </c>
      <c r="D7" s="48">
        <v>110</v>
      </c>
      <c r="E7" s="49">
        <v>723</v>
      </c>
      <c r="F7" s="47">
        <v>627</v>
      </c>
      <c r="G7" s="48">
        <v>116</v>
      </c>
      <c r="H7" s="49">
        <v>743</v>
      </c>
      <c r="I7" s="47">
        <v>275</v>
      </c>
      <c r="J7" s="48">
        <v>84</v>
      </c>
      <c r="K7" s="49">
        <v>359</v>
      </c>
      <c r="L7" s="47">
        <v>0</v>
      </c>
      <c r="M7" s="48">
        <v>0</v>
      </c>
      <c r="N7" s="49">
        <v>0</v>
      </c>
      <c r="O7" s="47">
        <v>0</v>
      </c>
      <c r="P7" s="48">
        <v>0</v>
      </c>
      <c r="Q7" s="49">
        <v>0</v>
      </c>
      <c r="R7" s="47">
        <v>5</v>
      </c>
      <c r="S7" s="48">
        <v>2</v>
      </c>
      <c r="T7" s="49">
        <v>7</v>
      </c>
      <c r="U7" s="47">
        <v>4</v>
      </c>
      <c r="V7" s="48">
        <v>0</v>
      </c>
      <c r="W7" s="49">
        <v>4</v>
      </c>
      <c r="X7" s="47">
        <v>5</v>
      </c>
      <c r="Y7" s="48">
        <v>0</v>
      </c>
      <c r="Z7" s="49">
        <v>5</v>
      </c>
      <c r="AA7" s="47">
        <v>5</v>
      </c>
      <c r="AB7" s="48">
        <v>0</v>
      </c>
      <c r="AC7" s="49">
        <v>5</v>
      </c>
      <c r="AD7" s="47">
        <v>0</v>
      </c>
      <c r="AE7" s="48">
        <v>0</v>
      </c>
      <c r="AF7" s="49">
        <v>0</v>
      </c>
      <c r="AG7" s="47">
        <v>0</v>
      </c>
      <c r="AH7" s="48">
        <v>0</v>
      </c>
      <c r="AI7" s="49">
        <v>0</v>
      </c>
    </row>
    <row r="8" spans="1:35" s="25" customFormat="1" ht="15" customHeight="1">
      <c r="A8" s="28" t="s">
        <v>5</v>
      </c>
      <c r="B8" s="28" t="s">
        <v>28</v>
      </c>
      <c r="C8" s="47">
        <v>1</v>
      </c>
      <c r="D8" s="48">
        <v>0</v>
      </c>
      <c r="E8" s="49">
        <v>1</v>
      </c>
      <c r="F8" s="47">
        <v>2</v>
      </c>
      <c r="G8" s="48">
        <v>0</v>
      </c>
      <c r="H8" s="49">
        <v>2</v>
      </c>
      <c r="I8" s="47">
        <v>1</v>
      </c>
      <c r="J8" s="48">
        <v>0</v>
      </c>
      <c r="K8" s="49">
        <v>1</v>
      </c>
      <c r="L8" s="47">
        <v>1</v>
      </c>
      <c r="M8" s="48">
        <v>0</v>
      </c>
      <c r="N8" s="49">
        <v>1</v>
      </c>
      <c r="O8" s="47">
        <v>0</v>
      </c>
      <c r="P8" s="48">
        <v>0</v>
      </c>
      <c r="Q8" s="49">
        <v>0</v>
      </c>
      <c r="R8" s="47">
        <v>0</v>
      </c>
      <c r="S8" s="48">
        <v>0</v>
      </c>
      <c r="T8" s="49">
        <v>0</v>
      </c>
      <c r="U8" s="47">
        <v>0</v>
      </c>
      <c r="V8" s="48">
        <v>0</v>
      </c>
      <c r="W8" s="49">
        <v>0</v>
      </c>
      <c r="X8" s="47">
        <v>0</v>
      </c>
      <c r="Y8" s="48">
        <v>0</v>
      </c>
      <c r="Z8" s="49">
        <v>0</v>
      </c>
      <c r="AA8" s="47">
        <v>0</v>
      </c>
      <c r="AB8" s="48">
        <v>0</v>
      </c>
      <c r="AC8" s="49">
        <v>0</v>
      </c>
      <c r="AD8" s="47">
        <v>1</v>
      </c>
      <c r="AE8" s="48">
        <v>0</v>
      </c>
      <c r="AF8" s="49">
        <v>1</v>
      </c>
      <c r="AG8" s="47">
        <v>1</v>
      </c>
      <c r="AH8" s="48">
        <v>0</v>
      </c>
      <c r="AI8" s="49">
        <v>1</v>
      </c>
    </row>
    <row r="9" spans="1:35" s="25" customFormat="1" ht="15" customHeight="1">
      <c r="A9" s="28" t="s">
        <v>6</v>
      </c>
      <c r="B9" s="28" t="s">
        <v>29</v>
      </c>
      <c r="C9" s="50">
        <v>0</v>
      </c>
      <c r="D9" s="51">
        <v>0</v>
      </c>
      <c r="E9" s="52">
        <v>0</v>
      </c>
      <c r="F9" s="50">
        <v>0</v>
      </c>
      <c r="G9" s="51">
        <v>0</v>
      </c>
      <c r="H9" s="52">
        <v>0</v>
      </c>
      <c r="I9" s="50">
        <v>0</v>
      </c>
      <c r="J9" s="51">
        <v>0</v>
      </c>
      <c r="K9" s="52">
        <v>0</v>
      </c>
      <c r="L9" s="50">
        <v>0</v>
      </c>
      <c r="M9" s="51">
        <v>0</v>
      </c>
      <c r="N9" s="52">
        <v>0</v>
      </c>
      <c r="O9" s="50">
        <v>0</v>
      </c>
      <c r="P9" s="51">
        <v>0</v>
      </c>
      <c r="Q9" s="52">
        <v>0</v>
      </c>
      <c r="R9" s="50">
        <v>0</v>
      </c>
      <c r="S9" s="51">
        <v>0</v>
      </c>
      <c r="T9" s="52">
        <v>0</v>
      </c>
      <c r="U9" s="50">
        <v>0</v>
      </c>
      <c r="V9" s="51">
        <v>0</v>
      </c>
      <c r="W9" s="52">
        <v>0</v>
      </c>
      <c r="X9" s="50">
        <v>0</v>
      </c>
      <c r="Y9" s="51">
        <v>0</v>
      </c>
      <c r="Z9" s="52">
        <v>0</v>
      </c>
      <c r="AA9" s="50">
        <v>0</v>
      </c>
      <c r="AB9" s="51">
        <v>0</v>
      </c>
      <c r="AC9" s="52">
        <v>0</v>
      </c>
      <c r="AD9" s="50">
        <v>0</v>
      </c>
      <c r="AE9" s="51">
        <v>0</v>
      </c>
      <c r="AF9" s="52">
        <v>0</v>
      </c>
      <c r="AG9" s="50">
        <v>0</v>
      </c>
      <c r="AH9" s="51">
        <v>0</v>
      </c>
      <c r="AI9" s="52">
        <v>0</v>
      </c>
    </row>
    <row r="10" spans="1:35" s="25" customFormat="1" ht="15" customHeight="1">
      <c r="A10" s="27"/>
      <c r="B10" s="27" t="s">
        <v>67</v>
      </c>
      <c r="C10" s="59">
        <v>692</v>
      </c>
      <c r="D10" s="60">
        <v>138</v>
      </c>
      <c r="E10" s="61">
        <v>830</v>
      </c>
      <c r="F10" s="59">
        <v>653</v>
      </c>
      <c r="G10" s="60">
        <v>131</v>
      </c>
      <c r="H10" s="61">
        <v>784</v>
      </c>
      <c r="I10" s="59">
        <v>290</v>
      </c>
      <c r="J10" s="60">
        <v>95</v>
      </c>
      <c r="K10" s="61">
        <v>385</v>
      </c>
      <c r="L10" s="59">
        <v>14</v>
      </c>
      <c r="M10" s="60">
        <v>11</v>
      </c>
      <c r="N10" s="61">
        <v>25</v>
      </c>
      <c r="O10" s="59">
        <f>SUM(O4:O9)</f>
        <v>11</v>
      </c>
      <c r="P10" s="60">
        <f>SUM(P4:P9)</f>
        <v>9</v>
      </c>
      <c r="Q10" s="61">
        <f>SUM(Q4:Q9)</f>
        <v>20</v>
      </c>
      <c r="R10" s="59">
        <v>17</v>
      </c>
      <c r="S10" s="60">
        <v>11</v>
      </c>
      <c r="T10" s="61">
        <v>28</v>
      </c>
      <c r="U10" s="59">
        <v>16</v>
      </c>
      <c r="V10" s="60">
        <v>9</v>
      </c>
      <c r="W10" s="61">
        <v>25</v>
      </c>
      <c r="X10" s="59">
        <v>17</v>
      </c>
      <c r="Y10" s="60">
        <v>9</v>
      </c>
      <c r="Z10" s="61">
        <v>26</v>
      </c>
      <c r="AA10" s="59">
        <v>16</v>
      </c>
      <c r="AB10" s="60">
        <v>9</v>
      </c>
      <c r="AC10" s="61">
        <v>25</v>
      </c>
      <c r="AD10" s="59">
        <v>13</v>
      </c>
      <c r="AE10" s="60">
        <v>9</v>
      </c>
      <c r="AF10" s="61">
        <v>22</v>
      </c>
      <c r="AG10" s="59">
        <v>13</v>
      </c>
      <c r="AH10" s="60">
        <v>9</v>
      </c>
      <c r="AI10" s="61">
        <v>22</v>
      </c>
    </row>
    <row r="11" spans="1:35" s="25" customFormat="1" ht="15" customHeight="1">
      <c r="A11" s="28" t="s">
        <v>7</v>
      </c>
      <c r="B11" s="40" t="s">
        <v>33</v>
      </c>
      <c r="C11" s="47">
        <v>2397</v>
      </c>
      <c r="D11" s="48">
        <v>769</v>
      </c>
      <c r="E11" s="49">
        <v>3166</v>
      </c>
      <c r="F11" s="47">
        <v>2448</v>
      </c>
      <c r="G11" s="48">
        <v>794</v>
      </c>
      <c r="H11" s="49">
        <v>3242</v>
      </c>
      <c r="I11" s="47">
        <v>2347</v>
      </c>
      <c r="J11" s="48">
        <v>791</v>
      </c>
      <c r="K11" s="49">
        <v>3138</v>
      </c>
      <c r="L11" s="47">
        <v>2306</v>
      </c>
      <c r="M11" s="48">
        <v>776</v>
      </c>
      <c r="N11" s="49">
        <v>3082</v>
      </c>
      <c r="O11" s="47">
        <v>2295</v>
      </c>
      <c r="P11" s="48">
        <v>809</v>
      </c>
      <c r="Q11" s="49">
        <v>3104</v>
      </c>
      <c r="R11" s="47">
        <v>2354</v>
      </c>
      <c r="S11" s="48">
        <v>810</v>
      </c>
      <c r="T11" s="49">
        <v>3164</v>
      </c>
      <c r="U11" s="47">
        <v>2242</v>
      </c>
      <c r="V11" s="48">
        <v>782</v>
      </c>
      <c r="W11" s="49">
        <v>3024</v>
      </c>
      <c r="X11" s="47">
        <v>2166</v>
      </c>
      <c r="Y11" s="48">
        <v>728</v>
      </c>
      <c r="Z11" s="49">
        <v>2894</v>
      </c>
      <c r="AA11" s="47">
        <v>2316</v>
      </c>
      <c r="AB11" s="48">
        <v>753</v>
      </c>
      <c r="AC11" s="49">
        <v>3069</v>
      </c>
      <c r="AD11" s="47">
        <v>1700</v>
      </c>
      <c r="AE11" s="48">
        <v>628</v>
      </c>
      <c r="AF11" s="49">
        <v>2328</v>
      </c>
      <c r="AG11" s="47">
        <v>1538</v>
      </c>
      <c r="AH11" s="48">
        <v>565</v>
      </c>
      <c r="AI11" s="49">
        <v>2103</v>
      </c>
    </row>
    <row r="12" spans="1:35" s="25" customFormat="1" ht="15" customHeight="1">
      <c r="A12" s="28" t="s">
        <v>8</v>
      </c>
      <c r="B12" s="40" t="s">
        <v>34</v>
      </c>
      <c r="C12" s="47">
        <v>661</v>
      </c>
      <c r="D12" s="48">
        <v>146</v>
      </c>
      <c r="E12" s="49">
        <v>807</v>
      </c>
      <c r="F12" s="47">
        <v>525</v>
      </c>
      <c r="G12" s="48">
        <v>127.99999999999999</v>
      </c>
      <c r="H12" s="49">
        <v>653</v>
      </c>
      <c r="I12" s="47">
        <v>249</v>
      </c>
      <c r="J12" s="48">
        <v>79</v>
      </c>
      <c r="K12" s="49">
        <v>328</v>
      </c>
      <c r="L12" s="47">
        <v>248</v>
      </c>
      <c r="M12" s="48">
        <v>95</v>
      </c>
      <c r="N12" s="49">
        <v>343</v>
      </c>
      <c r="O12" s="47">
        <v>374</v>
      </c>
      <c r="P12" s="48">
        <v>129</v>
      </c>
      <c r="Q12" s="49">
        <v>503</v>
      </c>
      <c r="R12" s="47">
        <v>438</v>
      </c>
      <c r="S12" s="48">
        <v>119</v>
      </c>
      <c r="T12" s="49">
        <v>557</v>
      </c>
      <c r="U12" s="47">
        <v>404</v>
      </c>
      <c r="V12" s="48">
        <v>110</v>
      </c>
      <c r="W12" s="49">
        <v>514</v>
      </c>
      <c r="X12" s="47">
        <v>291</v>
      </c>
      <c r="Y12" s="48">
        <v>98</v>
      </c>
      <c r="Z12" s="49">
        <v>389</v>
      </c>
      <c r="AA12" s="47">
        <v>250</v>
      </c>
      <c r="AB12" s="48">
        <v>91</v>
      </c>
      <c r="AC12" s="49">
        <v>341</v>
      </c>
      <c r="AD12" s="47">
        <v>184</v>
      </c>
      <c r="AE12" s="48">
        <v>72</v>
      </c>
      <c r="AF12" s="49">
        <v>256</v>
      </c>
      <c r="AG12" s="47">
        <v>186</v>
      </c>
      <c r="AH12" s="48">
        <v>69</v>
      </c>
      <c r="AI12" s="49">
        <v>255</v>
      </c>
    </row>
    <row r="13" spans="1:35" s="25" customFormat="1" ht="15" customHeight="1">
      <c r="A13" s="27"/>
      <c r="B13" s="27" t="s">
        <v>68</v>
      </c>
      <c r="C13" s="59">
        <v>3058</v>
      </c>
      <c r="D13" s="60">
        <v>915</v>
      </c>
      <c r="E13" s="61">
        <v>3973</v>
      </c>
      <c r="F13" s="59">
        <v>2973</v>
      </c>
      <c r="G13" s="60">
        <v>922</v>
      </c>
      <c r="H13" s="61">
        <v>3895</v>
      </c>
      <c r="I13" s="59">
        <v>2596</v>
      </c>
      <c r="J13" s="60">
        <v>870</v>
      </c>
      <c r="K13" s="61">
        <v>3466</v>
      </c>
      <c r="L13" s="59">
        <v>2554</v>
      </c>
      <c r="M13" s="60">
        <v>871</v>
      </c>
      <c r="N13" s="61">
        <v>3425</v>
      </c>
      <c r="O13" s="59">
        <v>2669</v>
      </c>
      <c r="P13" s="60">
        <v>938</v>
      </c>
      <c r="Q13" s="61">
        <v>3607</v>
      </c>
      <c r="R13" s="59">
        <v>2792</v>
      </c>
      <c r="S13" s="60">
        <v>929</v>
      </c>
      <c r="T13" s="61">
        <v>3721</v>
      </c>
      <c r="U13" s="59">
        <v>2646</v>
      </c>
      <c r="V13" s="60">
        <v>892</v>
      </c>
      <c r="W13" s="61">
        <v>3538</v>
      </c>
      <c r="X13" s="59">
        <v>2457</v>
      </c>
      <c r="Y13" s="60">
        <v>826</v>
      </c>
      <c r="Z13" s="61">
        <v>3283</v>
      </c>
      <c r="AA13" s="59">
        <v>2566</v>
      </c>
      <c r="AB13" s="60">
        <v>844</v>
      </c>
      <c r="AC13" s="61">
        <v>3410</v>
      </c>
      <c r="AD13" s="59">
        <v>1884</v>
      </c>
      <c r="AE13" s="60">
        <v>700</v>
      </c>
      <c r="AF13" s="61">
        <v>2584</v>
      </c>
      <c r="AG13" s="59">
        <v>1724</v>
      </c>
      <c r="AH13" s="60">
        <v>634</v>
      </c>
      <c r="AI13" s="61">
        <v>2358</v>
      </c>
    </row>
    <row r="14" spans="1:35" s="25" customFormat="1" ht="15" customHeight="1">
      <c r="A14" s="28" t="s">
        <v>9</v>
      </c>
      <c r="B14" s="28" t="s">
        <v>35</v>
      </c>
      <c r="C14" s="47">
        <v>0</v>
      </c>
      <c r="D14" s="48">
        <v>0</v>
      </c>
      <c r="E14" s="49">
        <v>0</v>
      </c>
      <c r="F14" s="47">
        <v>0</v>
      </c>
      <c r="G14" s="48">
        <v>0</v>
      </c>
      <c r="H14" s="49">
        <v>0</v>
      </c>
      <c r="I14" s="47">
        <v>0</v>
      </c>
      <c r="J14" s="48">
        <v>0</v>
      </c>
      <c r="K14" s="49">
        <v>0</v>
      </c>
      <c r="L14" s="47">
        <v>0</v>
      </c>
      <c r="M14" s="48">
        <v>0</v>
      </c>
      <c r="N14" s="49">
        <v>0</v>
      </c>
      <c r="O14" s="47">
        <v>0</v>
      </c>
      <c r="P14" s="48">
        <v>0</v>
      </c>
      <c r="Q14" s="49">
        <v>0</v>
      </c>
      <c r="R14" s="47">
        <v>0</v>
      </c>
      <c r="S14" s="48">
        <v>0</v>
      </c>
      <c r="T14" s="49">
        <v>0</v>
      </c>
      <c r="U14" s="47">
        <v>1</v>
      </c>
      <c r="V14" s="48">
        <v>0</v>
      </c>
      <c r="W14" s="49">
        <v>1</v>
      </c>
      <c r="X14" s="47">
        <v>1</v>
      </c>
      <c r="Y14" s="48">
        <v>0</v>
      </c>
      <c r="Z14" s="49">
        <v>1</v>
      </c>
      <c r="AA14" s="47">
        <v>1</v>
      </c>
      <c r="AB14" s="48">
        <v>0</v>
      </c>
      <c r="AC14" s="49">
        <v>1</v>
      </c>
      <c r="AD14" s="47">
        <v>0</v>
      </c>
      <c r="AE14" s="48">
        <v>1</v>
      </c>
      <c r="AF14" s="49">
        <v>1</v>
      </c>
      <c r="AG14" s="47">
        <v>0</v>
      </c>
      <c r="AH14" s="48">
        <v>1</v>
      </c>
      <c r="AI14" s="49">
        <v>1</v>
      </c>
    </row>
    <row r="15" spans="1:35" s="25" customFormat="1" ht="15" customHeight="1">
      <c r="A15" s="28" t="s">
        <v>10</v>
      </c>
      <c r="B15" s="28" t="s">
        <v>36</v>
      </c>
      <c r="C15" s="47">
        <v>325</v>
      </c>
      <c r="D15" s="48">
        <v>65.000000000000014</v>
      </c>
      <c r="E15" s="49">
        <v>390</v>
      </c>
      <c r="F15" s="47">
        <v>324</v>
      </c>
      <c r="G15" s="48">
        <v>63.999999999999993</v>
      </c>
      <c r="H15" s="49">
        <v>388</v>
      </c>
      <c r="I15" s="47">
        <v>337</v>
      </c>
      <c r="J15" s="48">
        <v>62</v>
      </c>
      <c r="K15" s="49">
        <v>399</v>
      </c>
      <c r="L15" s="47">
        <v>339</v>
      </c>
      <c r="M15" s="48">
        <v>58</v>
      </c>
      <c r="N15" s="49">
        <v>397</v>
      </c>
      <c r="O15" s="47">
        <v>373</v>
      </c>
      <c r="P15" s="48">
        <v>68</v>
      </c>
      <c r="Q15" s="49">
        <v>441</v>
      </c>
      <c r="R15" s="47">
        <v>384</v>
      </c>
      <c r="S15" s="48">
        <v>62</v>
      </c>
      <c r="T15" s="49">
        <v>446</v>
      </c>
      <c r="U15" s="47">
        <v>474</v>
      </c>
      <c r="V15" s="48">
        <v>79</v>
      </c>
      <c r="W15" s="49">
        <v>553</v>
      </c>
      <c r="X15" s="47">
        <v>415</v>
      </c>
      <c r="Y15" s="48">
        <v>82</v>
      </c>
      <c r="Z15" s="49">
        <v>497</v>
      </c>
      <c r="AA15" s="47">
        <v>430</v>
      </c>
      <c r="AB15" s="48">
        <v>90</v>
      </c>
      <c r="AC15" s="49">
        <v>520</v>
      </c>
      <c r="AD15" s="47">
        <v>418</v>
      </c>
      <c r="AE15" s="48">
        <v>91</v>
      </c>
      <c r="AF15" s="49">
        <v>509</v>
      </c>
      <c r="AG15" s="47">
        <v>407</v>
      </c>
      <c r="AH15" s="48">
        <v>88</v>
      </c>
      <c r="AI15" s="49">
        <v>495</v>
      </c>
    </row>
    <row r="16" spans="1:35" s="25" customFormat="1" ht="15" customHeight="1">
      <c r="A16" s="28" t="s">
        <v>11</v>
      </c>
      <c r="B16" s="28" t="s">
        <v>37</v>
      </c>
      <c r="C16" s="47">
        <v>5200</v>
      </c>
      <c r="D16" s="48">
        <v>2315</v>
      </c>
      <c r="E16" s="49">
        <v>7515</v>
      </c>
      <c r="F16" s="47">
        <v>5341</v>
      </c>
      <c r="G16" s="48">
        <v>2451</v>
      </c>
      <c r="H16" s="49">
        <v>7792</v>
      </c>
      <c r="I16" s="47">
        <v>4888</v>
      </c>
      <c r="J16" s="48">
        <v>2277</v>
      </c>
      <c r="K16" s="49">
        <v>7165</v>
      </c>
      <c r="L16" s="47">
        <v>5618</v>
      </c>
      <c r="M16" s="48">
        <v>2791</v>
      </c>
      <c r="N16" s="49">
        <v>8409</v>
      </c>
      <c r="O16" s="47">
        <v>5085</v>
      </c>
      <c r="P16" s="48">
        <v>2598</v>
      </c>
      <c r="Q16" s="49">
        <v>7683</v>
      </c>
      <c r="R16" s="47">
        <v>4858</v>
      </c>
      <c r="S16" s="48">
        <v>2545</v>
      </c>
      <c r="T16" s="49">
        <v>7403</v>
      </c>
      <c r="U16" s="47">
        <v>4752</v>
      </c>
      <c r="V16" s="48">
        <v>2509</v>
      </c>
      <c r="W16" s="49">
        <v>7261</v>
      </c>
      <c r="X16" s="47">
        <v>5167</v>
      </c>
      <c r="Y16" s="48">
        <v>2616</v>
      </c>
      <c r="Z16" s="49">
        <v>7783</v>
      </c>
      <c r="AA16" s="47">
        <v>5148</v>
      </c>
      <c r="AB16" s="48">
        <v>2609</v>
      </c>
      <c r="AC16" s="49">
        <v>7757</v>
      </c>
      <c r="AD16" s="47">
        <v>5174</v>
      </c>
      <c r="AE16" s="48">
        <v>2636</v>
      </c>
      <c r="AF16" s="49">
        <v>7810</v>
      </c>
      <c r="AG16" s="47">
        <v>4993</v>
      </c>
      <c r="AH16" s="48">
        <v>2578</v>
      </c>
      <c r="AI16" s="49">
        <v>7571</v>
      </c>
    </row>
    <row r="17" spans="1:41" s="25" customFormat="1" ht="15" customHeight="1">
      <c r="A17" s="28" t="s">
        <v>12</v>
      </c>
      <c r="B17" s="28" t="s">
        <v>38</v>
      </c>
      <c r="C17" s="47">
        <v>3591</v>
      </c>
      <c r="D17" s="48">
        <v>1879</v>
      </c>
      <c r="E17" s="49">
        <v>5470</v>
      </c>
      <c r="F17" s="47">
        <v>3029</v>
      </c>
      <c r="G17" s="48">
        <v>1509.0000000000002</v>
      </c>
      <c r="H17" s="49">
        <v>4538</v>
      </c>
      <c r="I17" s="47">
        <v>2976</v>
      </c>
      <c r="J17" s="48">
        <v>1568</v>
      </c>
      <c r="K17" s="49">
        <v>4544</v>
      </c>
      <c r="L17" s="47">
        <v>1761</v>
      </c>
      <c r="M17" s="48">
        <v>882</v>
      </c>
      <c r="N17" s="49">
        <v>2643</v>
      </c>
      <c r="O17" s="47">
        <v>1857</v>
      </c>
      <c r="P17" s="48">
        <v>915</v>
      </c>
      <c r="Q17" s="49">
        <v>2772</v>
      </c>
      <c r="R17" s="47">
        <v>1822</v>
      </c>
      <c r="S17" s="48">
        <v>943</v>
      </c>
      <c r="T17" s="49">
        <v>2765</v>
      </c>
      <c r="U17" s="47">
        <v>1955</v>
      </c>
      <c r="V17" s="48">
        <v>983</v>
      </c>
      <c r="W17" s="49">
        <v>2938</v>
      </c>
      <c r="X17" s="47">
        <v>1865</v>
      </c>
      <c r="Y17" s="48">
        <v>962</v>
      </c>
      <c r="Z17" s="49">
        <v>2827</v>
      </c>
      <c r="AA17" s="47">
        <v>1955</v>
      </c>
      <c r="AB17" s="48">
        <v>995</v>
      </c>
      <c r="AC17" s="49">
        <v>2950</v>
      </c>
      <c r="AD17" s="47">
        <v>1971</v>
      </c>
      <c r="AE17" s="48">
        <v>987</v>
      </c>
      <c r="AF17" s="49">
        <v>2958</v>
      </c>
      <c r="AG17" s="47">
        <v>1871</v>
      </c>
      <c r="AH17" s="48">
        <v>964</v>
      </c>
      <c r="AI17" s="49">
        <v>2835</v>
      </c>
    </row>
    <row r="18" spans="1:41" s="25" customFormat="1" ht="15" customHeight="1">
      <c r="A18" s="28" t="s">
        <v>13</v>
      </c>
      <c r="B18" s="28" t="s">
        <v>39</v>
      </c>
      <c r="C18" s="47">
        <v>0</v>
      </c>
      <c r="D18" s="48">
        <v>1</v>
      </c>
      <c r="E18" s="49">
        <v>1</v>
      </c>
      <c r="F18" s="47">
        <v>1</v>
      </c>
      <c r="G18" s="48">
        <v>1</v>
      </c>
      <c r="H18" s="49">
        <v>2</v>
      </c>
      <c r="I18" s="47">
        <v>1</v>
      </c>
      <c r="J18" s="48">
        <v>1</v>
      </c>
      <c r="K18" s="49">
        <v>2</v>
      </c>
      <c r="L18" s="47">
        <v>2</v>
      </c>
      <c r="M18" s="48">
        <v>1</v>
      </c>
      <c r="N18" s="49">
        <v>3</v>
      </c>
      <c r="O18" s="47">
        <v>2</v>
      </c>
      <c r="P18" s="48">
        <v>1</v>
      </c>
      <c r="Q18" s="49">
        <v>3</v>
      </c>
      <c r="R18" s="47">
        <v>3</v>
      </c>
      <c r="S18" s="48">
        <v>0</v>
      </c>
      <c r="T18" s="49">
        <v>3</v>
      </c>
      <c r="U18" s="47">
        <v>3</v>
      </c>
      <c r="V18" s="48">
        <v>0</v>
      </c>
      <c r="W18" s="49">
        <v>3</v>
      </c>
      <c r="X18" s="47">
        <v>4</v>
      </c>
      <c r="Y18" s="48">
        <v>0</v>
      </c>
      <c r="Z18" s="49">
        <v>4</v>
      </c>
      <c r="AA18" s="47">
        <v>4</v>
      </c>
      <c r="AB18" s="48">
        <v>1</v>
      </c>
      <c r="AC18" s="49">
        <v>5</v>
      </c>
      <c r="AD18" s="47">
        <v>4</v>
      </c>
      <c r="AE18" s="48">
        <v>1</v>
      </c>
      <c r="AF18" s="49">
        <v>5</v>
      </c>
      <c r="AG18" s="47">
        <v>4</v>
      </c>
      <c r="AH18" s="48">
        <v>2</v>
      </c>
      <c r="AI18" s="49">
        <v>6</v>
      </c>
    </row>
    <row r="19" spans="1:41" s="25" customFormat="1" ht="15" customHeight="1">
      <c r="A19" s="28" t="s">
        <v>14</v>
      </c>
      <c r="B19" s="28" t="s">
        <v>40</v>
      </c>
      <c r="C19" s="47">
        <v>92</v>
      </c>
      <c r="D19" s="48">
        <v>34</v>
      </c>
      <c r="E19" s="49">
        <v>126</v>
      </c>
      <c r="F19" s="47">
        <v>55</v>
      </c>
      <c r="G19" s="48">
        <v>11</v>
      </c>
      <c r="H19" s="49">
        <v>66</v>
      </c>
      <c r="I19" s="47">
        <v>38</v>
      </c>
      <c r="J19" s="48">
        <v>7</v>
      </c>
      <c r="K19" s="49">
        <v>45</v>
      </c>
      <c r="L19" s="47">
        <v>93</v>
      </c>
      <c r="M19" s="48">
        <v>23</v>
      </c>
      <c r="N19" s="49">
        <v>116</v>
      </c>
      <c r="O19" s="47">
        <v>89</v>
      </c>
      <c r="P19" s="48">
        <v>20</v>
      </c>
      <c r="Q19" s="49">
        <v>109</v>
      </c>
      <c r="R19" s="47">
        <v>104</v>
      </c>
      <c r="S19" s="48">
        <v>18</v>
      </c>
      <c r="T19" s="49">
        <v>122</v>
      </c>
      <c r="U19" s="47">
        <v>98</v>
      </c>
      <c r="V19" s="48">
        <v>25</v>
      </c>
      <c r="W19" s="49">
        <v>123</v>
      </c>
      <c r="X19" s="47">
        <v>44</v>
      </c>
      <c r="Y19" s="48">
        <v>13</v>
      </c>
      <c r="Z19" s="49">
        <v>57</v>
      </c>
      <c r="AA19" s="47">
        <v>35</v>
      </c>
      <c r="AB19" s="48">
        <v>12</v>
      </c>
      <c r="AC19" s="49">
        <v>47</v>
      </c>
      <c r="AD19" s="47">
        <v>39</v>
      </c>
      <c r="AE19" s="48">
        <v>9</v>
      </c>
      <c r="AF19" s="49">
        <v>48</v>
      </c>
      <c r="AG19" s="47">
        <v>19</v>
      </c>
      <c r="AH19" s="48">
        <v>5</v>
      </c>
      <c r="AI19" s="49">
        <v>24</v>
      </c>
    </row>
    <row r="20" spans="1:41" s="25" customFormat="1" ht="15" customHeight="1">
      <c r="A20" s="28" t="s">
        <v>15</v>
      </c>
      <c r="B20" s="28" t="s">
        <v>41</v>
      </c>
      <c r="C20" s="47">
        <v>2506</v>
      </c>
      <c r="D20" s="48">
        <v>700</v>
      </c>
      <c r="E20" s="49">
        <v>3206</v>
      </c>
      <c r="F20" s="47">
        <v>2682</v>
      </c>
      <c r="G20" s="48">
        <v>738</v>
      </c>
      <c r="H20" s="49">
        <v>3420</v>
      </c>
      <c r="I20" s="47">
        <v>2669</v>
      </c>
      <c r="J20" s="48">
        <v>758</v>
      </c>
      <c r="K20" s="49">
        <v>3427</v>
      </c>
      <c r="L20" s="47">
        <v>2697</v>
      </c>
      <c r="M20" s="48">
        <v>922</v>
      </c>
      <c r="N20" s="49">
        <v>3619</v>
      </c>
      <c r="O20" s="47">
        <v>2721</v>
      </c>
      <c r="P20" s="48">
        <v>898</v>
      </c>
      <c r="Q20" s="49">
        <v>3619</v>
      </c>
      <c r="R20" s="47">
        <v>2706</v>
      </c>
      <c r="S20" s="48">
        <v>931</v>
      </c>
      <c r="T20" s="49">
        <v>3637</v>
      </c>
      <c r="U20" s="47">
        <v>2529</v>
      </c>
      <c r="V20" s="48">
        <v>843</v>
      </c>
      <c r="W20" s="49">
        <v>3372</v>
      </c>
      <c r="X20" s="47">
        <v>2220</v>
      </c>
      <c r="Y20" s="48">
        <v>785</v>
      </c>
      <c r="Z20" s="49">
        <v>3005</v>
      </c>
      <c r="AA20" s="47">
        <v>2431</v>
      </c>
      <c r="AB20" s="48">
        <v>789</v>
      </c>
      <c r="AC20" s="49">
        <v>3220</v>
      </c>
      <c r="AD20" s="47">
        <v>2694</v>
      </c>
      <c r="AE20" s="48">
        <v>884</v>
      </c>
      <c r="AF20" s="49">
        <v>3578</v>
      </c>
      <c r="AG20" s="47">
        <v>2795</v>
      </c>
      <c r="AH20" s="48">
        <v>948</v>
      </c>
      <c r="AI20" s="49">
        <v>3743</v>
      </c>
    </row>
    <row r="21" spans="1:41" s="25" customFormat="1" ht="15" customHeight="1">
      <c r="A21" s="28" t="s">
        <v>16</v>
      </c>
      <c r="B21" s="28" t="s">
        <v>42</v>
      </c>
      <c r="C21" s="47">
        <v>4453</v>
      </c>
      <c r="D21" s="48">
        <v>1292.0000000000002</v>
      </c>
      <c r="E21" s="49">
        <v>5745</v>
      </c>
      <c r="F21" s="47">
        <v>4527</v>
      </c>
      <c r="G21" s="48">
        <v>1337</v>
      </c>
      <c r="H21" s="49">
        <v>5864</v>
      </c>
      <c r="I21" s="47">
        <v>4076</v>
      </c>
      <c r="J21" s="48">
        <v>1242</v>
      </c>
      <c r="K21" s="49">
        <v>5318</v>
      </c>
      <c r="L21" s="47">
        <v>4374</v>
      </c>
      <c r="M21" s="48">
        <v>1289</v>
      </c>
      <c r="N21" s="49">
        <v>5663</v>
      </c>
      <c r="O21" s="47">
        <v>4311</v>
      </c>
      <c r="P21" s="48">
        <v>1295</v>
      </c>
      <c r="Q21" s="49">
        <v>5606</v>
      </c>
      <c r="R21" s="47">
        <v>3587</v>
      </c>
      <c r="S21" s="48">
        <v>1291</v>
      </c>
      <c r="T21" s="49">
        <v>4878</v>
      </c>
      <c r="U21" s="47">
        <v>3408</v>
      </c>
      <c r="V21" s="48">
        <v>1289</v>
      </c>
      <c r="W21" s="49">
        <v>4697</v>
      </c>
      <c r="X21" s="47">
        <v>3560</v>
      </c>
      <c r="Y21" s="48">
        <v>1320</v>
      </c>
      <c r="Z21" s="49">
        <v>4880</v>
      </c>
      <c r="AA21" s="47">
        <v>3663</v>
      </c>
      <c r="AB21" s="48">
        <v>1365</v>
      </c>
      <c r="AC21" s="49">
        <v>5028</v>
      </c>
      <c r="AD21" s="47">
        <v>3921</v>
      </c>
      <c r="AE21" s="48">
        <v>1489</v>
      </c>
      <c r="AF21" s="49">
        <v>5410</v>
      </c>
      <c r="AG21" s="47">
        <v>4225</v>
      </c>
      <c r="AH21" s="48">
        <v>1622</v>
      </c>
      <c r="AI21" s="49">
        <v>5847</v>
      </c>
    </row>
    <row r="22" spans="1:41" s="25" customFormat="1" ht="15" customHeight="1">
      <c r="A22" s="28" t="s">
        <v>17</v>
      </c>
      <c r="B22" s="28" t="s">
        <v>43</v>
      </c>
      <c r="C22" s="47">
        <v>489</v>
      </c>
      <c r="D22" s="48">
        <v>97.000000000000014</v>
      </c>
      <c r="E22" s="49">
        <v>586</v>
      </c>
      <c r="F22" s="47">
        <v>441</v>
      </c>
      <c r="G22" s="48">
        <v>88</v>
      </c>
      <c r="H22" s="49">
        <v>529</v>
      </c>
      <c r="I22" s="47">
        <v>381</v>
      </c>
      <c r="J22" s="48">
        <v>80</v>
      </c>
      <c r="K22" s="49">
        <v>461</v>
      </c>
      <c r="L22" s="47">
        <v>418</v>
      </c>
      <c r="M22" s="48">
        <v>91</v>
      </c>
      <c r="N22" s="49">
        <v>509</v>
      </c>
      <c r="O22" s="47">
        <v>491</v>
      </c>
      <c r="P22" s="48">
        <v>105</v>
      </c>
      <c r="Q22" s="49">
        <v>596</v>
      </c>
      <c r="R22" s="47">
        <v>514</v>
      </c>
      <c r="S22" s="48">
        <v>118</v>
      </c>
      <c r="T22" s="49">
        <v>632</v>
      </c>
      <c r="U22" s="47">
        <v>477</v>
      </c>
      <c r="V22" s="48">
        <v>108</v>
      </c>
      <c r="W22" s="49">
        <v>585</v>
      </c>
      <c r="X22" s="47">
        <v>482</v>
      </c>
      <c r="Y22" s="48">
        <v>87</v>
      </c>
      <c r="Z22" s="49">
        <v>569</v>
      </c>
      <c r="AA22" s="47">
        <v>453</v>
      </c>
      <c r="AB22" s="48">
        <v>94</v>
      </c>
      <c r="AC22" s="49">
        <v>547</v>
      </c>
      <c r="AD22" s="47">
        <v>455</v>
      </c>
      <c r="AE22" s="48">
        <v>95</v>
      </c>
      <c r="AF22" s="49">
        <v>550</v>
      </c>
      <c r="AG22" s="47">
        <v>386</v>
      </c>
      <c r="AH22" s="48">
        <v>91</v>
      </c>
      <c r="AI22" s="49">
        <v>477</v>
      </c>
    </row>
    <row r="23" spans="1:41" s="25" customFormat="1" ht="15" customHeight="1">
      <c r="A23" s="28" t="s">
        <v>18</v>
      </c>
      <c r="B23" s="28" t="s">
        <v>44</v>
      </c>
      <c r="C23" s="47">
        <v>205</v>
      </c>
      <c r="D23" s="48">
        <v>76</v>
      </c>
      <c r="E23" s="49">
        <v>281</v>
      </c>
      <c r="F23" s="47">
        <v>248</v>
      </c>
      <c r="G23" s="48">
        <v>87</v>
      </c>
      <c r="H23" s="49">
        <v>335</v>
      </c>
      <c r="I23" s="47">
        <v>253</v>
      </c>
      <c r="J23" s="48">
        <v>93</v>
      </c>
      <c r="K23" s="49">
        <v>346</v>
      </c>
      <c r="L23" s="47">
        <v>242</v>
      </c>
      <c r="M23" s="48">
        <v>101</v>
      </c>
      <c r="N23" s="49">
        <v>343</v>
      </c>
      <c r="O23" s="47">
        <v>258</v>
      </c>
      <c r="P23" s="48">
        <v>101</v>
      </c>
      <c r="Q23" s="49">
        <v>359</v>
      </c>
      <c r="R23" s="47">
        <v>254</v>
      </c>
      <c r="S23" s="48">
        <v>94</v>
      </c>
      <c r="T23" s="49">
        <v>348</v>
      </c>
      <c r="U23" s="47">
        <v>161</v>
      </c>
      <c r="V23" s="48">
        <v>57</v>
      </c>
      <c r="W23" s="49">
        <v>218</v>
      </c>
      <c r="X23" s="47">
        <v>163</v>
      </c>
      <c r="Y23" s="48">
        <v>56</v>
      </c>
      <c r="Z23" s="49">
        <v>219</v>
      </c>
      <c r="AA23" s="47">
        <v>155</v>
      </c>
      <c r="AB23" s="48">
        <v>62</v>
      </c>
      <c r="AC23" s="49">
        <v>217</v>
      </c>
      <c r="AD23" s="47">
        <v>170</v>
      </c>
      <c r="AE23" s="48">
        <v>58</v>
      </c>
      <c r="AF23" s="49">
        <v>228</v>
      </c>
      <c r="AG23" s="47">
        <v>160</v>
      </c>
      <c r="AH23" s="48">
        <v>66</v>
      </c>
      <c r="AI23" s="49">
        <v>226</v>
      </c>
    </row>
    <row r="24" spans="1:41" s="25" customFormat="1" ht="15" customHeight="1">
      <c r="A24" s="28" t="s">
        <v>19</v>
      </c>
      <c r="B24" s="28" t="s">
        <v>45</v>
      </c>
      <c r="C24" s="47">
        <v>1336</v>
      </c>
      <c r="D24" s="48">
        <v>607</v>
      </c>
      <c r="E24" s="49">
        <v>1943</v>
      </c>
      <c r="F24" s="47">
        <v>1475</v>
      </c>
      <c r="G24" s="48">
        <v>658</v>
      </c>
      <c r="H24" s="49">
        <v>2133</v>
      </c>
      <c r="I24" s="47">
        <v>1495</v>
      </c>
      <c r="J24" s="48">
        <v>613</v>
      </c>
      <c r="K24" s="49">
        <v>2108</v>
      </c>
      <c r="L24" s="47">
        <v>1572</v>
      </c>
      <c r="M24" s="48">
        <v>669</v>
      </c>
      <c r="N24" s="49">
        <v>2241</v>
      </c>
      <c r="O24" s="47">
        <v>1529</v>
      </c>
      <c r="P24" s="48">
        <v>661</v>
      </c>
      <c r="Q24" s="49">
        <v>2190</v>
      </c>
      <c r="R24" s="47">
        <v>1651</v>
      </c>
      <c r="S24" s="48">
        <v>697</v>
      </c>
      <c r="T24" s="49">
        <v>2348</v>
      </c>
      <c r="U24" s="47">
        <v>1711</v>
      </c>
      <c r="V24" s="48">
        <v>718</v>
      </c>
      <c r="W24" s="49">
        <v>2429</v>
      </c>
      <c r="X24" s="47">
        <v>1729</v>
      </c>
      <c r="Y24" s="48">
        <v>729</v>
      </c>
      <c r="Z24" s="49">
        <v>2458</v>
      </c>
      <c r="AA24" s="47">
        <v>1729</v>
      </c>
      <c r="AB24" s="48">
        <v>750</v>
      </c>
      <c r="AC24" s="49">
        <v>2479</v>
      </c>
      <c r="AD24" s="47">
        <v>1798</v>
      </c>
      <c r="AE24" s="48">
        <v>739</v>
      </c>
      <c r="AF24" s="49">
        <v>2537</v>
      </c>
      <c r="AG24" s="47">
        <v>1925</v>
      </c>
      <c r="AH24" s="48">
        <v>735</v>
      </c>
      <c r="AI24" s="49">
        <v>2660</v>
      </c>
    </row>
    <row r="25" spans="1:41" s="25" customFormat="1" ht="15" customHeight="1">
      <c r="A25" s="28" t="s">
        <v>20</v>
      </c>
      <c r="B25" s="28" t="s">
        <v>46</v>
      </c>
      <c r="C25" s="47">
        <v>2</v>
      </c>
      <c r="D25" s="48">
        <v>0</v>
      </c>
      <c r="E25" s="49">
        <v>2</v>
      </c>
      <c r="F25" s="47">
        <v>2</v>
      </c>
      <c r="G25" s="48">
        <v>1</v>
      </c>
      <c r="H25" s="49">
        <v>3</v>
      </c>
      <c r="I25" s="47">
        <v>6</v>
      </c>
      <c r="J25" s="48">
        <v>5</v>
      </c>
      <c r="K25" s="49">
        <v>11</v>
      </c>
      <c r="L25" s="47">
        <v>7</v>
      </c>
      <c r="M25" s="48">
        <v>5</v>
      </c>
      <c r="N25" s="49">
        <v>12</v>
      </c>
      <c r="O25" s="47">
        <v>5</v>
      </c>
      <c r="P25" s="48">
        <v>4</v>
      </c>
      <c r="Q25" s="49">
        <v>9</v>
      </c>
      <c r="R25" s="47">
        <v>5</v>
      </c>
      <c r="S25" s="48">
        <v>4</v>
      </c>
      <c r="T25" s="49">
        <v>9</v>
      </c>
      <c r="U25" s="47">
        <v>7</v>
      </c>
      <c r="V25" s="48">
        <v>2</v>
      </c>
      <c r="W25" s="49">
        <v>9</v>
      </c>
      <c r="X25" s="47">
        <v>15</v>
      </c>
      <c r="Y25" s="48">
        <v>7</v>
      </c>
      <c r="Z25" s="49">
        <v>22</v>
      </c>
      <c r="AA25" s="47">
        <v>34</v>
      </c>
      <c r="AB25" s="48">
        <v>26</v>
      </c>
      <c r="AC25" s="49">
        <v>60</v>
      </c>
      <c r="AD25" s="47">
        <v>38</v>
      </c>
      <c r="AE25" s="48">
        <v>33</v>
      </c>
      <c r="AF25" s="49">
        <v>71</v>
      </c>
      <c r="AG25" s="47">
        <v>28</v>
      </c>
      <c r="AH25" s="48">
        <v>24</v>
      </c>
      <c r="AI25" s="49">
        <v>52</v>
      </c>
    </row>
    <row r="26" spans="1:41" s="25" customFormat="1" ht="15" customHeight="1">
      <c r="A26" s="28" t="s">
        <v>21</v>
      </c>
      <c r="B26" s="28" t="s">
        <v>47</v>
      </c>
      <c r="C26" s="47">
        <v>262</v>
      </c>
      <c r="D26" s="48">
        <v>87</v>
      </c>
      <c r="E26" s="49">
        <v>349</v>
      </c>
      <c r="F26" s="47">
        <v>271</v>
      </c>
      <c r="G26" s="48">
        <v>98</v>
      </c>
      <c r="H26" s="49">
        <v>369</v>
      </c>
      <c r="I26" s="47">
        <v>260</v>
      </c>
      <c r="J26" s="48">
        <v>101</v>
      </c>
      <c r="K26" s="49">
        <v>361</v>
      </c>
      <c r="L26" s="47">
        <v>100</v>
      </c>
      <c r="M26" s="48">
        <v>34</v>
      </c>
      <c r="N26" s="49">
        <v>134</v>
      </c>
      <c r="O26" s="47">
        <v>50</v>
      </c>
      <c r="P26" s="48">
        <v>16</v>
      </c>
      <c r="Q26" s="49">
        <v>66</v>
      </c>
      <c r="R26" s="47">
        <v>29</v>
      </c>
      <c r="S26" s="48">
        <v>14</v>
      </c>
      <c r="T26" s="49">
        <v>43</v>
      </c>
      <c r="U26" s="47">
        <v>34</v>
      </c>
      <c r="V26" s="48">
        <v>13</v>
      </c>
      <c r="W26" s="49">
        <v>47</v>
      </c>
      <c r="X26" s="47">
        <v>37</v>
      </c>
      <c r="Y26" s="48">
        <v>13</v>
      </c>
      <c r="Z26" s="49">
        <v>50</v>
      </c>
      <c r="AA26" s="47">
        <v>46</v>
      </c>
      <c r="AB26" s="48">
        <v>15</v>
      </c>
      <c r="AC26" s="49">
        <v>61</v>
      </c>
      <c r="AD26" s="47">
        <v>39</v>
      </c>
      <c r="AE26" s="48">
        <v>11</v>
      </c>
      <c r="AF26" s="49">
        <v>50</v>
      </c>
      <c r="AG26" s="47">
        <v>37</v>
      </c>
      <c r="AH26" s="48">
        <v>12</v>
      </c>
      <c r="AI26" s="49">
        <v>49</v>
      </c>
    </row>
    <row r="27" spans="1:41" s="25" customFormat="1" ht="15" customHeight="1">
      <c r="A27" s="28" t="s">
        <v>22</v>
      </c>
      <c r="B27" s="28" t="s">
        <v>48</v>
      </c>
      <c r="C27" s="47">
        <v>2</v>
      </c>
      <c r="D27" s="48">
        <v>0</v>
      </c>
      <c r="E27" s="49">
        <v>2</v>
      </c>
      <c r="F27" s="47">
        <v>4</v>
      </c>
      <c r="G27" s="48">
        <v>0</v>
      </c>
      <c r="H27" s="49">
        <v>4</v>
      </c>
      <c r="I27" s="47">
        <v>4</v>
      </c>
      <c r="J27" s="48">
        <v>0</v>
      </c>
      <c r="K27" s="49">
        <v>4</v>
      </c>
      <c r="L27" s="47">
        <v>4</v>
      </c>
      <c r="M27" s="48">
        <v>0</v>
      </c>
      <c r="N27" s="49">
        <v>4</v>
      </c>
      <c r="O27" s="47">
        <v>3</v>
      </c>
      <c r="P27" s="48">
        <v>0</v>
      </c>
      <c r="Q27" s="49">
        <v>3</v>
      </c>
      <c r="R27" s="47">
        <v>4</v>
      </c>
      <c r="S27" s="48">
        <v>0</v>
      </c>
      <c r="T27" s="49">
        <v>4</v>
      </c>
      <c r="U27" s="47">
        <v>4</v>
      </c>
      <c r="V27" s="48">
        <v>0</v>
      </c>
      <c r="W27" s="49">
        <v>4</v>
      </c>
      <c r="X27" s="47">
        <v>4</v>
      </c>
      <c r="Y27" s="48">
        <v>0</v>
      </c>
      <c r="Z27" s="49">
        <v>4</v>
      </c>
      <c r="AA27" s="47">
        <v>0</v>
      </c>
      <c r="AB27" s="48">
        <v>0</v>
      </c>
      <c r="AC27" s="49">
        <v>0</v>
      </c>
      <c r="AD27" s="47">
        <v>8</v>
      </c>
      <c r="AE27" s="48">
        <v>0</v>
      </c>
      <c r="AF27" s="49">
        <v>8</v>
      </c>
      <c r="AG27" s="47">
        <v>10</v>
      </c>
      <c r="AH27" s="48">
        <v>0</v>
      </c>
      <c r="AI27" s="49">
        <v>10</v>
      </c>
    </row>
    <row r="28" spans="1:41" s="25" customFormat="1" ht="15" customHeight="1">
      <c r="A28" s="27"/>
      <c r="B28" s="27" t="s">
        <v>69</v>
      </c>
      <c r="C28" s="59">
        <v>18463</v>
      </c>
      <c r="D28" s="60">
        <v>7153</v>
      </c>
      <c r="E28" s="61">
        <v>25616</v>
      </c>
      <c r="F28" s="59">
        <v>18400</v>
      </c>
      <c r="G28" s="60">
        <v>7043</v>
      </c>
      <c r="H28" s="61">
        <v>25443</v>
      </c>
      <c r="I28" s="59">
        <v>17384</v>
      </c>
      <c r="J28" s="60">
        <v>6807</v>
      </c>
      <c r="K28" s="61">
        <v>24191</v>
      </c>
      <c r="L28" s="59">
        <v>17227</v>
      </c>
      <c r="M28" s="60">
        <v>6866</v>
      </c>
      <c r="N28" s="61">
        <v>24093</v>
      </c>
      <c r="O28" s="59">
        <v>16774</v>
      </c>
      <c r="P28" s="60">
        <v>6682</v>
      </c>
      <c r="Q28" s="61">
        <v>23456</v>
      </c>
      <c r="R28" s="59">
        <v>15921</v>
      </c>
      <c r="S28" s="60">
        <v>6717</v>
      </c>
      <c r="T28" s="61">
        <v>22638</v>
      </c>
      <c r="U28" s="59">
        <v>15614</v>
      </c>
      <c r="V28" s="60">
        <v>6626</v>
      </c>
      <c r="W28" s="61">
        <v>22240</v>
      </c>
      <c r="X28" s="59">
        <v>15706</v>
      </c>
      <c r="Y28" s="60">
        <v>6670</v>
      </c>
      <c r="Z28" s="61">
        <v>22376</v>
      </c>
      <c r="AA28" s="59">
        <v>16084</v>
      </c>
      <c r="AB28" s="60">
        <v>6808</v>
      </c>
      <c r="AC28" s="61">
        <v>22892</v>
      </c>
      <c r="AD28" s="59">
        <v>16729</v>
      </c>
      <c r="AE28" s="60">
        <v>7034</v>
      </c>
      <c r="AF28" s="61">
        <v>23763</v>
      </c>
      <c r="AG28" s="59">
        <v>16860</v>
      </c>
      <c r="AH28" s="60">
        <v>7136</v>
      </c>
      <c r="AI28" s="61">
        <v>23996</v>
      </c>
    </row>
    <row r="29" spans="1:41" s="25" customFormat="1" ht="15" customHeight="1">
      <c r="A29" s="185" t="s">
        <v>55</v>
      </c>
      <c r="B29" s="186"/>
      <c r="C29" s="53">
        <v>22213</v>
      </c>
      <c r="D29" s="54">
        <v>8206</v>
      </c>
      <c r="E29" s="55">
        <v>30419</v>
      </c>
      <c r="F29" s="53">
        <v>22026</v>
      </c>
      <c r="G29" s="54">
        <v>8096</v>
      </c>
      <c r="H29" s="55">
        <v>30122</v>
      </c>
      <c r="I29" s="53">
        <v>20270</v>
      </c>
      <c r="J29" s="54">
        <v>7772</v>
      </c>
      <c r="K29" s="55">
        <v>28042</v>
      </c>
      <c r="L29" s="53">
        <v>19795</v>
      </c>
      <c r="M29" s="54">
        <v>7748</v>
      </c>
      <c r="N29" s="55">
        <v>27543</v>
      </c>
      <c r="O29" s="53">
        <v>19454</v>
      </c>
      <c r="P29" s="54">
        <v>7629</v>
      </c>
      <c r="Q29" s="55">
        <v>27083</v>
      </c>
      <c r="R29" s="53">
        <v>18730</v>
      </c>
      <c r="S29" s="54">
        <v>7657</v>
      </c>
      <c r="T29" s="55">
        <v>26387</v>
      </c>
      <c r="U29" s="53">
        <v>18276</v>
      </c>
      <c r="V29" s="54">
        <v>7527</v>
      </c>
      <c r="W29" s="55">
        <v>25803</v>
      </c>
      <c r="X29" s="53">
        <v>18180</v>
      </c>
      <c r="Y29" s="54">
        <v>7505</v>
      </c>
      <c r="Z29" s="55">
        <v>25685</v>
      </c>
      <c r="AA29" s="53">
        <v>18666</v>
      </c>
      <c r="AB29" s="54">
        <v>7661</v>
      </c>
      <c r="AC29" s="55">
        <v>26327</v>
      </c>
      <c r="AD29" s="53">
        <v>18626</v>
      </c>
      <c r="AE29" s="54">
        <v>7743</v>
      </c>
      <c r="AF29" s="55">
        <v>26369</v>
      </c>
      <c r="AG29" s="53">
        <v>18597</v>
      </c>
      <c r="AH29" s="54">
        <v>7779</v>
      </c>
      <c r="AI29" s="55">
        <v>26376</v>
      </c>
      <c r="AM29" s="106"/>
      <c r="AN29" s="106"/>
      <c r="AO29" s="106"/>
    </row>
    <row r="30" spans="1:41" s="25" customFormat="1" ht="15" customHeight="1">
      <c r="A30" s="179" t="s">
        <v>56</v>
      </c>
      <c r="B30" s="180"/>
      <c r="C30" s="44">
        <v>42403</v>
      </c>
      <c r="D30" s="45">
        <v>14087</v>
      </c>
      <c r="E30" s="46">
        <v>56490</v>
      </c>
      <c r="F30" s="44">
        <v>43510</v>
      </c>
      <c r="G30" s="45">
        <v>14425</v>
      </c>
      <c r="H30" s="46">
        <v>57935</v>
      </c>
      <c r="I30" s="44">
        <v>41093</v>
      </c>
      <c r="J30" s="45">
        <v>13657</v>
      </c>
      <c r="K30" s="46">
        <v>54750</v>
      </c>
      <c r="L30" s="44">
        <v>41224</v>
      </c>
      <c r="M30" s="45">
        <v>14134</v>
      </c>
      <c r="N30" s="46">
        <v>55358</v>
      </c>
      <c r="O30" s="44">
        <v>41657</v>
      </c>
      <c r="P30" s="45">
        <v>14141</v>
      </c>
      <c r="Q30" s="46">
        <v>55798</v>
      </c>
      <c r="R30" s="44">
        <v>41187</v>
      </c>
      <c r="S30" s="45">
        <v>13545</v>
      </c>
      <c r="T30" s="46">
        <v>54732</v>
      </c>
      <c r="U30" s="44">
        <v>42061</v>
      </c>
      <c r="V30" s="45">
        <v>13852</v>
      </c>
      <c r="W30" s="46">
        <v>55913</v>
      </c>
      <c r="X30" s="44">
        <v>42101</v>
      </c>
      <c r="Y30" s="45">
        <v>13704</v>
      </c>
      <c r="Z30" s="46">
        <v>55805</v>
      </c>
      <c r="AA30" s="44">
        <v>43025</v>
      </c>
      <c r="AB30" s="45">
        <v>14112</v>
      </c>
      <c r="AC30" s="46">
        <v>57137</v>
      </c>
      <c r="AD30" s="44">
        <v>45224</v>
      </c>
      <c r="AE30" s="45">
        <v>14880</v>
      </c>
      <c r="AF30" s="46">
        <v>60104</v>
      </c>
      <c r="AG30" s="44">
        <v>47081</v>
      </c>
      <c r="AH30" s="45">
        <v>15650</v>
      </c>
      <c r="AI30" s="46">
        <v>62731</v>
      </c>
    </row>
    <row r="31" spans="1:41" s="25" customFormat="1" ht="15" customHeight="1">
      <c r="A31" s="181" t="s">
        <v>57</v>
      </c>
      <c r="B31" s="182"/>
      <c r="C31" s="50">
        <v>10603</v>
      </c>
      <c r="D31" s="51">
        <v>3559</v>
      </c>
      <c r="E31" s="52">
        <v>14162</v>
      </c>
      <c r="F31" s="50">
        <v>10892</v>
      </c>
      <c r="G31" s="51">
        <v>3740</v>
      </c>
      <c r="H31" s="52">
        <v>14632</v>
      </c>
      <c r="I31" s="50">
        <v>10737</v>
      </c>
      <c r="J31" s="51">
        <v>3681</v>
      </c>
      <c r="K31" s="52">
        <v>14418</v>
      </c>
      <c r="L31" s="50">
        <v>10763</v>
      </c>
      <c r="M31" s="51">
        <v>3610</v>
      </c>
      <c r="N31" s="52">
        <v>14373</v>
      </c>
      <c r="O31" s="50">
        <v>10475</v>
      </c>
      <c r="P31" s="51">
        <v>3615</v>
      </c>
      <c r="Q31" s="52">
        <v>14090</v>
      </c>
      <c r="R31" s="50">
        <v>10694</v>
      </c>
      <c r="S31" s="51">
        <v>3669</v>
      </c>
      <c r="T31" s="52">
        <v>14363</v>
      </c>
      <c r="U31" s="50">
        <v>10181</v>
      </c>
      <c r="V31" s="51">
        <v>3275</v>
      </c>
      <c r="W31" s="52">
        <v>13456</v>
      </c>
      <c r="X31" s="50">
        <v>10377</v>
      </c>
      <c r="Y31" s="51">
        <v>3390</v>
      </c>
      <c r="Z31" s="52">
        <v>13767</v>
      </c>
      <c r="AA31" s="50">
        <v>10426</v>
      </c>
      <c r="AB31" s="51">
        <v>3420</v>
      </c>
      <c r="AC31" s="52">
        <v>13846</v>
      </c>
      <c r="AD31" s="50">
        <v>10910</v>
      </c>
      <c r="AE31" s="51">
        <v>3660</v>
      </c>
      <c r="AF31" s="52">
        <v>14570</v>
      </c>
      <c r="AG31" s="50">
        <v>11074</v>
      </c>
      <c r="AH31" s="51">
        <v>3718</v>
      </c>
      <c r="AI31" s="52">
        <v>14792</v>
      </c>
    </row>
    <row r="32" spans="1:41" s="25" customFormat="1" ht="15" customHeight="1">
      <c r="A32" s="183" t="s">
        <v>58</v>
      </c>
      <c r="B32" s="184"/>
      <c r="C32" s="41">
        <v>75219</v>
      </c>
      <c r="D32" s="42">
        <v>25852</v>
      </c>
      <c r="E32" s="43">
        <v>101071</v>
      </c>
      <c r="F32" s="41">
        <v>76428</v>
      </c>
      <c r="G32" s="42">
        <v>26261</v>
      </c>
      <c r="H32" s="43">
        <v>102689</v>
      </c>
      <c r="I32" s="41">
        <v>72100</v>
      </c>
      <c r="J32" s="42">
        <v>25110</v>
      </c>
      <c r="K32" s="43">
        <v>97210</v>
      </c>
      <c r="L32" s="41">
        <v>71782</v>
      </c>
      <c r="M32" s="42">
        <v>25492</v>
      </c>
      <c r="N32" s="43">
        <v>97274</v>
      </c>
      <c r="O32" s="56">
        <v>71586</v>
      </c>
      <c r="P32" s="57">
        <v>25385</v>
      </c>
      <c r="Q32" s="58">
        <v>96971</v>
      </c>
      <c r="R32" s="56">
        <v>70611</v>
      </c>
      <c r="S32" s="57">
        <v>24871</v>
      </c>
      <c r="T32" s="58">
        <v>95482</v>
      </c>
      <c r="U32" s="56">
        <v>70518</v>
      </c>
      <c r="V32" s="57">
        <v>24654</v>
      </c>
      <c r="W32" s="58">
        <v>95172</v>
      </c>
      <c r="X32" s="56">
        <v>70658</v>
      </c>
      <c r="Y32" s="57">
        <v>24599</v>
      </c>
      <c r="Z32" s="58">
        <v>95257</v>
      </c>
      <c r="AA32" s="56">
        <v>72117</v>
      </c>
      <c r="AB32" s="57">
        <v>25193</v>
      </c>
      <c r="AC32" s="58">
        <v>97310</v>
      </c>
      <c r="AD32" s="56">
        <v>74760</v>
      </c>
      <c r="AE32" s="57">
        <v>26283</v>
      </c>
      <c r="AF32" s="58">
        <v>101043</v>
      </c>
      <c r="AG32" s="56">
        <v>76752</v>
      </c>
      <c r="AH32" s="57">
        <v>27147</v>
      </c>
      <c r="AI32" s="58">
        <v>103899</v>
      </c>
    </row>
    <row r="33" spans="1:35" ht="54" customHeight="1">
      <c r="A33" s="176" t="s">
        <v>63</v>
      </c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  <c r="AF33" s="177"/>
      <c r="AG33" s="177"/>
      <c r="AH33" s="177"/>
      <c r="AI33" s="178"/>
    </row>
    <row r="34" spans="1:35" ht="15" customHeight="1">
      <c r="B34" s="26"/>
      <c r="C34" s="26"/>
      <c r="D34" s="26"/>
      <c r="E34" s="26"/>
      <c r="H34" s="26"/>
      <c r="K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</row>
    <row r="35" spans="1:35" ht="15" customHeight="1">
      <c r="A35" s="175" t="s">
        <v>90</v>
      </c>
      <c r="B35" s="175"/>
      <c r="C35" s="175"/>
      <c r="D35" s="175"/>
      <c r="E35" s="175"/>
      <c r="F35" s="175"/>
      <c r="G35" s="175"/>
      <c r="H35" s="175"/>
      <c r="I35" s="175"/>
      <c r="J35" s="175"/>
      <c r="K35" s="175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</row>
    <row r="36" spans="1:35" ht="15" customHeight="1">
      <c r="A36" s="77"/>
      <c r="B36" s="26"/>
      <c r="C36" s="26"/>
      <c r="D36" s="26"/>
      <c r="E36" s="26"/>
      <c r="H36" s="26"/>
      <c r="K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</row>
    <row r="37" spans="1:35" ht="15" customHeight="1">
      <c r="B37" s="26"/>
      <c r="C37" s="26"/>
      <c r="D37" s="26"/>
      <c r="G37" s="26"/>
      <c r="M37" s="26"/>
    </row>
    <row r="38" spans="1:35" ht="15" customHeight="1">
      <c r="A38" s="76" t="s">
        <v>32</v>
      </c>
      <c r="B38" s="26"/>
      <c r="C38" s="26"/>
      <c r="D38" s="26"/>
      <c r="G38" s="26"/>
      <c r="M38" s="26"/>
    </row>
    <row r="39" spans="1:35" ht="15" customHeight="1">
      <c r="B39" s="26"/>
      <c r="C39" s="26"/>
      <c r="D39" s="26"/>
      <c r="G39" s="26"/>
      <c r="M39" s="26"/>
    </row>
    <row r="40" spans="1:35" ht="14.25">
      <c r="B40" s="26"/>
      <c r="C40" s="26"/>
      <c r="D40" s="26"/>
      <c r="G40" s="26"/>
      <c r="M40" s="26"/>
    </row>
    <row r="41" spans="1:35" ht="14.25">
      <c r="B41" s="26"/>
      <c r="C41" s="26"/>
      <c r="D41" s="26"/>
      <c r="G41" s="26"/>
      <c r="M41" s="26"/>
    </row>
    <row r="42" spans="1:35" ht="14.25">
      <c r="B42" s="26"/>
      <c r="C42" s="26"/>
      <c r="D42" s="26"/>
      <c r="G42" s="26"/>
      <c r="M42" s="26"/>
    </row>
    <row r="43" spans="1:35" ht="14.25">
      <c r="B43" s="26"/>
      <c r="C43" s="26"/>
      <c r="D43" s="26"/>
      <c r="G43" s="26"/>
      <c r="M43" s="26"/>
    </row>
    <row r="44" spans="1:35" ht="14.25">
      <c r="B44" s="26"/>
      <c r="C44" s="26"/>
      <c r="D44" s="26"/>
      <c r="G44" s="26"/>
      <c r="M44" s="26"/>
    </row>
    <row r="45" spans="1:35" ht="14.25">
      <c r="B45" s="26"/>
      <c r="C45" s="26"/>
      <c r="D45" s="26"/>
      <c r="G45" s="26"/>
      <c r="M45" s="26"/>
    </row>
    <row r="46" spans="1:35" ht="14.25">
      <c r="B46" s="26"/>
      <c r="C46" s="26"/>
      <c r="D46" s="26"/>
      <c r="G46" s="26"/>
      <c r="M46" s="26"/>
    </row>
    <row r="47" spans="1:35" ht="14.25">
      <c r="B47" s="26"/>
      <c r="C47" s="26"/>
      <c r="D47" s="26"/>
      <c r="G47" s="26"/>
      <c r="M47" s="26"/>
    </row>
    <row r="48" spans="1:35" ht="14.25">
      <c r="B48" s="26"/>
      <c r="C48" s="26"/>
      <c r="D48" s="26"/>
      <c r="G48" s="26"/>
      <c r="M48" s="26"/>
    </row>
    <row r="49" spans="2:13" ht="14.25">
      <c r="B49" s="26"/>
      <c r="C49" s="26"/>
      <c r="D49" s="26"/>
      <c r="G49" s="26"/>
      <c r="M49" s="26"/>
    </row>
    <row r="50" spans="2:13" ht="14.25">
      <c r="D50" s="26"/>
      <c r="G50" s="26"/>
      <c r="M50" s="26"/>
    </row>
    <row r="51" spans="2:13" ht="14.25">
      <c r="D51" s="26"/>
      <c r="G51" s="26"/>
      <c r="M51" s="26"/>
    </row>
    <row r="52" spans="2:13" ht="14.25">
      <c r="D52" s="26"/>
      <c r="G52" s="26"/>
      <c r="M52" s="26"/>
    </row>
    <row r="53" spans="2:13" ht="14.25">
      <c r="D53" s="26"/>
      <c r="G53" s="26"/>
      <c r="M53" s="26"/>
    </row>
    <row r="54" spans="2:13" ht="14.25">
      <c r="D54" s="26"/>
      <c r="G54" s="26"/>
      <c r="M54" s="26"/>
    </row>
    <row r="55" spans="2:13" ht="14.25">
      <c r="D55" s="26"/>
      <c r="G55" s="26"/>
      <c r="M55" s="26"/>
    </row>
    <row r="56" spans="2:13" ht="14.25">
      <c r="D56" s="26"/>
      <c r="G56" s="26"/>
      <c r="M56" s="26"/>
    </row>
    <row r="57" spans="2:13" ht="14.25">
      <c r="D57" s="26"/>
      <c r="G57" s="26"/>
      <c r="M57" s="26"/>
    </row>
    <row r="58" spans="2:13" ht="14.25">
      <c r="D58" s="26"/>
      <c r="G58" s="26"/>
      <c r="M58" s="26"/>
    </row>
    <row r="59" spans="2:13" ht="14.25">
      <c r="D59" s="26"/>
      <c r="G59" s="26"/>
      <c r="M59" s="26"/>
    </row>
    <row r="60" spans="2:13" ht="14.25">
      <c r="D60" s="26"/>
      <c r="G60" s="26"/>
      <c r="M60" s="26"/>
    </row>
    <row r="61" spans="2:13" ht="14.25">
      <c r="D61" s="26"/>
      <c r="G61" s="26"/>
      <c r="M61" s="26"/>
    </row>
    <row r="62" spans="2:13" ht="14.25">
      <c r="D62" s="26"/>
      <c r="G62" s="26"/>
      <c r="M62" s="26"/>
    </row>
    <row r="63" spans="2:13" ht="14.25">
      <c r="D63" s="26"/>
      <c r="G63" s="26"/>
      <c r="M63" s="26"/>
    </row>
    <row r="64" spans="2:13" ht="14.25">
      <c r="D64" s="26"/>
      <c r="G64" s="26"/>
      <c r="M64" s="26"/>
    </row>
    <row r="65" spans="4:13" ht="14.25">
      <c r="D65" s="26"/>
      <c r="G65" s="26"/>
      <c r="M65" s="26"/>
    </row>
    <row r="66" spans="4:13" ht="14.25">
      <c r="D66" s="26"/>
      <c r="G66" s="26"/>
      <c r="M66" s="26"/>
    </row>
    <row r="67" spans="4:13" ht="14.25">
      <c r="D67" s="26"/>
      <c r="G67" s="26"/>
      <c r="M67" s="26"/>
    </row>
    <row r="68" spans="4:13" ht="14.25">
      <c r="D68" s="26"/>
      <c r="G68" s="26"/>
      <c r="M68" s="26"/>
    </row>
    <row r="69" spans="4:13" ht="14.25">
      <c r="D69" s="26"/>
      <c r="G69" s="26"/>
      <c r="M69" s="26"/>
    </row>
    <row r="70" spans="4:13" ht="14.25">
      <c r="D70" s="26"/>
      <c r="G70" s="26"/>
      <c r="M70" s="26"/>
    </row>
    <row r="71" spans="4:13" ht="14.25">
      <c r="D71" s="26"/>
      <c r="G71" s="26"/>
      <c r="M71" s="26"/>
    </row>
    <row r="72" spans="4:13" ht="14.25">
      <c r="D72" s="26"/>
      <c r="G72" s="26"/>
      <c r="M72" s="26"/>
    </row>
    <row r="73" spans="4:13" ht="14.25">
      <c r="D73" s="26"/>
      <c r="G73" s="26"/>
      <c r="M73" s="26"/>
    </row>
    <row r="74" spans="4:13" ht="14.25">
      <c r="D74" s="26"/>
      <c r="G74" s="26"/>
      <c r="M74" s="26"/>
    </row>
    <row r="75" spans="4:13" ht="14.25">
      <c r="D75" s="26"/>
      <c r="G75" s="26"/>
      <c r="M75" s="26"/>
    </row>
    <row r="76" spans="4:13" ht="14.25">
      <c r="D76" s="26"/>
      <c r="G76" s="26"/>
      <c r="M76" s="26"/>
    </row>
    <row r="77" spans="4:13" ht="14.25">
      <c r="D77" s="26"/>
      <c r="G77" s="26"/>
      <c r="M77" s="26"/>
    </row>
    <row r="78" spans="4:13" ht="14.25">
      <c r="D78" s="26"/>
      <c r="G78" s="26"/>
      <c r="M78" s="26"/>
    </row>
    <row r="79" spans="4:13" ht="14.25">
      <c r="D79" s="26"/>
      <c r="G79" s="26"/>
      <c r="M79" s="26"/>
    </row>
    <row r="80" spans="4:13" ht="14.25">
      <c r="D80" s="26"/>
      <c r="G80" s="26"/>
      <c r="M80" s="26"/>
    </row>
    <row r="81" spans="4:13" ht="14.25">
      <c r="D81" s="26"/>
      <c r="G81" s="26"/>
      <c r="M81" s="26"/>
    </row>
    <row r="82" spans="4:13" ht="14.25">
      <c r="D82" s="26"/>
      <c r="G82" s="26"/>
      <c r="M82" s="26"/>
    </row>
    <row r="83" spans="4:13" ht="14.25">
      <c r="D83" s="26"/>
      <c r="G83" s="26"/>
      <c r="M83" s="26"/>
    </row>
    <row r="144" spans="6:33">
      <c r="F144" s="24" t="s">
        <v>0</v>
      </c>
      <c r="I144" s="24" t="s">
        <v>0</v>
      </c>
      <c r="L144" s="24" t="s">
        <v>0</v>
      </c>
      <c r="AG144" s="24" t="s">
        <v>0</v>
      </c>
    </row>
  </sheetData>
  <mergeCells count="20">
    <mergeCell ref="A35:K35"/>
    <mergeCell ref="A33:AI33"/>
    <mergeCell ref="C2:E2"/>
    <mergeCell ref="F2:H2"/>
    <mergeCell ref="I2:K2"/>
    <mergeCell ref="A30:B30"/>
    <mergeCell ref="O2:Q2"/>
    <mergeCell ref="A31:B31"/>
    <mergeCell ref="A32:B32"/>
    <mergeCell ref="A29:B29"/>
    <mergeCell ref="U2:W2"/>
    <mergeCell ref="X2:Z2"/>
    <mergeCell ref="AA2:AC2"/>
    <mergeCell ref="A1:AI1"/>
    <mergeCell ref="L2:N2"/>
    <mergeCell ref="AG2:AI2"/>
    <mergeCell ref="A2:A3"/>
    <mergeCell ref="B2:B3"/>
    <mergeCell ref="R2:T2"/>
    <mergeCell ref="AD2:AF2"/>
  </mergeCells>
  <hyperlinks>
    <hyperlink ref="A38" location="Index!A1" display="Retour à l'index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5" fitToWidth="2" orientation="landscape" r:id="rId1"/>
  <headerFooter scaleWithDoc="0">
    <oddHeader>&amp;LTechnologies de l'information et de la communication&amp;C&amp;"-,Bold"RECHERCHE ET TECHNOLOGIE</oddHeader>
    <oddFooter>&amp;C&amp;P/&amp;N&amp;R© IBSA</oddFooter>
  </headerFooter>
  <colBreaks count="3" manualBreakCount="3">
    <brk id="11" max="34" man="1"/>
    <brk id="20" max="34" man="1"/>
    <brk id="29" max="3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0"/>
  <sheetViews>
    <sheetView showGridLines="0" zoomScale="80" zoomScaleNormal="80" workbookViewId="0">
      <selection sqref="A1:M1"/>
    </sheetView>
  </sheetViews>
  <sheetFormatPr baseColWidth="10" defaultColWidth="6.85546875" defaultRowHeight="10.5"/>
  <cols>
    <col min="1" max="1" width="20.5703125" style="24" customWidth="1"/>
    <col min="2" max="2" width="61.140625" style="24" customWidth="1"/>
    <col min="3" max="13" width="11" style="24" customWidth="1"/>
    <col min="14" max="14" width="4.7109375" style="24" customWidth="1"/>
    <col min="15" max="16" width="6.85546875" style="24" customWidth="1"/>
    <col min="17" max="17" width="7.42578125" style="24" bestFit="1" customWidth="1"/>
    <col min="18" max="16384" width="6.85546875" style="24"/>
  </cols>
  <sheetData>
    <row r="1" spans="1:13" ht="63" customHeight="1">
      <c r="A1" s="162" t="s">
        <v>105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4"/>
    </row>
    <row r="2" spans="1:13" ht="39.950000000000003" customHeight="1">
      <c r="A2" s="38" t="s">
        <v>66</v>
      </c>
      <c r="B2" s="39" t="s">
        <v>30</v>
      </c>
      <c r="C2" s="35">
        <v>2007</v>
      </c>
      <c r="D2" s="34">
        <v>2008</v>
      </c>
      <c r="E2" s="34">
        <v>2009</v>
      </c>
      <c r="F2" s="34">
        <v>2010</v>
      </c>
      <c r="G2" s="34">
        <v>2011</v>
      </c>
      <c r="H2" s="34">
        <v>2012</v>
      </c>
      <c r="I2" s="34">
        <v>2013</v>
      </c>
      <c r="J2" s="34" t="s">
        <v>70</v>
      </c>
      <c r="K2" s="34">
        <v>2015</v>
      </c>
      <c r="L2" s="34">
        <v>2016</v>
      </c>
      <c r="M2" s="34">
        <v>2017</v>
      </c>
    </row>
    <row r="3" spans="1:13" s="25" customFormat="1" ht="15" customHeight="1">
      <c r="A3" s="62" t="s">
        <v>1</v>
      </c>
      <c r="B3" s="37" t="s">
        <v>24</v>
      </c>
      <c r="C3" s="90">
        <v>1</v>
      </c>
      <c r="D3" s="90">
        <v>1</v>
      </c>
      <c r="E3" s="90">
        <v>2</v>
      </c>
      <c r="F3" s="90">
        <v>2</v>
      </c>
      <c r="G3" s="90">
        <v>2</v>
      </c>
      <c r="H3" s="90">
        <v>2</v>
      </c>
      <c r="I3" s="90">
        <v>2</v>
      </c>
      <c r="J3" s="90">
        <v>2</v>
      </c>
      <c r="K3" s="90">
        <v>2</v>
      </c>
      <c r="L3" s="90">
        <v>2</v>
      </c>
      <c r="M3" s="90">
        <v>2</v>
      </c>
    </row>
    <row r="4" spans="1:13" s="25" customFormat="1" ht="15" customHeight="1">
      <c r="A4" s="63" t="s">
        <v>2</v>
      </c>
      <c r="B4" s="28" t="s">
        <v>25</v>
      </c>
      <c r="C4" s="91">
        <v>0</v>
      </c>
      <c r="D4" s="91">
        <v>0</v>
      </c>
      <c r="E4" s="91">
        <v>0</v>
      </c>
      <c r="F4" s="91">
        <v>0</v>
      </c>
      <c r="G4" s="91">
        <v>0</v>
      </c>
      <c r="H4" s="91">
        <v>0</v>
      </c>
      <c r="I4" s="91">
        <v>0</v>
      </c>
      <c r="J4" s="91">
        <v>0</v>
      </c>
      <c r="K4" s="91">
        <v>0</v>
      </c>
      <c r="L4" s="91">
        <v>0</v>
      </c>
      <c r="M4" s="91">
        <v>0</v>
      </c>
    </row>
    <row r="5" spans="1:13" s="25" customFormat="1" ht="15" customHeight="1">
      <c r="A5" s="63" t="s">
        <v>3</v>
      </c>
      <c r="B5" s="28" t="s">
        <v>26</v>
      </c>
      <c r="C5" s="91">
        <v>0</v>
      </c>
      <c r="D5" s="91">
        <v>0</v>
      </c>
      <c r="E5" s="91">
        <v>1</v>
      </c>
      <c r="F5" s="91">
        <v>1</v>
      </c>
      <c r="G5" s="91">
        <v>0</v>
      </c>
      <c r="H5" s="91">
        <v>0</v>
      </c>
      <c r="I5" s="91">
        <v>0</v>
      </c>
      <c r="J5" s="91">
        <v>0</v>
      </c>
      <c r="K5" s="91">
        <v>0</v>
      </c>
      <c r="L5" s="91">
        <v>0</v>
      </c>
      <c r="M5" s="91">
        <v>0</v>
      </c>
    </row>
    <row r="6" spans="1:13" s="25" customFormat="1" ht="15" customHeight="1">
      <c r="A6" s="63" t="s">
        <v>4</v>
      </c>
      <c r="B6" s="28" t="s">
        <v>27</v>
      </c>
      <c r="C6" s="91">
        <v>3</v>
      </c>
      <c r="D6" s="91">
        <v>3</v>
      </c>
      <c r="E6" s="91">
        <v>2</v>
      </c>
      <c r="F6" s="91">
        <v>0</v>
      </c>
      <c r="G6" s="91">
        <v>0</v>
      </c>
      <c r="H6" s="91">
        <v>1</v>
      </c>
      <c r="I6" s="91">
        <v>2</v>
      </c>
      <c r="J6" s="91">
        <v>2</v>
      </c>
      <c r="K6" s="91">
        <v>2</v>
      </c>
      <c r="L6" s="91">
        <v>0</v>
      </c>
      <c r="M6" s="91">
        <v>0</v>
      </c>
    </row>
    <row r="7" spans="1:13" s="25" customFormat="1" ht="15" customHeight="1">
      <c r="A7" s="63" t="s">
        <v>5</v>
      </c>
      <c r="B7" s="28" t="s">
        <v>28</v>
      </c>
      <c r="C7" s="91">
        <v>1</v>
      </c>
      <c r="D7" s="91">
        <v>2</v>
      </c>
      <c r="E7" s="91">
        <v>1</v>
      </c>
      <c r="F7" s="91">
        <v>1</v>
      </c>
      <c r="G7" s="91">
        <v>0</v>
      </c>
      <c r="H7" s="91">
        <v>0</v>
      </c>
      <c r="I7" s="91">
        <v>0</v>
      </c>
      <c r="J7" s="91">
        <v>0</v>
      </c>
      <c r="K7" s="91">
        <v>0</v>
      </c>
      <c r="L7" s="91">
        <v>1</v>
      </c>
      <c r="M7" s="91">
        <v>1</v>
      </c>
    </row>
    <row r="8" spans="1:13" s="25" customFormat="1" ht="15" customHeight="1">
      <c r="A8" s="63" t="s">
        <v>6</v>
      </c>
      <c r="B8" s="28" t="s">
        <v>29</v>
      </c>
      <c r="C8" s="92">
        <v>0</v>
      </c>
      <c r="D8" s="92">
        <v>0</v>
      </c>
      <c r="E8" s="92">
        <v>0</v>
      </c>
      <c r="F8" s="92">
        <v>0</v>
      </c>
      <c r="G8" s="92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</row>
    <row r="9" spans="1:13" s="25" customFormat="1" ht="15" customHeight="1">
      <c r="A9" s="64"/>
      <c r="B9" s="27" t="s">
        <v>67</v>
      </c>
      <c r="C9" s="93">
        <v>5</v>
      </c>
      <c r="D9" s="93">
        <v>6</v>
      </c>
      <c r="E9" s="93">
        <v>6</v>
      </c>
      <c r="F9" s="93">
        <v>4</v>
      </c>
      <c r="G9" s="93">
        <v>2</v>
      </c>
      <c r="H9" s="93">
        <v>3</v>
      </c>
      <c r="I9" s="93">
        <v>4</v>
      </c>
      <c r="J9" s="93">
        <v>4</v>
      </c>
      <c r="K9" s="93">
        <v>4</v>
      </c>
      <c r="L9" s="93">
        <v>3</v>
      </c>
      <c r="M9" s="93">
        <v>3</v>
      </c>
    </row>
    <row r="10" spans="1:13" s="66" customFormat="1" ht="15" customHeight="1">
      <c r="A10" s="65" t="s">
        <v>7</v>
      </c>
      <c r="B10" s="40" t="s">
        <v>33</v>
      </c>
      <c r="C10" s="91">
        <v>132</v>
      </c>
      <c r="D10" s="91">
        <v>131</v>
      </c>
      <c r="E10" s="91">
        <v>125</v>
      </c>
      <c r="F10" s="91">
        <v>127</v>
      </c>
      <c r="G10" s="91">
        <v>122</v>
      </c>
      <c r="H10" s="91">
        <v>127</v>
      </c>
      <c r="I10" s="91">
        <v>126</v>
      </c>
      <c r="J10" s="91">
        <v>104</v>
      </c>
      <c r="K10" s="91">
        <v>102</v>
      </c>
      <c r="L10" s="91">
        <v>98</v>
      </c>
      <c r="M10" s="91">
        <v>94</v>
      </c>
    </row>
    <row r="11" spans="1:13" s="66" customFormat="1" ht="15" customHeight="1">
      <c r="A11" s="65" t="s">
        <v>8</v>
      </c>
      <c r="B11" s="40" t="s">
        <v>34</v>
      </c>
      <c r="C11" s="91">
        <v>36</v>
      </c>
      <c r="D11" s="91">
        <v>39</v>
      </c>
      <c r="E11" s="91">
        <v>35</v>
      </c>
      <c r="F11" s="91">
        <v>35</v>
      </c>
      <c r="G11" s="91">
        <v>42</v>
      </c>
      <c r="H11" s="91">
        <v>48</v>
      </c>
      <c r="I11" s="91">
        <v>47</v>
      </c>
      <c r="J11" s="91">
        <v>34</v>
      </c>
      <c r="K11" s="91">
        <v>32</v>
      </c>
      <c r="L11" s="91">
        <v>31</v>
      </c>
      <c r="M11" s="91">
        <v>33</v>
      </c>
    </row>
    <row r="12" spans="1:13" s="25" customFormat="1" ht="15" customHeight="1">
      <c r="A12" s="64"/>
      <c r="B12" s="27" t="s">
        <v>68</v>
      </c>
      <c r="C12" s="93">
        <v>168</v>
      </c>
      <c r="D12" s="93">
        <v>170</v>
      </c>
      <c r="E12" s="93">
        <v>160</v>
      </c>
      <c r="F12" s="93">
        <v>162</v>
      </c>
      <c r="G12" s="93">
        <v>164</v>
      </c>
      <c r="H12" s="93">
        <v>175</v>
      </c>
      <c r="I12" s="93">
        <v>173</v>
      </c>
      <c r="J12" s="93">
        <v>138</v>
      </c>
      <c r="K12" s="93">
        <v>134</v>
      </c>
      <c r="L12" s="93">
        <v>129</v>
      </c>
      <c r="M12" s="93">
        <v>127</v>
      </c>
    </row>
    <row r="13" spans="1:13" ht="15" customHeight="1">
      <c r="A13" s="63" t="s">
        <v>9</v>
      </c>
      <c r="B13" s="28" t="s">
        <v>35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1</v>
      </c>
      <c r="J13" s="91">
        <v>1</v>
      </c>
      <c r="K13" s="91">
        <v>1</v>
      </c>
      <c r="L13" s="91">
        <v>1</v>
      </c>
      <c r="M13" s="91">
        <v>1</v>
      </c>
    </row>
    <row r="14" spans="1:13" ht="15" customHeight="1">
      <c r="A14" s="63" t="s">
        <v>10</v>
      </c>
      <c r="B14" s="28" t="s">
        <v>36</v>
      </c>
      <c r="C14" s="91">
        <v>12</v>
      </c>
      <c r="D14" s="91">
        <v>13</v>
      </c>
      <c r="E14" s="91">
        <v>14</v>
      </c>
      <c r="F14" s="91">
        <v>13</v>
      </c>
      <c r="G14" s="91">
        <v>11</v>
      </c>
      <c r="H14" s="91">
        <v>11</v>
      </c>
      <c r="I14" s="91">
        <v>9</v>
      </c>
      <c r="J14" s="91">
        <v>7</v>
      </c>
      <c r="K14" s="91">
        <v>9</v>
      </c>
      <c r="L14" s="91">
        <v>10</v>
      </c>
      <c r="M14" s="91">
        <v>10</v>
      </c>
    </row>
    <row r="15" spans="1:13" ht="15" customHeight="1">
      <c r="A15" s="63" t="s">
        <v>11</v>
      </c>
      <c r="B15" s="28" t="s">
        <v>37</v>
      </c>
      <c r="C15" s="91">
        <v>26</v>
      </c>
      <c r="D15" s="91">
        <v>34</v>
      </c>
      <c r="E15" s="91">
        <v>35</v>
      </c>
      <c r="F15" s="91">
        <v>34</v>
      </c>
      <c r="G15" s="91">
        <v>35</v>
      </c>
      <c r="H15" s="91">
        <v>28</v>
      </c>
      <c r="I15" s="91">
        <v>27</v>
      </c>
      <c r="J15" s="91">
        <v>23</v>
      </c>
      <c r="K15" s="91">
        <v>22</v>
      </c>
      <c r="L15" s="91">
        <v>24</v>
      </c>
      <c r="M15" s="91">
        <v>32</v>
      </c>
    </row>
    <row r="16" spans="1:13" ht="15" customHeight="1">
      <c r="A16" s="63" t="s">
        <v>12</v>
      </c>
      <c r="B16" s="28" t="s">
        <v>38</v>
      </c>
      <c r="C16" s="91">
        <v>166</v>
      </c>
      <c r="D16" s="91">
        <v>133</v>
      </c>
      <c r="E16" s="91">
        <v>121</v>
      </c>
      <c r="F16" s="91">
        <v>99</v>
      </c>
      <c r="G16" s="91">
        <v>89</v>
      </c>
      <c r="H16" s="91">
        <v>85</v>
      </c>
      <c r="I16" s="91">
        <v>98</v>
      </c>
      <c r="J16" s="91">
        <v>80</v>
      </c>
      <c r="K16" s="91">
        <v>90</v>
      </c>
      <c r="L16" s="91">
        <v>87</v>
      </c>
      <c r="M16" s="91">
        <v>59</v>
      </c>
    </row>
    <row r="17" spans="1:19" ht="15" customHeight="1">
      <c r="A17" s="63" t="s">
        <v>13</v>
      </c>
      <c r="B17" s="28" t="s">
        <v>39</v>
      </c>
      <c r="C17" s="91">
        <v>1</v>
      </c>
      <c r="D17" s="91">
        <v>2</v>
      </c>
      <c r="E17" s="91">
        <v>3</v>
      </c>
      <c r="F17" s="91">
        <v>2</v>
      </c>
      <c r="G17" s="91">
        <v>3</v>
      </c>
      <c r="H17" s="91">
        <v>3</v>
      </c>
      <c r="I17" s="91">
        <v>3</v>
      </c>
      <c r="J17" s="91">
        <v>3</v>
      </c>
      <c r="K17" s="91">
        <v>2</v>
      </c>
      <c r="L17" s="91">
        <v>2</v>
      </c>
      <c r="M17" s="91">
        <v>3</v>
      </c>
    </row>
    <row r="18" spans="1:19" ht="15" customHeight="1">
      <c r="A18" s="63" t="s">
        <v>14</v>
      </c>
      <c r="B18" s="28" t="s">
        <v>40</v>
      </c>
      <c r="C18" s="91">
        <v>9</v>
      </c>
      <c r="D18" s="91">
        <v>10</v>
      </c>
      <c r="E18" s="91">
        <v>14</v>
      </c>
      <c r="F18" s="91">
        <v>31</v>
      </c>
      <c r="G18" s="91">
        <v>32</v>
      </c>
      <c r="H18" s="91">
        <v>40</v>
      </c>
      <c r="I18" s="91">
        <v>42</v>
      </c>
      <c r="J18" s="91">
        <v>32</v>
      </c>
      <c r="K18" s="91">
        <v>25</v>
      </c>
      <c r="L18" s="91">
        <v>22</v>
      </c>
      <c r="M18" s="91">
        <v>17</v>
      </c>
    </row>
    <row r="19" spans="1:19" ht="15" customHeight="1">
      <c r="A19" s="63" t="s">
        <v>15</v>
      </c>
      <c r="B19" s="28" t="s">
        <v>41</v>
      </c>
      <c r="C19" s="91">
        <v>225</v>
      </c>
      <c r="D19" s="91">
        <v>233</v>
      </c>
      <c r="E19" s="91">
        <v>221</v>
      </c>
      <c r="F19" s="91">
        <v>216</v>
      </c>
      <c r="G19" s="91">
        <v>215</v>
      </c>
      <c r="H19" s="91">
        <v>216</v>
      </c>
      <c r="I19" s="91">
        <v>226</v>
      </c>
      <c r="J19" s="91">
        <v>234</v>
      </c>
      <c r="K19" s="91">
        <v>247</v>
      </c>
      <c r="L19" s="91">
        <v>260</v>
      </c>
      <c r="M19" s="91">
        <v>263</v>
      </c>
    </row>
    <row r="20" spans="1:19" ht="15" customHeight="1">
      <c r="A20" s="63" t="s">
        <v>16</v>
      </c>
      <c r="B20" s="28" t="s">
        <v>42</v>
      </c>
      <c r="C20" s="91">
        <v>306</v>
      </c>
      <c r="D20" s="91">
        <v>325</v>
      </c>
      <c r="E20" s="91">
        <v>329</v>
      </c>
      <c r="F20" s="91">
        <v>340</v>
      </c>
      <c r="G20" s="91">
        <v>348</v>
      </c>
      <c r="H20" s="91">
        <v>336</v>
      </c>
      <c r="I20" s="91">
        <v>337</v>
      </c>
      <c r="J20" s="91">
        <v>342</v>
      </c>
      <c r="K20" s="91">
        <v>345</v>
      </c>
      <c r="L20" s="91">
        <v>367</v>
      </c>
      <c r="M20" s="91">
        <v>402</v>
      </c>
    </row>
    <row r="21" spans="1:19" ht="15" customHeight="1">
      <c r="A21" s="63" t="s">
        <v>17</v>
      </c>
      <c r="B21" s="28" t="s">
        <v>43</v>
      </c>
      <c r="C21" s="91">
        <v>7</v>
      </c>
      <c r="D21" s="91">
        <v>5</v>
      </c>
      <c r="E21" s="91">
        <v>6</v>
      </c>
      <c r="F21" s="91">
        <v>8</v>
      </c>
      <c r="G21" s="91">
        <v>9</v>
      </c>
      <c r="H21" s="91">
        <v>11</v>
      </c>
      <c r="I21" s="91">
        <v>11</v>
      </c>
      <c r="J21" s="91">
        <v>15</v>
      </c>
      <c r="K21" s="91">
        <v>15</v>
      </c>
      <c r="L21" s="91">
        <v>17</v>
      </c>
      <c r="M21" s="91">
        <v>15</v>
      </c>
    </row>
    <row r="22" spans="1:19" ht="15" customHeight="1">
      <c r="A22" s="63" t="s">
        <v>18</v>
      </c>
      <c r="B22" s="28" t="s">
        <v>44</v>
      </c>
      <c r="C22" s="91">
        <v>41</v>
      </c>
      <c r="D22" s="91">
        <v>48</v>
      </c>
      <c r="E22" s="91">
        <v>46</v>
      </c>
      <c r="F22" s="91">
        <v>44</v>
      </c>
      <c r="G22" s="91">
        <v>39</v>
      </c>
      <c r="H22" s="91">
        <v>41</v>
      </c>
      <c r="I22" s="91">
        <v>38</v>
      </c>
      <c r="J22" s="91">
        <v>37</v>
      </c>
      <c r="K22" s="91">
        <v>37</v>
      </c>
      <c r="L22" s="91">
        <v>38</v>
      </c>
      <c r="M22" s="91">
        <v>36</v>
      </c>
    </row>
    <row r="23" spans="1:19" ht="15" customHeight="1">
      <c r="A23" s="63" t="s">
        <v>19</v>
      </c>
      <c r="B23" s="28" t="s">
        <v>45</v>
      </c>
      <c r="C23" s="91">
        <v>39</v>
      </c>
      <c r="D23" s="91">
        <v>46</v>
      </c>
      <c r="E23" s="91">
        <v>42</v>
      </c>
      <c r="F23" s="91">
        <v>45</v>
      </c>
      <c r="G23" s="91">
        <v>46</v>
      </c>
      <c r="H23" s="91">
        <v>54</v>
      </c>
      <c r="I23" s="91">
        <v>55</v>
      </c>
      <c r="J23" s="91">
        <v>50</v>
      </c>
      <c r="K23" s="91">
        <v>49</v>
      </c>
      <c r="L23" s="91">
        <v>53</v>
      </c>
      <c r="M23" s="91">
        <v>58</v>
      </c>
    </row>
    <row r="24" spans="1:19" ht="15" customHeight="1">
      <c r="A24" s="63" t="s">
        <v>20</v>
      </c>
      <c r="B24" s="28" t="s">
        <v>46</v>
      </c>
      <c r="C24" s="91">
        <v>1</v>
      </c>
      <c r="D24" s="91">
        <v>2</v>
      </c>
      <c r="E24" s="91">
        <v>7</v>
      </c>
      <c r="F24" s="91">
        <v>7</v>
      </c>
      <c r="G24" s="91">
        <v>5</v>
      </c>
      <c r="H24" s="91">
        <v>5</v>
      </c>
      <c r="I24" s="91">
        <v>7</v>
      </c>
      <c r="J24" s="91">
        <v>8</v>
      </c>
      <c r="K24" s="91">
        <v>13</v>
      </c>
      <c r="L24" s="91">
        <v>16</v>
      </c>
      <c r="M24" s="91">
        <v>15</v>
      </c>
    </row>
    <row r="25" spans="1:19" ht="15" customHeight="1">
      <c r="A25" s="63" t="s">
        <v>21</v>
      </c>
      <c r="B25" s="28" t="s">
        <v>47</v>
      </c>
      <c r="C25" s="92">
        <v>19</v>
      </c>
      <c r="D25" s="92">
        <v>19</v>
      </c>
      <c r="E25" s="92">
        <v>16</v>
      </c>
      <c r="F25" s="92">
        <v>15</v>
      </c>
      <c r="G25" s="92">
        <v>12</v>
      </c>
      <c r="H25" s="92">
        <v>13</v>
      </c>
      <c r="I25" s="92">
        <v>11</v>
      </c>
      <c r="J25" s="92">
        <v>13</v>
      </c>
      <c r="K25" s="92">
        <v>15</v>
      </c>
      <c r="L25" s="92">
        <v>14</v>
      </c>
      <c r="M25" s="92">
        <v>16</v>
      </c>
    </row>
    <row r="26" spans="1:19" ht="15" customHeight="1">
      <c r="A26" s="63" t="s">
        <v>22</v>
      </c>
      <c r="B26" s="28" t="s">
        <v>48</v>
      </c>
      <c r="C26" s="92">
        <v>1</v>
      </c>
      <c r="D26" s="92">
        <v>1</v>
      </c>
      <c r="E26" s="92">
        <v>1</v>
      </c>
      <c r="F26" s="92">
        <v>1</v>
      </c>
      <c r="G26" s="92">
        <v>1</v>
      </c>
      <c r="H26" s="92">
        <v>1</v>
      </c>
      <c r="I26" s="92">
        <v>1</v>
      </c>
      <c r="J26" s="92">
        <v>1</v>
      </c>
      <c r="K26" s="92">
        <v>0</v>
      </c>
      <c r="L26" s="92">
        <v>1</v>
      </c>
      <c r="M26" s="92">
        <v>1</v>
      </c>
    </row>
    <row r="27" spans="1:19" ht="15" customHeight="1">
      <c r="A27" s="64"/>
      <c r="B27" s="27" t="s">
        <v>69</v>
      </c>
      <c r="C27" s="93">
        <v>853</v>
      </c>
      <c r="D27" s="93">
        <v>871</v>
      </c>
      <c r="E27" s="93">
        <v>855</v>
      </c>
      <c r="F27" s="93">
        <v>855</v>
      </c>
      <c r="G27" s="93">
        <v>845</v>
      </c>
      <c r="H27" s="93">
        <v>844</v>
      </c>
      <c r="I27" s="93">
        <v>866</v>
      </c>
      <c r="J27" s="93">
        <v>846</v>
      </c>
      <c r="K27" s="93">
        <v>870</v>
      </c>
      <c r="L27" s="93">
        <v>912</v>
      </c>
      <c r="M27" s="93">
        <v>928</v>
      </c>
      <c r="S27" s="107"/>
    </row>
    <row r="28" spans="1:19" ht="15" customHeight="1">
      <c r="A28" s="185" t="s">
        <v>55</v>
      </c>
      <c r="B28" s="186"/>
      <c r="C28" s="94">
        <v>1026</v>
      </c>
      <c r="D28" s="94">
        <v>1047</v>
      </c>
      <c r="E28" s="94">
        <v>1021</v>
      </c>
      <c r="F28" s="94">
        <v>1021</v>
      </c>
      <c r="G28" s="94">
        <v>1011</v>
      </c>
      <c r="H28" s="94">
        <v>1022</v>
      </c>
      <c r="I28" s="94">
        <v>1043</v>
      </c>
      <c r="J28" s="94">
        <v>988</v>
      </c>
      <c r="K28" s="94">
        <v>1008</v>
      </c>
      <c r="L28" s="94">
        <v>1044</v>
      </c>
      <c r="M28" s="94">
        <v>1058</v>
      </c>
    </row>
    <row r="29" spans="1:19" ht="15" customHeight="1">
      <c r="A29" s="191" t="s">
        <v>56</v>
      </c>
      <c r="B29" s="192"/>
      <c r="C29" s="95">
        <v>2950</v>
      </c>
      <c r="D29" s="95">
        <v>3020</v>
      </c>
      <c r="E29" s="95">
        <v>3004</v>
      </c>
      <c r="F29" s="95">
        <v>3047</v>
      </c>
      <c r="G29" s="95">
        <v>3093</v>
      </c>
      <c r="H29" s="95">
        <v>3149</v>
      </c>
      <c r="I29" s="95">
        <v>3277</v>
      </c>
      <c r="J29" s="95">
        <v>3403</v>
      </c>
      <c r="K29" s="95">
        <v>3550</v>
      </c>
      <c r="L29" s="95">
        <v>3780</v>
      </c>
      <c r="M29" s="95">
        <v>3957</v>
      </c>
    </row>
    <row r="30" spans="1:19" ht="15" customHeight="1">
      <c r="A30" s="193" t="s">
        <v>57</v>
      </c>
      <c r="B30" s="194"/>
      <c r="C30" s="92">
        <v>993</v>
      </c>
      <c r="D30" s="92">
        <v>1027</v>
      </c>
      <c r="E30" s="92">
        <v>1013</v>
      </c>
      <c r="F30" s="92">
        <v>1040</v>
      </c>
      <c r="G30" s="92">
        <v>1062</v>
      </c>
      <c r="H30" s="92">
        <v>1080</v>
      </c>
      <c r="I30" s="92">
        <v>1076</v>
      </c>
      <c r="J30" s="92">
        <v>1145</v>
      </c>
      <c r="K30" s="92">
        <v>1163</v>
      </c>
      <c r="L30" s="92">
        <v>1272</v>
      </c>
      <c r="M30" s="92">
        <v>1343</v>
      </c>
    </row>
    <row r="31" spans="1:19" ht="15" customHeight="1">
      <c r="A31" s="183" t="s">
        <v>58</v>
      </c>
      <c r="B31" s="184"/>
      <c r="C31" s="96">
        <v>4969</v>
      </c>
      <c r="D31" s="96">
        <v>5094</v>
      </c>
      <c r="E31" s="96">
        <v>5038</v>
      </c>
      <c r="F31" s="96">
        <v>5108</v>
      </c>
      <c r="G31" s="96">
        <v>5166</v>
      </c>
      <c r="H31" s="96">
        <v>5251</v>
      </c>
      <c r="I31" s="96">
        <v>5396</v>
      </c>
      <c r="J31" s="96">
        <v>5536</v>
      </c>
      <c r="K31" s="96">
        <v>5721</v>
      </c>
      <c r="L31" s="96">
        <v>6096</v>
      </c>
      <c r="M31" s="96">
        <v>6358</v>
      </c>
    </row>
    <row r="32" spans="1:19" ht="54" customHeight="1">
      <c r="A32" s="188" t="s">
        <v>62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90"/>
    </row>
    <row r="33" spans="1:14" ht="15" customHeight="1"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</row>
    <row r="34" spans="1:14" ht="15" customHeight="1">
      <c r="A34" s="175" t="s">
        <v>89</v>
      </c>
      <c r="B34" s="175"/>
      <c r="C34" s="175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79"/>
    </row>
    <row r="35" spans="1:14" ht="28.5" customHeight="1">
      <c r="A35" s="187" t="s">
        <v>99</v>
      </c>
      <c r="B35" s="175"/>
      <c r="C35" s="175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79"/>
    </row>
    <row r="36" spans="1:14" ht="15" customHeight="1">
      <c r="A36" s="78"/>
      <c r="B36" s="78"/>
      <c r="C36" s="78"/>
      <c r="D36" s="78"/>
      <c r="E36" s="78"/>
      <c r="F36" s="78"/>
      <c r="G36" s="78"/>
      <c r="H36" s="78"/>
      <c r="I36" s="78"/>
      <c r="J36" s="89"/>
      <c r="K36" s="89"/>
      <c r="L36" s="89"/>
      <c r="M36" s="78"/>
      <c r="N36" s="78"/>
    </row>
    <row r="37" spans="1:14" ht="15" customHeight="1">
      <c r="A37" s="78"/>
      <c r="B37" s="78"/>
      <c r="C37" s="78"/>
      <c r="D37" s="78"/>
      <c r="E37" s="78"/>
      <c r="F37" s="78"/>
      <c r="G37" s="78"/>
      <c r="H37" s="78"/>
      <c r="I37" s="78"/>
      <c r="J37" s="89"/>
      <c r="K37" s="89"/>
      <c r="L37" s="89"/>
      <c r="M37" s="78"/>
      <c r="N37" s="78"/>
    </row>
    <row r="38" spans="1:14" ht="15" customHeight="1">
      <c r="A38" s="76" t="s">
        <v>32</v>
      </c>
      <c r="B38" s="26"/>
    </row>
    <row r="39" spans="1:14" ht="15" customHeight="1">
      <c r="B39" s="26"/>
    </row>
    <row r="40" spans="1:14" ht="15" customHeight="1">
      <c r="B40" s="26"/>
    </row>
    <row r="41" spans="1:14" ht="15" customHeight="1">
      <c r="B41" s="26"/>
    </row>
    <row r="42" spans="1:14" ht="15" customHeight="1">
      <c r="B42" s="26"/>
    </row>
    <row r="43" spans="1:14" ht="14.25">
      <c r="B43" s="26"/>
    </row>
    <row r="44" spans="1:14" ht="14.25">
      <c r="B44" s="26"/>
    </row>
    <row r="45" spans="1:14" ht="14.25">
      <c r="B45" s="26"/>
    </row>
    <row r="46" spans="1:14" ht="14.25">
      <c r="B46" s="26"/>
    </row>
    <row r="47" spans="1:14" ht="14.25">
      <c r="B47" s="26"/>
    </row>
    <row r="48" spans="1:14" ht="14.25">
      <c r="B48" s="26"/>
    </row>
    <row r="49" spans="2:2" ht="14.25">
      <c r="B49" s="26"/>
    </row>
    <row r="50" spans="2:2" ht="14.25">
      <c r="B50" s="26"/>
    </row>
  </sheetData>
  <mergeCells count="8">
    <mergeCell ref="A35:M35"/>
    <mergeCell ref="A34:M34"/>
    <mergeCell ref="A32:M32"/>
    <mergeCell ref="A28:B28"/>
    <mergeCell ref="A1:M1"/>
    <mergeCell ref="A29:B29"/>
    <mergeCell ref="A30:B30"/>
    <mergeCell ref="A31:B31"/>
  </mergeCells>
  <hyperlinks>
    <hyperlink ref="A38" location="Index!A1" display="Retour à l'index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4" orientation="landscape" r:id="rId1"/>
  <headerFooter scaleWithDoc="0">
    <oddHeader>&amp;LTechnologies de l'information et de la communication&amp;C&amp;"-,Bold"RECHERCHE ET TECHNOLOGIE</oddHeader>
    <oddFooter>&amp;C&amp;P/&amp;N&amp;R© IBSA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"/>
  <sheetViews>
    <sheetView showGridLines="0" zoomScale="80" zoomScaleNormal="80" zoomScaleSheetLayoutView="98" workbookViewId="0">
      <selection sqref="A1:N1"/>
    </sheetView>
  </sheetViews>
  <sheetFormatPr baseColWidth="10" defaultColWidth="9.140625" defaultRowHeight="15" customHeight="1"/>
  <cols>
    <col min="1" max="1" width="33" customWidth="1"/>
  </cols>
  <sheetData>
    <row r="1" spans="1:26" ht="63" customHeight="1">
      <c r="A1" s="195" t="s">
        <v>91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20.100000000000001" customHeight="1">
      <c r="A2" s="21"/>
      <c r="B2" s="22">
        <v>2006</v>
      </c>
      <c r="C2" s="22">
        <v>2007</v>
      </c>
      <c r="D2" s="23">
        <v>2008</v>
      </c>
      <c r="E2" s="22">
        <v>2009</v>
      </c>
      <c r="F2" s="22">
        <v>2010</v>
      </c>
      <c r="G2" s="23">
        <v>2011</v>
      </c>
      <c r="H2" s="23">
        <v>2012</v>
      </c>
      <c r="I2" s="23">
        <v>2013</v>
      </c>
      <c r="J2" s="23">
        <v>2014</v>
      </c>
      <c r="K2" s="23">
        <v>2015</v>
      </c>
      <c r="L2" s="23">
        <v>2016</v>
      </c>
      <c r="M2" s="23">
        <v>2017</v>
      </c>
      <c r="N2" s="23">
        <v>2018</v>
      </c>
      <c r="O2" s="8"/>
      <c r="P2" s="7"/>
      <c r="Q2" s="7"/>
      <c r="R2" s="7"/>
    </row>
    <row r="3" spans="1:26" s="10" customFormat="1" ht="15" customHeight="1">
      <c r="A3" s="31" t="s">
        <v>49</v>
      </c>
      <c r="B3" s="68">
        <v>51.223026096152601</v>
      </c>
      <c r="C3" s="68">
        <v>58.090616104012803</v>
      </c>
      <c r="D3" s="68">
        <v>59.932405427075302</v>
      </c>
      <c r="E3" s="68">
        <v>61.1106066002977</v>
      </c>
      <c r="F3" s="68">
        <v>68.689922222995506</v>
      </c>
      <c r="G3" s="68">
        <v>74.512964828346497</v>
      </c>
      <c r="H3" s="68">
        <v>78.506225135657104</v>
      </c>
      <c r="I3" s="72">
        <v>78.0330284051186</v>
      </c>
      <c r="J3" s="80">
        <v>80.083361156764894</v>
      </c>
      <c r="K3" s="80">
        <v>80.344239446136299</v>
      </c>
      <c r="L3" s="85">
        <v>88.022221897145002</v>
      </c>
      <c r="M3" s="80">
        <v>85.271207171765994</v>
      </c>
      <c r="N3" s="104">
        <v>87.7819353352577</v>
      </c>
      <c r="O3" s="9"/>
      <c r="P3" s="8"/>
      <c r="Q3" s="8"/>
      <c r="R3" s="8"/>
    </row>
    <row r="4" spans="1:26" s="10" customFormat="1" ht="15" customHeight="1">
      <c r="A4" s="30" t="s">
        <v>50</v>
      </c>
      <c r="B4" s="69">
        <v>59.513916253328603</v>
      </c>
      <c r="C4" s="69">
        <v>65.312423027585993</v>
      </c>
      <c r="D4" s="69">
        <v>68.666440075871293</v>
      </c>
      <c r="E4" s="69">
        <v>72.679804036077002</v>
      </c>
      <c r="F4" s="69">
        <v>77.470022303594902</v>
      </c>
      <c r="G4" s="69">
        <v>78.766412012622297</v>
      </c>
      <c r="H4" s="69">
        <v>80.489152647253107</v>
      </c>
      <c r="I4" s="73">
        <v>82.776464127552401</v>
      </c>
      <c r="J4" s="81">
        <v>86.072866980960498</v>
      </c>
      <c r="K4" s="81">
        <v>83.995588460472007</v>
      </c>
      <c r="L4" s="86">
        <v>86.409453168374995</v>
      </c>
      <c r="M4" s="81">
        <v>88.005892228601994</v>
      </c>
      <c r="N4" s="103">
        <v>88.988785099038395</v>
      </c>
      <c r="O4" s="9"/>
      <c r="P4" s="8"/>
      <c r="Q4" s="8"/>
      <c r="R4" s="8"/>
    </row>
    <row r="5" spans="1:26" s="10" customFormat="1" ht="15" customHeight="1">
      <c r="A5" s="32" t="s">
        <v>51</v>
      </c>
      <c r="B5" s="70">
        <v>45.280948700246697</v>
      </c>
      <c r="C5" s="70">
        <v>52.620785301326698</v>
      </c>
      <c r="D5" s="70">
        <v>56.198147176749401</v>
      </c>
      <c r="E5" s="70">
        <v>60.603997397378997</v>
      </c>
      <c r="F5" s="70">
        <v>65.994735944601302</v>
      </c>
      <c r="G5" s="70">
        <v>73.310956098667305</v>
      </c>
      <c r="H5" s="70">
        <v>72.612757634690894</v>
      </c>
      <c r="I5" s="74">
        <v>76.057486546559304</v>
      </c>
      <c r="J5" s="82">
        <v>78.127768659859697</v>
      </c>
      <c r="K5" s="82">
        <v>78.584744848419405</v>
      </c>
      <c r="L5" s="87">
        <v>80.787653687100004</v>
      </c>
      <c r="M5" s="82">
        <v>82.651333924001008</v>
      </c>
      <c r="N5" s="102">
        <v>84.078162975028206</v>
      </c>
      <c r="O5" s="9"/>
      <c r="P5" s="9"/>
      <c r="Q5" s="9"/>
      <c r="R5" s="9"/>
    </row>
    <row r="6" spans="1:26" s="10" customFormat="1" ht="15" customHeight="1">
      <c r="A6" s="33" t="s">
        <v>52</v>
      </c>
      <c r="B6" s="71">
        <v>53.959682168177302</v>
      </c>
      <c r="C6" s="71">
        <v>60.3776205083565</v>
      </c>
      <c r="D6" s="71">
        <v>63.6275785830085</v>
      </c>
      <c r="E6" s="71">
        <v>67.4351833319501</v>
      </c>
      <c r="F6" s="71">
        <v>72.737151279244003</v>
      </c>
      <c r="G6" s="71">
        <v>76.507819182732504</v>
      </c>
      <c r="H6" s="71">
        <v>77.713722324487307</v>
      </c>
      <c r="I6" s="75">
        <v>80.047743505147395</v>
      </c>
      <c r="J6" s="83">
        <v>82.804121539768303</v>
      </c>
      <c r="K6" s="83">
        <v>81.825015221580202</v>
      </c>
      <c r="L6" s="88">
        <v>84.785651629194007</v>
      </c>
      <c r="M6" s="83">
        <v>85.968439421981003</v>
      </c>
      <c r="N6" s="101">
        <v>87.272546789786503</v>
      </c>
      <c r="O6" s="9"/>
      <c r="P6" s="9"/>
      <c r="Q6" s="9"/>
      <c r="R6" s="9"/>
    </row>
    <row r="7" spans="1:26" ht="54" customHeight="1">
      <c r="A7" s="198" t="s">
        <v>107</v>
      </c>
      <c r="B7" s="199"/>
      <c r="C7" s="199"/>
      <c r="D7" s="199"/>
      <c r="E7" s="199"/>
      <c r="F7" s="199"/>
      <c r="G7" s="199"/>
      <c r="H7" s="199"/>
      <c r="I7" s="199"/>
      <c r="J7" s="199"/>
      <c r="K7" s="199"/>
      <c r="L7" s="199"/>
      <c r="M7" s="199"/>
      <c r="N7" s="200"/>
      <c r="O7" s="7"/>
      <c r="P7" s="7"/>
      <c r="Q7" s="7"/>
      <c r="R7" s="7"/>
    </row>
    <row r="10" spans="1:26" ht="15" customHeight="1">
      <c r="A10" s="76" t="s">
        <v>32</v>
      </c>
    </row>
  </sheetData>
  <mergeCells count="2">
    <mergeCell ref="A1:N1"/>
    <mergeCell ref="A7:N7"/>
  </mergeCells>
  <hyperlinks>
    <hyperlink ref="A10" location="Index!A1" display="Retour à l'index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6" orientation="landscape" r:id="rId1"/>
  <headerFooter scaleWithDoc="0">
    <oddHeader>&amp;LTechnologies de l'information et de la communication&amp;C&amp;"-,Bold"RECHERCHE ET TECHNOLOGIE</oddHeader>
    <oddFooter>&amp;C&amp;P/&amp;N&amp;R© IBSA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2"/>
  <sheetViews>
    <sheetView showGridLines="0" zoomScale="80" zoomScaleNormal="80" zoomScaleSheetLayoutView="98" workbookViewId="0">
      <selection sqref="A1:N1"/>
    </sheetView>
  </sheetViews>
  <sheetFormatPr baseColWidth="10" defaultColWidth="9.140625" defaultRowHeight="15" customHeight="1"/>
  <cols>
    <col min="1" max="1" width="33" customWidth="1"/>
    <col min="2" max="5" width="9.140625" customWidth="1"/>
  </cols>
  <sheetData>
    <row r="1" spans="1:26" ht="69.75" customHeight="1">
      <c r="A1" s="195" t="s">
        <v>92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20.100000000000001" customHeight="1">
      <c r="A2" s="21"/>
      <c r="B2" s="22">
        <v>2006</v>
      </c>
      <c r="C2" s="23">
        <v>2007</v>
      </c>
      <c r="D2" s="23">
        <v>2008</v>
      </c>
      <c r="E2" s="23">
        <v>2009</v>
      </c>
      <c r="F2" s="22">
        <v>2010</v>
      </c>
      <c r="G2" s="23">
        <v>2011</v>
      </c>
      <c r="H2" s="23">
        <v>2012</v>
      </c>
      <c r="I2" s="23">
        <v>2013</v>
      </c>
      <c r="J2" s="23">
        <v>2014</v>
      </c>
      <c r="K2" s="23">
        <v>2015</v>
      </c>
      <c r="L2" s="23">
        <v>2016</v>
      </c>
      <c r="M2" s="23">
        <v>2017</v>
      </c>
      <c r="N2" s="23">
        <v>2018</v>
      </c>
      <c r="O2" s="8"/>
      <c r="P2" s="7"/>
      <c r="Q2" s="7"/>
      <c r="R2" s="7"/>
    </row>
    <row r="3" spans="1:26" s="10" customFormat="1" ht="15" customHeight="1">
      <c r="A3" s="31" t="s">
        <v>49</v>
      </c>
      <c r="B3" s="68">
        <v>86.584111209287201</v>
      </c>
      <c r="C3" s="68">
        <v>91.533217036252694</v>
      </c>
      <c r="D3" s="68">
        <v>92.897415209876797</v>
      </c>
      <c r="E3" s="68">
        <v>93.9060698739885</v>
      </c>
      <c r="F3" s="68">
        <v>95.301375844593295</v>
      </c>
      <c r="G3" s="68">
        <v>95.411936765169202</v>
      </c>
      <c r="H3" s="68">
        <v>94.9392315453577</v>
      </c>
      <c r="I3" s="100">
        <v>97.734799682468704</v>
      </c>
      <c r="J3" s="72">
        <v>97.660822845842404</v>
      </c>
      <c r="K3" s="80">
        <v>94.0918515005215</v>
      </c>
      <c r="L3" s="80">
        <v>98.112672091300794</v>
      </c>
      <c r="M3" s="85">
        <v>98.686267494880795</v>
      </c>
      <c r="N3" s="104">
        <v>95.382883547523093</v>
      </c>
      <c r="O3" s="9"/>
      <c r="P3" s="8"/>
      <c r="Q3" s="8"/>
      <c r="R3" s="8"/>
    </row>
    <row r="4" spans="1:26" s="10" customFormat="1" ht="15" customHeight="1">
      <c r="A4" s="30" t="s">
        <v>50</v>
      </c>
      <c r="B4" s="69">
        <v>89.691933014005997</v>
      </c>
      <c r="C4" s="69">
        <v>93.699454312713797</v>
      </c>
      <c r="D4" s="69">
        <v>96.056689755159795</v>
      </c>
      <c r="E4" s="69">
        <v>94.864692847344799</v>
      </c>
      <c r="F4" s="69">
        <v>95.639964774105593</v>
      </c>
      <c r="G4" s="69">
        <v>96.403649618786105</v>
      </c>
      <c r="H4" s="69">
        <v>95.765899298860006</v>
      </c>
      <c r="I4" s="99">
        <v>98.228488334052699</v>
      </c>
      <c r="J4" s="73">
        <v>98.364050174526</v>
      </c>
      <c r="K4" s="81">
        <v>96.826563647821004</v>
      </c>
      <c r="L4" s="81">
        <v>96.634845577222904</v>
      </c>
      <c r="M4" s="86">
        <v>97.442913920536498</v>
      </c>
      <c r="N4" s="103">
        <v>95.633003672169195</v>
      </c>
      <c r="O4" s="9"/>
      <c r="P4" s="8"/>
      <c r="Q4" s="8"/>
      <c r="R4" s="8"/>
    </row>
    <row r="5" spans="1:26" s="10" customFormat="1" ht="15" customHeight="1">
      <c r="A5" s="32" t="s">
        <v>51</v>
      </c>
      <c r="B5" s="70">
        <v>88.533584527069095</v>
      </c>
      <c r="C5" s="70">
        <v>93.444291662114196</v>
      </c>
      <c r="D5" s="70">
        <v>92.826641294620799</v>
      </c>
      <c r="E5" s="70">
        <v>92.289119045853894</v>
      </c>
      <c r="F5" s="70">
        <v>97.571589449119699</v>
      </c>
      <c r="G5" s="70">
        <v>97.807478504735798</v>
      </c>
      <c r="H5" s="70">
        <v>97.252506424519197</v>
      </c>
      <c r="I5" s="98">
        <v>98.489447037561405</v>
      </c>
      <c r="J5" s="74">
        <v>98.731311028178098</v>
      </c>
      <c r="K5" s="82">
        <v>97.8079869815477</v>
      </c>
      <c r="L5" s="82">
        <v>97.897805916969503</v>
      </c>
      <c r="M5" s="87">
        <v>98.800033126582804</v>
      </c>
      <c r="N5" s="102">
        <v>96.711827008317201</v>
      </c>
      <c r="O5" s="9"/>
      <c r="P5" s="9"/>
      <c r="Q5" s="9"/>
      <c r="R5" s="9"/>
    </row>
    <row r="6" spans="1:26" s="10" customFormat="1" ht="15" customHeight="1">
      <c r="A6" s="33" t="s">
        <v>52</v>
      </c>
      <c r="B6" s="71">
        <v>89.047805299236302</v>
      </c>
      <c r="C6" s="71">
        <v>93.393155665751394</v>
      </c>
      <c r="D6" s="71">
        <v>94.794514600609901</v>
      </c>
      <c r="E6" s="71">
        <v>94.013527683538896</v>
      </c>
      <c r="F6" s="71">
        <v>96.171668801636898</v>
      </c>
      <c r="G6" s="71">
        <v>96.7263196047099</v>
      </c>
      <c r="H6" s="71">
        <v>96.117508896622795</v>
      </c>
      <c r="I6" s="97">
        <v>98.252383653388804</v>
      </c>
      <c r="J6" s="75">
        <v>98.397138152291205</v>
      </c>
      <c r="K6" s="83">
        <v>96.819338530709601</v>
      </c>
      <c r="L6" s="83">
        <v>97.200629800046102</v>
      </c>
      <c r="M6" s="88">
        <v>98.004896897356403</v>
      </c>
      <c r="N6" s="101">
        <v>95.938070839830701</v>
      </c>
      <c r="O6" s="9"/>
      <c r="P6" s="9"/>
      <c r="Q6" s="9"/>
      <c r="R6" s="9"/>
    </row>
    <row r="7" spans="1:26" ht="54" customHeight="1">
      <c r="A7" s="198" t="s">
        <v>107</v>
      </c>
      <c r="B7" s="199"/>
      <c r="C7" s="199"/>
      <c r="D7" s="199"/>
      <c r="E7" s="199"/>
      <c r="F7" s="199"/>
      <c r="G7" s="199"/>
      <c r="H7" s="199"/>
      <c r="I7" s="199"/>
      <c r="J7" s="199"/>
      <c r="K7" s="199"/>
      <c r="L7" s="199"/>
      <c r="M7" s="199"/>
      <c r="N7" s="200"/>
      <c r="O7" s="7"/>
      <c r="P7" s="7"/>
      <c r="Q7" s="7"/>
      <c r="R7" s="7"/>
    </row>
    <row r="9" spans="1:26" ht="15" customHeight="1">
      <c r="A9" s="105" t="s">
        <v>77</v>
      </c>
    </row>
    <row r="12" spans="1:26" ht="15" customHeight="1">
      <c r="A12" s="76" t="s">
        <v>32</v>
      </c>
      <c r="B12" s="84"/>
      <c r="C12" s="84"/>
      <c r="D12" s="84"/>
      <c r="E12" s="84"/>
    </row>
  </sheetData>
  <mergeCells count="2">
    <mergeCell ref="A1:N1"/>
    <mergeCell ref="A7:N7"/>
  </mergeCells>
  <hyperlinks>
    <hyperlink ref="A12" location="Index!A1" display="Retour à l'index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6" orientation="landscape" r:id="rId1"/>
  <headerFooter scaleWithDoc="0">
    <oddHeader>&amp;LTechnologies de l'information et de la communication&amp;C&amp;"-,Bold"RECHERCHE ET TECHNOLOGIE</oddHeader>
    <oddFooter>&amp;C&amp;P/&amp;N&amp;R© IBSA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8"/>
  <sheetViews>
    <sheetView showGridLines="0" zoomScale="80" zoomScaleNormal="80" zoomScaleSheetLayoutView="98" workbookViewId="0">
      <selection sqref="A1:E1"/>
    </sheetView>
  </sheetViews>
  <sheetFormatPr baseColWidth="10" defaultColWidth="9.140625" defaultRowHeight="15" customHeight="1"/>
  <cols>
    <col min="1" max="1" width="52.7109375" customWidth="1"/>
    <col min="2" max="5" width="15.7109375" customWidth="1"/>
  </cols>
  <sheetData>
    <row r="1" spans="1:16" ht="67.5" customHeight="1">
      <c r="A1" s="204" t="s">
        <v>93</v>
      </c>
      <c r="B1" s="205"/>
      <c r="C1" s="205"/>
      <c r="D1" s="205"/>
      <c r="E1" s="206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20.100000000000001" customHeight="1">
      <c r="A2" s="21"/>
      <c r="B2" s="36" t="s">
        <v>73</v>
      </c>
      <c r="C2" s="121" t="s">
        <v>59</v>
      </c>
      <c r="D2" s="121" t="s">
        <v>60</v>
      </c>
      <c r="E2" s="120" t="s">
        <v>31</v>
      </c>
      <c r="F2" s="7"/>
      <c r="G2" s="7"/>
      <c r="H2" s="7"/>
    </row>
    <row r="3" spans="1:16" s="10" customFormat="1" ht="15" customHeight="1">
      <c r="A3" s="115" t="s">
        <v>49</v>
      </c>
      <c r="B3" s="123">
        <v>2006</v>
      </c>
      <c r="C3" s="111">
        <v>70.5591761025442</v>
      </c>
      <c r="D3" s="112">
        <v>66.496953688656902</v>
      </c>
      <c r="E3" s="108">
        <v>68.482377233290507</v>
      </c>
      <c r="F3" s="8"/>
      <c r="G3" s="8"/>
      <c r="H3" s="8"/>
    </row>
    <row r="4" spans="1:16" s="10" customFormat="1" ht="15" customHeight="1">
      <c r="A4" s="116" t="s">
        <v>50</v>
      </c>
      <c r="B4" s="122">
        <v>2006</v>
      </c>
      <c r="C4" s="119">
        <v>69.587328271648104</v>
      </c>
      <c r="D4" s="118">
        <v>60.871282309357603</v>
      </c>
      <c r="E4" s="113">
        <v>65.238840864750301</v>
      </c>
      <c r="F4" s="8"/>
      <c r="G4" s="8"/>
      <c r="H4" s="8"/>
    </row>
    <row r="5" spans="1:16" s="10" customFormat="1" ht="15" customHeight="1">
      <c r="A5" s="116" t="s">
        <v>51</v>
      </c>
      <c r="B5" s="122">
        <v>2006</v>
      </c>
      <c r="C5" s="119">
        <v>57.868245366813603</v>
      </c>
      <c r="D5" s="118">
        <v>50.421305056365</v>
      </c>
      <c r="E5" s="113">
        <v>54.095942575227298</v>
      </c>
      <c r="F5" s="9"/>
      <c r="G5" s="9"/>
      <c r="H5" s="9"/>
    </row>
    <row r="6" spans="1:16" s="10" customFormat="1" ht="15" customHeight="1">
      <c r="A6" s="110" t="s">
        <v>52</v>
      </c>
      <c r="B6" s="124">
        <v>2006</v>
      </c>
      <c r="C6" s="114">
        <v>65.956503344762197</v>
      </c>
      <c r="D6" s="117">
        <v>58.0474079210586</v>
      </c>
      <c r="E6" s="109">
        <v>61.981869178317197</v>
      </c>
      <c r="G6" s="9"/>
      <c r="H6" s="9"/>
    </row>
    <row r="7" spans="1:16" s="10" customFormat="1" ht="15" customHeight="1">
      <c r="A7" s="115" t="s">
        <v>49</v>
      </c>
      <c r="B7" s="123">
        <v>2007</v>
      </c>
      <c r="C7" s="111">
        <v>73.859348761007496</v>
      </c>
      <c r="D7" s="112">
        <v>69.480653144600495</v>
      </c>
      <c r="E7" s="108">
        <v>71.6242998649859</v>
      </c>
      <c r="F7" s="9"/>
      <c r="G7" s="9"/>
      <c r="H7" s="9"/>
    </row>
    <row r="8" spans="1:16" s="10" customFormat="1" ht="15" customHeight="1">
      <c r="A8" s="116" t="s">
        <v>50</v>
      </c>
      <c r="B8" s="122">
        <v>2007</v>
      </c>
      <c r="C8" s="119">
        <v>73.028936851648595</v>
      </c>
      <c r="D8" s="118">
        <v>65.874783667002802</v>
      </c>
      <c r="E8" s="113">
        <v>69.460508209850005</v>
      </c>
      <c r="F8" s="9"/>
      <c r="G8" s="9"/>
      <c r="H8" s="9"/>
    </row>
    <row r="9" spans="1:16" s="10" customFormat="1" ht="15" customHeight="1">
      <c r="A9" s="116" t="s">
        <v>51</v>
      </c>
      <c r="B9" s="122">
        <v>2007</v>
      </c>
      <c r="C9" s="119">
        <v>64.052954353973803</v>
      </c>
      <c r="D9" s="118">
        <v>56.785573232685103</v>
      </c>
      <c r="E9" s="113">
        <v>60.373941253581499</v>
      </c>
      <c r="F9" s="9"/>
      <c r="G9" s="9"/>
      <c r="H9" s="9"/>
    </row>
    <row r="10" spans="1:16" s="10" customFormat="1" ht="15" customHeight="1">
      <c r="A10" s="110" t="s">
        <v>52</v>
      </c>
      <c r="B10" s="124">
        <v>2007</v>
      </c>
      <c r="C10" s="114">
        <v>70.256979896973604</v>
      </c>
      <c r="D10" s="117">
        <v>63.295901607545701</v>
      </c>
      <c r="E10" s="109">
        <v>66.7604162284388</v>
      </c>
      <c r="G10" s="9"/>
      <c r="H10" s="9"/>
    </row>
    <row r="11" spans="1:16" s="10" customFormat="1" ht="15" customHeight="1">
      <c r="A11" s="115" t="s">
        <v>49</v>
      </c>
      <c r="B11" s="123">
        <v>2008</v>
      </c>
      <c r="C11" s="111">
        <v>74.560381398514807</v>
      </c>
      <c r="D11" s="112">
        <v>67.162116225528806</v>
      </c>
      <c r="E11" s="108">
        <v>70.787585016816195</v>
      </c>
      <c r="F11" s="9"/>
      <c r="G11" s="9"/>
      <c r="H11" s="9"/>
    </row>
    <row r="12" spans="1:16" s="10" customFormat="1" ht="15" customHeight="1">
      <c r="A12" s="116" t="s">
        <v>50</v>
      </c>
      <c r="B12" s="122">
        <v>2008</v>
      </c>
      <c r="C12" s="119">
        <v>74.828212825781705</v>
      </c>
      <c r="D12" s="118">
        <v>68.463791572753095</v>
      </c>
      <c r="E12" s="113">
        <v>71.655919692190295</v>
      </c>
      <c r="F12" s="9"/>
      <c r="G12" s="9"/>
      <c r="H12" s="9"/>
    </row>
    <row r="13" spans="1:16" s="10" customFormat="1" ht="15" customHeight="1">
      <c r="A13" s="116" t="s">
        <v>51</v>
      </c>
      <c r="B13" s="122">
        <v>2008</v>
      </c>
      <c r="C13" s="119">
        <v>68.043096133601395</v>
      </c>
      <c r="D13" s="118">
        <v>58.424173821422897</v>
      </c>
      <c r="E13" s="113">
        <v>63.175379373315998</v>
      </c>
      <c r="F13" s="9"/>
      <c r="G13" s="9"/>
      <c r="H13" s="9"/>
    </row>
    <row r="14" spans="1:16" s="10" customFormat="1" ht="15" customHeight="1">
      <c r="A14" s="110" t="s">
        <v>52</v>
      </c>
      <c r="B14" s="124">
        <v>2008</v>
      </c>
      <c r="C14" s="114">
        <v>72.648854156752506</v>
      </c>
      <c r="D14" s="117">
        <v>65.096040192141601</v>
      </c>
      <c r="E14" s="109">
        <v>68.857318685688199</v>
      </c>
      <c r="G14" s="9"/>
      <c r="H14" s="9"/>
    </row>
    <row r="15" spans="1:16" s="10" customFormat="1" ht="15" customHeight="1">
      <c r="A15" s="115" t="s">
        <v>49</v>
      </c>
      <c r="B15" s="123">
        <v>2009</v>
      </c>
      <c r="C15" s="111">
        <v>76.655374952900601</v>
      </c>
      <c r="D15" s="112">
        <v>70.412285381364796</v>
      </c>
      <c r="E15" s="108">
        <v>73.475648411471497</v>
      </c>
      <c r="F15" s="9"/>
      <c r="G15" s="9"/>
      <c r="H15" s="9"/>
    </row>
    <row r="16" spans="1:16" s="10" customFormat="1" ht="15" customHeight="1">
      <c r="A16" s="116" t="s">
        <v>50</v>
      </c>
      <c r="B16" s="122">
        <v>2009</v>
      </c>
      <c r="C16" s="119">
        <v>80.738752078115397</v>
      </c>
      <c r="D16" s="118">
        <v>73.947228255803196</v>
      </c>
      <c r="E16" s="113">
        <v>77.353428500683293</v>
      </c>
      <c r="F16" s="9"/>
      <c r="G16" s="9"/>
      <c r="H16" s="9"/>
    </row>
    <row r="17" spans="1:8" s="10" customFormat="1" ht="15" customHeight="1">
      <c r="A17" s="116" t="s">
        <v>51</v>
      </c>
      <c r="B17" s="122">
        <v>2009</v>
      </c>
      <c r="C17" s="119">
        <v>73.529523040026604</v>
      </c>
      <c r="D17" s="118">
        <v>66.110445352242095</v>
      </c>
      <c r="E17" s="113">
        <v>69.775905583094101</v>
      </c>
      <c r="F17" s="9"/>
      <c r="G17" s="9"/>
      <c r="H17" s="9"/>
    </row>
    <row r="18" spans="1:8" s="10" customFormat="1" ht="15" customHeight="1">
      <c r="A18" s="110" t="s">
        <v>52</v>
      </c>
      <c r="B18" s="124">
        <v>2009</v>
      </c>
      <c r="C18" s="114">
        <v>78.051475264703001</v>
      </c>
      <c r="D18" s="117">
        <v>71.063855783007995</v>
      </c>
      <c r="E18" s="109">
        <v>74.544140702261899</v>
      </c>
      <c r="G18" s="9"/>
      <c r="H18" s="9"/>
    </row>
    <row r="19" spans="1:8" s="10" customFormat="1" ht="15" customHeight="1">
      <c r="A19" s="115" t="s">
        <v>49</v>
      </c>
      <c r="B19" s="123">
        <v>2010</v>
      </c>
      <c r="C19" s="111">
        <v>84.163795160934598</v>
      </c>
      <c r="D19" s="112">
        <v>69.984527495219496</v>
      </c>
      <c r="E19" s="108">
        <v>77.002521898661499</v>
      </c>
      <c r="F19" s="9"/>
      <c r="G19" s="9"/>
      <c r="H19" s="9"/>
    </row>
    <row r="20" spans="1:8" s="10" customFormat="1" ht="15" customHeight="1">
      <c r="A20" s="116" t="s">
        <v>50</v>
      </c>
      <c r="B20" s="122">
        <v>2010</v>
      </c>
      <c r="C20" s="119">
        <v>83.5028374501087</v>
      </c>
      <c r="D20" s="118">
        <v>75.750152347718497</v>
      </c>
      <c r="E20" s="113">
        <v>79.637390226614301</v>
      </c>
      <c r="F20" s="9"/>
      <c r="G20" s="9"/>
      <c r="H20" s="9"/>
    </row>
    <row r="21" spans="1:8" s="10" customFormat="1" ht="15" customHeight="1">
      <c r="A21" s="116" t="s">
        <v>51</v>
      </c>
      <c r="B21" s="122">
        <v>2010</v>
      </c>
      <c r="C21" s="119">
        <v>77.450813306380695</v>
      </c>
      <c r="D21" s="118">
        <v>71.056925218082796</v>
      </c>
      <c r="E21" s="113">
        <v>74.216735799107198</v>
      </c>
      <c r="F21" s="9"/>
      <c r="G21" s="9"/>
      <c r="H21" s="9"/>
    </row>
    <row r="22" spans="1:8" s="10" customFormat="1" ht="15" customHeight="1">
      <c r="A22" s="110" t="s">
        <v>52</v>
      </c>
      <c r="B22" s="124">
        <v>2010</v>
      </c>
      <c r="C22" s="114">
        <v>81.650881107761805</v>
      </c>
      <c r="D22" s="117">
        <v>73.653457816080802</v>
      </c>
      <c r="E22" s="109">
        <v>77.639777679669606</v>
      </c>
      <c r="G22" s="9"/>
      <c r="H22" s="9"/>
    </row>
    <row r="23" spans="1:8" s="10" customFormat="1" ht="15" customHeight="1">
      <c r="A23" s="115" t="s">
        <v>49</v>
      </c>
      <c r="B23" s="123">
        <v>2011</v>
      </c>
      <c r="C23" s="111">
        <v>85.891864818501702</v>
      </c>
      <c r="D23" s="112">
        <v>81.581337458007994</v>
      </c>
      <c r="E23" s="108">
        <v>83.698284927160103</v>
      </c>
      <c r="F23" s="9"/>
      <c r="G23" s="9"/>
      <c r="H23" s="9"/>
    </row>
    <row r="24" spans="1:8" s="10" customFormat="1" ht="15" customHeight="1">
      <c r="A24" s="116" t="s">
        <v>50</v>
      </c>
      <c r="B24" s="122">
        <v>2011</v>
      </c>
      <c r="C24" s="119">
        <v>85.785970324159393</v>
      </c>
      <c r="D24" s="118">
        <v>79.202163002787401</v>
      </c>
      <c r="E24" s="113">
        <v>82.503965327663195</v>
      </c>
      <c r="F24" s="9"/>
      <c r="G24" s="9"/>
      <c r="H24" s="9"/>
    </row>
    <row r="25" spans="1:8" s="10" customFormat="1" ht="15" customHeight="1">
      <c r="A25" s="116" t="s">
        <v>51</v>
      </c>
      <c r="B25" s="122">
        <v>2011</v>
      </c>
      <c r="C25" s="119">
        <v>80.844224086854197</v>
      </c>
      <c r="D25" s="118">
        <v>77.850772573504798</v>
      </c>
      <c r="E25" s="113">
        <v>79.330855339321502</v>
      </c>
      <c r="F25" s="9"/>
      <c r="G25" s="9"/>
      <c r="H25" s="9"/>
    </row>
    <row r="26" spans="1:8" s="10" customFormat="1" ht="15" customHeight="1">
      <c r="A26" s="110" t="s">
        <v>52</v>
      </c>
      <c r="B26" s="124">
        <v>2011</v>
      </c>
      <c r="C26" s="114">
        <v>84.2316110775364</v>
      </c>
      <c r="D26" s="117">
        <v>79.013238186104601</v>
      </c>
      <c r="E26" s="109">
        <v>81.612991225391795</v>
      </c>
      <c r="G26" s="9"/>
      <c r="H26" s="9"/>
    </row>
    <row r="27" spans="1:8" s="10" customFormat="1" ht="15" customHeight="1">
      <c r="A27" s="115" t="s">
        <v>49</v>
      </c>
      <c r="B27" s="123">
        <v>2012</v>
      </c>
      <c r="C27" s="111">
        <v>83.761387250219101</v>
      </c>
      <c r="D27" s="112">
        <v>80.662685857023902</v>
      </c>
      <c r="E27" s="108">
        <v>82.1854166817905</v>
      </c>
      <c r="F27" s="9"/>
      <c r="G27" s="9"/>
      <c r="H27" s="9"/>
    </row>
    <row r="28" spans="1:8" s="10" customFormat="1" ht="15" customHeight="1">
      <c r="A28" s="116" t="s">
        <v>50</v>
      </c>
      <c r="B28" s="122">
        <v>2012</v>
      </c>
      <c r="C28" s="119">
        <v>85.181241658833997</v>
      </c>
      <c r="D28" s="118">
        <v>79.948498616908694</v>
      </c>
      <c r="E28" s="113">
        <v>82.572221666553702</v>
      </c>
      <c r="G28" s="9"/>
      <c r="H28" s="9"/>
    </row>
    <row r="29" spans="1:8" s="10" customFormat="1" ht="15" customHeight="1">
      <c r="A29" s="116" t="s">
        <v>51</v>
      </c>
      <c r="B29" s="122">
        <v>2012</v>
      </c>
      <c r="C29" s="119">
        <v>78.089880377079396</v>
      </c>
      <c r="D29" s="118">
        <v>75.709112165749204</v>
      </c>
      <c r="E29" s="113">
        <v>76.886408502755302</v>
      </c>
      <c r="G29" s="9"/>
      <c r="H29" s="9"/>
    </row>
    <row r="30" spans="1:8" s="10" customFormat="1" ht="15" customHeight="1">
      <c r="A30" s="110" t="s">
        <v>52</v>
      </c>
      <c r="B30" s="124">
        <v>2012</v>
      </c>
      <c r="C30" s="114">
        <v>82.791651199128395</v>
      </c>
      <c r="D30" s="117">
        <v>78.660522838367299</v>
      </c>
      <c r="E30" s="109">
        <v>80.718547131095804</v>
      </c>
      <c r="G30" s="9"/>
      <c r="H30" s="9"/>
    </row>
    <row r="31" spans="1:8" s="10" customFormat="1" ht="15" customHeight="1">
      <c r="A31" s="115" t="s">
        <v>49</v>
      </c>
      <c r="B31" s="123">
        <v>2013</v>
      </c>
      <c r="C31" s="111">
        <v>81.580633772810799</v>
      </c>
      <c r="D31" s="112">
        <v>80.217170658647305</v>
      </c>
      <c r="E31" s="108">
        <v>80.887535643400795</v>
      </c>
      <c r="F31" s="9"/>
      <c r="G31" s="9"/>
      <c r="H31" s="9"/>
    </row>
    <row r="32" spans="1:8" s="10" customFormat="1" ht="15" customHeight="1">
      <c r="A32" s="116" t="s">
        <v>50</v>
      </c>
      <c r="B32" s="122">
        <v>2013</v>
      </c>
      <c r="C32" s="119">
        <v>86.475791364214601</v>
      </c>
      <c r="D32" s="118">
        <v>82.843678469287894</v>
      </c>
      <c r="E32" s="113">
        <v>84.664640989750296</v>
      </c>
      <c r="F32" s="9"/>
      <c r="G32" s="9"/>
      <c r="H32" s="9"/>
    </row>
    <row r="33" spans="1:8" s="10" customFormat="1" ht="15" customHeight="1">
      <c r="A33" s="116" t="s">
        <v>51</v>
      </c>
      <c r="B33" s="122">
        <v>2013</v>
      </c>
      <c r="C33" s="119">
        <v>80.824949146165096</v>
      </c>
      <c r="D33" s="118">
        <v>75.382349172835603</v>
      </c>
      <c r="E33" s="113">
        <v>78.074392123898406</v>
      </c>
      <c r="F33" s="9"/>
      <c r="G33" s="9"/>
      <c r="H33" s="9"/>
    </row>
    <row r="34" spans="1:8" s="10" customFormat="1" ht="15" customHeight="1">
      <c r="A34" s="110" t="s">
        <v>52</v>
      </c>
      <c r="B34" s="124">
        <v>2013</v>
      </c>
      <c r="C34" s="114">
        <v>84.185239338079498</v>
      </c>
      <c r="D34" s="117">
        <v>80.169615362225301</v>
      </c>
      <c r="E34" s="109">
        <v>82.170209969091303</v>
      </c>
      <c r="G34" s="9"/>
      <c r="H34" s="9"/>
    </row>
    <row r="35" spans="1:8" s="10" customFormat="1" ht="15" customHeight="1">
      <c r="A35" s="115" t="s">
        <v>49</v>
      </c>
      <c r="B35" s="123">
        <v>2014</v>
      </c>
      <c r="C35" s="111">
        <v>79.490093176906001</v>
      </c>
      <c r="D35" s="112">
        <v>84.813320775089807</v>
      </c>
      <c r="E35" s="108">
        <v>82.192302672946596</v>
      </c>
      <c r="F35" s="9"/>
      <c r="G35" s="9"/>
      <c r="H35" s="9"/>
    </row>
    <row r="36" spans="1:8" s="10" customFormat="1" ht="15" customHeight="1">
      <c r="A36" s="116" t="s">
        <v>50</v>
      </c>
      <c r="B36" s="122">
        <v>2014</v>
      </c>
      <c r="C36" s="119">
        <v>89.4459504580513</v>
      </c>
      <c r="D36" s="118">
        <v>86.936298468556501</v>
      </c>
      <c r="E36" s="113">
        <v>88.194505463729101</v>
      </c>
      <c r="F36" s="9"/>
      <c r="G36" s="9"/>
      <c r="H36" s="9"/>
    </row>
    <row r="37" spans="1:8" s="10" customFormat="1" ht="15" customHeight="1">
      <c r="A37" s="116" t="s">
        <v>51</v>
      </c>
      <c r="B37" s="122">
        <v>2014</v>
      </c>
      <c r="C37" s="119">
        <v>81.430967744957002</v>
      </c>
      <c r="D37" s="118">
        <v>78.891987926489094</v>
      </c>
      <c r="E37" s="113">
        <v>80.147989233074696</v>
      </c>
      <c r="F37" s="9"/>
      <c r="G37" s="9"/>
      <c r="H37" s="9"/>
    </row>
    <row r="38" spans="1:8" s="10" customFormat="1" ht="15" customHeight="1">
      <c r="A38" s="110" t="s">
        <v>52</v>
      </c>
      <c r="B38" s="124">
        <v>2014</v>
      </c>
      <c r="C38" s="114">
        <v>85.882634162733595</v>
      </c>
      <c r="D38" s="117">
        <v>84.125857128708205</v>
      </c>
      <c r="E38" s="109">
        <v>85.001237953992501</v>
      </c>
      <c r="G38" s="9"/>
      <c r="H38" s="9"/>
    </row>
    <row r="39" spans="1:8" s="10" customFormat="1" ht="15" customHeight="1">
      <c r="A39" s="115" t="s">
        <v>49</v>
      </c>
      <c r="B39" s="123">
        <v>2015</v>
      </c>
      <c r="C39" s="111">
        <v>84.257713855673501</v>
      </c>
      <c r="D39" s="112">
        <v>87.114358004782304</v>
      </c>
      <c r="E39" s="108">
        <v>85.707933946318093</v>
      </c>
      <c r="F39" s="9"/>
      <c r="G39" s="9"/>
      <c r="H39" s="9"/>
    </row>
    <row r="40" spans="1:8" s="10" customFormat="1" ht="15" customHeight="1">
      <c r="A40" s="116" t="s">
        <v>50</v>
      </c>
      <c r="B40" s="122">
        <v>2015</v>
      </c>
      <c r="C40" s="119">
        <v>86.609858873453803</v>
      </c>
      <c r="D40" s="118">
        <v>85.2971017218035</v>
      </c>
      <c r="E40" s="113">
        <v>85.955147664090006</v>
      </c>
      <c r="F40" s="9"/>
      <c r="G40" s="9"/>
      <c r="H40" s="9"/>
    </row>
    <row r="41" spans="1:8" s="10" customFormat="1" ht="15" customHeight="1">
      <c r="A41" s="116" t="s">
        <v>51</v>
      </c>
      <c r="B41" s="122">
        <v>2015</v>
      </c>
      <c r="C41" s="119">
        <v>84.927335457218305</v>
      </c>
      <c r="D41" s="118">
        <v>81.529047004844102</v>
      </c>
      <c r="E41" s="113">
        <v>83.2105231575011</v>
      </c>
      <c r="F41" s="9"/>
      <c r="G41" s="9"/>
      <c r="H41" s="9"/>
    </row>
    <row r="42" spans="1:8" s="10" customFormat="1" ht="15" customHeight="1">
      <c r="A42" s="110" t="s">
        <v>52</v>
      </c>
      <c r="B42" s="124">
        <v>2015</v>
      </c>
      <c r="C42" s="114">
        <v>85.833651533015797</v>
      </c>
      <c r="D42" s="117">
        <v>84.277610410059793</v>
      </c>
      <c r="E42" s="109">
        <v>85.052941750870005</v>
      </c>
      <c r="G42" s="9"/>
      <c r="H42" s="9"/>
    </row>
    <row r="43" spans="1:8" s="10" customFormat="1" ht="15" customHeight="1">
      <c r="A43" s="115" t="s">
        <v>49</v>
      </c>
      <c r="B43" s="123">
        <v>2016</v>
      </c>
      <c r="C43" s="111">
        <v>89.097058077425501</v>
      </c>
      <c r="D43" s="112">
        <v>89.464243812888995</v>
      </c>
      <c r="E43" s="108">
        <v>89.283426718023307</v>
      </c>
      <c r="F43" s="9"/>
      <c r="G43" s="9"/>
      <c r="H43" s="9"/>
    </row>
    <row r="44" spans="1:8" s="10" customFormat="1" ht="15" customHeight="1">
      <c r="A44" s="116" t="s">
        <v>50</v>
      </c>
      <c r="B44" s="122">
        <v>2016</v>
      </c>
      <c r="C44" s="119">
        <v>88.985249616825101</v>
      </c>
      <c r="D44" s="118">
        <v>86.549502239666396</v>
      </c>
      <c r="E44" s="113">
        <v>87.770388887557701</v>
      </c>
      <c r="F44" s="9"/>
      <c r="G44" s="9"/>
      <c r="H44" s="9"/>
    </row>
    <row r="45" spans="1:8" s="10" customFormat="1" ht="15" customHeight="1">
      <c r="A45" s="116" t="s">
        <v>51</v>
      </c>
      <c r="B45" s="122">
        <v>2016</v>
      </c>
      <c r="C45" s="119">
        <v>84.584752897301996</v>
      </c>
      <c r="D45" s="118">
        <v>82.138278048654897</v>
      </c>
      <c r="E45" s="113">
        <v>83.348599274960193</v>
      </c>
      <c r="F45" s="9"/>
      <c r="G45" s="9"/>
      <c r="H45" s="9"/>
    </row>
    <row r="46" spans="1:8" s="10" customFormat="1" ht="15" customHeight="1">
      <c r="A46" s="110" t="s">
        <v>52</v>
      </c>
      <c r="B46" s="124">
        <v>2016</v>
      </c>
      <c r="C46" s="114">
        <v>87.601384902134797</v>
      </c>
      <c r="D46" s="117">
        <v>85.439205735467795</v>
      </c>
      <c r="E46" s="109">
        <v>86.516476664445705</v>
      </c>
      <c r="G46" s="9"/>
      <c r="H46" s="9"/>
    </row>
    <row r="47" spans="1:8" s="10" customFormat="1" ht="15" customHeight="1">
      <c r="A47" s="115" t="s">
        <v>49</v>
      </c>
      <c r="B47" s="123">
        <v>2017</v>
      </c>
      <c r="C47" s="111">
        <v>90.574882866762394</v>
      </c>
      <c r="D47" s="112">
        <v>85.810718572200798</v>
      </c>
      <c r="E47" s="108">
        <v>88.160005944378199</v>
      </c>
      <c r="F47" s="9"/>
      <c r="G47" s="9"/>
      <c r="H47" s="9"/>
    </row>
    <row r="48" spans="1:8" s="10" customFormat="1" ht="15" customHeight="1">
      <c r="A48" s="116" t="s">
        <v>50</v>
      </c>
      <c r="B48" s="122">
        <v>2017</v>
      </c>
      <c r="C48" s="119">
        <v>89.354777012640895</v>
      </c>
      <c r="D48" s="118">
        <v>89.343948139236204</v>
      </c>
      <c r="E48" s="113">
        <v>89.349373837752907</v>
      </c>
      <c r="F48" s="9"/>
      <c r="G48" s="9"/>
      <c r="H48" s="9"/>
    </row>
    <row r="49" spans="1:8" s="10" customFormat="1" ht="15" customHeight="1">
      <c r="A49" s="116" t="s">
        <v>51</v>
      </c>
      <c r="B49" s="122">
        <v>2017</v>
      </c>
      <c r="C49" s="119">
        <v>86.335434777425604</v>
      </c>
      <c r="D49" s="118">
        <v>82.727311065491605</v>
      </c>
      <c r="E49" s="113">
        <v>84.512374096832303</v>
      </c>
      <c r="F49" s="9"/>
      <c r="G49" s="9"/>
      <c r="H49" s="9"/>
    </row>
    <row r="50" spans="1:8" s="10" customFormat="1" ht="15" customHeight="1">
      <c r="A50" s="110" t="s">
        <v>52</v>
      </c>
      <c r="B50" s="124">
        <v>2017</v>
      </c>
      <c r="C50" s="114">
        <v>88.523371855595002</v>
      </c>
      <c r="D50" s="117">
        <v>86.842055542771305</v>
      </c>
      <c r="E50" s="109">
        <v>87.679680817559799</v>
      </c>
      <c r="G50" s="9"/>
      <c r="H50" s="9"/>
    </row>
    <row r="51" spans="1:8" s="10" customFormat="1" ht="15" customHeight="1">
      <c r="A51" s="115" t="s">
        <v>49</v>
      </c>
      <c r="B51" s="123">
        <v>2018</v>
      </c>
      <c r="C51" s="111">
        <v>89.754685559313202</v>
      </c>
      <c r="D51" s="112">
        <v>88.193757050838798</v>
      </c>
      <c r="E51" s="108">
        <v>88.965492259677404</v>
      </c>
      <c r="F51" s="9"/>
      <c r="G51" s="9"/>
      <c r="H51" s="9"/>
    </row>
    <row r="52" spans="1:8" s="10" customFormat="1" ht="15" customHeight="1">
      <c r="A52" s="116" t="s">
        <v>50</v>
      </c>
      <c r="B52" s="122">
        <v>2018</v>
      </c>
      <c r="C52" s="119">
        <v>91.140279226094094</v>
      </c>
      <c r="D52" s="118">
        <v>89.102155852350407</v>
      </c>
      <c r="E52" s="113">
        <v>90.123889290492599</v>
      </c>
      <c r="F52" s="9"/>
      <c r="G52" s="9"/>
      <c r="H52" s="9"/>
    </row>
    <row r="53" spans="1:8" s="10" customFormat="1" ht="15" customHeight="1">
      <c r="A53" s="116" t="s">
        <v>51</v>
      </c>
      <c r="B53" s="122">
        <v>2018</v>
      </c>
      <c r="C53" s="119">
        <v>88.180158330873894</v>
      </c>
      <c r="D53" s="118">
        <v>83.6736895008018</v>
      </c>
      <c r="E53" s="113">
        <v>85.903712237728499</v>
      </c>
      <c r="F53" s="9"/>
      <c r="G53" s="9"/>
      <c r="H53" s="9"/>
    </row>
    <row r="54" spans="1:8" s="10" customFormat="1" ht="15" customHeight="1">
      <c r="A54" s="110" t="s">
        <v>52</v>
      </c>
      <c r="B54" s="124">
        <v>2018</v>
      </c>
      <c r="C54" s="114">
        <v>90.058000087218105</v>
      </c>
      <c r="D54" s="117">
        <v>87.260391591111301</v>
      </c>
      <c r="E54" s="109">
        <v>88.655064275331597</v>
      </c>
      <c r="G54" s="9"/>
      <c r="H54" s="9"/>
    </row>
    <row r="55" spans="1:8" ht="54" customHeight="1">
      <c r="A55" s="201" t="s">
        <v>107</v>
      </c>
      <c r="B55" s="202"/>
      <c r="C55" s="202"/>
      <c r="D55" s="202"/>
      <c r="E55" s="203"/>
      <c r="F55" s="7"/>
      <c r="G55" s="7"/>
      <c r="H55" s="7"/>
    </row>
    <row r="58" spans="1:8" ht="15" customHeight="1">
      <c r="A58" s="76" t="s">
        <v>32</v>
      </c>
      <c r="B58" s="84"/>
    </row>
  </sheetData>
  <mergeCells count="2">
    <mergeCell ref="A55:E55"/>
    <mergeCell ref="A1:E1"/>
  </mergeCells>
  <hyperlinks>
    <hyperlink ref="A58" location="Index!A1" display="Retour à l'index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portrait" r:id="rId1"/>
  <headerFooter scaleWithDoc="0">
    <oddHeader>&amp;LTechnologies de l'information et 
de la communication&amp;C&amp;"-,Gras"RECHERCHE ET TECHNOLOGIE</oddHeader>
    <oddFooter>&amp;C&amp;P/&amp;N&amp;R© IBSA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8"/>
  <sheetViews>
    <sheetView showGridLines="0" zoomScale="80" zoomScaleNormal="80" zoomScaleSheetLayoutView="98" workbookViewId="0">
      <selection sqref="A1:E1"/>
    </sheetView>
  </sheetViews>
  <sheetFormatPr baseColWidth="10" defaultColWidth="9.140625" defaultRowHeight="15" customHeight="1"/>
  <cols>
    <col min="1" max="1" width="52.7109375" customWidth="1"/>
    <col min="2" max="5" width="15.7109375" customWidth="1"/>
  </cols>
  <sheetData>
    <row r="1" spans="1:17" ht="57" customHeight="1">
      <c r="A1" s="204" t="s">
        <v>94</v>
      </c>
      <c r="B1" s="205"/>
      <c r="C1" s="205"/>
      <c r="D1" s="205"/>
      <c r="E1" s="20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ht="20.100000000000001" customHeight="1">
      <c r="A2" s="21"/>
      <c r="B2" s="36" t="s">
        <v>73</v>
      </c>
      <c r="C2" s="121" t="s">
        <v>59</v>
      </c>
      <c r="D2" s="121" t="s">
        <v>60</v>
      </c>
      <c r="E2" s="120" t="s">
        <v>31</v>
      </c>
      <c r="F2" s="8"/>
      <c r="G2" s="7"/>
      <c r="H2" s="7"/>
      <c r="I2" s="7"/>
    </row>
    <row r="3" spans="1:17" s="10" customFormat="1" ht="15" customHeight="1">
      <c r="A3" s="115" t="s">
        <v>49</v>
      </c>
      <c r="B3" s="123">
        <v>2006</v>
      </c>
      <c r="C3" s="111">
        <v>25.868251155837299</v>
      </c>
      <c r="D3" s="112">
        <v>29.9551654959585</v>
      </c>
      <c r="E3" s="108">
        <v>27.9576723442717</v>
      </c>
      <c r="F3" s="9"/>
      <c r="G3" s="8"/>
      <c r="H3" s="8"/>
      <c r="I3" s="8"/>
    </row>
    <row r="4" spans="1:17" s="10" customFormat="1" ht="15" customHeight="1">
      <c r="A4" s="116" t="s">
        <v>50</v>
      </c>
      <c r="B4" s="122">
        <v>2006</v>
      </c>
      <c r="C4" s="119">
        <v>26.753559718595302</v>
      </c>
      <c r="D4" s="118">
        <v>34.926128707438401</v>
      </c>
      <c r="E4" s="113">
        <v>30.8308965447305</v>
      </c>
      <c r="F4" s="9"/>
      <c r="G4" s="8"/>
      <c r="H4" s="8"/>
      <c r="I4" s="8"/>
    </row>
    <row r="5" spans="1:17" s="10" customFormat="1" ht="15" customHeight="1">
      <c r="A5" s="116" t="s">
        <v>51</v>
      </c>
      <c r="B5" s="122">
        <v>2006</v>
      </c>
      <c r="C5" s="119">
        <v>37.095030134712601</v>
      </c>
      <c r="D5" s="118">
        <v>44.345174633971403</v>
      </c>
      <c r="E5" s="113">
        <v>40.767607095709003</v>
      </c>
      <c r="F5" s="9"/>
      <c r="G5" s="9"/>
      <c r="H5" s="9"/>
      <c r="I5" s="9"/>
    </row>
    <row r="6" spans="1:17" s="10" customFormat="1" ht="15" customHeight="1">
      <c r="A6" s="110" t="s">
        <v>52</v>
      </c>
      <c r="B6" s="124">
        <v>2006</v>
      </c>
      <c r="C6" s="114">
        <v>29.954955131301901</v>
      </c>
      <c r="D6" s="117">
        <v>37.481162573738203</v>
      </c>
      <c r="E6" s="109">
        <v>33.737147878386402</v>
      </c>
      <c r="F6" s="9"/>
      <c r="G6" s="9"/>
      <c r="H6" s="9"/>
      <c r="I6" s="9"/>
    </row>
    <row r="7" spans="1:17" s="10" customFormat="1" ht="15" customHeight="1">
      <c r="A7" s="115" t="s">
        <v>49</v>
      </c>
      <c r="B7" s="123">
        <v>2007</v>
      </c>
      <c r="C7" s="111">
        <v>22.3565403781828</v>
      </c>
      <c r="D7" s="112">
        <v>25.681569746886801</v>
      </c>
      <c r="E7" s="108">
        <v>24.0537650219899</v>
      </c>
      <c r="F7" s="9"/>
      <c r="G7" s="9"/>
      <c r="H7" s="9"/>
      <c r="I7" s="9"/>
    </row>
    <row r="8" spans="1:17" s="10" customFormat="1" ht="15" customHeight="1">
      <c r="A8" s="116" t="s">
        <v>50</v>
      </c>
      <c r="B8" s="122">
        <v>2007</v>
      </c>
      <c r="C8" s="119">
        <v>22.825127981941701</v>
      </c>
      <c r="D8" s="118">
        <v>29.997769031316</v>
      </c>
      <c r="E8" s="113">
        <v>26.402775995646099</v>
      </c>
      <c r="F8" s="9"/>
      <c r="G8" s="9"/>
      <c r="H8" s="9"/>
      <c r="I8" s="9"/>
    </row>
    <row r="9" spans="1:17" s="10" customFormat="1" ht="15" customHeight="1">
      <c r="A9" s="116" t="s">
        <v>51</v>
      </c>
      <c r="B9" s="122">
        <v>2007</v>
      </c>
      <c r="C9" s="119">
        <v>30.336646790279001</v>
      </c>
      <c r="D9" s="118">
        <v>37.118213813641603</v>
      </c>
      <c r="E9" s="113">
        <v>33.769741902091397</v>
      </c>
      <c r="F9" s="9"/>
      <c r="G9" s="9"/>
      <c r="H9" s="9"/>
      <c r="I9" s="9"/>
    </row>
    <row r="10" spans="1:17" s="10" customFormat="1" ht="15" customHeight="1">
      <c r="A10" s="110" t="s">
        <v>52</v>
      </c>
      <c r="B10" s="124">
        <v>2007</v>
      </c>
      <c r="C10" s="114">
        <v>25.1663307562483</v>
      </c>
      <c r="D10" s="117">
        <v>31.8717498588891</v>
      </c>
      <c r="E10" s="109">
        <v>28.534469030511499</v>
      </c>
      <c r="F10" s="9"/>
      <c r="G10" s="9"/>
      <c r="H10" s="9"/>
      <c r="I10" s="9"/>
    </row>
    <row r="11" spans="1:17" s="10" customFormat="1" ht="15" customHeight="1">
      <c r="A11" s="115" t="s">
        <v>49</v>
      </c>
      <c r="B11" s="123">
        <v>2008</v>
      </c>
      <c r="C11" s="111">
        <v>22.2089009065986</v>
      </c>
      <c r="D11" s="112">
        <v>27.8425449507357</v>
      </c>
      <c r="E11" s="108">
        <v>25.081796059448401</v>
      </c>
      <c r="F11" s="9"/>
      <c r="G11" s="9"/>
      <c r="H11" s="9"/>
      <c r="I11" s="9"/>
    </row>
    <row r="12" spans="1:17" s="10" customFormat="1" ht="15" customHeight="1">
      <c r="A12" s="116" t="s">
        <v>50</v>
      </c>
      <c r="B12" s="122">
        <v>2008</v>
      </c>
      <c r="C12" s="119">
        <v>21.6614571411281</v>
      </c>
      <c r="D12" s="118">
        <v>26.880929351691801</v>
      </c>
      <c r="E12" s="113">
        <v>24.263059894349801</v>
      </c>
      <c r="F12" s="9"/>
      <c r="G12" s="9"/>
      <c r="H12" s="9"/>
      <c r="I12" s="9"/>
    </row>
    <row r="13" spans="1:17" s="10" customFormat="1" ht="15" customHeight="1">
      <c r="A13" s="116" t="s">
        <v>51</v>
      </c>
      <c r="B13" s="122">
        <v>2008</v>
      </c>
      <c r="C13" s="119">
        <v>25.5138138919346</v>
      </c>
      <c r="D13" s="118">
        <v>36.224384864981097</v>
      </c>
      <c r="E13" s="113">
        <v>30.933957479445599</v>
      </c>
      <c r="F13" s="9"/>
      <c r="G13" s="9"/>
      <c r="H13" s="9"/>
      <c r="I13" s="9"/>
    </row>
    <row r="14" spans="1:17" s="10" customFormat="1" ht="15" customHeight="1">
      <c r="A14" s="110" t="s">
        <v>52</v>
      </c>
      <c r="B14" s="124">
        <v>2008</v>
      </c>
      <c r="C14" s="114">
        <v>22.9367799090939</v>
      </c>
      <c r="D14" s="117">
        <v>29.990410270962101</v>
      </c>
      <c r="E14" s="109">
        <v>26.477709175120701</v>
      </c>
      <c r="F14" s="9"/>
      <c r="G14" s="9"/>
      <c r="H14" s="9"/>
      <c r="I14" s="9"/>
    </row>
    <row r="15" spans="1:17" s="10" customFormat="1" ht="15" customHeight="1">
      <c r="A15" s="115" t="s">
        <v>49</v>
      </c>
      <c r="B15" s="123">
        <v>2009</v>
      </c>
      <c r="C15" s="111">
        <v>13.988822608547199</v>
      </c>
      <c r="D15" s="112">
        <v>21.157250956144701</v>
      </c>
      <c r="E15" s="108">
        <v>17.639858981334001</v>
      </c>
      <c r="F15" s="9"/>
      <c r="G15" s="9"/>
      <c r="H15" s="9"/>
      <c r="I15" s="9"/>
    </row>
    <row r="16" spans="1:17" s="10" customFormat="1" ht="15" customHeight="1">
      <c r="A16" s="116" t="s">
        <v>50</v>
      </c>
      <c r="B16" s="122">
        <v>2009</v>
      </c>
      <c r="C16" s="119">
        <v>16.022637212163001</v>
      </c>
      <c r="D16" s="118">
        <v>22.2836565499451</v>
      </c>
      <c r="E16" s="113">
        <v>19.143544025716299</v>
      </c>
      <c r="F16" s="9"/>
      <c r="G16" s="9"/>
      <c r="H16" s="9"/>
      <c r="I16" s="9"/>
    </row>
    <row r="17" spans="1:9" s="10" customFormat="1" ht="15" customHeight="1">
      <c r="A17" s="116" t="s">
        <v>51</v>
      </c>
      <c r="B17" s="122">
        <v>2009</v>
      </c>
      <c r="C17" s="119">
        <v>19.275285996434601</v>
      </c>
      <c r="D17" s="118">
        <v>27.194626060506899</v>
      </c>
      <c r="E17" s="113">
        <v>23.282006826549399</v>
      </c>
      <c r="F17" s="9"/>
      <c r="G17" s="9"/>
      <c r="H17" s="9"/>
      <c r="I17" s="9"/>
    </row>
    <row r="18" spans="1:9" s="10" customFormat="1" ht="15" customHeight="1">
      <c r="A18" s="110" t="s">
        <v>52</v>
      </c>
      <c r="B18" s="124">
        <v>2009</v>
      </c>
      <c r="C18" s="114">
        <v>16.856129255473402</v>
      </c>
      <c r="D18" s="117">
        <v>23.754057945697401</v>
      </c>
      <c r="E18" s="109">
        <v>20.318446746609901</v>
      </c>
      <c r="F18" s="9"/>
      <c r="G18" s="9"/>
      <c r="H18" s="9"/>
      <c r="I18" s="9"/>
    </row>
    <row r="19" spans="1:9" s="10" customFormat="1" ht="15" customHeight="1">
      <c r="A19" s="115" t="s">
        <v>49</v>
      </c>
      <c r="B19" s="123">
        <v>2010</v>
      </c>
      <c r="C19" s="111">
        <v>12.069515079252501</v>
      </c>
      <c r="D19" s="112">
        <v>20.9534529300097</v>
      </c>
      <c r="E19" s="108">
        <v>16.556372102176599</v>
      </c>
      <c r="F19" s="9"/>
      <c r="G19" s="9"/>
      <c r="H19" s="9"/>
      <c r="I19" s="9"/>
    </row>
    <row r="20" spans="1:9" s="10" customFormat="1" ht="15" customHeight="1">
      <c r="A20" s="116" t="s">
        <v>50</v>
      </c>
      <c r="B20" s="122">
        <v>2010</v>
      </c>
      <c r="C20" s="119">
        <v>12.9799035366302</v>
      </c>
      <c r="D20" s="118">
        <v>20.215067634568701</v>
      </c>
      <c r="E20" s="113">
        <v>16.587317038943102</v>
      </c>
      <c r="F20" s="9"/>
      <c r="G20" s="9"/>
      <c r="H20" s="9"/>
      <c r="I20" s="9"/>
    </row>
    <row r="21" spans="1:9" s="10" customFormat="1" ht="15" customHeight="1">
      <c r="A21" s="116" t="s">
        <v>51</v>
      </c>
      <c r="B21" s="122">
        <v>2010</v>
      </c>
      <c r="C21" s="119">
        <v>16.717537895077299</v>
      </c>
      <c r="D21" s="118">
        <v>22.4498751149439</v>
      </c>
      <c r="E21" s="113">
        <v>19.6170014342411</v>
      </c>
      <c r="F21" s="9"/>
      <c r="G21" s="9"/>
      <c r="H21" s="9"/>
      <c r="I21" s="9"/>
    </row>
    <row r="22" spans="1:9" s="10" customFormat="1" ht="15" customHeight="1">
      <c r="A22" s="110" t="s">
        <v>52</v>
      </c>
      <c r="B22" s="124">
        <v>2010</v>
      </c>
      <c r="C22" s="114">
        <v>14.0734828305281</v>
      </c>
      <c r="D22" s="117">
        <v>21.010231472417701</v>
      </c>
      <c r="E22" s="109">
        <v>17.552602936914599</v>
      </c>
      <c r="F22" s="9"/>
      <c r="G22" s="9"/>
      <c r="H22" s="9"/>
      <c r="I22" s="9"/>
    </row>
    <row r="23" spans="1:9" s="10" customFormat="1" ht="15" customHeight="1">
      <c r="A23" s="115" t="s">
        <v>49</v>
      </c>
      <c r="B23" s="123">
        <v>2011</v>
      </c>
      <c r="C23" s="111">
        <v>8.3230532286540697</v>
      </c>
      <c r="D23" s="112">
        <v>13.2404765932764</v>
      </c>
      <c r="E23" s="108">
        <v>10.825475811262001</v>
      </c>
      <c r="F23" s="9"/>
      <c r="G23" s="9"/>
      <c r="H23" s="9"/>
      <c r="I23" s="9"/>
    </row>
    <row r="24" spans="1:9" s="10" customFormat="1" ht="15" customHeight="1">
      <c r="A24" s="116" t="s">
        <v>50</v>
      </c>
      <c r="B24" s="122">
        <v>2011</v>
      </c>
      <c r="C24" s="119">
        <v>10.505342340634501</v>
      </c>
      <c r="D24" s="118">
        <v>16.6707683852419</v>
      </c>
      <c r="E24" s="113">
        <v>13.578785729271299</v>
      </c>
      <c r="F24" s="9"/>
      <c r="G24" s="9"/>
      <c r="H24" s="9"/>
      <c r="I24" s="9"/>
    </row>
    <row r="25" spans="1:9" s="10" customFormat="1" ht="15" customHeight="1">
      <c r="A25" s="116" t="s">
        <v>51</v>
      </c>
      <c r="B25" s="122">
        <v>2011</v>
      </c>
      <c r="C25" s="119">
        <v>13.8506272709174</v>
      </c>
      <c r="D25" s="118">
        <v>18.326751390275401</v>
      </c>
      <c r="E25" s="113">
        <v>16.1135756841804</v>
      </c>
      <c r="F25" s="9"/>
      <c r="G25" s="9"/>
      <c r="H25" s="9"/>
      <c r="I25" s="9"/>
    </row>
    <row r="26" spans="1:9" s="10" customFormat="1" ht="15" customHeight="1">
      <c r="A26" s="110" t="s">
        <v>52</v>
      </c>
      <c r="B26" s="124">
        <v>2011</v>
      </c>
      <c r="C26" s="114">
        <v>11.345859286733001</v>
      </c>
      <c r="D26" s="117">
        <v>16.849176547218899</v>
      </c>
      <c r="E26" s="109">
        <v>14.1074726825874</v>
      </c>
      <c r="F26" s="9"/>
      <c r="G26" s="9"/>
      <c r="H26" s="9"/>
      <c r="I26" s="9"/>
    </row>
    <row r="27" spans="1:9" s="10" customFormat="1" ht="15" customHeight="1">
      <c r="A27" s="115" t="s">
        <v>49</v>
      </c>
      <c r="B27" s="123">
        <v>2012</v>
      </c>
      <c r="C27" s="111">
        <v>11.209015747643701</v>
      </c>
      <c r="D27" s="112">
        <v>14.204510526941799</v>
      </c>
      <c r="E27" s="108">
        <v>12.7324907502183</v>
      </c>
      <c r="F27" s="9"/>
      <c r="G27" s="9"/>
      <c r="H27" s="9"/>
      <c r="I27" s="9"/>
    </row>
    <row r="28" spans="1:9" s="10" customFormat="1" ht="15" customHeight="1">
      <c r="A28" s="116" t="s">
        <v>50</v>
      </c>
      <c r="B28" s="122">
        <v>2012</v>
      </c>
      <c r="C28" s="119">
        <v>11.745438446645901</v>
      </c>
      <c r="D28" s="118">
        <v>15.9214856281029</v>
      </c>
      <c r="E28" s="113">
        <v>13.8275972213707</v>
      </c>
      <c r="F28" s="9"/>
      <c r="G28" s="9"/>
      <c r="H28" s="9"/>
      <c r="I28" s="9"/>
    </row>
    <row r="29" spans="1:9" s="10" customFormat="1" ht="15" customHeight="1">
      <c r="A29" s="116" t="s">
        <v>51</v>
      </c>
      <c r="B29" s="122">
        <v>2012</v>
      </c>
      <c r="C29" s="119">
        <v>17.070011021012402</v>
      </c>
      <c r="D29" s="118">
        <v>20.8905333977015</v>
      </c>
      <c r="E29" s="113">
        <v>19.001283334736701</v>
      </c>
      <c r="F29" s="9"/>
      <c r="G29" s="9"/>
      <c r="H29" s="9"/>
      <c r="I29" s="9"/>
    </row>
    <row r="30" spans="1:9" s="10" customFormat="1" ht="15" customHeight="1">
      <c r="A30" s="110" t="s">
        <v>52</v>
      </c>
      <c r="B30" s="124">
        <v>2012</v>
      </c>
      <c r="C30" s="114">
        <v>13.3771816718222</v>
      </c>
      <c r="D30" s="117">
        <v>17.339476665976001</v>
      </c>
      <c r="E30" s="109">
        <v>15.365563399348201</v>
      </c>
      <c r="F30" s="9"/>
      <c r="G30" s="9"/>
      <c r="H30" s="9"/>
      <c r="I30" s="9"/>
    </row>
    <row r="31" spans="1:9" s="10" customFormat="1" ht="15" customHeight="1">
      <c r="A31" s="115" t="s">
        <v>49</v>
      </c>
      <c r="B31" s="123">
        <v>2013</v>
      </c>
      <c r="C31" s="111">
        <v>11.872449265305599</v>
      </c>
      <c r="D31" s="112">
        <v>16.745668714661399</v>
      </c>
      <c r="E31" s="108">
        <v>14.3496800174296</v>
      </c>
      <c r="F31" s="9"/>
      <c r="G31" s="9"/>
      <c r="H31" s="9"/>
      <c r="I31" s="9"/>
    </row>
    <row r="32" spans="1:9" s="10" customFormat="1" ht="15" customHeight="1">
      <c r="A32" s="116" t="s">
        <v>50</v>
      </c>
      <c r="B32" s="122">
        <v>2013</v>
      </c>
      <c r="C32" s="119">
        <v>10.7968056787932</v>
      </c>
      <c r="D32" s="118">
        <v>15.267115348566801</v>
      </c>
      <c r="E32" s="113">
        <v>13.0259222471936</v>
      </c>
      <c r="F32" s="9"/>
      <c r="G32" s="9"/>
      <c r="H32" s="9"/>
      <c r="I32" s="9"/>
    </row>
    <row r="33" spans="1:9" s="10" customFormat="1" ht="15" customHeight="1">
      <c r="A33" s="116" t="s">
        <v>51</v>
      </c>
      <c r="B33" s="122">
        <v>2013</v>
      </c>
      <c r="C33" s="119">
        <v>16.589441999192601</v>
      </c>
      <c r="D33" s="118">
        <v>21.6454444392444</v>
      </c>
      <c r="E33" s="113">
        <v>19.144607668280599</v>
      </c>
      <c r="F33" s="9"/>
      <c r="G33" s="9"/>
      <c r="H33" s="9"/>
      <c r="I33" s="9"/>
    </row>
    <row r="34" spans="1:9" s="10" customFormat="1" ht="15" customHeight="1">
      <c r="A34" s="110" t="s">
        <v>52</v>
      </c>
      <c r="B34" s="124">
        <v>2013</v>
      </c>
      <c r="C34" s="114">
        <v>12.7425499167071</v>
      </c>
      <c r="D34" s="117">
        <v>17.4727330762043</v>
      </c>
      <c r="E34" s="109">
        <v>15.1161456481169</v>
      </c>
      <c r="F34" s="9"/>
      <c r="G34" s="9"/>
      <c r="H34" s="9"/>
      <c r="I34" s="9"/>
    </row>
    <row r="35" spans="1:9" s="10" customFormat="1" ht="15" customHeight="1">
      <c r="A35" s="115" t="s">
        <v>49</v>
      </c>
      <c r="B35" s="123">
        <v>2014</v>
      </c>
      <c r="C35" s="111">
        <v>17.1049089555367</v>
      </c>
      <c r="D35" s="112">
        <v>12.4745029483047</v>
      </c>
      <c r="E35" s="108">
        <v>14.7543926253722</v>
      </c>
      <c r="F35" s="9"/>
      <c r="G35" s="9"/>
      <c r="H35" s="9"/>
      <c r="I35" s="9"/>
    </row>
    <row r="36" spans="1:9" s="10" customFormat="1" ht="15" customHeight="1">
      <c r="A36" s="116" t="s">
        <v>50</v>
      </c>
      <c r="B36" s="122">
        <v>2014</v>
      </c>
      <c r="C36" s="119">
        <v>9.36469395230705</v>
      </c>
      <c r="D36" s="118">
        <v>11.308895405669601</v>
      </c>
      <c r="E36" s="113">
        <v>10.334175452909101</v>
      </c>
      <c r="F36" s="9"/>
      <c r="G36" s="9"/>
      <c r="H36" s="9"/>
      <c r="I36" s="9"/>
    </row>
    <row r="37" spans="1:9" s="10" customFormat="1" ht="15" customHeight="1">
      <c r="A37" s="116" t="s">
        <v>51</v>
      </c>
      <c r="B37" s="122">
        <v>2014</v>
      </c>
      <c r="C37" s="119">
        <v>15.6456901820497</v>
      </c>
      <c r="D37" s="118">
        <v>18.337836701944699</v>
      </c>
      <c r="E37" s="113">
        <v>17.0060696205048</v>
      </c>
      <c r="F37" s="9"/>
      <c r="G37" s="9"/>
      <c r="H37" s="9"/>
      <c r="I37" s="9"/>
    </row>
    <row r="38" spans="1:9" s="10" customFormat="1" ht="15" customHeight="1">
      <c r="A38" s="110" t="s">
        <v>52</v>
      </c>
      <c r="B38" s="124">
        <v>2014</v>
      </c>
      <c r="C38" s="114">
        <v>12.1507807224252</v>
      </c>
      <c r="D38" s="117">
        <v>13.6920979620606</v>
      </c>
      <c r="E38" s="109">
        <v>12.9240793888551</v>
      </c>
      <c r="F38" s="9"/>
      <c r="G38" s="9"/>
      <c r="H38" s="9"/>
      <c r="I38" s="9"/>
    </row>
    <row r="39" spans="1:9" s="10" customFormat="1" ht="15" customHeight="1">
      <c r="A39" s="115" t="s">
        <v>49</v>
      </c>
      <c r="B39" s="123">
        <v>2015</v>
      </c>
      <c r="C39" s="111">
        <v>12.460081468827999</v>
      </c>
      <c r="D39" s="112">
        <v>11.9914479415744</v>
      </c>
      <c r="E39" s="108">
        <v>12.2221777859854</v>
      </c>
      <c r="F39" s="9"/>
      <c r="G39" s="9"/>
      <c r="H39" s="9"/>
      <c r="I39" s="9"/>
    </row>
    <row r="40" spans="1:9" s="10" customFormat="1" ht="15" customHeight="1">
      <c r="A40" s="116" t="s">
        <v>50</v>
      </c>
      <c r="B40" s="122">
        <v>2015</v>
      </c>
      <c r="C40" s="119">
        <v>11.1801776519162</v>
      </c>
      <c r="D40" s="118">
        <v>13.036683203183699</v>
      </c>
      <c r="E40" s="113">
        <v>12.1060724323278</v>
      </c>
      <c r="F40" s="9"/>
      <c r="G40" s="9"/>
      <c r="H40" s="9"/>
      <c r="I40" s="9"/>
    </row>
    <row r="41" spans="1:9" s="10" customFormat="1" ht="15" customHeight="1">
      <c r="A41" s="116" t="s">
        <v>51</v>
      </c>
      <c r="B41" s="122">
        <v>2015</v>
      </c>
      <c r="C41" s="119">
        <v>11.8286401072204</v>
      </c>
      <c r="D41" s="118">
        <v>15.6150360070476</v>
      </c>
      <c r="E41" s="113">
        <v>13.741523943752901</v>
      </c>
      <c r="F41" s="9"/>
      <c r="G41" s="9"/>
      <c r="H41" s="9"/>
      <c r="I41" s="9"/>
    </row>
    <row r="42" spans="1:9" s="10" customFormat="1" ht="15" customHeight="1">
      <c r="A42" s="110" t="s">
        <v>52</v>
      </c>
      <c r="B42" s="124">
        <v>2015</v>
      </c>
      <c r="C42" s="114">
        <v>11.5178556241968</v>
      </c>
      <c r="D42" s="117">
        <v>13.7552395235234</v>
      </c>
      <c r="E42" s="109">
        <v>12.640418006766501</v>
      </c>
      <c r="F42" s="9"/>
      <c r="G42" s="9"/>
      <c r="H42" s="9"/>
      <c r="I42" s="9"/>
    </row>
    <row r="43" spans="1:9" s="10" customFormat="1" ht="15" customHeight="1">
      <c r="A43" s="115" t="s">
        <v>49</v>
      </c>
      <c r="B43" s="123">
        <v>2016</v>
      </c>
      <c r="C43" s="111">
        <v>8.9170623922768897</v>
      </c>
      <c r="D43" s="112">
        <v>8.3493100893962104</v>
      </c>
      <c r="E43" s="108">
        <v>8.62891232035755</v>
      </c>
      <c r="F43" s="9"/>
      <c r="G43" s="9"/>
      <c r="H43" s="9"/>
      <c r="I43" s="9"/>
    </row>
    <row r="44" spans="1:9" s="10" customFormat="1" ht="15" customHeight="1">
      <c r="A44" s="116" t="s">
        <v>50</v>
      </c>
      <c r="B44" s="122">
        <v>2016</v>
      </c>
      <c r="C44" s="119">
        <v>8.8955424796398006</v>
      </c>
      <c r="D44" s="118">
        <v>11.9072153991095</v>
      </c>
      <c r="E44" s="113">
        <v>10.397651453930999</v>
      </c>
      <c r="F44" s="9"/>
      <c r="G44" s="9"/>
      <c r="H44" s="9"/>
      <c r="I44" s="9"/>
    </row>
    <row r="45" spans="1:9" s="10" customFormat="1" ht="15" customHeight="1">
      <c r="A45" s="116" t="s">
        <v>51</v>
      </c>
      <c r="B45" s="122">
        <v>2016</v>
      </c>
      <c r="C45" s="119">
        <v>12.504949630120899</v>
      </c>
      <c r="D45" s="118">
        <v>14.639038708105</v>
      </c>
      <c r="E45" s="113">
        <v>13.5832944832647</v>
      </c>
      <c r="F45" s="9"/>
      <c r="G45" s="9"/>
      <c r="H45" s="9"/>
      <c r="I45" s="9"/>
    </row>
    <row r="46" spans="1:9" s="10" customFormat="1" ht="15" customHeight="1">
      <c r="A46" s="110" t="s">
        <v>52</v>
      </c>
      <c r="B46" s="124">
        <v>2016</v>
      </c>
      <c r="C46" s="114">
        <v>10.042344782580001</v>
      </c>
      <c r="D46" s="117">
        <v>12.409336590676</v>
      </c>
      <c r="E46" s="109">
        <v>11.2300210634058</v>
      </c>
      <c r="F46" s="9"/>
      <c r="G46" s="9"/>
      <c r="H46" s="9"/>
      <c r="I46" s="9"/>
    </row>
    <row r="47" spans="1:9" s="10" customFormat="1" ht="15" customHeight="1">
      <c r="A47" s="115" t="s">
        <v>49</v>
      </c>
      <c r="B47" s="123">
        <v>2017</v>
      </c>
      <c r="C47" s="111">
        <v>6.4313210745650098</v>
      </c>
      <c r="D47" s="112">
        <v>8.2539739983691707</v>
      </c>
      <c r="E47" s="108">
        <v>7.3551940166117502</v>
      </c>
      <c r="F47" s="9"/>
      <c r="G47" s="9"/>
      <c r="H47" s="9"/>
      <c r="I47" s="9"/>
    </row>
    <row r="48" spans="1:9" s="10" customFormat="1" ht="15" customHeight="1">
      <c r="A48" s="116" t="s">
        <v>50</v>
      </c>
      <c r="B48" s="122">
        <v>2017</v>
      </c>
      <c r="C48" s="119">
        <v>9.0363024819250093</v>
      </c>
      <c r="D48" s="118">
        <v>9.1006689036782102</v>
      </c>
      <c r="E48" s="113">
        <v>9.0684187529946598</v>
      </c>
      <c r="F48" s="9"/>
      <c r="G48" s="9"/>
      <c r="H48" s="9"/>
      <c r="I48" s="9"/>
    </row>
    <row r="49" spans="1:9" s="10" customFormat="1" ht="15" customHeight="1">
      <c r="A49" s="116" t="s">
        <v>51</v>
      </c>
      <c r="B49" s="122">
        <v>2017</v>
      </c>
      <c r="C49" s="119">
        <v>10.0038685850131</v>
      </c>
      <c r="D49" s="118">
        <v>14.043696258888099</v>
      </c>
      <c r="E49" s="113">
        <v>12.0450544136073</v>
      </c>
      <c r="F49" s="9"/>
      <c r="G49" s="9"/>
      <c r="H49" s="9"/>
      <c r="I49" s="9"/>
    </row>
    <row r="50" spans="1:9" s="10" customFormat="1" ht="15" customHeight="1">
      <c r="A50" s="110" t="s">
        <v>52</v>
      </c>
      <c r="B50" s="124">
        <v>2017</v>
      </c>
      <c r="C50" s="114">
        <v>9.0732967214478606</v>
      </c>
      <c r="D50" s="117">
        <v>10.6010658011069</v>
      </c>
      <c r="E50" s="109">
        <v>9.8399371631450006</v>
      </c>
      <c r="F50" s="9"/>
      <c r="G50" s="9"/>
      <c r="H50" s="9"/>
      <c r="I50" s="9"/>
    </row>
    <row r="51" spans="1:9" s="10" customFormat="1" ht="15" customHeight="1">
      <c r="A51" s="115" t="s">
        <v>49</v>
      </c>
      <c r="B51" s="123">
        <v>2018</v>
      </c>
      <c r="C51" s="111">
        <v>6.2728137545413496</v>
      </c>
      <c r="D51" s="112">
        <v>6.23420157210961</v>
      </c>
      <c r="E51" s="108">
        <v>6.2532917357595696</v>
      </c>
      <c r="F51" s="9"/>
      <c r="G51" s="9"/>
      <c r="H51" s="9"/>
      <c r="I51" s="9"/>
    </row>
    <row r="52" spans="1:9" s="10" customFormat="1" ht="15" customHeight="1">
      <c r="A52" s="116" t="s">
        <v>50</v>
      </c>
      <c r="B52" s="122">
        <v>2018</v>
      </c>
      <c r="C52" s="119">
        <v>6.4778671223911504</v>
      </c>
      <c r="D52" s="118">
        <v>8.6574192869912707</v>
      </c>
      <c r="E52" s="113">
        <v>7.5647881538863597</v>
      </c>
      <c r="F52" s="9"/>
      <c r="G52" s="9"/>
      <c r="H52" s="9"/>
      <c r="I52" s="9"/>
    </row>
    <row r="53" spans="1:9" s="10" customFormat="1" ht="15" customHeight="1">
      <c r="A53" s="116" t="s">
        <v>51</v>
      </c>
      <c r="B53" s="122">
        <v>2018</v>
      </c>
      <c r="C53" s="119">
        <v>8.4950691722723697</v>
      </c>
      <c r="D53" s="118">
        <v>14.0701179893058</v>
      </c>
      <c r="E53" s="113">
        <v>11.3113092434208</v>
      </c>
      <c r="F53" s="9"/>
      <c r="G53" s="9"/>
      <c r="H53" s="9"/>
      <c r="I53" s="9"/>
    </row>
    <row r="54" spans="1:9" s="10" customFormat="1" ht="15" customHeight="1">
      <c r="A54" s="110" t="s">
        <v>52</v>
      </c>
      <c r="B54" s="124">
        <v>2018</v>
      </c>
      <c r="C54" s="114">
        <v>7.09569529845575</v>
      </c>
      <c r="D54" s="117">
        <v>10.141318654587399</v>
      </c>
      <c r="E54" s="109">
        <v>8.6230048136296205</v>
      </c>
      <c r="F54" s="9"/>
      <c r="G54" s="9"/>
      <c r="H54" s="9"/>
      <c r="I54" s="9"/>
    </row>
    <row r="55" spans="1:9" ht="60.75" customHeight="1">
      <c r="A55" s="201" t="s">
        <v>106</v>
      </c>
      <c r="B55" s="202"/>
      <c r="C55" s="202"/>
      <c r="D55" s="202"/>
      <c r="E55" s="203"/>
      <c r="F55" s="7"/>
      <c r="G55" s="7"/>
      <c r="H55" s="7"/>
      <c r="I55" s="7"/>
    </row>
    <row r="58" spans="1:9" ht="15" customHeight="1">
      <c r="A58" s="76" t="s">
        <v>32</v>
      </c>
      <c r="B58" s="84"/>
    </row>
  </sheetData>
  <mergeCells count="2">
    <mergeCell ref="A1:E1"/>
    <mergeCell ref="A55:E55"/>
  </mergeCells>
  <hyperlinks>
    <hyperlink ref="A58" location="Index!A1" display="Retour à l'index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portrait" r:id="rId1"/>
  <headerFooter scaleWithDoc="0">
    <oddHeader>&amp;LTechnologies de l'information et 
de la communication&amp;C&amp;"-,Gras"RECHERCHE ET TECHNOLOGIE</oddHeader>
    <oddFooter>&amp;C&amp;P/&amp;N&amp;R© IBSA</oddFooter>
  </headerFooter>
  <colBreaks count="1" manualBreakCount="1">
    <brk id="5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0"/>
  <sheetViews>
    <sheetView showGridLines="0" zoomScale="80" zoomScaleNormal="80" zoomScaleSheetLayoutView="98" workbookViewId="0">
      <selection sqref="A1:E1"/>
    </sheetView>
  </sheetViews>
  <sheetFormatPr baseColWidth="10" defaultColWidth="9.140625" defaultRowHeight="15" customHeight="1"/>
  <cols>
    <col min="1" max="1" width="52.7109375" customWidth="1"/>
    <col min="2" max="5" width="15.7109375" customWidth="1"/>
  </cols>
  <sheetData>
    <row r="1" spans="1:16" ht="67.5" customHeight="1">
      <c r="A1" s="204" t="s">
        <v>97</v>
      </c>
      <c r="B1" s="205"/>
      <c r="C1" s="205"/>
      <c r="D1" s="205"/>
      <c r="E1" s="206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20.100000000000001" customHeight="1">
      <c r="A2" s="21"/>
      <c r="B2" s="36" t="s">
        <v>73</v>
      </c>
      <c r="C2" s="121" t="s">
        <v>59</v>
      </c>
      <c r="D2" s="121" t="s">
        <v>60</v>
      </c>
      <c r="E2" s="120" t="s">
        <v>31</v>
      </c>
      <c r="F2" s="7"/>
      <c r="G2" s="7"/>
      <c r="H2" s="7"/>
    </row>
    <row r="3" spans="1:16" s="10" customFormat="1" ht="15" customHeight="1">
      <c r="A3" s="115" t="s">
        <v>49</v>
      </c>
      <c r="B3" s="123">
        <v>2006</v>
      </c>
      <c r="C3" s="111">
        <v>76.207689663777302</v>
      </c>
      <c r="D3" s="112">
        <v>67.343713245990699</v>
      </c>
      <c r="E3" s="108">
        <v>71.807370223638898</v>
      </c>
      <c r="F3" s="8"/>
      <c r="G3" s="8"/>
      <c r="H3" s="8"/>
    </row>
    <row r="4" spans="1:16" s="10" customFormat="1" ht="15" customHeight="1">
      <c r="A4" s="116" t="s">
        <v>50</v>
      </c>
      <c r="B4" s="122">
        <v>2006</v>
      </c>
      <c r="C4" s="119">
        <v>74.650459920318298</v>
      </c>
      <c r="D4" s="118">
        <v>70.134526553817906</v>
      </c>
      <c r="E4" s="113">
        <v>72.548271011009305</v>
      </c>
      <c r="F4" s="8"/>
      <c r="G4" s="8"/>
      <c r="H4" s="8"/>
    </row>
    <row r="5" spans="1:16" s="10" customFormat="1" ht="15" customHeight="1">
      <c r="A5" s="116" t="s">
        <v>51</v>
      </c>
      <c r="B5" s="122">
        <v>2006</v>
      </c>
      <c r="C5" s="119">
        <v>72.416030174499497</v>
      </c>
      <c r="D5" s="118">
        <v>68.749071342486303</v>
      </c>
      <c r="E5" s="113">
        <v>70.684715691138905</v>
      </c>
      <c r="F5" s="9"/>
      <c r="G5" s="9"/>
      <c r="H5" s="9"/>
    </row>
    <row r="6" spans="1:16" s="10" customFormat="1" ht="15" customHeight="1">
      <c r="A6" s="110" t="s">
        <v>52</v>
      </c>
      <c r="B6" s="124">
        <v>2006</v>
      </c>
      <c r="C6" s="114">
        <v>74.184846695779996</v>
      </c>
      <c r="D6" s="117">
        <v>69.434002405204893</v>
      </c>
      <c r="E6" s="109">
        <v>71.948894892798904</v>
      </c>
      <c r="F6" s="9"/>
      <c r="G6" s="9"/>
      <c r="H6" s="9"/>
    </row>
    <row r="7" spans="1:16" s="10" customFormat="1" ht="15" customHeight="1">
      <c r="A7" s="115" t="s">
        <v>49</v>
      </c>
      <c r="B7" s="123">
        <v>2007</v>
      </c>
      <c r="C7" s="111">
        <v>75.806809384697601</v>
      </c>
      <c r="D7" s="112">
        <v>70.432108444361305</v>
      </c>
      <c r="E7" s="108">
        <v>73.145441049914297</v>
      </c>
      <c r="F7" s="9"/>
      <c r="G7" s="9"/>
      <c r="H7" s="9"/>
    </row>
    <row r="8" spans="1:16" s="10" customFormat="1" ht="15" customHeight="1">
      <c r="A8" s="116" t="s">
        <v>50</v>
      </c>
      <c r="B8" s="122">
        <v>2007</v>
      </c>
      <c r="C8" s="119">
        <v>77.181219817347696</v>
      </c>
      <c r="D8" s="118">
        <v>70.147115261609301</v>
      </c>
      <c r="E8" s="113">
        <v>73.853790441246701</v>
      </c>
      <c r="F8" s="9"/>
      <c r="G8" s="9"/>
      <c r="H8" s="9"/>
    </row>
    <row r="9" spans="1:16" s="10" customFormat="1" ht="15" customHeight="1">
      <c r="A9" s="116" t="s">
        <v>51</v>
      </c>
      <c r="B9" s="122">
        <v>2007</v>
      </c>
      <c r="C9" s="119">
        <v>76.747288255531004</v>
      </c>
      <c r="D9" s="118">
        <v>67.685021032821595</v>
      </c>
      <c r="E9" s="113">
        <v>72.432239348082206</v>
      </c>
      <c r="F9" s="9"/>
      <c r="G9" s="9"/>
      <c r="H9" s="9"/>
    </row>
    <row r="10" spans="1:16" s="10" customFormat="1" ht="15" customHeight="1">
      <c r="A10" s="110" t="s">
        <v>52</v>
      </c>
      <c r="B10" s="124">
        <v>2007</v>
      </c>
      <c r="C10" s="114">
        <v>76.918344442644198</v>
      </c>
      <c r="D10" s="117">
        <v>69.465102289821004</v>
      </c>
      <c r="E10" s="109">
        <v>73.368876266751002</v>
      </c>
      <c r="F10" s="9"/>
      <c r="G10" s="9"/>
      <c r="H10" s="9"/>
    </row>
    <row r="11" spans="1:16" s="10" customFormat="1" ht="15" customHeight="1">
      <c r="A11" s="115" t="s">
        <v>49</v>
      </c>
      <c r="B11" s="123">
        <v>2008</v>
      </c>
      <c r="C11" s="111">
        <v>74.869664511690701</v>
      </c>
      <c r="D11" s="112">
        <v>75.103096281861994</v>
      </c>
      <c r="E11" s="108">
        <v>74.982621370732701</v>
      </c>
      <c r="F11" s="9"/>
      <c r="G11" s="9"/>
      <c r="H11" s="9"/>
    </row>
    <row r="12" spans="1:16" s="10" customFormat="1" ht="15" customHeight="1">
      <c r="A12" s="116" t="s">
        <v>50</v>
      </c>
      <c r="B12" s="122">
        <v>2008</v>
      </c>
      <c r="C12" s="119">
        <v>76.089582169828901</v>
      </c>
      <c r="D12" s="118">
        <v>71.9059303042783</v>
      </c>
      <c r="E12" s="113">
        <v>74.097171747927504</v>
      </c>
      <c r="F12" s="9"/>
      <c r="G12" s="9"/>
      <c r="H12" s="9"/>
    </row>
    <row r="13" spans="1:16" s="10" customFormat="1" ht="15" customHeight="1">
      <c r="A13" s="116" t="s">
        <v>51</v>
      </c>
      <c r="B13" s="122">
        <v>2008</v>
      </c>
      <c r="C13" s="119">
        <v>76.5818618470974</v>
      </c>
      <c r="D13" s="118">
        <v>72.396004900656607</v>
      </c>
      <c r="E13" s="113">
        <v>74.622878523385694</v>
      </c>
      <c r="F13" s="9"/>
      <c r="G13" s="9"/>
      <c r="H13" s="9"/>
    </row>
    <row r="14" spans="1:16" s="10" customFormat="1" ht="15" customHeight="1">
      <c r="A14" s="110" t="s">
        <v>52</v>
      </c>
      <c r="B14" s="124">
        <v>2008</v>
      </c>
      <c r="C14" s="114">
        <v>76.115749123836906</v>
      </c>
      <c r="D14" s="117">
        <v>72.3746828654848</v>
      </c>
      <c r="E14" s="109">
        <v>74.340328466983493</v>
      </c>
      <c r="F14" s="9"/>
      <c r="G14" s="9"/>
      <c r="H14" s="9"/>
    </row>
    <row r="15" spans="1:16" s="10" customFormat="1" ht="15" customHeight="1">
      <c r="A15" s="115" t="s">
        <v>49</v>
      </c>
      <c r="B15" s="123">
        <v>2009</v>
      </c>
      <c r="C15" s="111">
        <v>78.433351426785805</v>
      </c>
      <c r="D15" s="112">
        <v>74.981423796979399</v>
      </c>
      <c r="E15" s="108">
        <v>76.748513081373602</v>
      </c>
      <c r="F15" s="9"/>
      <c r="G15" s="9"/>
      <c r="H15" s="9"/>
    </row>
    <row r="16" spans="1:16" s="10" customFormat="1" ht="15" customHeight="1">
      <c r="A16" s="116" t="s">
        <v>50</v>
      </c>
      <c r="B16" s="122">
        <v>2009</v>
      </c>
      <c r="C16" s="119">
        <v>77.020230046063105</v>
      </c>
      <c r="D16" s="118">
        <v>71.588252492575194</v>
      </c>
      <c r="E16" s="113">
        <v>74.431780524901598</v>
      </c>
      <c r="F16" s="9"/>
      <c r="G16" s="9"/>
      <c r="H16" s="9"/>
    </row>
    <row r="17" spans="1:8" s="10" customFormat="1" ht="15" customHeight="1">
      <c r="A17" s="116" t="s">
        <v>51</v>
      </c>
      <c r="B17" s="122">
        <v>2009</v>
      </c>
      <c r="C17" s="119">
        <v>78.956958602065896</v>
      </c>
      <c r="D17" s="118">
        <v>72.441159769512296</v>
      </c>
      <c r="E17" s="113">
        <v>75.833513059468501</v>
      </c>
      <c r="F17" s="9"/>
      <c r="G17" s="9"/>
      <c r="H17" s="9"/>
    </row>
    <row r="18" spans="1:8" s="10" customFormat="1" ht="15" customHeight="1">
      <c r="A18" s="110" t="s">
        <v>52</v>
      </c>
      <c r="B18" s="124">
        <v>2009</v>
      </c>
      <c r="C18" s="114">
        <v>77.7349422094657</v>
      </c>
      <c r="D18" s="117">
        <v>72.182709092187906</v>
      </c>
      <c r="E18" s="109">
        <v>75.078206270099699</v>
      </c>
      <c r="F18" s="9"/>
      <c r="G18" s="9"/>
      <c r="H18" s="9"/>
    </row>
    <row r="19" spans="1:8" s="10" customFormat="1" ht="15" customHeight="1">
      <c r="A19" s="115" t="s">
        <v>49</v>
      </c>
      <c r="B19" s="123">
        <v>2010</v>
      </c>
      <c r="C19" s="111">
        <v>87.539587495672095</v>
      </c>
      <c r="D19" s="112">
        <v>77.590290363493096</v>
      </c>
      <c r="E19" s="108">
        <v>82.972618751860793</v>
      </c>
      <c r="F19" s="9"/>
      <c r="G19" s="9"/>
      <c r="H19" s="9"/>
    </row>
    <row r="20" spans="1:8" s="10" customFormat="1" ht="15" customHeight="1">
      <c r="A20" s="116" t="s">
        <v>50</v>
      </c>
      <c r="B20" s="122">
        <v>2010</v>
      </c>
      <c r="C20" s="119">
        <v>80.031003549839198</v>
      </c>
      <c r="D20" s="118">
        <v>73.736908649393996</v>
      </c>
      <c r="E20" s="113">
        <v>77.046007133997804</v>
      </c>
      <c r="F20" s="9"/>
      <c r="G20" s="9"/>
      <c r="H20" s="9"/>
    </row>
    <row r="21" spans="1:8" s="10" customFormat="1" ht="15" customHeight="1">
      <c r="A21" s="116" t="s">
        <v>51</v>
      </c>
      <c r="B21" s="122">
        <v>2010</v>
      </c>
      <c r="C21" s="119">
        <v>78.462741957053396</v>
      </c>
      <c r="D21" s="118">
        <v>68.584777470670502</v>
      </c>
      <c r="E21" s="113">
        <v>73.679098524871407</v>
      </c>
      <c r="F21" s="9"/>
      <c r="G21" s="9"/>
      <c r="H21" s="9"/>
    </row>
    <row r="22" spans="1:8" s="10" customFormat="1" ht="15" customHeight="1">
      <c r="A22" s="110" t="s">
        <v>52</v>
      </c>
      <c r="B22" s="124">
        <v>2010</v>
      </c>
      <c r="C22" s="114">
        <v>80.332395016265195</v>
      </c>
      <c r="D22" s="117">
        <v>72.505439380605694</v>
      </c>
      <c r="E22" s="109">
        <v>76.608328811698101</v>
      </c>
      <c r="F22" s="9"/>
      <c r="G22" s="9"/>
      <c r="H22" s="9"/>
    </row>
    <row r="23" spans="1:8" s="10" customFormat="1" ht="15" customHeight="1">
      <c r="A23" s="115" t="s">
        <v>49</v>
      </c>
      <c r="B23" s="123">
        <v>2011</v>
      </c>
      <c r="C23" s="111">
        <v>83.732390690861294</v>
      </c>
      <c r="D23" s="112">
        <v>72.260738934308094</v>
      </c>
      <c r="E23" s="108">
        <v>78.042246563087801</v>
      </c>
      <c r="F23" s="9"/>
      <c r="G23" s="9"/>
      <c r="H23" s="9"/>
    </row>
    <row r="24" spans="1:8" s="10" customFormat="1" ht="15" customHeight="1">
      <c r="A24" s="116" t="s">
        <v>50</v>
      </c>
      <c r="B24" s="122">
        <v>2011</v>
      </c>
      <c r="C24" s="119">
        <v>82.600553144622594</v>
      </c>
      <c r="D24" s="118">
        <v>79.170349193875396</v>
      </c>
      <c r="E24" s="113">
        <v>80.959040289287501</v>
      </c>
      <c r="F24" s="9"/>
      <c r="G24" s="9"/>
      <c r="H24" s="9"/>
    </row>
    <row r="25" spans="1:8" s="10" customFormat="1" ht="15" customHeight="1">
      <c r="A25" s="116" t="s">
        <v>51</v>
      </c>
      <c r="B25" s="122">
        <v>2011</v>
      </c>
      <c r="C25" s="119">
        <v>81.155634392166107</v>
      </c>
      <c r="D25" s="118">
        <v>72.3445496213631</v>
      </c>
      <c r="E25" s="113">
        <v>76.784237421441901</v>
      </c>
      <c r="F25" s="9"/>
      <c r="G25" s="9"/>
      <c r="H25" s="9"/>
    </row>
    <row r="26" spans="1:8" s="10" customFormat="1" ht="15" customHeight="1">
      <c r="A26" s="110" t="s">
        <v>52</v>
      </c>
      <c r="B26" s="124">
        <v>2011</v>
      </c>
      <c r="C26" s="114">
        <v>82.277128902038996</v>
      </c>
      <c r="D26" s="117">
        <v>76.272178200103895</v>
      </c>
      <c r="E26" s="109">
        <v>79.359786810265106</v>
      </c>
      <c r="F26" s="9"/>
      <c r="G26" s="9"/>
      <c r="H26" s="9"/>
    </row>
    <row r="27" spans="1:8" s="10" customFormat="1" ht="15" customHeight="1">
      <c r="A27" s="115" t="s">
        <v>49</v>
      </c>
      <c r="B27" s="123">
        <v>2012</v>
      </c>
      <c r="C27" s="111">
        <v>83.036044184350501</v>
      </c>
      <c r="D27" s="112">
        <v>80.047636799486597</v>
      </c>
      <c r="E27" s="108">
        <v>81.544352047514707</v>
      </c>
      <c r="F27" s="9"/>
      <c r="G27" s="9"/>
      <c r="H27" s="9"/>
    </row>
    <row r="28" spans="1:8" s="10" customFormat="1" ht="15" customHeight="1">
      <c r="A28" s="116" t="s">
        <v>50</v>
      </c>
      <c r="B28" s="122">
        <v>2012</v>
      </c>
      <c r="C28" s="119">
        <v>84.314409820585396</v>
      </c>
      <c r="D28" s="118">
        <v>77.900748056203199</v>
      </c>
      <c r="E28" s="113">
        <v>81.218199929770194</v>
      </c>
      <c r="F28" s="9"/>
      <c r="G28" s="9"/>
      <c r="H28" s="9"/>
    </row>
    <row r="29" spans="1:8" s="10" customFormat="1" ht="15" customHeight="1">
      <c r="A29" s="116" t="s">
        <v>51</v>
      </c>
      <c r="B29" s="122">
        <v>2012</v>
      </c>
      <c r="C29" s="119">
        <v>80.472212059612403</v>
      </c>
      <c r="D29" s="118">
        <v>73.427445945634801</v>
      </c>
      <c r="E29" s="113">
        <v>76.965589134222</v>
      </c>
      <c r="F29" s="9"/>
      <c r="G29" s="9"/>
      <c r="H29" s="9"/>
    </row>
    <row r="30" spans="1:8" s="10" customFormat="1" ht="15" customHeight="1">
      <c r="A30" s="110" t="s">
        <v>52</v>
      </c>
      <c r="B30" s="124">
        <v>2012</v>
      </c>
      <c r="C30" s="114">
        <v>83.035659902074102</v>
      </c>
      <c r="D30" s="117">
        <v>76.746514563831695</v>
      </c>
      <c r="E30" s="109">
        <v>79.960060883963806</v>
      </c>
      <c r="F30" s="9"/>
      <c r="G30" s="9"/>
      <c r="H30" s="9"/>
    </row>
    <row r="31" spans="1:8" s="10" customFormat="1" ht="15" customHeight="1">
      <c r="A31" s="115" t="s">
        <v>49</v>
      </c>
      <c r="B31" s="123">
        <v>2013</v>
      </c>
      <c r="C31" s="111">
        <v>84.655583606589602</v>
      </c>
      <c r="D31" s="112">
        <v>78.512555609115395</v>
      </c>
      <c r="E31" s="108">
        <v>81.558737931968395</v>
      </c>
      <c r="F31" s="9"/>
      <c r="G31" s="9"/>
      <c r="H31" s="9"/>
    </row>
    <row r="32" spans="1:8" s="10" customFormat="1" ht="15" customHeight="1">
      <c r="A32" s="116" t="s">
        <v>50</v>
      </c>
      <c r="B32" s="122">
        <v>2013</v>
      </c>
      <c r="C32" s="119">
        <v>86.5949349687329</v>
      </c>
      <c r="D32" s="118">
        <v>81.169413160439007</v>
      </c>
      <c r="E32" s="113">
        <v>83.947690876416303</v>
      </c>
      <c r="F32" s="9"/>
      <c r="G32" s="9"/>
      <c r="H32" s="9"/>
    </row>
    <row r="33" spans="1:8" s="10" customFormat="1" ht="15" customHeight="1">
      <c r="A33" s="116" t="s">
        <v>51</v>
      </c>
      <c r="B33" s="122">
        <v>2013</v>
      </c>
      <c r="C33" s="119">
        <v>86.500180390574599</v>
      </c>
      <c r="D33" s="118">
        <v>77.486460305444297</v>
      </c>
      <c r="E33" s="113">
        <v>82.101963051194005</v>
      </c>
      <c r="F33" s="9"/>
      <c r="G33" s="9"/>
      <c r="H33" s="9"/>
    </row>
    <row r="34" spans="1:8" s="10" customFormat="1" ht="15" customHeight="1">
      <c r="A34" s="110" t="s">
        <v>52</v>
      </c>
      <c r="B34" s="124">
        <v>2013</v>
      </c>
      <c r="C34" s="114">
        <v>86.374319815323801</v>
      </c>
      <c r="D34" s="117">
        <v>79.777531150838698</v>
      </c>
      <c r="E34" s="109">
        <v>83.144663448364994</v>
      </c>
      <c r="F34" s="9"/>
      <c r="G34" s="9"/>
      <c r="H34" s="9"/>
    </row>
    <row r="35" spans="1:8" s="10" customFormat="1" ht="15" customHeight="1">
      <c r="A35" s="115" t="s">
        <v>49</v>
      </c>
      <c r="B35" s="123">
        <v>2014</v>
      </c>
      <c r="C35" s="111">
        <v>85.295519152318207</v>
      </c>
      <c r="D35" s="112">
        <v>84.423851308359801</v>
      </c>
      <c r="E35" s="108">
        <v>84.838927543340304</v>
      </c>
      <c r="F35" s="9"/>
      <c r="G35" s="9"/>
      <c r="H35" s="9"/>
    </row>
    <row r="36" spans="1:8" s="10" customFormat="1" ht="15" customHeight="1">
      <c r="A36" s="116" t="s">
        <v>50</v>
      </c>
      <c r="B36" s="122">
        <v>2014</v>
      </c>
      <c r="C36" s="119">
        <v>86.075728494154603</v>
      </c>
      <c r="D36" s="118">
        <v>83.001592415584398</v>
      </c>
      <c r="E36" s="113">
        <v>84.564671078323599</v>
      </c>
      <c r="F36" s="9"/>
      <c r="G36" s="9"/>
      <c r="H36" s="9"/>
    </row>
    <row r="37" spans="1:8" s="10" customFormat="1" ht="15" customHeight="1">
      <c r="A37" s="116" t="s">
        <v>51</v>
      </c>
      <c r="B37" s="122">
        <v>2014</v>
      </c>
      <c r="C37" s="119">
        <v>84.860803708450305</v>
      </c>
      <c r="D37" s="118">
        <v>78.312566591115996</v>
      </c>
      <c r="E37" s="113">
        <v>81.603770176122296</v>
      </c>
      <c r="F37" s="9"/>
      <c r="G37" s="9"/>
      <c r="H37" s="9"/>
    </row>
    <row r="38" spans="1:8" s="10" customFormat="1" ht="15" customHeight="1">
      <c r="A38" s="110" t="s">
        <v>52</v>
      </c>
      <c r="B38" s="124">
        <v>2014</v>
      </c>
      <c r="C38" s="114">
        <v>85.6363718611005</v>
      </c>
      <c r="D38" s="117">
        <v>81.738128277413395</v>
      </c>
      <c r="E38" s="109">
        <v>83.700717738850599</v>
      </c>
      <c r="F38" s="9"/>
      <c r="G38" s="9"/>
      <c r="H38" s="9"/>
    </row>
    <row r="39" spans="1:8" s="10" customFormat="1" ht="15" customHeight="1">
      <c r="A39" s="115" t="s">
        <v>49</v>
      </c>
      <c r="B39" s="123">
        <v>2015</v>
      </c>
      <c r="C39" s="111">
        <v>84.159730833040101</v>
      </c>
      <c r="D39" s="112">
        <v>85.831480834281507</v>
      </c>
      <c r="E39" s="108">
        <v>85.022328903235007</v>
      </c>
      <c r="F39" s="9"/>
      <c r="G39" s="9"/>
      <c r="H39" s="9"/>
    </row>
    <row r="40" spans="1:8" s="10" customFormat="1" ht="15" customHeight="1">
      <c r="A40" s="116" t="s">
        <v>50</v>
      </c>
      <c r="B40" s="122">
        <v>2015</v>
      </c>
      <c r="C40" s="119">
        <v>87.825067922442202</v>
      </c>
      <c r="D40" s="118">
        <v>86.152918841812706</v>
      </c>
      <c r="E40" s="113">
        <v>86.9975016893043</v>
      </c>
      <c r="F40" s="9"/>
      <c r="G40" s="9"/>
      <c r="H40" s="9"/>
    </row>
    <row r="41" spans="1:8" s="10" customFormat="1" ht="15" customHeight="1">
      <c r="A41" s="116" t="s">
        <v>51</v>
      </c>
      <c r="B41" s="122">
        <v>2015</v>
      </c>
      <c r="C41" s="119">
        <v>86.323163123982198</v>
      </c>
      <c r="D41" s="118">
        <v>83.941518447091497</v>
      </c>
      <c r="E41" s="113">
        <v>85.144258239167399</v>
      </c>
      <c r="F41" s="9"/>
      <c r="G41" s="9"/>
      <c r="H41" s="9"/>
    </row>
    <row r="42" spans="1:8" s="10" customFormat="1" ht="15" customHeight="1">
      <c r="A42" s="110" t="s">
        <v>52</v>
      </c>
      <c r="B42" s="124">
        <v>2015</v>
      </c>
      <c r="C42" s="114">
        <v>86.982631216481096</v>
      </c>
      <c r="D42" s="117">
        <v>85.429968799626494</v>
      </c>
      <c r="E42" s="109">
        <v>86.210718020339399</v>
      </c>
      <c r="F42" s="9"/>
      <c r="G42" s="9"/>
      <c r="H42" s="9"/>
    </row>
    <row r="43" spans="1:8" s="10" customFormat="1" ht="15" customHeight="1">
      <c r="A43" s="115" t="s">
        <v>49</v>
      </c>
      <c r="B43" s="123">
        <v>2016</v>
      </c>
      <c r="C43" s="111">
        <v>86.6996265405038</v>
      </c>
      <c r="D43" s="112">
        <v>83.887813622007101</v>
      </c>
      <c r="E43" s="108">
        <v>85.269651891190094</v>
      </c>
      <c r="F43" s="9"/>
      <c r="G43" s="9"/>
      <c r="H43" s="9"/>
    </row>
    <row r="44" spans="1:8" s="10" customFormat="1" ht="15" customHeight="1">
      <c r="A44" s="116" t="s">
        <v>50</v>
      </c>
      <c r="B44" s="122">
        <v>2016</v>
      </c>
      <c r="C44" s="119">
        <v>87.781372953586398</v>
      </c>
      <c r="D44" s="118">
        <v>85.586772913533096</v>
      </c>
      <c r="E44" s="113">
        <v>86.702013288564601</v>
      </c>
      <c r="F44" s="9"/>
      <c r="G44" s="9"/>
      <c r="H44" s="9"/>
    </row>
    <row r="45" spans="1:8" s="10" customFormat="1" ht="15" customHeight="1">
      <c r="A45" s="116" t="s">
        <v>51</v>
      </c>
      <c r="B45" s="122">
        <v>2016</v>
      </c>
      <c r="C45" s="119">
        <v>82.468262455101296</v>
      </c>
      <c r="D45" s="118">
        <v>85.412710128461299</v>
      </c>
      <c r="E45" s="113">
        <v>83.934457822479999</v>
      </c>
      <c r="F45" s="9"/>
      <c r="G45" s="9"/>
      <c r="H45" s="9"/>
    </row>
    <row r="46" spans="1:8" s="10" customFormat="1" ht="15" customHeight="1">
      <c r="A46" s="110" t="s">
        <v>52</v>
      </c>
      <c r="B46" s="124">
        <v>2016</v>
      </c>
      <c r="C46" s="114">
        <v>86.040767598828694</v>
      </c>
      <c r="D46" s="117">
        <v>85.344713376812393</v>
      </c>
      <c r="E46" s="109">
        <v>85.695859987711799</v>
      </c>
      <c r="F46" s="9"/>
      <c r="G46" s="9"/>
      <c r="H46" s="9"/>
    </row>
    <row r="47" spans="1:8" s="10" customFormat="1" ht="15" customHeight="1">
      <c r="A47" s="115" t="s">
        <v>49</v>
      </c>
      <c r="B47" s="123">
        <v>2017</v>
      </c>
      <c r="C47" s="111">
        <v>84.152610861435207</v>
      </c>
      <c r="D47" s="112">
        <v>90.949854967164399</v>
      </c>
      <c r="E47" s="108">
        <v>87.506222525410294</v>
      </c>
      <c r="F47" s="9"/>
      <c r="G47" s="9"/>
      <c r="H47" s="9"/>
    </row>
    <row r="48" spans="1:8" s="10" customFormat="1" ht="15" customHeight="1">
      <c r="A48" s="116" t="s">
        <v>50</v>
      </c>
      <c r="B48" s="122">
        <v>2017</v>
      </c>
      <c r="C48" s="119">
        <v>87.334432168461205</v>
      </c>
      <c r="D48" s="118">
        <v>87.673374612270095</v>
      </c>
      <c r="E48" s="113">
        <v>87.503540627265593</v>
      </c>
      <c r="F48" s="9"/>
      <c r="G48" s="9"/>
      <c r="H48" s="9"/>
    </row>
    <row r="49" spans="1:8" s="10" customFormat="1" ht="15" customHeight="1">
      <c r="A49" s="116" t="s">
        <v>51</v>
      </c>
      <c r="B49" s="122">
        <v>2017</v>
      </c>
      <c r="C49" s="119">
        <v>84.294355341597793</v>
      </c>
      <c r="D49" s="118">
        <v>86.864285122586395</v>
      </c>
      <c r="E49" s="113">
        <v>85.565439140165594</v>
      </c>
      <c r="F49" s="9"/>
      <c r="G49" s="9"/>
      <c r="H49" s="9"/>
    </row>
    <row r="50" spans="1:8" s="10" customFormat="1" ht="15" customHeight="1">
      <c r="A50" s="110" t="s">
        <v>52</v>
      </c>
      <c r="B50" s="124">
        <v>2017</v>
      </c>
      <c r="C50" s="114">
        <v>86.056506113089398</v>
      </c>
      <c r="D50" s="117">
        <v>87.7678274568608</v>
      </c>
      <c r="E50" s="109">
        <v>86.907063829881594</v>
      </c>
      <c r="F50" s="9"/>
      <c r="G50" s="9"/>
      <c r="H50" s="9"/>
    </row>
    <row r="51" spans="1:8" s="10" customFormat="1" ht="15" customHeight="1">
      <c r="A51" s="115" t="s">
        <v>49</v>
      </c>
      <c r="B51" s="123">
        <v>2018</v>
      </c>
      <c r="C51" s="111">
        <v>92.572381471897998</v>
      </c>
      <c r="D51" s="112">
        <v>94.810863114503405</v>
      </c>
      <c r="E51" s="108">
        <v>93.6943228663973</v>
      </c>
      <c r="F51" s="9"/>
      <c r="G51" s="9"/>
      <c r="H51" s="9"/>
    </row>
    <row r="52" spans="1:8" s="10" customFormat="1" ht="15" customHeight="1">
      <c r="A52" s="116" t="s">
        <v>50</v>
      </c>
      <c r="B52" s="122">
        <v>2018</v>
      </c>
      <c r="C52" s="119">
        <v>94.224762548421197</v>
      </c>
      <c r="D52" s="118">
        <v>92.498799677647895</v>
      </c>
      <c r="E52" s="113">
        <v>93.373801616496806</v>
      </c>
      <c r="F52" s="9"/>
      <c r="G52" s="9"/>
      <c r="H52" s="9"/>
    </row>
    <row r="53" spans="1:8" s="10" customFormat="1" ht="15" customHeight="1">
      <c r="A53" s="116" t="s">
        <v>51</v>
      </c>
      <c r="B53" s="122">
        <v>2018</v>
      </c>
      <c r="C53" s="119">
        <v>91.873774714884107</v>
      </c>
      <c r="D53" s="118">
        <v>90.146489488830895</v>
      </c>
      <c r="E53" s="113">
        <v>91.023886034826603</v>
      </c>
      <c r="F53" s="9"/>
      <c r="G53" s="9"/>
      <c r="H53" s="9"/>
    </row>
    <row r="54" spans="1:8" s="10" customFormat="1" ht="15" customHeight="1">
      <c r="A54" s="110" t="s">
        <v>52</v>
      </c>
      <c r="B54" s="124">
        <v>2018</v>
      </c>
      <c r="C54" s="114">
        <v>93.323793936106995</v>
      </c>
      <c r="D54" s="117">
        <v>92.020936870873996</v>
      </c>
      <c r="E54" s="109">
        <v>92.680719502123694</v>
      </c>
      <c r="F54" s="9"/>
      <c r="G54" s="9"/>
      <c r="H54" s="9"/>
    </row>
    <row r="55" spans="1:8" ht="54" customHeight="1">
      <c r="A55" s="201" t="s">
        <v>107</v>
      </c>
      <c r="B55" s="202"/>
      <c r="C55" s="202"/>
      <c r="D55" s="202"/>
      <c r="E55" s="203"/>
      <c r="F55" s="7"/>
      <c r="G55" s="7"/>
      <c r="H55" s="7"/>
    </row>
    <row r="57" spans="1:8" ht="29.25" customHeight="1">
      <c r="A57" s="187" t="s">
        <v>101</v>
      </c>
      <c r="B57" s="187"/>
      <c r="C57" s="187"/>
      <c r="D57" s="187"/>
      <c r="E57" s="187"/>
    </row>
    <row r="60" spans="1:8" ht="15" customHeight="1">
      <c r="A60" s="76" t="s">
        <v>32</v>
      </c>
      <c r="B60" s="84"/>
    </row>
  </sheetData>
  <mergeCells count="3">
    <mergeCell ref="A1:E1"/>
    <mergeCell ref="A55:E55"/>
    <mergeCell ref="A57:E57"/>
  </mergeCells>
  <hyperlinks>
    <hyperlink ref="A60" location="Index!A1" display="Retour à l'index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portrait" r:id="rId1"/>
  <headerFooter scaleWithDoc="0">
    <oddHeader>&amp;LTechnologies de l'information et 
de la communication&amp;C&amp;"-,Gras"RECHERCHE ET TECHNOLOGIE</oddHeader>
    <oddFooter>&amp;C&amp;P/&amp;N&amp;R© IBSA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zoomScale="80" zoomScaleNormal="80" zoomScaleSheetLayoutView="98" workbookViewId="0">
      <selection sqref="A1:E1"/>
    </sheetView>
  </sheetViews>
  <sheetFormatPr baseColWidth="10" defaultColWidth="9.140625" defaultRowHeight="15" customHeight="1"/>
  <cols>
    <col min="1" max="1" width="52.7109375" customWidth="1"/>
    <col min="2" max="5" width="15.7109375" customWidth="1"/>
  </cols>
  <sheetData>
    <row r="1" spans="1:16" ht="69.75" customHeight="1">
      <c r="A1" s="204" t="s">
        <v>98</v>
      </c>
      <c r="B1" s="205"/>
      <c r="C1" s="205"/>
      <c r="D1" s="205"/>
      <c r="E1" s="206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20.100000000000001" customHeight="1">
      <c r="A2" s="21"/>
      <c r="B2" s="36" t="s">
        <v>73</v>
      </c>
      <c r="C2" s="121" t="s">
        <v>59</v>
      </c>
      <c r="D2" s="121" t="s">
        <v>60</v>
      </c>
      <c r="E2" s="120" t="s">
        <v>31</v>
      </c>
      <c r="F2" s="7"/>
      <c r="G2" s="7"/>
      <c r="H2" s="7"/>
    </row>
    <row r="3" spans="1:16" s="10" customFormat="1" ht="15" customHeight="1">
      <c r="A3" s="115" t="s">
        <v>49</v>
      </c>
      <c r="B3" s="123">
        <v>2011</v>
      </c>
      <c r="C3" s="111">
        <v>49.388402966827996</v>
      </c>
      <c r="D3" s="112">
        <v>45.8008093990059</v>
      </c>
      <c r="E3" s="108">
        <v>47.608892491266403</v>
      </c>
      <c r="F3" s="9"/>
      <c r="G3" s="9"/>
      <c r="H3" s="9"/>
    </row>
    <row r="4" spans="1:16" s="10" customFormat="1" ht="15" customHeight="1">
      <c r="A4" s="116" t="s">
        <v>50</v>
      </c>
      <c r="B4" s="122">
        <v>2011</v>
      </c>
      <c r="C4" s="119">
        <v>47.158592399107803</v>
      </c>
      <c r="D4" s="118">
        <v>49.343383736755897</v>
      </c>
      <c r="E4" s="113">
        <v>48.2041302255031</v>
      </c>
      <c r="F4" s="9"/>
      <c r="G4" s="9"/>
      <c r="H4" s="9"/>
    </row>
    <row r="5" spans="1:16" s="10" customFormat="1" ht="15" customHeight="1">
      <c r="A5" s="116" t="s">
        <v>51</v>
      </c>
      <c r="B5" s="122">
        <v>2011</v>
      </c>
      <c r="C5" s="119">
        <v>46.039408712339302</v>
      </c>
      <c r="D5" s="118">
        <v>52.302909525707399</v>
      </c>
      <c r="E5" s="113">
        <v>49.146903874550297</v>
      </c>
      <c r="F5" s="9"/>
      <c r="G5" s="9"/>
      <c r="H5" s="9"/>
    </row>
    <row r="6" spans="1:16" s="10" customFormat="1" ht="15" customHeight="1">
      <c r="A6" s="110" t="s">
        <v>52</v>
      </c>
      <c r="B6" s="124">
        <v>2011</v>
      </c>
      <c r="C6" s="114">
        <v>47.046481384454601</v>
      </c>
      <c r="D6" s="117">
        <v>49.903376473851999</v>
      </c>
      <c r="E6" s="109">
        <v>48.434426216940103</v>
      </c>
      <c r="F6" s="9"/>
      <c r="G6" s="9"/>
      <c r="H6" s="9"/>
    </row>
    <row r="7" spans="1:16" s="10" customFormat="1" ht="15" customHeight="1">
      <c r="A7" s="115" t="s">
        <v>49</v>
      </c>
      <c r="B7" s="123">
        <v>2012</v>
      </c>
      <c r="C7" s="111">
        <v>48.442086890167197</v>
      </c>
      <c r="D7" s="112">
        <v>56.732030615904399</v>
      </c>
      <c r="E7" s="108">
        <v>52.580132654680597</v>
      </c>
      <c r="F7" s="9"/>
      <c r="G7" s="9"/>
      <c r="H7" s="9"/>
    </row>
    <row r="8" spans="1:16" s="10" customFormat="1" ht="15" customHeight="1">
      <c r="A8" s="116" t="s">
        <v>50</v>
      </c>
      <c r="B8" s="122">
        <v>2012</v>
      </c>
      <c r="C8" s="119">
        <v>53.8692854894554</v>
      </c>
      <c r="D8" s="118">
        <v>58.685745706217801</v>
      </c>
      <c r="E8" s="113">
        <v>56.194416629241999</v>
      </c>
      <c r="F8" s="9"/>
      <c r="G8" s="9"/>
      <c r="H8" s="9"/>
    </row>
    <row r="9" spans="1:16" s="10" customFormat="1" ht="15" customHeight="1">
      <c r="A9" s="116" t="s">
        <v>51</v>
      </c>
      <c r="B9" s="122">
        <v>2012</v>
      </c>
      <c r="C9" s="119">
        <v>53.8164604397193</v>
      </c>
      <c r="D9" s="118">
        <v>57.054116806281499</v>
      </c>
      <c r="E9" s="113">
        <v>55.428021522255399</v>
      </c>
      <c r="F9" s="9"/>
      <c r="G9" s="9"/>
      <c r="H9" s="9"/>
    </row>
    <row r="10" spans="1:16" s="10" customFormat="1" ht="15" customHeight="1">
      <c r="A10" s="110" t="s">
        <v>52</v>
      </c>
      <c r="B10" s="124">
        <v>2012</v>
      </c>
      <c r="C10" s="114">
        <v>53.296751343178997</v>
      </c>
      <c r="D10" s="117">
        <v>57.972371079583297</v>
      </c>
      <c r="E10" s="109">
        <v>55.583271793526997</v>
      </c>
      <c r="F10" s="9"/>
      <c r="G10" s="9"/>
      <c r="H10" s="9"/>
    </row>
    <row r="11" spans="1:16" s="10" customFormat="1" ht="15" customHeight="1">
      <c r="A11" s="115" t="s">
        <v>49</v>
      </c>
      <c r="B11" s="123">
        <v>2013</v>
      </c>
      <c r="C11" s="111">
        <v>56.756726105080197</v>
      </c>
      <c r="D11" s="112">
        <v>55.809681050127899</v>
      </c>
      <c r="E11" s="108">
        <v>56.2792982985805</v>
      </c>
      <c r="F11" s="9"/>
      <c r="G11" s="9"/>
      <c r="H11" s="9"/>
    </row>
    <row r="12" spans="1:16" s="10" customFormat="1" ht="15" customHeight="1">
      <c r="A12" s="116" t="s">
        <v>50</v>
      </c>
      <c r="B12" s="122">
        <v>2013</v>
      </c>
      <c r="C12" s="119">
        <v>55.278752760528</v>
      </c>
      <c r="D12" s="118">
        <v>57.103007399003801</v>
      </c>
      <c r="E12" s="113">
        <v>56.1688509824546</v>
      </c>
      <c r="F12" s="9"/>
      <c r="G12" s="9"/>
      <c r="H12" s="9"/>
    </row>
    <row r="13" spans="1:16" s="10" customFormat="1" ht="15" customHeight="1">
      <c r="A13" s="116" t="s">
        <v>51</v>
      </c>
      <c r="B13" s="122">
        <v>2013</v>
      </c>
      <c r="C13" s="119">
        <v>55.5542839851963</v>
      </c>
      <c r="D13" s="118">
        <v>60.705757660076898</v>
      </c>
      <c r="E13" s="113">
        <v>58.067957158415197</v>
      </c>
      <c r="F13" s="9"/>
      <c r="G13" s="9"/>
      <c r="H13" s="9"/>
    </row>
    <row r="14" spans="1:16" s="10" customFormat="1" ht="15" customHeight="1">
      <c r="A14" s="110" t="s">
        <v>52</v>
      </c>
      <c r="B14" s="124">
        <v>2013</v>
      </c>
      <c r="C14" s="114">
        <v>55.508765447474303</v>
      </c>
      <c r="D14" s="117">
        <v>58.0566036516718</v>
      </c>
      <c r="E14" s="109">
        <v>56.756136296637301</v>
      </c>
      <c r="F14" s="9"/>
      <c r="G14" s="9"/>
      <c r="H14" s="9"/>
    </row>
    <row r="15" spans="1:16" s="10" customFormat="1" ht="15" customHeight="1">
      <c r="A15" s="115" t="s">
        <v>49</v>
      </c>
      <c r="B15" s="123">
        <v>2014</v>
      </c>
      <c r="C15" s="111">
        <v>56.582501104888898</v>
      </c>
      <c r="D15" s="112">
        <v>62.358164231745199</v>
      </c>
      <c r="E15" s="108">
        <v>59.607872911688901</v>
      </c>
      <c r="F15" s="9"/>
      <c r="G15" s="9"/>
      <c r="H15" s="9"/>
    </row>
    <row r="16" spans="1:16" s="10" customFormat="1" ht="15" customHeight="1">
      <c r="A16" s="116" t="s">
        <v>50</v>
      </c>
      <c r="B16" s="122">
        <v>2014</v>
      </c>
      <c r="C16" s="119">
        <v>61.826629785473102</v>
      </c>
      <c r="D16" s="118">
        <v>62.484335986372898</v>
      </c>
      <c r="E16" s="113">
        <v>62.149917957143799</v>
      </c>
      <c r="F16" s="9"/>
      <c r="G16" s="9"/>
      <c r="H16" s="9"/>
    </row>
    <row r="17" spans="1:8" s="10" customFormat="1" ht="15" customHeight="1">
      <c r="A17" s="116" t="s">
        <v>51</v>
      </c>
      <c r="B17" s="122">
        <v>2014</v>
      </c>
      <c r="C17" s="119">
        <v>60.473065136560201</v>
      </c>
      <c r="D17" s="118">
        <v>62.450659615272798</v>
      </c>
      <c r="E17" s="113">
        <v>61.456722901016001</v>
      </c>
      <c r="F17" s="9"/>
      <c r="G17" s="9"/>
      <c r="H17" s="9"/>
    </row>
    <row r="18" spans="1:8" s="10" customFormat="1" ht="15" customHeight="1">
      <c r="A18" s="110" t="s">
        <v>52</v>
      </c>
      <c r="B18" s="124">
        <v>2014</v>
      </c>
      <c r="C18" s="114">
        <v>60.921294166018598</v>
      </c>
      <c r="D18" s="117">
        <v>62.460817107550199</v>
      </c>
      <c r="E18" s="109">
        <v>61.6857368859513</v>
      </c>
      <c r="F18" s="9"/>
      <c r="G18" s="9"/>
      <c r="H18" s="9"/>
    </row>
    <row r="19" spans="1:8" s="10" customFormat="1" ht="15" customHeight="1">
      <c r="A19" s="115" t="s">
        <v>49</v>
      </c>
      <c r="B19" s="123" t="s">
        <v>88</v>
      </c>
      <c r="C19" s="111">
        <v>79.959753119955494</v>
      </c>
      <c r="D19" s="112">
        <v>81.523389895063104</v>
      </c>
      <c r="E19" s="108">
        <v>80.766552483215506</v>
      </c>
      <c r="F19" s="9"/>
      <c r="G19" s="9"/>
      <c r="H19" s="9"/>
    </row>
    <row r="20" spans="1:8" s="10" customFormat="1" ht="15" customHeight="1">
      <c r="A20" s="116" t="s">
        <v>50</v>
      </c>
      <c r="B20" s="122" t="s">
        <v>88</v>
      </c>
      <c r="C20" s="119">
        <v>74.078223480790697</v>
      </c>
      <c r="D20" s="118">
        <v>76.071664955610203</v>
      </c>
      <c r="E20" s="113">
        <v>75.064801096032994</v>
      </c>
      <c r="F20" s="9"/>
      <c r="G20" s="9"/>
      <c r="H20" s="9"/>
    </row>
    <row r="21" spans="1:8" s="10" customFormat="1" ht="15" customHeight="1">
      <c r="A21" s="116" t="s">
        <v>51</v>
      </c>
      <c r="B21" s="122" t="s">
        <v>88</v>
      </c>
      <c r="C21" s="119">
        <v>84.584960807880293</v>
      </c>
      <c r="D21" s="118">
        <v>83.320177630012097</v>
      </c>
      <c r="E21" s="113">
        <v>83.958886910342201</v>
      </c>
      <c r="F21" s="9"/>
      <c r="G21" s="9"/>
      <c r="H21" s="9"/>
    </row>
    <row r="22" spans="1:8" s="10" customFormat="1" ht="15" customHeight="1">
      <c r="A22" s="110" t="s">
        <v>52</v>
      </c>
      <c r="B22" s="124" t="s">
        <v>88</v>
      </c>
      <c r="C22" s="114">
        <v>77.970323900615497</v>
      </c>
      <c r="D22" s="117">
        <v>78.921578452483502</v>
      </c>
      <c r="E22" s="109">
        <v>78.443244436017096</v>
      </c>
      <c r="F22" s="9"/>
      <c r="G22" s="9"/>
      <c r="H22" s="9"/>
    </row>
    <row r="23" spans="1:8" s="10" customFormat="1" ht="15" customHeight="1">
      <c r="A23" s="115" t="s">
        <v>49</v>
      </c>
      <c r="B23" s="123">
        <v>2016</v>
      </c>
      <c r="C23" s="111">
        <v>85.213744693136505</v>
      </c>
      <c r="D23" s="112">
        <v>86.050064323159106</v>
      </c>
      <c r="E23" s="108">
        <v>85.639035535603597</v>
      </c>
      <c r="F23" s="9"/>
      <c r="G23" s="9"/>
      <c r="H23" s="9"/>
    </row>
    <row r="24" spans="1:8" s="10" customFormat="1" ht="15" customHeight="1">
      <c r="A24" s="116" t="s">
        <v>50</v>
      </c>
      <c r="B24" s="122">
        <v>2016</v>
      </c>
      <c r="C24" s="119">
        <v>75.706891010708205</v>
      </c>
      <c r="D24" s="118">
        <v>78.212335233686403</v>
      </c>
      <c r="E24" s="113">
        <v>76.939107527593507</v>
      </c>
      <c r="F24" s="9"/>
      <c r="G24" s="9"/>
      <c r="H24" s="9"/>
    </row>
    <row r="25" spans="1:8" s="10" customFormat="1" ht="15" customHeight="1">
      <c r="A25" s="116" t="s">
        <v>51</v>
      </c>
      <c r="B25" s="122">
        <v>2016</v>
      </c>
      <c r="C25" s="119">
        <v>83.3506073318527</v>
      </c>
      <c r="D25" s="118">
        <v>85.037148841396601</v>
      </c>
      <c r="E25" s="113">
        <v>84.190404522428594</v>
      </c>
      <c r="F25" s="9"/>
      <c r="G25" s="9"/>
      <c r="H25" s="9"/>
    </row>
    <row r="26" spans="1:8" s="10" customFormat="1" ht="15" customHeight="1">
      <c r="A26" s="110" t="s">
        <v>52</v>
      </c>
      <c r="B26" s="124">
        <v>2016</v>
      </c>
      <c r="C26" s="114">
        <v>79.0471310471859</v>
      </c>
      <c r="D26" s="117">
        <v>81.190904436524605</v>
      </c>
      <c r="E26" s="109">
        <v>80.109410012107404</v>
      </c>
      <c r="F26" s="9"/>
      <c r="G26" s="9"/>
      <c r="H26" s="9"/>
    </row>
    <row r="27" spans="1:8" s="10" customFormat="1" ht="15" customHeight="1">
      <c r="A27" s="115" t="s">
        <v>49</v>
      </c>
      <c r="B27" s="123">
        <v>2017</v>
      </c>
      <c r="C27" s="111">
        <v>85.201847575778103</v>
      </c>
      <c r="D27" s="112">
        <v>85.150116391953503</v>
      </c>
      <c r="E27" s="108">
        <v>85.176324640673798</v>
      </c>
      <c r="F27" s="9"/>
      <c r="G27" s="9"/>
      <c r="H27" s="9"/>
    </row>
    <row r="28" spans="1:8" s="10" customFormat="1" ht="15" customHeight="1">
      <c r="A28" s="116" t="s">
        <v>50</v>
      </c>
      <c r="B28" s="122">
        <v>2017</v>
      </c>
      <c r="C28" s="119">
        <v>80.091219659845095</v>
      </c>
      <c r="D28" s="118">
        <v>81.2162844884854</v>
      </c>
      <c r="E28" s="113">
        <v>80.652547940506594</v>
      </c>
      <c r="F28" s="9"/>
      <c r="G28" s="9"/>
      <c r="H28" s="9"/>
    </row>
    <row r="29" spans="1:8" s="10" customFormat="1" ht="15" customHeight="1">
      <c r="A29" s="116" t="s">
        <v>51</v>
      </c>
      <c r="B29" s="122">
        <v>2017</v>
      </c>
      <c r="C29" s="119">
        <v>81.852268232627907</v>
      </c>
      <c r="D29" s="118">
        <v>86.088494544077506</v>
      </c>
      <c r="E29" s="113">
        <v>83.947486784576299</v>
      </c>
      <c r="F29" s="9"/>
      <c r="G29" s="9"/>
      <c r="H29" s="9"/>
    </row>
    <row r="30" spans="1:8" s="10" customFormat="1" ht="15" customHeight="1">
      <c r="A30" s="110" t="s">
        <v>52</v>
      </c>
      <c r="B30" s="124">
        <v>2017</v>
      </c>
      <c r="C30" s="114">
        <v>81.177968624251704</v>
      </c>
      <c r="D30" s="117">
        <v>83.120231711752695</v>
      </c>
      <c r="E30" s="109">
        <v>82.143292838463395</v>
      </c>
      <c r="F30" s="9"/>
      <c r="G30" s="9"/>
      <c r="H30" s="9"/>
    </row>
    <row r="31" spans="1:8" s="10" customFormat="1" ht="15" customHeight="1">
      <c r="A31" s="115" t="s">
        <v>49</v>
      </c>
      <c r="B31" s="123">
        <v>2018</v>
      </c>
      <c r="C31" s="111">
        <v>81.507011722267606</v>
      </c>
      <c r="D31" s="112">
        <v>80.606938070880602</v>
      </c>
      <c r="E31" s="108">
        <v>81.055889019999697</v>
      </c>
      <c r="F31" s="9"/>
      <c r="G31" s="9"/>
      <c r="H31" s="9"/>
    </row>
    <row r="32" spans="1:8" s="10" customFormat="1" ht="15" customHeight="1">
      <c r="A32" s="116" t="s">
        <v>50</v>
      </c>
      <c r="B32" s="122">
        <v>2018</v>
      </c>
      <c r="C32" s="119">
        <v>79.384469310011795</v>
      </c>
      <c r="D32" s="118">
        <v>81.715207529479301</v>
      </c>
      <c r="E32" s="113">
        <v>80.533605946086297</v>
      </c>
      <c r="F32" s="9"/>
      <c r="G32" s="9"/>
      <c r="H32" s="9"/>
    </row>
    <row r="33" spans="1:8" s="10" customFormat="1" ht="15" customHeight="1">
      <c r="A33" s="116" t="s">
        <v>51</v>
      </c>
      <c r="B33" s="122">
        <v>2018</v>
      </c>
      <c r="C33" s="119">
        <v>83.282901371105396</v>
      </c>
      <c r="D33" s="118">
        <v>86.275738601524395</v>
      </c>
      <c r="E33" s="113">
        <v>84.755475571340895</v>
      </c>
      <c r="F33" s="9"/>
      <c r="G33" s="9"/>
      <c r="H33" s="9"/>
    </row>
    <row r="34" spans="1:8" s="10" customFormat="1" ht="15" customHeight="1">
      <c r="A34" s="110" t="s">
        <v>52</v>
      </c>
      <c r="B34" s="124">
        <v>2018</v>
      </c>
      <c r="C34" s="114">
        <v>80.814324483699593</v>
      </c>
      <c r="D34" s="117">
        <v>83.002786025820001</v>
      </c>
      <c r="E34" s="109">
        <v>81.894522538458205</v>
      </c>
      <c r="F34" s="9"/>
      <c r="G34" s="9"/>
      <c r="H34" s="9"/>
    </row>
    <row r="35" spans="1:8" ht="54" customHeight="1">
      <c r="A35" s="201" t="s">
        <v>107</v>
      </c>
      <c r="B35" s="202"/>
      <c r="C35" s="202"/>
      <c r="D35" s="202"/>
      <c r="E35" s="203"/>
      <c r="F35" s="7"/>
      <c r="G35" s="7"/>
      <c r="H35" s="7"/>
    </row>
    <row r="37" spans="1:8" ht="32.25" customHeight="1">
      <c r="A37" s="187" t="s">
        <v>100</v>
      </c>
      <c r="B37" s="187"/>
      <c r="C37" s="187"/>
      <c r="D37" s="187"/>
      <c r="E37" s="187"/>
    </row>
    <row r="38" spans="1:8" ht="45.75" customHeight="1">
      <c r="A38" s="187" t="s">
        <v>102</v>
      </c>
      <c r="B38" s="187"/>
      <c r="C38" s="187"/>
      <c r="D38" s="187"/>
      <c r="E38" s="187"/>
    </row>
    <row r="41" spans="1:8" ht="15" customHeight="1">
      <c r="A41" s="76" t="s">
        <v>32</v>
      </c>
      <c r="B41" s="84"/>
    </row>
  </sheetData>
  <mergeCells count="4">
    <mergeCell ref="A1:E1"/>
    <mergeCell ref="A35:E35"/>
    <mergeCell ref="A37:E37"/>
    <mergeCell ref="A38:E38"/>
  </mergeCells>
  <hyperlinks>
    <hyperlink ref="A41" location="Index!A1" display="Retour à l'index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portrait" r:id="rId1"/>
  <headerFooter scaleWithDoc="0">
    <oddHeader>&amp;LTechnologies de l'information et 
de la communication&amp;C&amp;"-,Gras"RECHERCHE ET TECHNOLOGIE</oddHeader>
    <oddFooter>&amp;C&amp;P/&amp;N&amp;R© IBSA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20</vt:i4>
      </vt:variant>
    </vt:vector>
  </HeadingPairs>
  <TitlesOfParts>
    <vt:vector size="35" baseType="lpstr">
      <vt:lpstr>Index</vt:lpstr>
      <vt:lpstr>9.2.1.1</vt:lpstr>
      <vt:lpstr>9.2.1.2</vt:lpstr>
      <vt:lpstr>9.2.2.1</vt:lpstr>
      <vt:lpstr>9.2.2.2</vt:lpstr>
      <vt:lpstr>9.2.2.3</vt:lpstr>
      <vt:lpstr>9.2.2.4</vt:lpstr>
      <vt:lpstr>9.2.2.5</vt:lpstr>
      <vt:lpstr>9.2.2.6</vt:lpstr>
      <vt:lpstr>9.2.2.7</vt:lpstr>
      <vt:lpstr>9.2.2.8</vt:lpstr>
      <vt:lpstr>9.2.3.1</vt:lpstr>
      <vt:lpstr>9.2.3.2</vt:lpstr>
      <vt:lpstr>9.2.4.1</vt:lpstr>
      <vt:lpstr>9.2.4.2</vt:lpstr>
      <vt:lpstr>'9.2.1.1'!Impression_des_titres</vt:lpstr>
      <vt:lpstr>'9.2.3.1'!Impression_des_titres</vt:lpstr>
      <vt:lpstr>'9.2.3.2'!Impression_des_titres</vt:lpstr>
      <vt:lpstr>'9.2.4.1'!Impression_des_titres</vt:lpstr>
      <vt:lpstr>'9.2.4.2'!Impression_des_titres</vt:lpstr>
      <vt:lpstr>'9.2.1.1'!Zone_d_impression</vt:lpstr>
      <vt:lpstr>'9.2.1.2'!Zone_d_impression</vt:lpstr>
      <vt:lpstr>'9.2.2.1'!Zone_d_impression</vt:lpstr>
      <vt:lpstr>'9.2.2.2'!Zone_d_impression</vt:lpstr>
      <vt:lpstr>'9.2.2.3'!Zone_d_impression</vt:lpstr>
      <vt:lpstr>'9.2.2.4'!Zone_d_impression</vt:lpstr>
      <vt:lpstr>'9.2.2.5'!Zone_d_impression</vt:lpstr>
      <vt:lpstr>'9.2.2.6'!Zone_d_impression</vt:lpstr>
      <vt:lpstr>'9.2.2.7'!Zone_d_impression</vt:lpstr>
      <vt:lpstr>'9.2.2.8'!Zone_d_impression</vt:lpstr>
      <vt:lpstr>'9.2.3.1'!Zone_d_impression</vt:lpstr>
      <vt:lpstr>'9.2.3.2'!Zone_d_impression</vt:lpstr>
      <vt:lpstr>'9.2.4.1'!Zone_d_impression</vt:lpstr>
      <vt:lpstr>'9.2.4.2'!Zone_d_impression</vt:lpstr>
      <vt:lpstr>Index!Zone_d_impression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2014-01-13T13:08:50Z</dcterms:created>
  <dcterms:modified xsi:type="dcterms:W3CDTF">2020-02-25T09:04:05Z</dcterms:modified>
</cp:coreProperties>
</file>