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bastien CARARO\Desktop\ATP&amp; &amp;Others\FOOTBALL\"/>
    </mc:Choice>
  </mc:AlternateContent>
  <xr:revisionPtr revIDLastSave="0" documentId="13_ncr:1_{789B8F8E-3723-45F2-A7D5-256530CBC3B3}" xr6:coauthVersionLast="44" xr6:coauthVersionMax="44" xr10:uidLastSave="{00000000-0000-0000-0000-000000000000}"/>
  <bookViews>
    <workbookView xWindow="0" yWindow="0" windowWidth="24000" windowHeight="12900" activeTab="2" xr2:uid="{C697F1AC-2C0B-48C5-8EE1-7D221B657E31}"/>
  </bookViews>
  <sheets>
    <sheet name="Foot" sheetId="1" r:id="rId1"/>
    <sheet name="Rugby" sheetId="7" r:id="rId2"/>
    <sheet name="Basket" sheetId="6" r:id="rId3"/>
    <sheet name="ATP" sheetId="4" r:id="rId4"/>
    <sheet name="Baseball" sheetId="3" r:id="rId5"/>
    <sheet name="eSports" sheetId="2" r:id="rId6"/>
    <sheet name="Dart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</calcChain>
</file>

<file path=xl/sharedStrings.xml><?xml version="1.0" encoding="utf-8"?>
<sst xmlns="http://schemas.openxmlformats.org/spreadsheetml/2006/main" count="731" uniqueCount="227">
  <si>
    <t>Country</t>
  </si>
  <si>
    <t>League</t>
  </si>
  <si>
    <t>Script</t>
  </si>
  <si>
    <t>Argentina</t>
  </si>
  <si>
    <t>SuperLiga</t>
  </si>
  <si>
    <t>NEXT_PRED_ARG.R</t>
  </si>
  <si>
    <t>Australia</t>
  </si>
  <si>
    <t>A-League</t>
  </si>
  <si>
    <t>NEXT_PRED_AUS.R</t>
  </si>
  <si>
    <t>Austria</t>
  </si>
  <si>
    <t>Tipico Bundesliga</t>
  </si>
  <si>
    <t>NEXT_PRED_AUT.R</t>
  </si>
  <si>
    <t>Belgium</t>
  </si>
  <si>
    <t>Jupiler Pro League</t>
  </si>
  <si>
    <t>NEXT_PRED_B1.R</t>
  </si>
  <si>
    <t>Brasil</t>
  </si>
  <si>
    <t>Serie A</t>
  </si>
  <si>
    <t>NEXT_PRED_BRA.R</t>
  </si>
  <si>
    <t>China</t>
  </si>
  <si>
    <t>Super League</t>
  </si>
  <si>
    <t>NEXT_PRED_CHN.R</t>
  </si>
  <si>
    <t>Denmark</t>
  </si>
  <si>
    <t>Superliga</t>
  </si>
  <si>
    <t>NEXT_PRED_DNK.R</t>
  </si>
  <si>
    <t>Finland</t>
  </si>
  <si>
    <t>Veikkausliiga</t>
  </si>
  <si>
    <t>NEXT_PRED_FIN.R</t>
  </si>
  <si>
    <t>France</t>
  </si>
  <si>
    <t>Ligue 1</t>
  </si>
  <si>
    <t>NEXT_PRED_F1.R</t>
  </si>
  <si>
    <t>Ligue 2</t>
  </si>
  <si>
    <t>NEXT_PRED_F2.R</t>
  </si>
  <si>
    <t>Germany</t>
  </si>
  <si>
    <t>Bundesliga</t>
  </si>
  <si>
    <t>NEXT_PRED_D1.R</t>
  </si>
  <si>
    <t>Bundesliga 2</t>
  </si>
  <si>
    <t>NEXT_PRED_D2.R</t>
  </si>
  <si>
    <t>Ireland</t>
  </si>
  <si>
    <t>Premier Division</t>
  </si>
  <si>
    <t>NEXT_PRED_IRL.R</t>
  </si>
  <si>
    <t>Italy</t>
  </si>
  <si>
    <t>NEXT_PRED_I1.R</t>
  </si>
  <si>
    <t>Serie B</t>
  </si>
  <si>
    <t>NEXT_PRED_I2.R</t>
  </si>
  <si>
    <t>Japan</t>
  </si>
  <si>
    <t>J-League</t>
  </si>
  <si>
    <t>NEXT_PRED_JPN.R</t>
  </si>
  <si>
    <t>Mexico</t>
  </si>
  <si>
    <t>Liga MX</t>
  </si>
  <si>
    <t>NEXT_PRED_MEX.R</t>
  </si>
  <si>
    <t>Netherlands</t>
  </si>
  <si>
    <t>Eredivisie</t>
  </si>
  <si>
    <t>NEXT_PRED_N1.R</t>
  </si>
  <si>
    <t>Norway</t>
  </si>
  <si>
    <t>Eliteserien</t>
  </si>
  <si>
    <t>NEXT_PRED_NOR.R</t>
  </si>
  <si>
    <t>Poland</t>
  </si>
  <si>
    <t>Ekstraklasa</t>
  </si>
  <si>
    <t>NEXT_PRED_POL.R</t>
  </si>
  <si>
    <t>Portugal</t>
  </si>
  <si>
    <t>Liga NOS</t>
  </si>
  <si>
    <t>NEXT_PRED_P1.R</t>
  </si>
  <si>
    <t>Romania</t>
  </si>
  <si>
    <t>Liga 1</t>
  </si>
  <si>
    <t>NEXT_PRED_ROU.R</t>
  </si>
  <si>
    <t>Russia</t>
  </si>
  <si>
    <t>Premier League</t>
  </si>
  <si>
    <t>NEXT_PRED_RUS.R</t>
  </si>
  <si>
    <t>Scotland</t>
  </si>
  <si>
    <t>Scottish Premiership</t>
  </si>
  <si>
    <t>NEXT_PRED_SC0.R</t>
  </si>
  <si>
    <t>Spain</t>
  </si>
  <si>
    <t>Liga Primera</t>
  </si>
  <si>
    <t>NEXT_PRED_SP1.R</t>
  </si>
  <si>
    <t>Liga Secunda</t>
  </si>
  <si>
    <t>NEXT_PRED_SP2.R</t>
  </si>
  <si>
    <t>Sweden</t>
  </si>
  <si>
    <t>Allsvenskan</t>
  </si>
  <si>
    <t>NEXT_PRED_SWE.R</t>
  </si>
  <si>
    <t>Switzerland</t>
  </si>
  <si>
    <t>NEXT_PRED_SWZ.R</t>
  </si>
  <si>
    <t>Turkey</t>
  </si>
  <si>
    <t>Süper Lig</t>
  </si>
  <si>
    <t>NEXT_PRED_T1.R</t>
  </si>
  <si>
    <t>United Kingdom</t>
  </si>
  <si>
    <t>NEXT_PRED_E0.R</t>
  </si>
  <si>
    <t>Championship</t>
  </si>
  <si>
    <t>NEXT_PRED_E1.R</t>
  </si>
  <si>
    <t>USA</t>
  </si>
  <si>
    <t>MLS</t>
  </si>
  <si>
    <t>NEXT_PRED_USA.R</t>
  </si>
  <si>
    <t xml:space="preserve">Calcul variables </t>
  </si>
  <si>
    <t>Fichier Maj</t>
  </si>
  <si>
    <t>Next_PRED</t>
  </si>
  <si>
    <t>Modeles normalsampled</t>
  </si>
  <si>
    <t>Bielorussia</t>
  </si>
  <si>
    <t>vysshaya-liga</t>
  </si>
  <si>
    <t>NEXT_PRED_BLR.R</t>
  </si>
  <si>
    <t>Bookmaker</t>
  </si>
  <si>
    <t>bet-at-home</t>
  </si>
  <si>
    <t>bet365</t>
  </si>
  <si>
    <t>√</t>
  </si>
  <si>
    <t>LoL Pro League</t>
  </si>
  <si>
    <t>Chine</t>
  </si>
  <si>
    <t>NEXT_PRED_LolPro.R</t>
  </si>
  <si>
    <t>1xBet</t>
  </si>
  <si>
    <t>Notes</t>
  </si>
  <si>
    <t>South Korea</t>
  </si>
  <si>
    <t>Lol Champions Korea</t>
  </si>
  <si>
    <t>NEXT_PRED_LolKorea.R</t>
  </si>
  <si>
    <t>Unibet</t>
  </si>
  <si>
    <t>test sur 2020</t>
  </si>
  <si>
    <t>Usa</t>
  </si>
  <si>
    <t>OverWatch League</t>
  </si>
  <si>
    <t>NEXT_PRED_OvLeague.R</t>
  </si>
  <si>
    <t xml:space="preserve">LoL Brasileiro </t>
  </si>
  <si>
    <t>LoL Oceanic Pro League</t>
  </si>
  <si>
    <t>NEXT_PRED_LolOcean.R</t>
  </si>
  <si>
    <t>LoL Continental League</t>
  </si>
  <si>
    <t>NEXT_PRED_LolConti.R</t>
  </si>
  <si>
    <t>Starcraft 2 Korea</t>
  </si>
  <si>
    <t>NEXT_PRED_Starcraft2.R</t>
  </si>
  <si>
    <t>NEXT_PRED_LolBrazil.R</t>
  </si>
  <si>
    <t>Scraper</t>
  </si>
  <si>
    <t>Modèles PC</t>
  </si>
  <si>
    <t xml:space="preserve">LoL European Championship </t>
  </si>
  <si>
    <t>Europe</t>
  </si>
  <si>
    <t>World</t>
  </si>
  <si>
    <t>test sur 2020 (premiers 110)</t>
  </si>
  <si>
    <t>test sur 2020 (premiers 85)</t>
  </si>
  <si>
    <t>test sur 2020 (premiers 61)</t>
  </si>
  <si>
    <t>test sur 2020 (premiers 50)</t>
  </si>
  <si>
    <t>Fichier Maj (récent?)</t>
  </si>
  <si>
    <t>NEXT_PRED_LolEuroChp.R</t>
  </si>
  <si>
    <t>Init table (online/locally)</t>
  </si>
  <si>
    <t>Décalé</t>
  </si>
  <si>
    <t>test sur 2020 (premiers 98)</t>
  </si>
  <si>
    <t>Créer py MAJs et Next_pred</t>
  </si>
  <si>
    <t>Insérer code entete MAJs</t>
  </si>
  <si>
    <t>Insérer code entete NEXT_PRED</t>
  </si>
  <si>
    <t>Créer py Next_pred (+MAJs eventuel)</t>
  </si>
  <si>
    <t>Insérer code entete MAJs (si necessaire)</t>
  </si>
  <si>
    <t>Taiwan</t>
  </si>
  <si>
    <t>KBO</t>
  </si>
  <si>
    <t>CPBL</t>
  </si>
  <si>
    <t>NEXT_PRED_KBO.R</t>
  </si>
  <si>
    <t>NEXT_PRED_CPBL.R</t>
  </si>
  <si>
    <t>Pinnacle</t>
  </si>
  <si>
    <t>test sur 2019</t>
  </si>
  <si>
    <t>test sur 2018</t>
  </si>
  <si>
    <t>Affiner modèles</t>
  </si>
  <si>
    <t>MAJs nPCs après affinage (NXT + MAJ)</t>
  </si>
  <si>
    <t>ATP</t>
  </si>
  <si>
    <t>NEXT_PRED_ATP.R</t>
  </si>
  <si>
    <t>Test sur 2018 &amp; 2019, omit 2002 car 28 matchs</t>
  </si>
  <si>
    <t>A night at the darts</t>
  </si>
  <si>
    <t>Icons of darts</t>
  </si>
  <si>
    <t>NEXT_PRED_ANATD.R</t>
  </si>
  <si>
    <t>NEXT_PRED_IOD.R</t>
  </si>
  <si>
    <t>train sur 150 premiers, test sur 35 suivants</t>
  </si>
  <si>
    <t>K-League</t>
  </si>
  <si>
    <t>NEXT_PRED_KLEAGUE.R</t>
  </si>
  <si>
    <t>LoL European Masters</t>
  </si>
  <si>
    <t>NEXT_PRED_LolEuroMas.R</t>
  </si>
  <si>
    <t>Coolbet</t>
  </si>
  <si>
    <t>train sur 90 premiers, test sur 15 derniers</t>
  </si>
  <si>
    <t>train sur 231 premiers, test sur 50 suivants</t>
  </si>
  <si>
    <t>Counter Strike ALL TOURNAMENTS</t>
  </si>
  <si>
    <t>NEXT_PRED_CS_ALL.R</t>
  </si>
  <si>
    <t>Iles Féroés</t>
  </si>
  <si>
    <t>NEXT_PRED_ILF.R</t>
  </si>
  <si>
    <t>bwin</t>
  </si>
  <si>
    <t>train premiers 2637, test 465 suivants</t>
  </si>
  <si>
    <t>Lega A</t>
  </si>
  <si>
    <t>ACB</t>
  </si>
  <si>
    <t>NBA</t>
  </si>
  <si>
    <t>Pro A (lnb)</t>
  </si>
  <si>
    <t>vtb-united-league</t>
  </si>
  <si>
    <t>liga A (Argentine)</t>
  </si>
  <si>
    <t>NBL (australie)</t>
  </si>
  <si>
    <t>NBB (Brésil)</t>
  </si>
  <si>
    <t>CBA (Chine)</t>
  </si>
  <si>
    <t>Euroleague</t>
  </si>
  <si>
    <t>Eurocup</t>
  </si>
  <si>
    <t>ABA league</t>
  </si>
  <si>
    <t>BBL (Allemagne)</t>
  </si>
  <si>
    <t>LKL (Lithuanie)</t>
  </si>
  <si>
    <t>KBL (Corée du Sud)</t>
  </si>
  <si>
    <t>Tbl (Turquie)</t>
  </si>
  <si>
    <t>Pro B (France)</t>
  </si>
  <si>
    <t>Champions League</t>
  </si>
  <si>
    <t>Europe Cup</t>
  </si>
  <si>
    <t>WNBA</t>
  </si>
  <si>
    <t>Brazil</t>
  </si>
  <si>
    <t>Balkans</t>
  </si>
  <si>
    <t>Lithuania</t>
  </si>
  <si>
    <t>NEXT_PRED_LegaA.R</t>
  </si>
  <si>
    <t>NEXT_PRED_ACB.R</t>
  </si>
  <si>
    <t>NEXT_PRED_NBA.R</t>
  </si>
  <si>
    <t>NEXT_PRED_ProA.R</t>
  </si>
  <si>
    <t>NEXT_PRED_VTB.R</t>
  </si>
  <si>
    <t>NEXT_PRED_LigaA.R</t>
  </si>
  <si>
    <t>NEXT_PRED_NBL.R</t>
  </si>
  <si>
    <t>NEXT_PRED_NBB.R</t>
  </si>
  <si>
    <t>NEXT_PRED_CBA.R</t>
  </si>
  <si>
    <t>NEXT_PRED_Euroleague.R</t>
  </si>
  <si>
    <t>NEXT_PRED_Eurocup.R</t>
  </si>
  <si>
    <t>NEXT_PRED_ABA.R</t>
  </si>
  <si>
    <t>NEXT_PRED_BBL.R</t>
  </si>
  <si>
    <t>NEXT_PRED_LKL.R</t>
  </si>
  <si>
    <t>NEXT_PRED_KBL.R</t>
  </si>
  <si>
    <t>NEXT_PRED_TBL.R</t>
  </si>
  <si>
    <t>NEXT_PRED_ProB.R</t>
  </si>
  <si>
    <t>NEXT_PRED_ChLeagBasket.R</t>
  </si>
  <si>
    <t>NEXT_PRED_EuropeCup.R</t>
  </si>
  <si>
    <t>NEXT_PRED_WNBA.R</t>
  </si>
  <si>
    <t>test sur 2018/2019</t>
  </si>
  <si>
    <t>WTA</t>
  </si>
  <si>
    <t>NEXT_PRED_WTA.R</t>
  </si>
  <si>
    <t>NEXT_PRED_NRL.R</t>
  </si>
  <si>
    <t>NEXT_PRED_AFL.R</t>
  </si>
  <si>
    <t>NEXT_PRED_SupRug.R</t>
  </si>
  <si>
    <t>NEXT_PRED_Top14.R</t>
  </si>
  <si>
    <t>NEXT_PRED_ProD2.R</t>
  </si>
  <si>
    <t>NEXT_PRED_AVIVA.R</t>
  </si>
  <si>
    <t>Corriger noms</t>
  </si>
  <si>
    <t>Corriger 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</si>
</sst>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Border="1"/>
    <xf numFmtId="0" fontId="2" fillId="3" borderId="3" xfId="0" applyFont="1" applyFill="1" applyBorder="1" applyAlignment="1">
      <alignment horizontal="center" vertical="center" wrapText="1"/>
    </xf>
    <xf numFmtId="22" fontId="2" fillId="0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" fontId="2" fillId="0" borderId="3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7998-1B72-400E-9694-3C4109604CC3}">
  <dimension ref="A1:O36"/>
  <sheetViews>
    <sheetView topLeftCell="A5" zoomScale="77" workbookViewId="0">
      <selection activeCell="D36" sqref="D36"/>
    </sheetView>
  </sheetViews>
  <sheetFormatPr baseColWidth="10" defaultRowHeight="15" x14ac:dyDescent="0.25"/>
  <cols>
    <col min="1" max="1" width="29.28515625" customWidth="1"/>
    <col min="2" max="2" width="26.140625" customWidth="1"/>
    <col min="3" max="3" width="30.85546875" customWidth="1"/>
    <col min="4" max="4" width="11.7109375" style="4" customWidth="1"/>
    <col min="5" max="5" width="15.42578125" customWidth="1"/>
    <col min="6" max="6" width="14" customWidth="1"/>
    <col min="7" max="7" width="15.140625" customWidth="1"/>
    <col min="8" max="8" width="18.42578125" customWidth="1"/>
    <col min="9" max="9" width="13.140625" customWidth="1"/>
    <col min="10" max="10" width="12.7109375" style="4" customWidth="1"/>
    <col min="11" max="11" width="27.140625" style="4" customWidth="1"/>
    <col min="12" max="12" width="10.42578125" customWidth="1"/>
    <col min="13" max="13" width="15" customWidth="1"/>
    <col min="14" max="14" width="12.7109375" customWidth="1"/>
    <col min="15" max="15" width="10.85546875" customWidth="1"/>
  </cols>
  <sheetData>
    <row r="1" spans="1:15" ht="44.25" customHeight="1" x14ac:dyDescent="0.25">
      <c r="A1" s="3" t="s">
        <v>0</v>
      </c>
      <c r="B1" s="3" t="s">
        <v>1</v>
      </c>
      <c r="C1" s="6" t="s">
        <v>2</v>
      </c>
      <c r="D1" s="3" t="s">
        <v>91</v>
      </c>
      <c r="E1" s="3" t="s">
        <v>94</v>
      </c>
      <c r="F1" s="3" t="s">
        <v>124</v>
      </c>
      <c r="G1" s="3" t="s">
        <v>134</v>
      </c>
      <c r="H1" s="3" t="s">
        <v>92</v>
      </c>
      <c r="I1" s="3" t="s">
        <v>93</v>
      </c>
      <c r="J1" s="5" t="s">
        <v>98</v>
      </c>
      <c r="K1" s="5" t="s">
        <v>106</v>
      </c>
      <c r="L1" s="14" t="s">
        <v>140</v>
      </c>
      <c r="M1" s="14" t="s">
        <v>139</v>
      </c>
      <c r="N1" s="14" t="s">
        <v>141</v>
      </c>
      <c r="O1" s="14" t="s">
        <v>225</v>
      </c>
    </row>
    <row r="2" spans="1:15" ht="17.25" customHeight="1" thickBot="1" x14ac:dyDescent="0.3">
      <c r="A2" s="1" t="s">
        <v>3</v>
      </c>
      <c r="B2" s="2" t="s">
        <v>4</v>
      </c>
      <c r="C2" s="7" t="s">
        <v>5</v>
      </c>
      <c r="D2" s="12"/>
      <c r="E2" s="12"/>
      <c r="F2" s="12"/>
      <c r="G2" s="12"/>
      <c r="H2" s="12"/>
      <c r="I2" s="12"/>
      <c r="J2" s="8" t="s">
        <v>147</v>
      </c>
      <c r="K2" s="8" t="str">
        <f>"test sur 2018 et 2019"</f>
        <v>test sur 2018 et 2019</v>
      </c>
      <c r="L2" s="15"/>
      <c r="M2" s="15"/>
      <c r="N2" s="15"/>
      <c r="O2" s="22"/>
    </row>
    <row r="3" spans="1:15" ht="23.25" customHeight="1" thickBot="1" x14ac:dyDescent="0.3">
      <c r="A3" s="1" t="s">
        <v>6</v>
      </c>
      <c r="B3" s="2" t="s">
        <v>7</v>
      </c>
      <c r="C3" s="7" t="s">
        <v>8</v>
      </c>
      <c r="D3" s="12"/>
      <c r="E3" s="12"/>
      <c r="F3" s="12"/>
      <c r="G3" s="12"/>
      <c r="H3" s="12"/>
      <c r="I3" s="12"/>
      <c r="J3" s="8"/>
      <c r="K3" s="8" t="str">
        <f t="shared" ref="K3:K36" si="0">"test sur 2018 et 2019"</f>
        <v>test sur 2018 et 2019</v>
      </c>
      <c r="L3" s="15"/>
      <c r="M3" s="15"/>
      <c r="N3" s="15"/>
      <c r="O3" s="22"/>
    </row>
    <row r="4" spans="1:15" ht="20.25" customHeight="1" thickBot="1" x14ac:dyDescent="0.3">
      <c r="A4" s="1" t="s">
        <v>9</v>
      </c>
      <c r="B4" s="2" t="s">
        <v>10</v>
      </c>
      <c r="C4" s="7" t="s">
        <v>11</v>
      </c>
      <c r="D4" s="9" t="s">
        <v>101</v>
      </c>
      <c r="E4" s="9" t="s">
        <v>101</v>
      </c>
      <c r="F4" s="9" t="s">
        <v>101</v>
      </c>
      <c r="G4" s="9" t="s">
        <v>101</v>
      </c>
      <c r="H4" s="9" t="s">
        <v>101</v>
      </c>
      <c r="I4" s="9" t="s">
        <v>101</v>
      </c>
      <c r="J4" s="8" t="s">
        <v>147</v>
      </c>
      <c r="K4" s="8" t="str">
        <f t="shared" si="0"/>
        <v>test sur 2018 et 2019</v>
      </c>
      <c r="L4" s="9" t="s">
        <v>101</v>
      </c>
      <c r="M4" s="9" t="s">
        <v>101</v>
      </c>
      <c r="N4" s="9" t="s">
        <v>101</v>
      </c>
      <c r="O4" s="9" t="s">
        <v>101</v>
      </c>
    </row>
    <row r="5" spans="1:15" ht="15.75" thickBot="1" x14ac:dyDescent="0.3">
      <c r="A5" s="1" t="s">
        <v>12</v>
      </c>
      <c r="B5" s="2" t="s">
        <v>13</v>
      </c>
      <c r="C5" s="7" t="s">
        <v>14</v>
      </c>
      <c r="D5" s="12" t="s">
        <v>135</v>
      </c>
      <c r="E5" s="12" t="s">
        <v>135</v>
      </c>
      <c r="F5" s="12" t="s">
        <v>135</v>
      </c>
      <c r="G5" s="12" t="s">
        <v>135</v>
      </c>
      <c r="H5" s="12" t="s">
        <v>135</v>
      </c>
      <c r="I5" s="12" t="s">
        <v>135</v>
      </c>
      <c r="J5" s="8" t="s">
        <v>100</v>
      </c>
      <c r="K5" s="8" t="str">
        <f t="shared" si="0"/>
        <v>test sur 2018 et 2019</v>
      </c>
      <c r="L5" s="15"/>
      <c r="M5" s="15"/>
      <c r="N5" s="15"/>
      <c r="O5" s="22"/>
    </row>
    <row r="6" spans="1:15" ht="15.75" thickBot="1" x14ac:dyDescent="0.3">
      <c r="A6" s="20" t="s">
        <v>95</v>
      </c>
      <c r="B6" s="2" t="s">
        <v>96</v>
      </c>
      <c r="C6" s="7" t="s">
        <v>97</v>
      </c>
      <c r="D6" s="9" t="s">
        <v>101</v>
      </c>
      <c r="E6" s="9" t="s">
        <v>101</v>
      </c>
      <c r="F6" s="9" t="s">
        <v>101</v>
      </c>
      <c r="G6" s="9" t="s">
        <v>101</v>
      </c>
      <c r="H6" s="17">
        <v>43979.862500000003</v>
      </c>
      <c r="I6" s="9" t="s">
        <v>101</v>
      </c>
      <c r="J6" s="8" t="s">
        <v>99</v>
      </c>
      <c r="K6" s="8" t="str">
        <f t="shared" si="0"/>
        <v>test sur 2018 et 2019</v>
      </c>
      <c r="L6" s="9" t="s">
        <v>101</v>
      </c>
      <c r="M6" s="9" t="s">
        <v>101</v>
      </c>
      <c r="N6" s="9" t="s">
        <v>101</v>
      </c>
      <c r="O6" s="9" t="s">
        <v>101</v>
      </c>
    </row>
    <row r="7" spans="1:15" ht="15.75" thickBot="1" x14ac:dyDescent="0.3">
      <c r="A7" s="1" t="s">
        <v>15</v>
      </c>
      <c r="B7" s="2" t="s">
        <v>16</v>
      </c>
      <c r="C7" s="7" t="s">
        <v>17</v>
      </c>
      <c r="D7" s="12"/>
      <c r="E7" s="12"/>
      <c r="F7" s="12"/>
      <c r="G7" s="12"/>
      <c r="H7" s="12"/>
      <c r="I7" s="12"/>
      <c r="J7" s="8" t="s">
        <v>147</v>
      </c>
      <c r="K7" s="8" t="str">
        <f t="shared" si="0"/>
        <v>test sur 2018 et 2019</v>
      </c>
      <c r="L7" s="11"/>
      <c r="M7" s="15"/>
      <c r="N7" s="15"/>
      <c r="O7" s="22"/>
    </row>
    <row r="8" spans="1:15" ht="15.75" thickBot="1" x14ac:dyDescent="0.3">
      <c r="A8" s="1" t="s">
        <v>18</v>
      </c>
      <c r="B8" s="2" t="s">
        <v>19</v>
      </c>
      <c r="C8" s="7" t="s">
        <v>20</v>
      </c>
      <c r="D8" s="12"/>
      <c r="E8" s="12"/>
      <c r="F8" s="12"/>
      <c r="G8" s="12"/>
      <c r="H8" s="12"/>
      <c r="I8" s="12"/>
      <c r="J8" s="8" t="s">
        <v>147</v>
      </c>
      <c r="K8" s="8" t="str">
        <f t="shared" si="0"/>
        <v>test sur 2018 et 2019</v>
      </c>
      <c r="L8" s="15"/>
      <c r="M8" s="15"/>
      <c r="N8" s="15"/>
      <c r="O8" s="22"/>
    </row>
    <row r="9" spans="1:15" ht="15.75" thickBot="1" x14ac:dyDescent="0.3">
      <c r="A9" s="1" t="s">
        <v>21</v>
      </c>
      <c r="B9" s="2" t="s">
        <v>22</v>
      </c>
      <c r="C9" s="7" t="s">
        <v>23</v>
      </c>
      <c r="D9" s="9" t="s">
        <v>101</v>
      </c>
      <c r="E9" s="9" t="s">
        <v>101</v>
      </c>
      <c r="F9" s="9" t="s">
        <v>101</v>
      </c>
      <c r="G9" s="9" t="s">
        <v>101</v>
      </c>
      <c r="H9" s="9" t="s">
        <v>101</v>
      </c>
      <c r="I9" s="9" t="s">
        <v>101</v>
      </c>
      <c r="J9" s="8" t="s">
        <v>147</v>
      </c>
      <c r="K9" s="8" t="str">
        <f t="shared" si="0"/>
        <v>test sur 2018 et 2019</v>
      </c>
      <c r="L9" s="9" t="s">
        <v>101</v>
      </c>
      <c r="M9" s="9" t="s">
        <v>101</v>
      </c>
      <c r="N9" s="9" t="s">
        <v>101</v>
      </c>
      <c r="O9" s="9" t="s">
        <v>101</v>
      </c>
    </row>
    <row r="10" spans="1:15" ht="15.75" thickBot="1" x14ac:dyDescent="0.3">
      <c r="A10" s="1" t="s">
        <v>24</v>
      </c>
      <c r="B10" s="2" t="s">
        <v>25</v>
      </c>
      <c r="C10" s="7" t="s">
        <v>26</v>
      </c>
      <c r="D10" s="9" t="s">
        <v>101</v>
      </c>
      <c r="E10" s="9" t="s">
        <v>101</v>
      </c>
      <c r="F10" s="9" t="s">
        <v>101</v>
      </c>
      <c r="G10" s="9" t="s">
        <v>101</v>
      </c>
      <c r="H10" s="9" t="s">
        <v>101</v>
      </c>
      <c r="I10" s="9" t="s">
        <v>101</v>
      </c>
      <c r="J10" s="8" t="s">
        <v>147</v>
      </c>
      <c r="K10" s="8" t="str">
        <f t="shared" si="0"/>
        <v>test sur 2018 et 2019</v>
      </c>
      <c r="L10" s="9" t="s">
        <v>101</v>
      </c>
      <c r="M10" s="9" t="s">
        <v>101</v>
      </c>
      <c r="N10" s="9" t="s">
        <v>101</v>
      </c>
      <c r="O10" s="22">
        <v>2</v>
      </c>
    </row>
    <row r="11" spans="1:15" ht="15.75" thickBot="1" x14ac:dyDescent="0.3">
      <c r="A11" s="1" t="s">
        <v>27</v>
      </c>
      <c r="B11" s="2" t="s">
        <v>28</v>
      </c>
      <c r="C11" s="7" t="s">
        <v>29</v>
      </c>
      <c r="D11" s="12" t="s">
        <v>135</v>
      </c>
      <c r="E11" s="12" t="s">
        <v>135</v>
      </c>
      <c r="F11" s="12" t="s">
        <v>135</v>
      </c>
      <c r="G11" s="12" t="s">
        <v>135</v>
      </c>
      <c r="H11" s="12" t="s">
        <v>135</v>
      </c>
      <c r="I11" s="12" t="s">
        <v>135</v>
      </c>
      <c r="J11" s="8" t="s">
        <v>100</v>
      </c>
      <c r="K11" s="8" t="str">
        <f t="shared" si="0"/>
        <v>test sur 2018 et 2019</v>
      </c>
      <c r="L11" s="15"/>
      <c r="M11" s="15"/>
      <c r="N11" s="15"/>
      <c r="O11" s="22"/>
    </row>
    <row r="12" spans="1:15" ht="15.75" thickBot="1" x14ac:dyDescent="0.3">
      <c r="A12" s="1"/>
      <c r="B12" s="2" t="s">
        <v>30</v>
      </c>
      <c r="C12" s="7" t="s">
        <v>31</v>
      </c>
      <c r="D12" s="12" t="s">
        <v>135</v>
      </c>
      <c r="E12" s="12" t="s">
        <v>135</v>
      </c>
      <c r="F12" s="12" t="s">
        <v>135</v>
      </c>
      <c r="G12" s="12" t="s">
        <v>135</v>
      </c>
      <c r="H12" s="12" t="s">
        <v>135</v>
      </c>
      <c r="I12" s="12" t="s">
        <v>135</v>
      </c>
      <c r="J12" s="8" t="s">
        <v>100</v>
      </c>
      <c r="K12" s="8" t="str">
        <f t="shared" si="0"/>
        <v>test sur 2018 et 2019</v>
      </c>
      <c r="L12" s="15"/>
      <c r="M12" s="15"/>
      <c r="N12" s="15"/>
      <c r="O12" s="22"/>
    </row>
    <row r="13" spans="1:15" ht="15.75" thickBot="1" x14ac:dyDescent="0.3">
      <c r="A13" s="1" t="s">
        <v>32</v>
      </c>
      <c r="B13" s="2" t="s">
        <v>33</v>
      </c>
      <c r="C13" s="7" t="s">
        <v>34</v>
      </c>
      <c r="D13" s="9" t="s">
        <v>101</v>
      </c>
      <c r="E13" s="9" t="s">
        <v>101</v>
      </c>
      <c r="F13" s="9" t="s">
        <v>101</v>
      </c>
      <c r="G13" s="9" t="s">
        <v>101</v>
      </c>
      <c r="H13" s="17">
        <v>43979.779166666667</v>
      </c>
      <c r="I13" s="9" t="s">
        <v>101</v>
      </c>
      <c r="J13" s="8" t="s">
        <v>100</v>
      </c>
      <c r="K13" s="8" t="str">
        <f t="shared" si="0"/>
        <v>test sur 2018 et 2019</v>
      </c>
      <c r="L13" s="9" t="s">
        <v>101</v>
      </c>
      <c r="M13" s="9" t="s">
        <v>101</v>
      </c>
      <c r="N13" s="9" t="s">
        <v>101</v>
      </c>
      <c r="O13" s="9" t="s">
        <v>101</v>
      </c>
    </row>
    <row r="14" spans="1:15" ht="15.75" thickBot="1" x14ac:dyDescent="0.3">
      <c r="A14" s="1"/>
      <c r="B14" s="2" t="s">
        <v>35</v>
      </c>
      <c r="C14" s="7" t="s">
        <v>36</v>
      </c>
      <c r="D14" s="9" t="s">
        <v>101</v>
      </c>
      <c r="E14" s="9" t="s">
        <v>101</v>
      </c>
      <c r="F14" s="9" t="s">
        <v>101</v>
      </c>
      <c r="G14" s="9" t="s">
        <v>101</v>
      </c>
      <c r="H14" s="17">
        <v>43980</v>
      </c>
      <c r="I14" s="9" t="s">
        <v>101</v>
      </c>
      <c r="J14" s="8" t="s">
        <v>100</v>
      </c>
      <c r="K14" s="8" t="str">
        <f t="shared" si="0"/>
        <v>test sur 2018 et 2019</v>
      </c>
      <c r="L14" s="9" t="s">
        <v>101</v>
      </c>
      <c r="M14" s="9" t="s">
        <v>101</v>
      </c>
      <c r="N14" s="9" t="s">
        <v>101</v>
      </c>
      <c r="O14" s="9" t="s">
        <v>101</v>
      </c>
    </row>
    <row r="15" spans="1:15" ht="15.75" thickBot="1" x14ac:dyDescent="0.3">
      <c r="A15" s="20" t="s">
        <v>169</v>
      </c>
      <c r="B15" s="2" t="s">
        <v>66</v>
      </c>
      <c r="C15" s="7" t="s">
        <v>170</v>
      </c>
      <c r="D15" s="9" t="s">
        <v>101</v>
      </c>
      <c r="E15" s="9" t="s">
        <v>101</v>
      </c>
      <c r="F15" s="9" t="s">
        <v>101</v>
      </c>
      <c r="G15" s="9" t="s">
        <v>101</v>
      </c>
      <c r="H15" s="9"/>
      <c r="I15" s="9" t="s">
        <v>101</v>
      </c>
      <c r="J15" s="8" t="s">
        <v>171</v>
      </c>
      <c r="K15" s="8" t="str">
        <f t="shared" si="0"/>
        <v>test sur 2018 et 2019</v>
      </c>
      <c r="L15" s="9" t="s">
        <v>101</v>
      </c>
      <c r="M15" s="9" t="s">
        <v>101</v>
      </c>
      <c r="N15" s="9" t="s">
        <v>101</v>
      </c>
      <c r="O15" s="9" t="s">
        <v>101</v>
      </c>
    </row>
    <row r="16" spans="1:15" ht="15.75" thickBot="1" x14ac:dyDescent="0.3">
      <c r="A16" s="1" t="s">
        <v>37</v>
      </c>
      <c r="B16" s="2" t="s">
        <v>38</v>
      </c>
      <c r="C16" s="7" t="s">
        <v>39</v>
      </c>
      <c r="D16" s="12"/>
      <c r="E16" s="12"/>
      <c r="F16" s="12"/>
      <c r="G16" s="12"/>
      <c r="H16" s="12"/>
      <c r="I16" s="12"/>
      <c r="J16" s="8" t="s">
        <v>147</v>
      </c>
      <c r="K16" s="8" t="str">
        <f t="shared" si="0"/>
        <v>test sur 2018 et 2019</v>
      </c>
      <c r="L16" s="15"/>
      <c r="M16" s="15"/>
      <c r="N16" s="15"/>
      <c r="O16" s="22"/>
    </row>
    <row r="17" spans="1:15" ht="15.75" thickBot="1" x14ac:dyDescent="0.3">
      <c r="A17" s="1" t="s">
        <v>40</v>
      </c>
      <c r="B17" s="2" t="s">
        <v>16</v>
      </c>
      <c r="C17" s="7" t="s">
        <v>41</v>
      </c>
      <c r="D17" s="9" t="s">
        <v>101</v>
      </c>
      <c r="E17" s="9" t="s">
        <v>101</v>
      </c>
      <c r="F17" s="9" t="s">
        <v>101</v>
      </c>
      <c r="G17" s="9" t="s">
        <v>101</v>
      </c>
      <c r="H17" s="9" t="s">
        <v>101</v>
      </c>
      <c r="I17" s="9" t="s">
        <v>101</v>
      </c>
      <c r="J17" s="8" t="s">
        <v>100</v>
      </c>
      <c r="K17" s="8" t="str">
        <f t="shared" si="0"/>
        <v>test sur 2018 et 2019</v>
      </c>
      <c r="L17" s="9" t="s">
        <v>101</v>
      </c>
      <c r="M17" s="9" t="s">
        <v>101</v>
      </c>
      <c r="N17" s="9" t="s">
        <v>101</v>
      </c>
      <c r="O17" s="9" t="s">
        <v>101</v>
      </c>
    </row>
    <row r="18" spans="1:15" ht="15.75" thickBot="1" x14ac:dyDescent="0.3">
      <c r="A18" s="1"/>
      <c r="B18" s="2" t="s">
        <v>42</v>
      </c>
      <c r="C18" s="7" t="s">
        <v>43</v>
      </c>
      <c r="D18" s="9" t="s">
        <v>101</v>
      </c>
      <c r="E18" s="9" t="s">
        <v>101</v>
      </c>
      <c r="F18" s="9" t="s">
        <v>101</v>
      </c>
      <c r="G18" s="9" t="s">
        <v>101</v>
      </c>
      <c r="H18" s="9" t="s">
        <v>101</v>
      </c>
      <c r="I18" s="9" t="s">
        <v>101</v>
      </c>
      <c r="J18" s="8" t="s">
        <v>100</v>
      </c>
      <c r="K18" s="8" t="str">
        <f t="shared" si="0"/>
        <v>test sur 2018 et 2019</v>
      </c>
      <c r="L18" s="9" t="s">
        <v>101</v>
      </c>
      <c r="M18" s="9" t="s">
        <v>101</v>
      </c>
      <c r="N18" s="9" t="s">
        <v>101</v>
      </c>
      <c r="O18" s="9" t="s">
        <v>101</v>
      </c>
    </row>
    <row r="19" spans="1:15" ht="15.75" thickBot="1" x14ac:dyDescent="0.3">
      <c r="A19" s="1" t="s">
        <v>44</v>
      </c>
      <c r="B19" s="2" t="s">
        <v>45</v>
      </c>
      <c r="C19" s="7" t="s">
        <v>46</v>
      </c>
      <c r="D19" s="13"/>
      <c r="E19" s="12"/>
      <c r="F19" s="12"/>
      <c r="G19" s="12"/>
      <c r="H19" s="12"/>
      <c r="I19" s="12"/>
      <c r="J19" s="8" t="s">
        <v>147</v>
      </c>
      <c r="K19" s="8" t="str">
        <f t="shared" si="0"/>
        <v>test sur 2018 et 2019</v>
      </c>
      <c r="L19" s="15"/>
      <c r="M19" s="15"/>
      <c r="N19" s="15"/>
      <c r="O19" s="22"/>
    </row>
    <row r="20" spans="1:15" ht="15.75" thickBot="1" x14ac:dyDescent="0.3">
      <c r="A20" s="20" t="s">
        <v>107</v>
      </c>
      <c r="B20" s="2" t="s">
        <v>160</v>
      </c>
      <c r="C20" s="7" t="s">
        <v>161</v>
      </c>
      <c r="D20" s="9" t="s">
        <v>101</v>
      </c>
      <c r="E20" s="9" t="s">
        <v>101</v>
      </c>
      <c r="F20" s="9" t="s">
        <v>101</v>
      </c>
      <c r="G20" s="9" t="s">
        <v>101</v>
      </c>
      <c r="H20" s="9"/>
      <c r="I20" s="9" t="s">
        <v>101</v>
      </c>
      <c r="J20" s="8" t="s">
        <v>100</v>
      </c>
      <c r="K20" s="8" t="str">
        <f t="shared" si="0"/>
        <v>test sur 2018 et 2019</v>
      </c>
      <c r="L20" s="9" t="s">
        <v>101</v>
      </c>
      <c r="M20" s="9" t="s">
        <v>101</v>
      </c>
      <c r="N20" s="9" t="s">
        <v>101</v>
      </c>
      <c r="O20" s="9" t="s">
        <v>101</v>
      </c>
    </row>
    <row r="21" spans="1:15" ht="15.75" thickBot="1" x14ac:dyDescent="0.3">
      <c r="A21" s="1" t="s">
        <v>47</v>
      </c>
      <c r="B21" s="2" t="s">
        <v>48</v>
      </c>
      <c r="C21" s="7" t="s">
        <v>49</v>
      </c>
      <c r="D21" s="12"/>
      <c r="E21" s="12"/>
      <c r="F21" s="12"/>
      <c r="G21" s="12"/>
      <c r="H21" s="12"/>
      <c r="I21" s="12"/>
      <c r="J21" s="8" t="s">
        <v>147</v>
      </c>
      <c r="K21" s="8" t="str">
        <f t="shared" si="0"/>
        <v>test sur 2018 et 2019</v>
      </c>
      <c r="L21" s="15"/>
      <c r="M21" s="15"/>
      <c r="N21" s="15"/>
      <c r="O21" s="22"/>
    </row>
    <row r="22" spans="1:15" ht="15.75" thickBot="1" x14ac:dyDescent="0.3">
      <c r="A22" s="1" t="s">
        <v>50</v>
      </c>
      <c r="B22" s="2" t="s">
        <v>51</v>
      </c>
      <c r="C22" s="7" t="s">
        <v>52</v>
      </c>
      <c r="D22" s="12" t="s">
        <v>135</v>
      </c>
      <c r="E22" s="12" t="s">
        <v>135</v>
      </c>
      <c r="F22" s="12" t="s">
        <v>135</v>
      </c>
      <c r="G22" s="12" t="s">
        <v>135</v>
      </c>
      <c r="H22" s="12" t="s">
        <v>135</v>
      </c>
      <c r="I22" s="12" t="s">
        <v>135</v>
      </c>
      <c r="J22" s="8" t="s">
        <v>100</v>
      </c>
      <c r="K22" s="8" t="str">
        <f t="shared" si="0"/>
        <v>test sur 2018 et 2019</v>
      </c>
      <c r="L22" s="15"/>
      <c r="M22" s="15"/>
      <c r="N22" s="15"/>
      <c r="O22" s="22"/>
    </row>
    <row r="23" spans="1:15" ht="15.75" thickBot="1" x14ac:dyDescent="0.3">
      <c r="A23" s="1" t="s">
        <v>53</v>
      </c>
      <c r="B23" s="2" t="s">
        <v>54</v>
      </c>
      <c r="C23" s="7" t="s">
        <v>55</v>
      </c>
      <c r="D23" s="12">
        <v>7</v>
      </c>
      <c r="E23" s="12"/>
      <c r="F23" s="12"/>
      <c r="G23" s="12"/>
      <c r="H23" s="12"/>
      <c r="I23" s="12"/>
      <c r="J23" s="8" t="s">
        <v>147</v>
      </c>
      <c r="K23" s="8" t="str">
        <f t="shared" si="0"/>
        <v>test sur 2018 et 2019</v>
      </c>
      <c r="L23" s="15"/>
      <c r="M23" s="15"/>
      <c r="N23" s="15"/>
      <c r="O23" s="22"/>
    </row>
    <row r="24" spans="1:15" ht="15.75" thickBot="1" x14ac:dyDescent="0.3">
      <c r="A24" s="1" t="s">
        <v>56</v>
      </c>
      <c r="B24" s="2" t="s">
        <v>57</v>
      </c>
      <c r="C24" s="7" t="s">
        <v>58</v>
      </c>
      <c r="D24" s="9" t="s">
        <v>101</v>
      </c>
      <c r="E24" s="9" t="s">
        <v>101</v>
      </c>
      <c r="F24" s="9" t="s">
        <v>101</v>
      </c>
      <c r="G24" s="9" t="s">
        <v>101</v>
      </c>
      <c r="H24" s="9" t="s">
        <v>101</v>
      </c>
      <c r="I24" s="9" t="s">
        <v>101</v>
      </c>
      <c r="J24" s="8" t="s">
        <v>147</v>
      </c>
      <c r="K24" s="8" t="str">
        <f t="shared" si="0"/>
        <v>test sur 2018 et 2019</v>
      </c>
      <c r="L24" s="9" t="s">
        <v>101</v>
      </c>
      <c r="M24" s="9" t="s">
        <v>101</v>
      </c>
      <c r="N24" s="9" t="s">
        <v>101</v>
      </c>
      <c r="O24" s="9" t="s">
        <v>101</v>
      </c>
    </row>
    <row r="25" spans="1:15" ht="15.75" thickBot="1" x14ac:dyDescent="0.3">
      <c r="A25" s="1" t="s">
        <v>59</v>
      </c>
      <c r="B25" s="2" t="s">
        <v>60</v>
      </c>
      <c r="C25" s="7" t="s">
        <v>61</v>
      </c>
      <c r="D25" s="9" t="s">
        <v>101</v>
      </c>
      <c r="E25" s="9" t="s">
        <v>101</v>
      </c>
      <c r="F25" s="9" t="s">
        <v>101</v>
      </c>
      <c r="G25" s="9" t="s">
        <v>101</v>
      </c>
      <c r="H25" s="19">
        <v>43997</v>
      </c>
      <c r="I25" s="9" t="s">
        <v>101</v>
      </c>
      <c r="J25" s="8" t="s">
        <v>100</v>
      </c>
      <c r="K25" s="8" t="str">
        <f t="shared" si="0"/>
        <v>test sur 2018 et 2019</v>
      </c>
      <c r="L25" s="9" t="s">
        <v>101</v>
      </c>
      <c r="M25" s="9" t="s">
        <v>101</v>
      </c>
      <c r="N25" s="9" t="s">
        <v>101</v>
      </c>
      <c r="O25" s="9" t="s">
        <v>101</v>
      </c>
    </row>
    <row r="26" spans="1:15" ht="15.75" thickBot="1" x14ac:dyDescent="0.3">
      <c r="A26" s="1" t="s">
        <v>62</v>
      </c>
      <c r="B26" s="2" t="s">
        <v>63</v>
      </c>
      <c r="C26" s="7" t="s">
        <v>64</v>
      </c>
      <c r="D26" s="9" t="s">
        <v>101</v>
      </c>
      <c r="E26" s="9" t="s">
        <v>101</v>
      </c>
      <c r="F26" s="9" t="s">
        <v>101</v>
      </c>
      <c r="G26" s="9" t="s">
        <v>101</v>
      </c>
      <c r="H26" s="9" t="s">
        <v>101</v>
      </c>
      <c r="I26" s="9" t="s">
        <v>101</v>
      </c>
      <c r="J26" s="8" t="s">
        <v>147</v>
      </c>
      <c r="K26" s="8" t="str">
        <f t="shared" si="0"/>
        <v>test sur 2018 et 2019</v>
      </c>
      <c r="L26" s="9" t="s">
        <v>101</v>
      </c>
      <c r="M26" s="9" t="s">
        <v>101</v>
      </c>
      <c r="N26" s="9" t="s">
        <v>101</v>
      </c>
      <c r="O26" s="9" t="s">
        <v>101</v>
      </c>
    </row>
    <row r="27" spans="1:15" ht="15.75" thickBot="1" x14ac:dyDescent="0.3">
      <c r="A27" s="1" t="s">
        <v>65</v>
      </c>
      <c r="B27" s="2" t="s">
        <v>66</v>
      </c>
      <c r="C27" s="7" t="s">
        <v>67</v>
      </c>
      <c r="D27" s="12"/>
      <c r="E27" s="12"/>
      <c r="F27" s="12"/>
      <c r="G27" s="12"/>
      <c r="H27" s="12"/>
      <c r="I27" s="12"/>
      <c r="J27" s="8" t="s">
        <v>147</v>
      </c>
      <c r="K27" s="8" t="str">
        <f t="shared" si="0"/>
        <v>test sur 2018 et 2019</v>
      </c>
      <c r="L27" s="15"/>
      <c r="M27" s="15"/>
      <c r="N27" s="15"/>
      <c r="O27" s="22"/>
    </row>
    <row r="28" spans="1:15" ht="15.75" thickBot="1" x14ac:dyDescent="0.3">
      <c r="A28" s="1" t="s">
        <v>68</v>
      </c>
      <c r="B28" s="2" t="s">
        <v>69</v>
      </c>
      <c r="C28" s="7" t="s">
        <v>70</v>
      </c>
      <c r="D28" s="9" t="s">
        <v>101</v>
      </c>
      <c r="E28" s="9" t="s">
        <v>101</v>
      </c>
      <c r="F28" s="9" t="s">
        <v>101</v>
      </c>
      <c r="G28" s="9" t="s">
        <v>101</v>
      </c>
      <c r="H28" s="9" t="s">
        <v>101</v>
      </c>
      <c r="I28" s="9" t="s">
        <v>101</v>
      </c>
      <c r="J28" s="8" t="s">
        <v>100</v>
      </c>
      <c r="K28" s="8" t="str">
        <f t="shared" si="0"/>
        <v>test sur 2018 et 2019</v>
      </c>
      <c r="L28" s="9" t="s">
        <v>101</v>
      </c>
      <c r="M28" s="9" t="s">
        <v>101</v>
      </c>
      <c r="N28" s="9" t="s">
        <v>101</v>
      </c>
      <c r="O28" s="22">
        <v>8</v>
      </c>
    </row>
    <row r="29" spans="1:15" ht="15.75" thickBot="1" x14ac:dyDescent="0.3">
      <c r="A29" s="1" t="s">
        <v>71</v>
      </c>
      <c r="B29" s="2" t="s">
        <v>72</v>
      </c>
      <c r="C29" s="7" t="s">
        <v>73</v>
      </c>
      <c r="D29" s="9" t="s">
        <v>101</v>
      </c>
      <c r="E29" s="9" t="s">
        <v>101</v>
      </c>
      <c r="F29" s="9" t="s">
        <v>101</v>
      </c>
      <c r="G29" s="9" t="s">
        <v>101</v>
      </c>
      <c r="H29" s="9" t="s">
        <v>101</v>
      </c>
      <c r="I29" s="9" t="s">
        <v>101</v>
      </c>
      <c r="J29" s="8" t="s">
        <v>100</v>
      </c>
      <c r="K29" s="8" t="str">
        <f t="shared" si="0"/>
        <v>test sur 2018 et 2019</v>
      </c>
      <c r="L29" s="9" t="s">
        <v>101</v>
      </c>
      <c r="M29" s="9" t="s">
        <v>101</v>
      </c>
      <c r="N29" s="9" t="s">
        <v>101</v>
      </c>
      <c r="O29" s="9" t="s">
        <v>101</v>
      </c>
    </row>
    <row r="30" spans="1:15" ht="15.75" thickBot="1" x14ac:dyDescent="0.3">
      <c r="A30" s="1"/>
      <c r="B30" s="2" t="s">
        <v>74</v>
      </c>
      <c r="C30" s="7" t="s">
        <v>75</v>
      </c>
      <c r="D30" s="9" t="s">
        <v>101</v>
      </c>
      <c r="E30" s="9" t="s">
        <v>101</v>
      </c>
      <c r="F30" s="9" t="s">
        <v>101</v>
      </c>
      <c r="G30" s="9" t="s">
        <v>101</v>
      </c>
      <c r="H30" s="19">
        <v>43997</v>
      </c>
      <c r="I30" s="9" t="s">
        <v>101</v>
      </c>
      <c r="J30" s="8" t="s">
        <v>100</v>
      </c>
      <c r="K30" s="8" t="str">
        <f t="shared" si="0"/>
        <v>test sur 2018 et 2019</v>
      </c>
      <c r="L30" s="9" t="s">
        <v>101</v>
      </c>
      <c r="M30" s="9" t="s">
        <v>101</v>
      </c>
      <c r="N30" s="9" t="s">
        <v>101</v>
      </c>
      <c r="O30" s="9" t="s">
        <v>101</v>
      </c>
    </row>
    <row r="31" spans="1:15" ht="15.75" thickBot="1" x14ac:dyDescent="0.3">
      <c r="A31" s="1" t="s">
        <v>76</v>
      </c>
      <c r="B31" s="2" t="s">
        <v>77</v>
      </c>
      <c r="C31" s="7" t="s">
        <v>78</v>
      </c>
      <c r="D31" s="12">
        <v>6</v>
      </c>
      <c r="E31" s="12"/>
      <c r="F31" s="12"/>
      <c r="G31" s="12"/>
      <c r="H31" s="12"/>
      <c r="I31" s="12"/>
      <c r="J31" s="8" t="s">
        <v>147</v>
      </c>
      <c r="K31" s="8" t="str">
        <f t="shared" si="0"/>
        <v>test sur 2018 et 2019</v>
      </c>
      <c r="L31" s="15"/>
      <c r="M31" s="15"/>
      <c r="N31" s="15"/>
      <c r="O31" s="22"/>
    </row>
    <row r="32" spans="1:15" ht="15.75" thickBot="1" x14ac:dyDescent="0.3">
      <c r="A32" s="1" t="s">
        <v>79</v>
      </c>
      <c r="B32" s="2" t="s">
        <v>19</v>
      </c>
      <c r="C32" s="7" t="s">
        <v>80</v>
      </c>
      <c r="D32" s="12">
        <v>4</v>
      </c>
      <c r="E32" s="12"/>
      <c r="F32" s="12"/>
      <c r="G32" s="12"/>
      <c r="H32" s="12"/>
      <c r="I32" s="12"/>
      <c r="J32" s="8" t="s">
        <v>147</v>
      </c>
      <c r="K32" s="8" t="str">
        <f t="shared" si="0"/>
        <v>test sur 2018 et 2019</v>
      </c>
      <c r="L32" s="15"/>
      <c r="M32" s="15"/>
      <c r="N32" s="15"/>
      <c r="O32" s="22"/>
    </row>
    <row r="33" spans="1:15" ht="15.75" thickBot="1" x14ac:dyDescent="0.3">
      <c r="A33" s="1" t="s">
        <v>81</v>
      </c>
      <c r="B33" s="2" t="s">
        <v>82</v>
      </c>
      <c r="C33" s="7" t="s">
        <v>83</v>
      </c>
      <c r="D33" s="9" t="s">
        <v>101</v>
      </c>
      <c r="E33" s="9" t="s">
        <v>101</v>
      </c>
      <c r="F33" s="9" t="s">
        <v>101</v>
      </c>
      <c r="G33" s="9" t="s">
        <v>101</v>
      </c>
      <c r="H33" s="9" t="s">
        <v>101</v>
      </c>
      <c r="I33" s="9" t="s">
        <v>101</v>
      </c>
      <c r="J33" s="8" t="s">
        <v>100</v>
      </c>
      <c r="K33" s="8" t="str">
        <f t="shared" si="0"/>
        <v>test sur 2018 et 2019</v>
      </c>
      <c r="L33" s="9" t="s">
        <v>101</v>
      </c>
      <c r="M33" s="9" t="s">
        <v>101</v>
      </c>
      <c r="N33" s="9" t="s">
        <v>101</v>
      </c>
      <c r="O33" s="9" t="s">
        <v>101</v>
      </c>
    </row>
    <row r="34" spans="1:15" ht="15.75" thickBot="1" x14ac:dyDescent="0.3">
      <c r="A34" s="1" t="s">
        <v>84</v>
      </c>
      <c r="B34" s="2" t="s">
        <v>66</v>
      </c>
      <c r="C34" s="7" t="s">
        <v>85</v>
      </c>
      <c r="D34" s="9" t="s">
        <v>101</v>
      </c>
      <c r="E34" s="9" t="s">
        <v>101</v>
      </c>
      <c r="F34" s="9" t="s">
        <v>101</v>
      </c>
      <c r="G34" s="9" t="s">
        <v>101</v>
      </c>
      <c r="H34" s="9" t="s">
        <v>101</v>
      </c>
      <c r="I34" s="9" t="s">
        <v>101</v>
      </c>
      <c r="J34" s="8" t="s">
        <v>100</v>
      </c>
      <c r="K34" s="8" t="str">
        <f t="shared" si="0"/>
        <v>test sur 2018 et 2019</v>
      </c>
      <c r="L34" s="9" t="s">
        <v>101</v>
      </c>
      <c r="M34" s="9" t="s">
        <v>101</v>
      </c>
      <c r="N34" s="9" t="s">
        <v>101</v>
      </c>
      <c r="O34" s="9" t="s">
        <v>101</v>
      </c>
    </row>
    <row r="35" spans="1:15" ht="15.75" thickBot="1" x14ac:dyDescent="0.3">
      <c r="A35" s="1"/>
      <c r="B35" s="2" t="s">
        <v>86</v>
      </c>
      <c r="C35" s="7" t="s">
        <v>87</v>
      </c>
      <c r="D35" s="9" t="s">
        <v>101</v>
      </c>
      <c r="E35" s="9" t="s">
        <v>101</v>
      </c>
      <c r="F35" s="9" t="s">
        <v>101</v>
      </c>
      <c r="G35" s="9" t="s">
        <v>101</v>
      </c>
      <c r="H35" s="9" t="s">
        <v>101</v>
      </c>
      <c r="I35" s="9" t="s">
        <v>101</v>
      </c>
      <c r="J35" s="8" t="s">
        <v>100</v>
      </c>
      <c r="K35" s="8" t="str">
        <f t="shared" si="0"/>
        <v>test sur 2018 et 2019</v>
      </c>
      <c r="L35" s="9" t="s">
        <v>101</v>
      </c>
      <c r="M35" s="9" t="s">
        <v>101</v>
      </c>
      <c r="N35" s="9" t="s">
        <v>101</v>
      </c>
      <c r="O35" s="9" t="s">
        <v>101</v>
      </c>
    </row>
    <row r="36" spans="1:15" ht="15.75" thickBot="1" x14ac:dyDescent="0.3">
      <c r="A36" s="1" t="s">
        <v>88</v>
      </c>
      <c r="B36" s="2" t="s">
        <v>89</v>
      </c>
      <c r="C36" s="7" t="s">
        <v>90</v>
      </c>
      <c r="D36" s="12"/>
      <c r="E36" s="12"/>
      <c r="F36" s="12"/>
      <c r="G36" s="12"/>
      <c r="H36" s="12"/>
      <c r="I36" s="12"/>
      <c r="J36" s="8" t="s">
        <v>147</v>
      </c>
      <c r="K36" s="8" t="str">
        <f t="shared" si="0"/>
        <v>test sur 2018 et 2019</v>
      </c>
      <c r="L36" s="15"/>
      <c r="M36" s="15"/>
      <c r="N36" s="15"/>
      <c r="O36" s="22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5B0B-485C-423D-8F8D-2D0E6E8A371D}">
  <dimension ref="A1:O22"/>
  <sheetViews>
    <sheetView topLeftCell="B1" workbookViewId="0">
      <selection activeCell="E21" sqref="E21"/>
    </sheetView>
  </sheetViews>
  <sheetFormatPr baseColWidth="10" defaultRowHeight="15" x14ac:dyDescent="0.25"/>
  <cols>
    <col min="1" max="1" width="23" customWidth="1"/>
    <col min="3" max="3" width="17.42578125" customWidth="1"/>
    <col min="10" max="10" width="19.5703125" customWidth="1"/>
    <col min="11" max="11" width="18" customWidth="1"/>
    <col min="12" max="12" width="23.28515625" customWidth="1"/>
    <col min="14" max="14" width="23.42578125" customWidth="1"/>
  </cols>
  <sheetData>
    <row r="1" spans="1:15" ht="36" customHeight="1" x14ac:dyDescent="0.25">
      <c r="A1" s="3" t="s">
        <v>2</v>
      </c>
      <c r="B1" s="3" t="s">
        <v>91</v>
      </c>
      <c r="C1" s="3" t="s">
        <v>94</v>
      </c>
      <c r="D1" s="3" t="s">
        <v>123</v>
      </c>
      <c r="E1" s="3" t="s">
        <v>124</v>
      </c>
      <c r="F1" s="3" t="s">
        <v>132</v>
      </c>
      <c r="G1" s="3" t="s">
        <v>93</v>
      </c>
      <c r="H1" s="3" t="s">
        <v>98</v>
      </c>
      <c r="I1" s="3" t="s">
        <v>106</v>
      </c>
      <c r="J1" s="3" t="s">
        <v>137</v>
      </c>
      <c r="K1" s="3" t="s">
        <v>138</v>
      </c>
      <c r="L1" s="3" t="s">
        <v>139</v>
      </c>
      <c r="M1" s="3" t="s">
        <v>150</v>
      </c>
      <c r="N1" s="3" t="s">
        <v>151</v>
      </c>
      <c r="O1" s="14" t="s">
        <v>226</v>
      </c>
    </row>
    <row r="2" spans="1:15" x14ac:dyDescent="0.25">
      <c r="A2" s="8" t="s">
        <v>219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15"/>
    </row>
    <row r="3" spans="1:15" x14ac:dyDescent="0.25">
      <c r="A3" s="8" t="s">
        <v>220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15"/>
    </row>
    <row r="4" spans="1:15" x14ac:dyDescent="0.25">
      <c r="A4" s="8" t="s">
        <v>221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15"/>
    </row>
    <row r="5" spans="1:15" x14ac:dyDescent="0.25">
      <c r="A5" s="8" t="s">
        <v>222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5"/>
    </row>
    <row r="6" spans="1:15" x14ac:dyDescent="0.25">
      <c r="A6" s="8" t="s">
        <v>223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15"/>
    </row>
    <row r="7" spans="1:15" x14ac:dyDescent="0.25">
      <c r="A7" s="8" t="s">
        <v>224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5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9524-509A-4931-9E1A-BD4C6CC89E73}">
  <dimension ref="A1:N21"/>
  <sheetViews>
    <sheetView tabSelected="1" zoomScale="84" workbookViewId="0">
      <selection activeCell="N4" sqref="N4"/>
    </sheetView>
  </sheetViews>
  <sheetFormatPr baseColWidth="10" defaultRowHeight="15" x14ac:dyDescent="0.25"/>
  <cols>
    <col min="1" max="1" width="14.28515625" customWidth="1"/>
    <col min="2" max="2" width="21.85546875" customWidth="1"/>
    <col min="3" max="3" width="26.5703125" customWidth="1"/>
    <col min="4" max="4" width="12.7109375" style="4" customWidth="1"/>
    <col min="5" max="5" width="11.7109375" customWidth="1"/>
    <col min="6" max="6" width="10.7109375" customWidth="1"/>
    <col min="7" max="7" width="13.140625" customWidth="1"/>
    <col min="8" max="8" width="9.42578125" customWidth="1"/>
    <col min="10" max="10" width="11.42578125" style="4"/>
    <col min="11" max="11" width="19.7109375" style="4" customWidth="1"/>
    <col min="12" max="12" width="11.5703125" customWidth="1"/>
  </cols>
  <sheetData>
    <row r="1" spans="1:14" ht="60.75" customHeight="1" x14ac:dyDescent="0.25">
      <c r="A1" s="3" t="s">
        <v>0</v>
      </c>
      <c r="B1" s="3" t="s">
        <v>1</v>
      </c>
      <c r="C1" s="3" t="s">
        <v>2</v>
      </c>
      <c r="D1" s="3" t="s">
        <v>91</v>
      </c>
      <c r="E1" s="3" t="s">
        <v>94</v>
      </c>
      <c r="F1" s="3" t="s">
        <v>124</v>
      </c>
      <c r="G1" s="3" t="s">
        <v>134</v>
      </c>
      <c r="H1" s="3" t="s">
        <v>92</v>
      </c>
      <c r="I1" s="3" t="s">
        <v>93</v>
      </c>
      <c r="J1" s="3" t="s">
        <v>98</v>
      </c>
      <c r="K1" s="3" t="s">
        <v>106</v>
      </c>
      <c r="L1" s="3" t="s">
        <v>140</v>
      </c>
      <c r="M1" s="3" t="s">
        <v>139</v>
      </c>
      <c r="N1" s="3" t="s">
        <v>141</v>
      </c>
    </row>
    <row r="2" spans="1:14" x14ac:dyDescent="0.25">
      <c r="A2" s="21" t="s">
        <v>40</v>
      </c>
      <c r="B2" s="8" t="s">
        <v>173</v>
      </c>
      <c r="C2" s="18" t="s">
        <v>196</v>
      </c>
      <c r="D2" s="8"/>
      <c r="E2" s="15"/>
      <c r="F2" s="15"/>
      <c r="G2" s="15"/>
      <c r="H2" s="15"/>
      <c r="I2" s="15"/>
      <c r="J2" s="8"/>
      <c r="K2" s="8"/>
      <c r="L2" s="15"/>
      <c r="M2" s="15"/>
      <c r="N2" s="15"/>
    </row>
    <row r="3" spans="1:14" x14ac:dyDescent="0.25">
      <c r="A3" s="21" t="s">
        <v>71</v>
      </c>
      <c r="B3" s="8" t="s">
        <v>174</v>
      </c>
      <c r="C3" s="18" t="s">
        <v>197</v>
      </c>
      <c r="D3" s="8"/>
      <c r="E3" s="15"/>
      <c r="F3" s="15"/>
      <c r="G3" s="15"/>
      <c r="H3" s="15"/>
      <c r="I3" s="15"/>
      <c r="J3" s="8"/>
      <c r="K3" s="8"/>
      <c r="L3" s="15"/>
      <c r="M3" s="15"/>
      <c r="N3" s="15"/>
    </row>
    <row r="4" spans="1:14" x14ac:dyDescent="0.25">
      <c r="A4" s="21" t="s">
        <v>88</v>
      </c>
      <c r="B4" s="8" t="s">
        <v>175</v>
      </c>
      <c r="C4" s="18" t="s">
        <v>198</v>
      </c>
      <c r="D4" s="9" t="s">
        <v>101</v>
      </c>
      <c r="E4" s="9" t="s">
        <v>101</v>
      </c>
      <c r="F4" s="9" t="s">
        <v>101</v>
      </c>
      <c r="G4" s="9" t="s">
        <v>101</v>
      </c>
      <c r="H4" s="9" t="s">
        <v>101</v>
      </c>
      <c r="I4" s="9" t="s">
        <v>101</v>
      </c>
      <c r="J4" s="8" t="s">
        <v>100</v>
      </c>
      <c r="K4" s="8" t="s">
        <v>216</v>
      </c>
      <c r="L4" s="9" t="s">
        <v>101</v>
      </c>
      <c r="M4" s="9" t="s">
        <v>101</v>
      </c>
      <c r="N4" s="9" t="s">
        <v>101</v>
      </c>
    </row>
    <row r="5" spans="1:14" x14ac:dyDescent="0.25">
      <c r="A5" s="21" t="s">
        <v>27</v>
      </c>
      <c r="B5" s="8" t="s">
        <v>176</v>
      </c>
      <c r="C5" s="18" t="s">
        <v>199</v>
      </c>
      <c r="D5" s="8"/>
      <c r="E5" s="15"/>
      <c r="F5" s="15"/>
      <c r="G5" s="15"/>
      <c r="H5" s="15"/>
      <c r="I5" s="15"/>
      <c r="J5" s="8"/>
      <c r="K5" s="8"/>
      <c r="L5" s="15"/>
      <c r="M5" s="15"/>
      <c r="N5" s="15"/>
    </row>
    <row r="6" spans="1:14" x14ac:dyDescent="0.25">
      <c r="A6" s="21" t="s">
        <v>65</v>
      </c>
      <c r="B6" s="8" t="s">
        <v>177</v>
      </c>
      <c r="C6" s="18" t="s">
        <v>200</v>
      </c>
      <c r="D6" s="8"/>
      <c r="E6" s="15"/>
      <c r="F6" s="15"/>
      <c r="G6" s="15"/>
      <c r="H6" s="15"/>
      <c r="I6" s="15"/>
      <c r="J6" s="8"/>
      <c r="K6" s="8"/>
      <c r="L6" s="15"/>
      <c r="M6" s="15"/>
      <c r="N6" s="15"/>
    </row>
    <row r="7" spans="1:14" x14ac:dyDescent="0.25">
      <c r="A7" s="21" t="s">
        <v>3</v>
      </c>
      <c r="B7" s="8" t="s">
        <v>178</v>
      </c>
      <c r="C7" s="18" t="s">
        <v>201</v>
      </c>
      <c r="D7" s="8">
        <v>1</v>
      </c>
      <c r="E7" s="15"/>
      <c r="F7" s="15"/>
      <c r="G7" s="15"/>
      <c r="H7" s="15"/>
      <c r="I7" s="15"/>
      <c r="J7" s="8"/>
      <c r="K7" s="8"/>
      <c r="L7" s="15"/>
      <c r="M7" s="15"/>
      <c r="N7" s="15"/>
    </row>
    <row r="8" spans="1:14" x14ac:dyDescent="0.25">
      <c r="A8" s="21" t="s">
        <v>6</v>
      </c>
      <c r="B8" s="8" t="s">
        <v>179</v>
      </c>
      <c r="C8" s="18" t="s">
        <v>202</v>
      </c>
      <c r="D8" s="8"/>
      <c r="E8" s="15"/>
      <c r="F8" s="15"/>
      <c r="G8" s="15"/>
      <c r="H8" s="15"/>
      <c r="I8" s="15"/>
      <c r="J8" s="8"/>
      <c r="K8" s="8"/>
      <c r="L8" s="15"/>
      <c r="M8" s="15"/>
      <c r="N8" s="15"/>
    </row>
    <row r="9" spans="1:14" x14ac:dyDescent="0.25">
      <c r="A9" s="21" t="s">
        <v>193</v>
      </c>
      <c r="B9" s="8" t="s">
        <v>180</v>
      </c>
      <c r="C9" s="18" t="s">
        <v>203</v>
      </c>
      <c r="D9" s="8">
        <v>3</v>
      </c>
      <c r="E9" s="15"/>
      <c r="F9" s="15"/>
      <c r="G9" s="9"/>
      <c r="H9" s="9"/>
      <c r="I9" s="9"/>
      <c r="J9" s="8"/>
      <c r="K9" s="8"/>
      <c r="L9" s="9"/>
      <c r="M9" s="9"/>
      <c r="N9" s="9"/>
    </row>
    <row r="10" spans="1:14" x14ac:dyDescent="0.25">
      <c r="A10" s="21" t="s">
        <v>18</v>
      </c>
      <c r="B10" s="8" t="s">
        <v>181</v>
      </c>
      <c r="C10" s="18" t="s">
        <v>204</v>
      </c>
      <c r="D10" s="9" t="s">
        <v>101</v>
      </c>
      <c r="E10" s="9" t="s">
        <v>101</v>
      </c>
      <c r="F10" s="9" t="s">
        <v>101</v>
      </c>
      <c r="G10" s="9" t="s">
        <v>101</v>
      </c>
      <c r="H10" s="9" t="s">
        <v>101</v>
      </c>
      <c r="I10" s="9" t="s">
        <v>101</v>
      </c>
      <c r="J10" s="8" t="s">
        <v>100</v>
      </c>
      <c r="K10" s="9" t="s">
        <v>216</v>
      </c>
      <c r="L10" s="9" t="s">
        <v>101</v>
      </c>
      <c r="M10" s="9" t="s">
        <v>101</v>
      </c>
      <c r="N10" s="9" t="s">
        <v>101</v>
      </c>
    </row>
    <row r="11" spans="1:14" ht="18" customHeight="1" x14ac:dyDescent="0.25">
      <c r="A11" s="21" t="s">
        <v>126</v>
      </c>
      <c r="B11" s="8" t="s">
        <v>182</v>
      </c>
      <c r="C11" s="18" t="s">
        <v>205</v>
      </c>
      <c r="D11" s="8"/>
      <c r="E11" s="15"/>
      <c r="F11" s="15"/>
      <c r="G11" s="15"/>
      <c r="H11" s="15"/>
      <c r="I11" s="15"/>
      <c r="J11" s="8"/>
      <c r="K11" s="8"/>
      <c r="L11" s="15"/>
      <c r="M11" s="15"/>
      <c r="N11" s="15"/>
    </row>
    <row r="12" spans="1:14" x14ac:dyDescent="0.25">
      <c r="A12" s="21" t="s">
        <v>126</v>
      </c>
      <c r="B12" s="8" t="s">
        <v>183</v>
      </c>
      <c r="C12" s="18" t="s">
        <v>206</v>
      </c>
      <c r="D12" s="8"/>
      <c r="E12" s="15"/>
      <c r="F12" s="15"/>
      <c r="G12" s="15"/>
      <c r="H12" s="15"/>
      <c r="I12" s="15"/>
      <c r="J12" s="8"/>
      <c r="K12" s="8"/>
      <c r="L12" s="15"/>
      <c r="M12" s="15"/>
      <c r="N12" s="15"/>
    </row>
    <row r="13" spans="1:14" x14ac:dyDescent="0.25">
      <c r="A13" s="21" t="s">
        <v>194</v>
      </c>
      <c r="B13" s="8" t="s">
        <v>184</v>
      </c>
      <c r="C13" s="18" t="s">
        <v>207</v>
      </c>
      <c r="D13" s="8"/>
      <c r="E13" s="15"/>
      <c r="F13" s="15"/>
      <c r="G13" s="15"/>
      <c r="H13" s="15"/>
      <c r="I13" s="15"/>
      <c r="J13" s="8"/>
      <c r="K13" s="8"/>
      <c r="L13" s="15"/>
      <c r="M13" s="15"/>
      <c r="N13" s="15"/>
    </row>
    <row r="14" spans="1:14" x14ac:dyDescent="0.25">
      <c r="A14" s="21" t="s">
        <v>32</v>
      </c>
      <c r="B14" s="8" t="s">
        <v>185</v>
      </c>
      <c r="C14" s="18" t="s">
        <v>208</v>
      </c>
      <c r="D14" s="8"/>
      <c r="E14" s="15"/>
      <c r="F14" s="15"/>
      <c r="G14" s="15"/>
      <c r="H14" s="15"/>
      <c r="I14" s="15"/>
      <c r="J14" s="8"/>
      <c r="K14" s="8"/>
      <c r="L14" s="15"/>
      <c r="M14" s="15"/>
      <c r="N14" s="15"/>
    </row>
    <row r="15" spans="1:14" x14ac:dyDescent="0.25">
      <c r="A15" s="21" t="s">
        <v>195</v>
      </c>
      <c r="B15" s="8" t="s">
        <v>186</v>
      </c>
      <c r="C15" s="18" t="s">
        <v>209</v>
      </c>
      <c r="D15" s="8"/>
      <c r="E15" s="15"/>
      <c r="F15" s="15"/>
      <c r="G15" s="15"/>
      <c r="H15" s="15"/>
      <c r="I15" s="15"/>
      <c r="J15" s="8"/>
      <c r="K15" s="8"/>
      <c r="L15" s="15"/>
      <c r="M15" s="15"/>
      <c r="N15" s="15"/>
    </row>
    <row r="16" spans="1:14" x14ac:dyDescent="0.25">
      <c r="A16" s="21" t="s">
        <v>107</v>
      </c>
      <c r="B16" s="8" t="s">
        <v>187</v>
      </c>
      <c r="C16" s="18" t="s">
        <v>210</v>
      </c>
      <c r="D16" s="8">
        <v>4</v>
      </c>
      <c r="E16" s="15"/>
      <c r="F16" s="15"/>
      <c r="G16" s="15"/>
      <c r="H16" s="15"/>
      <c r="I16" s="15"/>
      <c r="J16" s="8"/>
      <c r="K16" s="8"/>
      <c r="L16" s="15"/>
      <c r="M16" s="15"/>
      <c r="N16" s="15"/>
    </row>
    <row r="17" spans="1:14" x14ac:dyDescent="0.25">
      <c r="A17" s="21" t="s">
        <v>81</v>
      </c>
      <c r="B17" s="18" t="s">
        <v>188</v>
      </c>
      <c r="C17" s="18" t="s">
        <v>211</v>
      </c>
      <c r="D17" s="8"/>
      <c r="E17" s="15"/>
      <c r="F17" s="15"/>
      <c r="G17" s="15"/>
      <c r="H17" s="15"/>
      <c r="I17" s="15"/>
      <c r="J17" s="8"/>
      <c r="K17" s="8"/>
      <c r="L17" s="15"/>
      <c r="M17" s="15"/>
      <c r="N17" s="15"/>
    </row>
    <row r="18" spans="1:14" x14ac:dyDescent="0.25">
      <c r="A18" s="21" t="s">
        <v>27</v>
      </c>
      <c r="B18" s="8" t="s">
        <v>189</v>
      </c>
      <c r="C18" s="18" t="s">
        <v>212</v>
      </c>
      <c r="D18" s="8"/>
      <c r="E18" s="15"/>
      <c r="F18" s="15"/>
      <c r="G18" s="15"/>
      <c r="H18" s="15"/>
      <c r="I18" s="15"/>
      <c r="J18" s="8"/>
      <c r="K18" s="8"/>
      <c r="L18" s="15"/>
      <c r="M18" s="15"/>
      <c r="N18" s="15"/>
    </row>
    <row r="19" spans="1:14" x14ac:dyDescent="0.25">
      <c r="A19" s="21" t="s">
        <v>126</v>
      </c>
      <c r="B19" s="8" t="s">
        <v>190</v>
      </c>
      <c r="C19" s="18" t="s">
        <v>213</v>
      </c>
      <c r="D19" s="8"/>
      <c r="E19" s="15"/>
      <c r="F19" s="15"/>
      <c r="G19" s="15"/>
      <c r="H19" s="15"/>
      <c r="I19" s="15"/>
      <c r="J19" s="8"/>
      <c r="K19" s="8"/>
      <c r="L19" s="15"/>
      <c r="M19" s="15"/>
      <c r="N19" s="15"/>
    </row>
    <row r="20" spans="1:14" x14ac:dyDescent="0.25">
      <c r="A20" s="21" t="s">
        <v>126</v>
      </c>
      <c r="B20" s="8" t="s">
        <v>191</v>
      </c>
      <c r="C20" s="18" t="s">
        <v>214</v>
      </c>
      <c r="D20" s="8"/>
      <c r="E20" s="15"/>
      <c r="F20" s="15"/>
      <c r="G20" s="15"/>
      <c r="H20" s="15"/>
      <c r="I20" s="15"/>
      <c r="J20" s="8"/>
      <c r="K20" s="8"/>
      <c r="L20" s="15"/>
      <c r="M20" s="15"/>
      <c r="N20" s="15"/>
    </row>
    <row r="21" spans="1:14" x14ac:dyDescent="0.25">
      <c r="A21" s="21" t="s">
        <v>88</v>
      </c>
      <c r="B21" s="8" t="s">
        <v>192</v>
      </c>
      <c r="C21" s="18" t="s">
        <v>215</v>
      </c>
      <c r="D21" s="8">
        <v>5</v>
      </c>
      <c r="E21" s="15"/>
      <c r="F21" s="15"/>
      <c r="G21" s="15"/>
      <c r="H21" s="15"/>
      <c r="I21" s="15"/>
      <c r="J21" s="8"/>
      <c r="K21" s="8"/>
      <c r="L21" s="15"/>
      <c r="M21" s="15"/>
      <c r="N2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24E3-067B-47B5-80F6-8A8ACB924E58}">
  <dimension ref="A1:N5"/>
  <sheetViews>
    <sheetView topLeftCell="D1" workbookViewId="0">
      <selection activeCell="M8" sqref="M8"/>
    </sheetView>
  </sheetViews>
  <sheetFormatPr baseColWidth="10" defaultRowHeight="15" x14ac:dyDescent="0.25"/>
  <cols>
    <col min="3" max="3" width="21.5703125" customWidth="1"/>
    <col min="5" max="5" width="19.140625" customWidth="1"/>
    <col min="9" max="9" width="11.85546875" customWidth="1"/>
    <col min="10" max="10" width="11.42578125" customWidth="1"/>
    <col min="11" max="11" width="45.140625" customWidth="1"/>
    <col min="12" max="12" width="19.5703125" customWidth="1"/>
    <col min="13" max="13" width="15.28515625" customWidth="1"/>
    <col min="14" max="14" width="18.140625" customWidth="1"/>
  </cols>
  <sheetData>
    <row r="1" spans="1:14" ht="38.25" customHeight="1" x14ac:dyDescent="0.25">
      <c r="A1" s="3" t="s">
        <v>0</v>
      </c>
      <c r="B1" s="3" t="s">
        <v>1</v>
      </c>
      <c r="C1" s="3" t="s">
        <v>2</v>
      </c>
      <c r="D1" s="3" t="s">
        <v>91</v>
      </c>
      <c r="E1" s="3" t="s">
        <v>94</v>
      </c>
      <c r="F1" s="3" t="s">
        <v>123</v>
      </c>
      <c r="G1" s="3" t="s">
        <v>124</v>
      </c>
      <c r="H1" s="3" t="s">
        <v>132</v>
      </c>
      <c r="I1" s="3" t="s">
        <v>93</v>
      </c>
      <c r="J1" s="3" t="s">
        <v>98</v>
      </c>
      <c r="K1" s="3" t="s">
        <v>106</v>
      </c>
      <c r="L1" s="3" t="s">
        <v>137</v>
      </c>
      <c r="M1" s="3" t="s">
        <v>138</v>
      </c>
      <c r="N1" s="3" t="s">
        <v>139</v>
      </c>
    </row>
    <row r="2" spans="1:14" ht="21" customHeight="1" x14ac:dyDescent="0.25">
      <c r="A2" s="8" t="s">
        <v>127</v>
      </c>
      <c r="B2" s="21" t="s">
        <v>152</v>
      </c>
      <c r="C2" s="8" t="s">
        <v>153</v>
      </c>
      <c r="D2" s="9" t="s">
        <v>101</v>
      </c>
      <c r="E2" s="9" t="s">
        <v>101</v>
      </c>
      <c r="F2" s="9" t="s">
        <v>101</v>
      </c>
      <c r="G2" s="8"/>
      <c r="H2" s="8"/>
      <c r="I2" s="8"/>
      <c r="J2" s="8"/>
      <c r="K2" s="8" t="s">
        <v>154</v>
      </c>
      <c r="L2" s="9" t="s">
        <v>101</v>
      </c>
      <c r="M2" s="9" t="s">
        <v>101</v>
      </c>
      <c r="N2" s="9" t="s">
        <v>101</v>
      </c>
    </row>
    <row r="3" spans="1:14" ht="24" customHeight="1" x14ac:dyDescent="0.25">
      <c r="A3" s="8" t="s">
        <v>127</v>
      </c>
      <c r="B3" s="21" t="s">
        <v>217</v>
      </c>
      <c r="C3" s="8" t="s">
        <v>218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E4" s="4"/>
    </row>
    <row r="5" spans="1:14" x14ac:dyDescent="0.25">
      <c r="E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801E-0D0E-415D-9712-17386FA05F0A}">
  <dimension ref="A1:P31"/>
  <sheetViews>
    <sheetView topLeftCell="B1" zoomScale="82" workbookViewId="0">
      <selection activeCell="C2" sqref="C2:C3"/>
    </sheetView>
  </sheetViews>
  <sheetFormatPr baseColWidth="10" defaultRowHeight="15" x14ac:dyDescent="0.25"/>
  <cols>
    <col min="1" max="1" width="14.85546875" customWidth="1"/>
    <col min="3" max="3" width="23.42578125" customWidth="1"/>
    <col min="5" max="5" width="20.140625" customWidth="1"/>
    <col min="8" max="8" width="14" customWidth="1"/>
    <col min="11" max="11" width="17.7109375" customWidth="1"/>
    <col min="12" max="12" width="18.42578125" customWidth="1"/>
    <col min="13" max="13" width="20.7109375" customWidth="1"/>
    <col min="14" max="14" width="21.42578125" customWidth="1"/>
    <col min="15" max="15" width="12.5703125" customWidth="1"/>
    <col min="16" max="16" width="25" customWidth="1"/>
  </cols>
  <sheetData>
    <row r="1" spans="1:16" ht="35.25" customHeight="1" x14ac:dyDescent="0.25">
      <c r="A1" s="3" t="s">
        <v>0</v>
      </c>
      <c r="B1" s="3" t="s">
        <v>1</v>
      </c>
      <c r="C1" s="3" t="s">
        <v>2</v>
      </c>
      <c r="D1" s="3" t="s">
        <v>91</v>
      </c>
      <c r="E1" s="3" t="s">
        <v>94</v>
      </c>
      <c r="F1" s="3" t="s">
        <v>123</v>
      </c>
      <c r="G1" s="3" t="s">
        <v>124</v>
      </c>
      <c r="H1" s="3" t="s">
        <v>132</v>
      </c>
      <c r="I1" s="3" t="s">
        <v>93</v>
      </c>
      <c r="J1" s="3" t="s">
        <v>98</v>
      </c>
      <c r="K1" s="3" t="s">
        <v>106</v>
      </c>
      <c r="L1" s="3" t="s">
        <v>137</v>
      </c>
      <c r="M1" s="3" t="s">
        <v>138</v>
      </c>
      <c r="N1" s="3" t="s">
        <v>139</v>
      </c>
      <c r="O1" s="14" t="s">
        <v>150</v>
      </c>
      <c r="P1" s="14" t="s">
        <v>151</v>
      </c>
    </row>
    <row r="2" spans="1:16" x14ac:dyDescent="0.25">
      <c r="A2" s="8" t="s">
        <v>107</v>
      </c>
      <c r="B2" s="8" t="s">
        <v>143</v>
      </c>
      <c r="C2" s="21" t="s">
        <v>145</v>
      </c>
      <c r="D2" s="9" t="s">
        <v>101</v>
      </c>
      <c r="E2" s="9" t="s">
        <v>101</v>
      </c>
      <c r="F2" s="9" t="s">
        <v>101</v>
      </c>
      <c r="G2" s="9" t="s">
        <v>101</v>
      </c>
      <c r="H2" s="16" t="s">
        <v>101</v>
      </c>
      <c r="I2" s="9" t="s">
        <v>101</v>
      </c>
      <c r="J2" s="8" t="s">
        <v>147</v>
      </c>
      <c r="K2" s="8" t="s">
        <v>148</v>
      </c>
      <c r="L2" s="9" t="s">
        <v>101</v>
      </c>
      <c r="M2" s="9" t="s">
        <v>101</v>
      </c>
      <c r="N2" s="9" t="s">
        <v>101</v>
      </c>
      <c r="O2" s="9"/>
      <c r="P2" s="9"/>
    </row>
    <row r="3" spans="1:16" x14ac:dyDescent="0.25">
      <c r="A3" s="8" t="s">
        <v>142</v>
      </c>
      <c r="B3" s="8" t="s">
        <v>144</v>
      </c>
      <c r="C3" s="21" t="s">
        <v>146</v>
      </c>
      <c r="D3" s="9" t="s">
        <v>101</v>
      </c>
      <c r="E3" s="9" t="s">
        <v>101</v>
      </c>
      <c r="F3" s="9" t="s">
        <v>101</v>
      </c>
      <c r="G3" s="9" t="s">
        <v>101</v>
      </c>
      <c r="H3" s="16" t="s">
        <v>101</v>
      </c>
      <c r="I3" s="9" t="s">
        <v>101</v>
      </c>
      <c r="J3" s="8" t="s">
        <v>105</v>
      </c>
      <c r="K3" s="8" t="s">
        <v>149</v>
      </c>
      <c r="L3" s="9" t="s">
        <v>101</v>
      </c>
      <c r="M3" s="9" t="s">
        <v>101</v>
      </c>
      <c r="N3" s="9" t="s">
        <v>101</v>
      </c>
      <c r="O3" s="9"/>
      <c r="P3" s="9"/>
    </row>
    <row r="4" spans="1:16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15"/>
      <c r="P4" s="15"/>
    </row>
    <row r="5" spans="1:16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5"/>
      <c r="P5" s="15"/>
    </row>
    <row r="6" spans="1:16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15"/>
      <c r="P6" s="15"/>
    </row>
    <row r="7" spans="1:16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5"/>
      <c r="P7" s="15"/>
    </row>
    <row r="8" spans="1:16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15"/>
      <c r="P8" s="15"/>
    </row>
    <row r="9" spans="1:16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15"/>
      <c r="P9" s="15"/>
    </row>
    <row r="10" spans="1:16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15"/>
      <c r="P10" s="15"/>
    </row>
    <row r="11" spans="1:16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5"/>
      <c r="P11" s="15"/>
    </row>
    <row r="12" spans="1:16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5"/>
      <c r="P12" s="15"/>
    </row>
    <row r="13" spans="1:16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5"/>
      <c r="P13" s="15"/>
    </row>
    <row r="14" spans="1:16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5"/>
      <c r="P14" s="15"/>
    </row>
    <row r="15" spans="1:16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5"/>
      <c r="P15" s="15"/>
    </row>
    <row r="16" spans="1:16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5"/>
      <c r="P16" s="15"/>
    </row>
    <row r="17" spans="1:16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5"/>
      <c r="P17" s="15"/>
    </row>
    <row r="18" spans="1:16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5"/>
      <c r="P18" s="15"/>
    </row>
    <row r="19" spans="1:16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5"/>
      <c r="P19" s="15"/>
    </row>
    <row r="20" spans="1:16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5"/>
      <c r="P20" s="15"/>
    </row>
    <row r="21" spans="1:16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5"/>
      <c r="P21" s="15"/>
    </row>
    <row r="22" spans="1:16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5"/>
      <c r="P22" s="15"/>
    </row>
    <row r="23" spans="1:16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5"/>
      <c r="P23" s="15"/>
    </row>
    <row r="24" spans="1:16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FD90-DD7B-42BB-9B5A-608E1A153008}">
  <dimension ref="A1:P20"/>
  <sheetViews>
    <sheetView zoomScale="77" workbookViewId="0">
      <selection activeCell="K20" sqref="K20"/>
    </sheetView>
  </sheetViews>
  <sheetFormatPr baseColWidth="10" defaultRowHeight="15" x14ac:dyDescent="0.25"/>
  <cols>
    <col min="1" max="1" width="13.85546875" customWidth="1"/>
    <col min="2" max="2" width="30.7109375" style="4" customWidth="1"/>
    <col min="3" max="3" width="26.28515625" customWidth="1"/>
    <col min="4" max="4" width="11" customWidth="1"/>
    <col min="5" max="5" width="12.7109375" customWidth="1"/>
    <col min="6" max="6" width="9.7109375" customWidth="1"/>
    <col min="7" max="7" width="9" customWidth="1"/>
    <col min="8" max="8" width="12.7109375" customWidth="1"/>
    <col min="9" max="9" width="11.42578125" customWidth="1"/>
    <col min="10" max="10" width="12.85546875" style="4" customWidth="1"/>
    <col min="11" max="11" width="42.5703125" customWidth="1"/>
    <col min="12" max="12" width="17.85546875" customWidth="1"/>
    <col min="13" max="13" width="12.28515625" customWidth="1"/>
    <col min="14" max="14" width="15.140625" customWidth="1"/>
    <col min="15" max="15" width="10.140625" customWidth="1"/>
    <col min="16" max="16" width="12.7109375" customWidth="1"/>
  </cols>
  <sheetData>
    <row r="1" spans="1:16" ht="62.25" customHeight="1" x14ac:dyDescent="0.25">
      <c r="A1" s="3" t="s">
        <v>0</v>
      </c>
      <c r="B1" s="3" t="s">
        <v>1</v>
      </c>
      <c r="C1" s="3" t="s">
        <v>2</v>
      </c>
      <c r="D1" s="3" t="s">
        <v>91</v>
      </c>
      <c r="E1" s="3" t="s">
        <v>94</v>
      </c>
      <c r="F1" s="3" t="s">
        <v>123</v>
      </c>
      <c r="G1" s="3" t="s">
        <v>124</v>
      </c>
      <c r="H1" s="3" t="s">
        <v>132</v>
      </c>
      <c r="I1" s="3" t="s">
        <v>93</v>
      </c>
      <c r="J1" s="3" t="s">
        <v>98</v>
      </c>
      <c r="K1" s="3" t="s">
        <v>106</v>
      </c>
      <c r="L1" s="14" t="s">
        <v>137</v>
      </c>
      <c r="M1" s="14" t="s">
        <v>138</v>
      </c>
      <c r="N1" s="14" t="s">
        <v>139</v>
      </c>
      <c r="O1" s="14" t="s">
        <v>150</v>
      </c>
      <c r="P1" s="14" t="s">
        <v>151</v>
      </c>
    </row>
    <row r="2" spans="1:16" x14ac:dyDescent="0.25">
      <c r="A2" s="10" t="s">
        <v>103</v>
      </c>
      <c r="B2" s="21" t="s">
        <v>102</v>
      </c>
      <c r="C2" s="11" t="s">
        <v>104</v>
      </c>
      <c r="D2" s="9" t="s">
        <v>101</v>
      </c>
      <c r="E2" s="9" t="s">
        <v>101</v>
      </c>
      <c r="F2" s="9" t="s">
        <v>101</v>
      </c>
      <c r="G2" s="9" t="s">
        <v>101</v>
      </c>
      <c r="H2" s="9" t="s">
        <v>101</v>
      </c>
      <c r="I2" s="9" t="s">
        <v>101</v>
      </c>
      <c r="J2" s="8" t="s">
        <v>105</v>
      </c>
      <c r="K2" s="8" t="s">
        <v>128</v>
      </c>
      <c r="L2" s="9" t="s">
        <v>101</v>
      </c>
      <c r="M2" s="9" t="s">
        <v>101</v>
      </c>
      <c r="N2" s="9" t="s">
        <v>101</v>
      </c>
      <c r="O2" s="9"/>
      <c r="P2" s="9"/>
    </row>
    <row r="3" spans="1:16" x14ac:dyDescent="0.25">
      <c r="A3" s="8" t="s">
        <v>107</v>
      </c>
      <c r="B3" s="21" t="s">
        <v>108</v>
      </c>
      <c r="C3" s="11" t="s">
        <v>109</v>
      </c>
      <c r="D3" s="9" t="s">
        <v>101</v>
      </c>
      <c r="E3" s="9" t="s">
        <v>101</v>
      </c>
      <c r="F3" s="9" t="s">
        <v>101</v>
      </c>
      <c r="G3" s="9" t="s">
        <v>101</v>
      </c>
      <c r="H3" s="9" t="s">
        <v>101</v>
      </c>
      <c r="I3" s="9" t="s">
        <v>101</v>
      </c>
      <c r="J3" s="8" t="s">
        <v>110</v>
      </c>
      <c r="K3" s="8" t="s">
        <v>129</v>
      </c>
      <c r="L3" s="9" t="s">
        <v>101</v>
      </c>
      <c r="M3" s="9" t="s">
        <v>101</v>
      </c>
      <c r="N3" s="9" t="s">
        <v>101</v>
      </c>
      <c r="O3" s="9"/>
      <c r="P3" s="9"/>
    </row>
    <row r="4" spans="1:16" x14ac:dyDescent="0.25">
      <c r="A4" s="8" t="s">
        <v>112</v>
      </c>
      <c r="B4" s="21" t="s">
        <v>113</v>
      </c>
      <c r="C4" s="11" t="s">
        <v>114</v>
      </c>
      <c r="D4" s="9" t="s">
        <v>101</v>
      </c>
      <c r="E4" s="9" t="s">
        <v>101</v>
      </c>
      <c r="F4" s="9" t="s">
        <v>101</v>
      </c>
      <c r="G4" s="9" t="s">
        <v>101</v>
      </c>
      <c r="H4" s="9" t="s">
        <v>101</v>
      </c>
      <c r="I4" s="9" t="s">
        <v>101</v>
      </c>
      <c r="J4" s="8" t="s">
        <v>105</v>
      </c>
      <c r="K4" s="8" t="s">
        <v>130</v>
      </c>
      <c r="L4" s="9" t="s">
        <v>101</v>
      </c>
      <c r="M4" s="9" t="s">
        <v>101</v>
      </c>
      <c r="N4" s="9" t="s">
        <v>101</v>
      </c>
      <c r="O4" s="9"/>
      <c r="P4" s="9"/>
    </row>
    <row r="5" spans="1:16" x14ac:dyDescent="0.25">
      <c r="A5" s="8" t="s">
        <v>15</v>
      </c>
      <c r="B5" s="21" t="s">
        <v>115</v>
      </c>
      <c r="C5" s="11" t="s">
        <v>122</v>
      </c>
      <c r="D5" s="9" t="s">
        <v>101</v>
      </c>
      <c r="E5" s="9" t="s">
        <v>101</v>
      </c>
      <c r="F5" s="9" t="s">
        <v>101</v>
      </c>
      <c r="G5" s="9" t="s">
        <v>101</v>
      </c>
      <c r="H5" s="9" t="s">
        <v>101</v>
      </c>
      <c r="I5" s="9" t="s">
        <v>101</v>
      </c>
      <c r="J5" s="8" t="s">
        <v>105</v>
      </c>
      <c r="K5" s="11" t="s">
        <v>111</v>
      </c>
      <c r="L5" s="9" t="s">
        <v>101</v>
      </c>
      <c r="M5" s="9" t="s">
        <v>101</v>
      </c>
      <c r="N5" s="9" t="s">
        <v>101</v>
      </c>
      <c r="O5" s="9"/>
      <c r="P5" s="9"/>
    </row>
    <row r="6" spans="1:16" x14ac:dyDescent="0.25">
      <c r="A6" s="8" t="s">
        <v>6</v>
      </c>
      <c r="B6" s="21" t="s">
        <v>116</v>
      </c>
      <c r="C6" s="11" t="s">
        <v>117</v>
      </c>
      <c r="D6" s="9" t="s">
        <v>101</v>
      </c>
      <c r="E6" s="9" t="s">
        <v>101</v>
      </c>
      <c r="F6" s="9" t="s">
        <v>101</v>
      </c>
      <c r="G6" s="9" t="s">
        <v>101</v>
      </c>
      <c r="H6" s="9" t="s">
        <v>101</v>
      </c>
      <c r="I6" s="9" t="s">
        <v>101</v>
      </c>
      <c r="J6" s="8" t="s">
        <v>105</v>
      </c>
      <c r="K6" s="11" t="s">
        <v>111</v>
      </c>
      <c r="L6" s="9" t="s">
        <v>101</v>
      </c>
      <c r="M6" s="9" t="s">
        <v>101</v>
      </c>
      <c r="N6" s="9" t="s">
        <v>101</v>
      </c>
      <c r="O6" s="9"/>
      <c r="P6" s="9"/>
    </row>
    <row r="7" spans="1:16" x14ac:dyDescent="0.25">
      <c r="A7" s="8" t="s">
        <v>65</v>
      </c>
      <c r="B7" s="21" t="s">
        <v>118</v>
      </c>
      <c r="C7" s="11" t="s">
        <v>119</v>
      </c>
      <c r="D7" s="9" t="s">
        <v>101</v>
      </c>
      <c r="E7" s="9" t="s">
        <v>101</v>
      </c>
      <c r="F7" s="9" t="s">
        <v>101</v>
      </c>
      <c r="G7" s="9" t="s">
        <v>101</v>
      </c>
      <c r="H7" s="9" t="s">
        <v>101</v>
      </c>
      <c r="I7" s="9" t="s">
        <v>101</v>
      </c>
      <c r="J7" s="8" t="s">
        <v>105</v>
      </c>
      <c r="K7" s="11" t="s">
        <v>131</v>
      </c>
      <c r="L7" s="9" t="s">
        <v>101</v>
      </c>
      <c r="M7" s="9" t="s">
        <v>101</v>
      </c>
      <c r="N7" s="9" t="s">
        <v>101</v>
      </c>
      <c r="O7" s="9"/>
      <c r="P7" s="9"/>
    </row>
    <row r="8" spans="1:16" x14ac:dyDescent="0.25">
      <c r="A8" s="8" t="s">
        <v>107</v>
      </c>
      <c r="B8" s="21" t="s">
        <v>120</v>
      </c>
      <c r="C8" s="11" t="s">
        <v>121</v>
      </c>
      <c r="D8" s="9" t="s">
        <v>101</v>
      </c>
      <c r="E8" s="9" t="s">
        <v>101</v>
      </c>
      <c r="F8" s="9" t="s">
        <v>101</v>
      </c>
      <c r="G8" s="9" t="s">
        <v>101</v>
      </c>
      <c r="H8" s="9" t="s">
        <v>101</v>
      </c>
      <c r="I8" s="9" t="s">
        <v>101</v>
      </c>
      <c r="J8" s="11" t="s">
        <v>100</v>
      </c>
      <c r="K8" s="11" t="s">
        <v>111</v>
      </c>
      <c r="L8" s="9" t="s">
        <v>101</v>
      </c>
      <c r="M8" s="9" t="s">
        <v>101</v>
      </c>
      <c r="N8" s="9" t="s">
        <v>101</v>
      </c>
      <c r="O8" s="9"/>
      <c r="P8" s="9"/>
    </row>
    <row r="9" spans="1:16" x14ac:dyDescent="0.25">
      <c r="A9" s="8" t="s">
        <v>126</v>
      </c>
      <c r="B9" s="21" t="s">
        <v>125</v>
      </c>
      <c r="C9" s="8" t="s">
        <v>133</v>
      </c>
      <c r="D9" s="9" t="s">
        <v>101</v>
      </c>
      <c r="E9" s="9" t="s">
        <v>101</v>
      </c>
      <c r="F9" s="9" t="s">
        <v>101</v>
      </c>
      <c r="G9" s="9" t="s">
        <v>101</v>
      </c>
      <c r="H9" s="9" t="s">
        <v>101</v>
      </c>
      <c r="I9" s="9" t="s">
        <v>101</v>
      </c>
      <c r="J9" s="8" t="s">
        <v>105</v>
      </c>
      <c r="K9" s="8" t="s">
        <v>136</v>
      </c>
      <c r="L9" s="9" t="s">
        <v>101</v>
      </c>
      <c r="M9" s="9" t="s">
        <v>101</v>
      </c>
      <c r="N9" s="9" t="s">
        <v>101</v>
      </c>
      <c r="O9" s="9"/>
      <c r="P9" s="9"/>
    </row>
    <row r="10" spans="1:16" x14ac:dyDescent="0.25">
      <c r="A10" s="8" t="s">
        <v>126</v>
      </c>
      <c r="B10" s="21" t="s">
        <v>162</v>
      </c>
      <c r="C10" s="8" t="s">
        <v>163</v>
      </c>
      <c r="D10" s="9" t="s">
        <v>101</v>
      </c>
      <c r="E10" s="9" t="s">
        <v>101</v>
      </c>
      <c r="F10" s="9" t="s">
        <v>101</v>
      </c>
      <c r="G10" s="9" t="s">
        <v>101</v>
      </c>
      <c r="H10" s="9" t="s">
        <v>101</v>
      </c>
      <c r="I10" s="9" t="s">
        <v>101</v>
      </c>
      <c r="J10" s="8" t="s">
        <v>164</v>
      </c>
      <c r="K10" s="8" t="s">
        <v>165</v>
      </c>
      <c r="L10" s="9" t="s">
        <v>101</v>
      </c>
      <c r="M10" s="9" t="s">
        <v>101</v>
      </c>
      <c r="N10" s="9" t="s">
        <v>101</v>
      </c>
      <c r="O10" s="15"/>
      <c r="P10" s="15"/>
    </row>
    <row r="11" spans="1:16" x14ac:dyDescent="0.25">
      <c r="A11" s="8" t="s">
        <v>127</v>
      </c>
      <c r="B11" s="21" t="s">
        <v>167</v>
      </c>
      <c r="C11" s="8" t="s">
        <v>168</v>
      </c>
      <c r="D11" s="9" t="s">
        <v>101</v>
      </c>
      <c r="E11" s="9" t="s">
        <v>101</v>
      </c>
      <c r="F11" s="8"/>
      <c r="G11" s="9" t="s">
        <v>101</v>
      </c>
      <c r="H11" s="11"/>
      <c r="I11" s="8"/>
      <c r="J11" s="8" t="s">
        <v>100</v>
      </c>
      <c r="K11" s="8" t="s">
        <v>172</v>
      </c>
      <c r="L11" s="15"/>
      <c r="M11" s="15"/>
      <c r="N11" s="15"/>
      <c r="O11" s="15"/>
      <c r="P11" s="15"/>
    </row>
    <row r="12" spans="1:16" x14ac:dyDescent="0.25">
      <c r="A12" s="4"/>
      <c r="C12" s="4"/>
      <c r="D12" s="4"/>
      <c r="E12" s="4"/>
      <c r="F12" s="4"/>
      <c r="G12" s="4"/>
      <c r="H12" s="4"/>
      <c r="I12" s="4"/>
      <c r="K12" s="4"/>
    </row>
    <row r="13" spans="1:16" x14ac:dyDescent="0.25">
      <c r="A13" s="4"/>
      <c r="C13" s="4"/>
      <c r="D13" s="4"/>
      <c r="E13" s="4"/>
      <c r="F13" s="4"/>
      <c r="G13" s="4"/>
      <c r="H13" s="4"/>
      <c r="I13" s="4"/>
      <c r="K13" s="4"/>
    </row>
    <row r="14" spans="1:16" x14ac:dyDescent="0.25">
      <c r="A14" s="4"/>
      <c r="C14" s="4"/>
      <c r="D14" s="4"/>
      <c r="E14" s="4"/>
      <c r="F14" s="4"/>
      <c r="G14" s="4"/>
      <c r="H14" s="4"/>
      <c r="I14" s="4"/>
      <c r="K14" s="4"/>
    </row>
    <row r="15" spans="1:16" x14ac:dyDescent="0.25">
      <c r="A15" s="4"/>
      <c r="C15" s="4"/>
      <c r="D15" s="4"/>
      <c r="E15" s="4"/>
      <c r="F15" s="4"/>
      <c r="G15" s="4"/>
      <c r="H15" s="4"/>
      <c r="I15" s="4"/>
      <c r="K15" s="4"/>
    </row>
    <row r="16" spans="1:16" x14ac:dyDescent="0.25">
      <c r="A16" s="4"/>
      <c r="C16" s="4"/>
      <c r="D16" s="4"/>
      <c r="E16" s="4"/>
      <c r="F16" s="4"/>
      <c r="G16" s="4"/>
      <c r="H16" s="4"/>
      <c r="I16" s="4"/>
      <c r="K16" s="4"/>
    </row>
    <row r="17" spans="1:11" x14ac:dyDescent="0.25">
      <c r="A17" s="4"/>
      <c r="C17" s="4"/>
      <c r="D17" s="4"/>
      <c r="E17" s="4"/>
      <c r="F17" s="4"/>
      <c r="G17" s="4"/>
      <c r="H17" s="4"/>
      <c r="I17" s="4"/>
      <c r="K17" s="4"/>
    </row>
    <row r="18" spans="1:11" x14ac:dyDescent="0.25">
      <c r="A18" s="4"/>
      <c r="C18" s="4"/>
      <c r="D18" s="4"/>
      <c r="E18" s="4"/>
      <c r="F18" s="4"/>
      <c r="G18" s="4"/>
      <c r="H18" s="4"/>
      <c r="I18" s="4"/>
      <c r="K18" s="4"/>
    </row>
    <row r="19" spans="1:11" x14ac:dyDescent="0.25">
      <c r="A19" s="4"/>
      <c r="C19" s="4"/>
      <c r="D19" s="4"/>
      <c r="E19" s="4"/>
      <c r="F19" s="4"/>
      <c r="G19" s="4"/>
      <c r="H19" s="4"/>
      <c r="I19" s="4"/>
      <c r="K19" s="4"/>
    </row>
    <row r="20" spans="1:11" x14ac:dyDescent="0.25">
      <c r="A20" s="4"/>
      <c r="C20" s="4"/>
      <c r="D20" s="4"/>
      <c r="E20" s="4"/>
      <c r="F20" s="4"/>
      <c r="G20" s="4"/>
      <c r="H20" s="4"/>
      <c r="I20" s="4"/>
      <c r="K2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F427-8D5A-4E3E-AB58-8B99F0B7D56D}">
  <dimension ref="A1:P18"/>
  <sheetViews>
    <sheetView topLeftCell="F1" workbookViewId="0">
      <selection activeCell="H2" sqref="H2:H4"/>
    </sheetView>
  </sheetViews>
  <sheetFormatPr baseColWidth="10" defaultRowHeight="15" x14ac:dyDescent="0.25"/>
  <cols>
    <col min="2" max="2" width="24.7109375" customWidth="1"/>
    <col min="3" max="3" width="21.5703125" customWidth="1"/>
    <col min="4" max="4" width="16.42578125" customWidth="1"/>
    <col min="5" max="5" width="20" customWidth="1"/>
    <col min="8" max="8" width="31" customWidth="1"/>
    <col min="11" max="11" width="39.28515625" customWidth="1"/>
    <col min="12" max="12" width="17.85546875" customWidth="1"/>
    <col min="13" max="13" width="17.42578125" customWidth="1"/>
    <col min="14" max="14" width="21.28515625" customWidth="1"/>
    <col min="16" max="16" width="22.42578125" customWidth="1"/>
  </cols>
  <sheetData>
    <row r="1" spans="1:16" ht="39" customHeight="1" x14ac:dyDescent="0.25">
      <c r="A1" s="3" t="s">
        <v>0</v>
      </c>
      <c r="B1" s="3" t="s">
        <v>1</v>
      </c>
      <c r="C1" s="3" t="s">
        <v>2</v>
      </c>
      <c r="D1" s="3" t="s">
        <v>91</v>
      </c>
      <c r="E1" s="3" t="s">
        <v>94</v>
      </c>
      <c r="F1" s="3" t="s">
        <v>123</v>
      </c>
      <c r="G1" s="3" t="s">
        <v>124</v>
      </c>
      <c r="H1" s="3" t="s">
        <v>132</v>
      </c>
      <c r="I1" s="3" t="s">
        <v>93</v>
      </c>
      <c r="J1" s="3" t="s">
        <v>98</v>
      </c>
      <c r="K1" s="3" t="s">
        <v>106</v>
      </c>
      <c r="L1" s="3" t="s">
        <v>137</v>
      </c>
      <c r="M1" s="3" t="s">
        <v>138</v>
      </c>
      <c r="N1" s="3" t="s">
        <v>139</v>
      </c>
      <c r="O1" s="3" t="s">
        <v>150</v>
      </c>
      <c r="P1" s="3" t="s">
        <v>151</v>
      </c>
    </row>
    <row r="2" spans="1:16" x14ac:dyDescent="0.25">
      <c r="A2" s="8" t="s">
        <v>127</v>
      </c>
      <c r="B2" s="8" t="s">
        <v>155</v>
      </c>
      <c r="C2" s="8" t="s">
        <v>157</v>
      </c>
      <c r="D2" s="9"/>
      <c r="E2" s="9"/>
      <c r="F2" s="9" t="s">
        <v>101</v>
      </c>
      <c r="G2" s="9"/>
      <c r="H2" s="9"/>
      <c r="I2" s="9"/>
      <c r="J2" s="8" t="s">
        <v>105</v>
      </c>
      <c r="K2" s="8" t="s">
        <v>159</v>
      </c>
      <c r="L2" s="9" t="s">
        <v>101</v>
      </c>
      <c r="M2" s="9" t="s">
        <v>101</v>
      </c>
      <c r="N2" s="9" t="s">
        <v>101</v>
      </c>
      <c r="O2" s="9"/>
      <c r="P2" s="9"/>
    </row>
    <row r="3" spans="1:16" x14ac:dyDescent="0.25">
      <c r="A3" s="8" t="s">
        <v>127</v>
      </c>
      <c r="B3" s="8" t="s">
        <v>156</v>
      </c>
      <c r="C3" s="8" t="s">
        <v>158</v>
      </c>
      <c r="D3" s="9" t="s">
        <v>101</v>
      </c>
      <c r="E3" s="9" t="s">
        <v>101</v>
      </c>
      <c r="F3" s="9" t="s">
        <v>101</v>
      </c>
      <c r="G3" s="9" t="s">
        <v>101</v>
      </c>
      <c r="H3" s="9" t="s">
        <v>101</v>
      </c>
      <c r="I3" s="9" t="s">
        <v>101</v>
      </c>
      <c r="J3" s="8" t="s">
        <v>105</v>
      </c>
      <c r="K3" s="8" t="s">
        <v>166</v>
      </c>
      <c r="L3" s="9" t="s">
        <v>101</v>
      </c>
      <c r="M3" s="9" t="s">
        <v>101</v>
      </c>
      <c r="N3" s="9" t="s">
        <v>101</v>
      </c>
      <c r="O3" s="9"/>
      <c r="P3" s="9"/>
    </row>
    <row r="4" spans="1:16" x14ac:dyDescent="0.25">
      <c r="A4" s="8"/>
      <c r="B4" s="8"/>
      <c r="C4" s="8"/>
      <c r="D4" s="8"/>
      <c r="E4" s="8"/>
      <c r="F4" s="8"/>
      <c r="G4" s="8"/>
      <c r="H4" s="11"/>
      <c r="I4" s="8"/>
      <c r="J4" s="8"/>
      <c r="K4" s="8"/>
      <c r="L4" s="8"/>
      <c r="M4" s="8"/>
      <c r="N4" s="8"/>
      <c r="O4" s="8"/>
      <c r="P4" s="8"/>
    </row>
    <row r="5" spans="1:16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Foot</vt:lpstr>
      <vt:lpstr>Rugby</vt:lpstr>
      <vt:lpstr>Basket</vt:lpstr>
      <vt:lpstr>ATP</vt:lpstr>
      <vt:lpstr>Baseball</vt:lpstr>
      <vt:lpstr>eSports</vt:lpstr>
      <vt:lpstr>Darts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CARARO</dc:creator>
  <cp:lastModifiedBy>Sébastien CARARO</cp:lastModifiedBy>
  <dcterms:created xsi:type="dcterms:W3CDTF">2020-04-16T17:51:25Z</dcterms:created>
  <dcterms:modified xsi:type="dcterms:W3CDTF">2020-06-25T14:16:24Z</dcterms:modified>
</cp:coreProperties>
</file>