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bastian Krantz\Dropbox\MoFPED\Revenue Forecasting\Quarterly Revenue Forecast 2020-21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<sst xmlns="http://schemas.openxmlformats.org/spreadsheetml/2006/main" count="227" uniqueCount="47">
  <si>
    <t>Date</t>
  </si>
  <si>
    <t>FY</t>
  </si>
  <si>
    <t>Period</t>
  </si>
  <si>
    <t>Type</t>
  </si>
  <si>
    <t>REV</t>
  </si>
  <si>
    <t>GDP_KPR</t>
  </si>
  <si>
    <t>GDP_CUPR</t>
  </si>
  <si>
    <t>DEFL1617</t>
  </si>
  <si>
    <t>GDP_KP_CPR</t>
  </si>
  <si>
    <t>G_DEFL1617</t>
  </si>
  <si>
    <t>G_DEF_YOY</t>
  </si>
  <si>
    <t>IFL_Food_YOY</t>
  </si>
  <si>
    <t>IFL_EFU_YOY</t>
  </si>
  <si>
    <t>IFL_Core_YOY</t>
  </si>
  <si>
    <t>IFL_HL_YOY</t>
  </si>
  <si>
    <t>CPI_Food</t>
  </si>
  <si>
    <t>CPI_EFU</t>
  </si>
  <si>
    <t>CPI_Core</t>
  </si>
  <si>
    <t>CPI_HL</t>
  </si>
  <si>
    <t>DEFL1617_pred</t>
  </si>
  <si>
    <t>DEFL1617_comb</t>
  </si>
  <si>
    <t>GDP_CP_comb</t>
  </si>
  <si>
    <t>2008/09</t>
  </si>
  <si>
    <t>Q1</t>
  </si>
  <si>
    <t>OLD</t>
  </si>
  <si>
    <t>Q2</t>
  </si>
  <si>
    <t>Q3</t>
  </si>
  <si>
    <t>Q4</t>
  </si>
  <si>
    <t>2009/10</t>
  </si>
  <si>
    <t>2010/11</t>
  </si>
  <si>
    <t>2011/12</t>
  </si>
  <si>
    <t>2012/13</t>
  </si>
  <si>
    <t>2013/14</t>
  </si>
  <si>
    <t>2014/15</t>
  </si>
  <si>
    <t>2015/16</t>
  </si>
  <si>
    <t>REB</t>
  </si>
  <si>
    <t>2016/17</t>
  </si>
  <si>
    <t>2017/18</t>
  </si>
  <si>
    <t>2018/19</t>
  </si>
  <si>
    <t>2019/20</t>
  </si>
  <si>
    <t>2020/21</t>
  </si>
  <si>
    <t>JFC</t>
  </si>
  <si>
    <t>2021/22</t>
  </si>
  <si>
    <t>2022/23</t>
  </si>
  <si>
    <t>2023/24</t>
  </si>
  <si>
    <t>2024/25</t>
  </si>
  <si>
    <t>MES_ann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</si>
</sst>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yyyy\-mm\-dd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165" fontId="0" fillId="2" borderId="0" xfId="1" applyNumberFormat="1" applyFont="1" applyFill="1" applyAlignment="1">
      <alignment horizontal="right"/>
    </xf>
  </cellXfs>
  <cellStyles count="2">
    <cellStyle name="Comma" xfId="1" builtinId="3"/>
    <cellStyle name="Normal" xfId="0" builtinId="0"/>
  </cellStyles>
  <dxfs count="2">
    <dxf>
      <font>
        <b val="0"/>
        <i val="0"/>
        <color auto="1"/>
      </font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abSelected="1" topLeftCell="B1" workbookViewId="0">
      <pane xSplit="2" ySplit="1" topLeftCell="E23" activePane="bottomRight" state="frozen"/>
      <selection activeCell="B1" sqref="B1"/>
      <selection pane="topRight" activeCell="D1" sqref="D1"/>
      <selection pane="bottomLeft" activeCell="B2" sqref="B2"/>
      <selection pane="bottomRight" activeCell="E52" sqref="E52"/>
    </sheetView>
  </sheetViews>
  <sheetFormatPr defaultRowHeight="15" x14ac:dyDescent="0.25"/>
  <cols>
    <col min="1" max="1" width="20.7109375" style="2" customWidth="1"/>
    <col min="21" max="21" width="9.140625" customWidth="1"/>
  </cols>
  <sheetData>
    <row r="1" spans="1:2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46</v>
      </c>
    </row>
    <row r="2" spans="1:23" x14ac:dyDescent="0.25">
      <c r="A2" s="2">
        <v>39630</v>
      </c>
      <c r="B2" t="s">
        <v>22</v>
      </c>
      <c r="C2" t="s">
        <v>23</v>
      </c>
      <c r="D2" t="s">
        <v>24</v>
      </c>
      <c r="E2">
        <v>782.51482424999995</v>
      </c>
      <c r="F2">
        <v>19227.83950987842</v>
      </c>
      <c r="G2">
        <v>10201.46069593243</v>
      </c>
      <c r="H2">
        <v>53.211336770400692</v>
      </c>
      <c r="I2">
        <v>19171.592587403458</v>
      </c>
      <c r="P2">
        <v>220.58411795118059</v>
      </c>
      <c r="Q2">
        <v>309.71333591757951</v>
      </c>
      <c r="R2">
        <v>267.39895657630728</v>
      </c>
      <c r="S2">
        <v>262.54098515538658</v>
      </c>
      <c r="U2">
        <v>53.211336770400692</v>
      </c>
      <c r="V2">
        <v>10201.46069593243</v>
      </c>
    </row>
    <row r="3" spans="1:23" x14ac:dyDescent="0.25">
      <c r="A3" s="2">
        <v>39722</v>
      </c>
      <c r="B3" t="s">
        <v>22</v>
      </c>
      <c r="C3" t="s">
        <v>25</v>
      </c>
      <c r="D3" t="s">
        <v>24</v>
      </c>
      <c r="E3">
        <v>1016.514476595</v>
      </c>
      <c r="F3">
        <v>17752.104621131599</v>
      </c>
      <c r="G3">
        <v>9881.2503028456067</v>
      </c>
      <c r="H3">
        <v>55.889893979423739</v>
      </c>
      <c r="I3">
        <v>17679.851578325521</v>
      </c>
      <c r="J3">
        <v>5.0338092812451718E-2</v>
      </c>
      <c r="P3">
        <v>235.54900021348519</v>
      </c>
      <c r="Q3">
        <v>306.69852422202661</v>
      </c>
      <c r="R3">
        <v>273.07508638897502</v>
      </c>
      <c r="S3">
        <v>269.89919018442032</v>
      </c>
      <c r="T3">
        <v>56.833823865371407</v>
      </c>
      <c r="U3">
        <v>55.889893979423739</v>
      </c>
      <c r="V3">
        <v>9881.2503028456067</v>
      </c>
      <c r="W3">
        <v>0</v>
      </c>
    </row>
    <row r="4" spans="1:23" x14ac:dyDescent="0.25">
      <c r="A4" s="2">
        <v>39814</v>
      </c>
      <c r="B4" t="s">
        <v>22</v>
      </c>
      <c r="C4" t="s">
        <v>26</v>
      </c>
      <c r="D4" t="s">
        <v>24</v>
      </c>
      <c r="E4">
        <v>941.96983735999993</v>
      </c>
      <c r="F4">
        <v>17308.328055673948</v>
      </c>
      <c r="G4">
        <v>10899.67014573214</v>
      </c>
      <c r="H4">
        <v>58.357478924002649</v>
      </c>
      <c r="I4">
        <v>18677.417782091779</v>
      </c>
      <c r="J4">
        <v>4.4150825290299789E-2</v>
      </c>
      <c r="P4">
        <v>243.95676850867491</v>
      </c>
      <c r="Q4">
        <v>304.07885673775752</v>
      </c>
      <c r="R4">
        <v>282.75997360078111</v>
      </c>
      <c r="S4">
        <v>277.83041924468858</v>
      </c>
      <c r="T4">
        <v>58.564365001336547</v>
      </c>
      <c r="U4">
        <v>58.357478924002649</v>
      </c>
      <c r="V4">
        <v>10899.67014573214</v>
      </c>
      <c r="W4">
        <v>0</v>
      </c>
    </row>
    <row r="5" spans="1:23" x14ac:dyDescent="0.25">
      <c r="A5" s="2">
        <v>39904</v>
      </c>
      <c r="B5" t="s">
        <v>22</v>
      </c>
      <c r="C5" t="s">
        <v>27</v>
      </c>
      <c r="D5" t="s">
        <v>24</v>
      </c>
      <c r="E5">
        <v>1045.6118284849999</v>
      </c>
      <c r="F5">
        <v>18284.065795070921</v>
      </c>
      <c r="G5">
        <v>10960.27955378775</v>
      </c>
      <c r="H5">
        <v>59.301544971173811</v>
      </c>
      <c r="I5">
        <v>18482.283318445559</v>
      </c>
      <c r="J5">
        <v>1.6177293203508469E-2</v>
      </c>
      <c r="P5">
        <v>264.11284462918883</v>
      </c>
      <c r="Q5">
        <v>292.11801429486093</v>
      </c>
      <c r="R5">
        <v>290.3382288075349</v>
      </c>
      <c r="S5">
        <v>286.65415398416837</v>
      </c>
      <c r="T5">
        <v>58.921387083133752</v>
      </c>
      <c r="U5">
        <v>59.301544971173811</v>
      </c>
      <c r="V5">
        <v>10960.27955378775</v>
      </c>
      <c r="W5">
        <v>0</v>
      </c>
    </row>
    <row r="6" spans="1:23" x14ac:dyDescent="0.25">
      <c r="A6" s="2">
        <v>39995</v>
      </c>
      <c r="B6" t="s">
        <v>28</v>
      </c>
      <c r="C6" t="s">
        <v>23</v>
      </c>
      <c r="D6" t="s">
        <v>24</v>
      </c>
      <c r="E6">
        <v>995.29151937799998</v>
      </c>
      <c r="F6">
        <v>20692.033245327719</v>
      </c>
      <c r="G6">
        <v>12924.823884815691</v>
      </c>
      <c r="H6">
        <v>62.646060242839411</v>
      </c>
      <c r="I6">
        <v>20631.503137969521</v>
      </c>
      <c r="J6">
        <v>5.6398450888444092E-2</v>
      </c>
      <c r="K6">
        <v>17.73066426267059</v>
      </c>
      <c r="P6">
        <v>295.84482036914773</v>
      </c>
      <c r="Q6">
        <v>302.64797545180983</v>
      </c>
      <c r="R6">
        <v>295.79378296904127</v>
      </c>
      <c r="S6">
        <v>296.47603154876128</v>
      </c>
      <c r="T6">
        <v>59.960425018282777</v>
      </c>
      <c r="U6">
        <v>62.646060242839411</v>
      </c>
      <c r="V6">
        <v>12924.823884815691</v>
      </c>
      <c r="W6">
        <v>0</v>
      </c>
    </row>
    <row r="7" spans="1:23" x14ac:dyDescent="0.25">
      <c r="A7" s="2">
        <v>40087</v>
      </c>
      <c r="B7" t="s">
        <v>28</v>
      </c>
      <c r="C7" t="s">
        <v>25</v>
      </c>
      <c r="D7" t="s">
        <v>24</v>
      </c>
      <c r="E7">
        <v>1113.26123031</v>
      </c>
      <c r="F7">
        <v>18492.059111546099</v>
      </c>
      <c r="G7">
        <v>11528.696763279</v>
      </c>
      <c r="H7">
        <v>62.598824370236969</v>
      </c>
      <c r="I7">
        <v>18416.794371557549</v>
      </c>
      <c r="J7">
        <v>-7.5401186314572044E-4</v>
      </c>
      <c r="K7">
        <v>12.003834527371209</v>
      </c>
      <c r="P7">
        <v>325.14780813086179</v>
      </c>
      <c r="Q7">
        <v>302.50079079592058</v>
      </c>
      <c r="R7">
        <v>297.90803381341641</v>
      </c>
      <c r="S7">
        <v>302.48731751144692</v>
      </c>
      <c r="T7">
        <v>61.750726517525628</v>
      </c>
      <c r="U7">
        <v>62.598824370236969</v>
      </c>
      <c r="V7">
        <v>11528.696763279</v>
      </c>
      <c r="W7">
        <v>0</v>
      </c>
    </row>
    <row r="8" spans="1:23" x14ac:dyDescent="0.25">
      <c r="A8" s="2">
        <v>40179</v>
      </c>
      <c r="B8" t="s">
        <v>28</v>
      </c>
      <c r="C8" t="s">
        <v>26</v>
      </c>
      <c r="D8" t="s">
        <v>24</v>
      </c>
      <c r="E8">
        <v>1028.727959695</v>
      </c>
      <c r="F8">
        <v>18277.950791706931</v>
      </c>
      <c r="G8">
        <v>12416.73697452578</v>
      </c>
      <c r="H8">
        <v>62.953265469699872</v>
      </c>
      <c r="I8">
        <v>19723.737731289089</v>
      </c>
      <c r="J8">
        <v>5.6621047284621806E-3</v>
      </c>
      <c r="K8">
        <v>7.87523147064352</v>
      </c>
      <c r="P8">
        <v>299.63353151170901</v>
      </c>
      <c r="Q8">
        <v>291.79100042609082</v>
      </c>
      <c r="R8">
        <v>301.59652970329131</v>
      </c>
      <c r="S8">
        <v>300.54583874392642</v>
      </c>
      <c r="T8">
        <v>62.404603934735171</v>
      </c>
      <c r="U8">
        <v>62.953265469699872</v>
      </c>
      <c r="V8">
        <v>12416.73697452578</v>
      </c>
      <c r="W8">
        <v>0</v>
      </c>
    </row>
    <row r="9" spans="1:23" x14ac:dyDescent="0.25">
      <c r="A9" s="2">
        <v>40269</v>
      </c>
      <c r="B9" t="s">
        <v>28</v>
      </c>
      <c r="C9" t="s">
        <v>27</v>
      </c>
      <c r="D9" t="s">
        <v>24</v>
      </c>
      <c r="E9">
        <v>1182.25708487</v>
      </c>
      <c r="F9">
        <v>19210.04451624303</v>
      </c>
      <c r="G9">
        <v>12116.642228691529</v>
      </c>
      <c r="H9">
        <v>62.398056838217173</v>
      </c>
      <c r="I9">
        <v>19418.300573216569</v>
      </c>
      <c r="J9">
        <v>-8.8193777930379857E-3</v>
      </c>
      <c r="K9">
        <v>5.2216377643256227</v>
      </c>
      <c r="P9">
        <v>279.37383998828182</v>
      </c>
      <c r="Q9">
        <v>303.0602333261786</v>
      </c>
      <c r="R9">
        <v>304.70165351425101</v>
      </c>
      <c r="S9">
        <v>300.49081219586532</v>
      </c>
      <c r="T9">
        <v>61.435152464494962</v>
      </c>
      <c r="U9">
        <v>62.398056838217173</v>
      </c>
      <c r="V9">
        <v>12116.642228691529</v>
      </c>
      <c r="W9">
        <v>0</v>
      </c>
    </row>
    <row r="10" spans="1:23" x14ac:dyDescent="0.25">
      <c r="A10" s="2">
        <v>40360</v>
      </c>
      <c r="B10" t="s">
        <v>29</v>
      </c>
      <c r="C10" t="s">
        <v>23</v>
      </c>
      <c r="D10" t="s">
        <v>24</v>
      </c>
      <c r="E10">
        <v>1474.837176454444</v>
      </c>
      <c r="F10">
        <v>22272.79655311054</v>
      </c>
      <c r="G10">
        <v>13521.17503762971</v>
      </c>
      <c r="H10">
        <v>60.885234363779361</v>
      </c>
      <c r="I10">
        <v>22207.6422615751</v>
      </c>
      <c r="J10">
        <v>-2.4244704900990399E-2</v>
      </c>
      <c r="K10">
        <v>-2.8107527787612421</v>
      </c>
      <c r="P10">
        <v>288.44033626068062</v>
      </c>
      <c r="Q10">
        <v>318.99421992099042</v>
      </c>
      <c r="R10">
        <v>306.7553360799767</v>
      </c>
      <c r="S10">
        <v>305.80577967109792</v>
      </c>
      <c r="T10">
        <v>61.598031581188529</v>
      </c>
      <c r="U10">
        <v>60.885234363779361</v>
      </c>
      <c r="V10">
        <v>13521.17503762971</v>
      </c>
      <c r="W10">
        <v>0</v>
      </c>
    </row>
    <row r="11" spans="1:23" x14ac:dyDescent="0.25">
      <c r="A11" s="2">
        <v>40452</v>
      </c>
      <c r="B11" t="s">
        <v>29</v>
      </c>
      <c r="C11" t="s">
        <v>25</v>
      </c>
      <c r="D11" t="s">
        <v>24</v>
      </c>
      <c r="E11">
        <v>1310.2862546900001</v>
      </c>
      <c r="F11">
        <v>20618.582918192438</v>
      </c>
      <c r="G11">
        <v>12833.388104401491</v>
      </c>
      <c r="H11">
        <v>62.496219738167319</v>
      </c>
      <c r="I11">
        <v>20534.662989486329</v>
      </c>
      <c r="J11">
        <v>2.6459377075935819E-2</v>
      </c>
      <c r="K11">
        <v>-0.16390824125194511</v>
      </c>
      <c r="P11">
        <v>307.70733536492992</v>
      </c>
      <c r="Q11">
        <v>319.99393875237712</v>
      </c>
      <c r="R11">
        <v>307.99713784079017</v>
      </c>
      <c r="S11">
        <v>308.86092290753311</v>
      </c>
      <c r="T11">
        <v>64.201028520068675</v>
      </c>
      <c r="U11">
        <v>62.496219738167319</v>
      </c>
      <c r="V11">
        <v>12833.388104401491</v>
      </c>
      <c r="W11">
        <v>0</v>
      </c>
    </row>
    <row r="12" spans="1:23" x14ac:dyDescent="0.25">
      <c r="A12" s="2">
        <v>40544</v>
      </c>
      <c r="B12" t="s">
        <v>29</v>
      </c>
      <c r="C12" t="s">
        <v>26</v>
      </c>
      <c r="D12" t="s">
        <v>24</v>
      </c>
      <c r="E12">
        <v>1252.711423084</v>
      </c>
      <c r="F12">
        <v>20308.974493602331</v>
      </c>
      <c r="G12">
        <v>14554.518069041231</v>
      </c>
      <c r="H12">
        <v>66.412238700118138</v>
      </c>
      <c r="I12">
        <v>21915.415522674339</v>
      </c>
      <c r="J12">
        <v>6.2660093336161404E-2</v>
      </c>
      <c r="K12">
        <v>5.4945096248948628</v>
      </c>
      <c r="P12">
        <v>341.47172756665952</v>
      </c>
      <c r="Q12">
        <v>327.37247892957362</v>
      </c>
      <c r="R12">
        <v>318.18274248746661</v>
      </c>
      <c r="S12">
        <v>321.23313834267441</v>
      </c>
      <c r="T12">
        <v>67.631467408226015</v>
      </c>
      <c r="U12">
        <v>66.412238700118138</v>
      </c>
      <c r="V12">
        <v>14554.518069041231</v>
      </c>
      <c r="W12">
        <v>0</v>
      </c>
    </row>
    <row r="13" spans="1:23" x14ac:dyDescent="0.25">
      <c r="A13" s="2">
        <v>40634</v>
      </c>
      <c r="B13" t="s">
        <v>29</v>
      </c>
      <c r="C13" t="s">
        <v>27</v>
      </c>
      <c r="D13" t="s">
        <v>24</v>
      </c>
      <c r="E13">
        <v>2364.1363104319989</v>
      </c>
      <c r="F13">
        <v>20685.666818587109</v>
      </c>
      <c r="G13">
        <v>15150.14605580245</v>
      </c>
      <c r="H13">
        <v>72.454346968079236</v>
      </c>
      <c r="I13">
        <v>20909.92009420367</v>
      </c>
      <c r="J13">
        <v>9.0978837428504766E-2</v>
      </c>
      <c r="K13">
        <v>16.116351436929449</v>
      </c>
      <c r="P13">
        <v>377.96694217855799</v>
      </c>
      <c r="Q13">
        <v>344.9067402096432</v>
      </c>
      <c r="R13">
        <v>333.69734140070341</v>
      </c>
      <c r="S13">
        <v>339.02974981536659</v>
      </c>
      <c r="T13">
        <v>72.621166010322113</v>
      </c>
      <c r="U13">
        <v>72.454346968079236</v>
      </c>
      <c r="V13">
        <v>15150.14605580245</v>
      </c>
      <c r="W13">
        <v>0</v>
      </c>
    </row>
    <row r="14" spans="1:23" x14ac:dyDescent="0.25">
      <c r="A14" s="2">
        <v>40725</v>
      </c>
      <c r="B14" t="s">
        <v>30</v>
      </c>
      <c r="C14" t="s">
        <v>23</v>
      </c>
      <c r="D14" t="s">
        <v>24</v>
      </c>
      <c r="E14">
        <v>1369.944779273</v>
      </c>
      <c r="F14">
        <v>24006.319364795509</v>
      </c>
      <c r="G14">
        <v>18663.931071609812</v>
      </c>
      <c r="H14">
        <v>77.974004668314791</v>
      </c>
      <c r="I14">
        <v>23936.094023902318</v>
      </c>
      <c r="J14">
        <v>7.6181180718767783E-2</v>
      </c>
      <c r="K14">
        <v>28.0671832556853</v>
      </c>
      <c r="P14">
        <v>375.98580314756981</v>
      </c>
      <c r="Q14">
        <v>393.61632950227892</v>
      </c>
      <c r="R14">
        <v>360.985302158607</v>
      </c>
      <c r="S14">
        <v>364.93892087711743</v>
      </c>
      <c r="T14">
        <v>76.340658984239838</v>
      </c>
      <c r="U14">
        <v>77.974004668314791</v>
      </c>
      <c r="V14">
        <v>18663.931071609812</v>
      </c>
      <c r="W14">
        <v>0</v>
      </c>
    </row>
    <row r="15" spans="1:23" x14ac:dyDescent="0.25">
      <c r="A15" s="2">
        <v>40817</v>
      </c>
      <c r="B15" t="s">
        <v>30</v>
      </c>
      <c r="C15" t="s">
        <v>25</v>
      </c>
      <c r="D15" t="s">
        <v>24</v>
      </c>
      <c r="E15">
        <v>1601.5110699419999</v>
      </c>
      <c r="F15">
        <v>21563.68116124691</v>
      </c>
      <c r="G15">
        <v>17205.018348646121</v>
      </c>
      <c r="H15">
        <v>80.113088020570544</v>
      </c>
      <c r="I15">
        <v>21475.914577438842</v>
      </c>
      <c r="J15">
        <v>2.7433288329296038E-2</v>
      </c>
      <c r="K15">
        <v>28.18869422216326</v>
      </c>
      <c r="P15">
        <v>393.55345148615379</v>
      </c>
      <c r="Q15">
        <v>440.05224100982957</v>
      </c>
      <c r="R15">
        <v>376.83806498129411</v>
      </c>
      <c r="S15">
        <v>383.24300352098447</v>
      </c>
      <c r="T15">
        <v>78.208730130177628</v>
      </c>
      <c r="U15">
        <v>80.113088020570544</v>
      </c>
      <c r="V15">
        <v>17205.018348646121</v>
      </c>
      <c r="W15">
        <v>0</v>
      </c>
    </row>
    <row r="16" spans="1:23" x14ac:dyDescent="0.25">
      <c r="A16" s="2">
        <v>40909</v>
      </c>
      <c r="B16" t="s">
        <v>30</v>
      </c>
      <c r="C16" t="s">
        <v>26</v>
      </c>
      <c r="D16" t="s">
        <v>24</v>
      </c>
      <c r="E16">
        <v>1894.9073760030001</v>
      </c>
      <c r="F16">
        <v>20634.497487238332</v>
      </c>
      <c r="G16">
        <v>17740.439735057891</v>
      </c>
      <c r="H16">
        <v>79.672559342081257</v>
      </c>
      <c r="I16">
        <v>22266.687403485721</v>
      </c>
      <c r="J16">
        <v>-5.4988353260851941E-3</v>
      </c>
      <c r="K16">
        <v>19.966682198200811</v>
      </c>
      <c r="P16">
        <v>439.91498052962601</v>
      </c>
      <c r="Q16">
        <v>456.48890619242172</v>
      </c>
      <c r="R16">
        <v>382.86441133062669</v>
      </c>
      <c r="S16">
        <v>394.14252414472611</v>
      </c>
      <c r="T16">
        <v>80.294509523154915</v>
      </c>
      <c r="U16">
        <v>79.672559342081257</v>
      </c>
      <c r="V16">
        <v>17740.439735057891</v>
      </c>
      <c r="W16">
        <v>0</v>
      </c>
    </row>
    <row r="17" spans="1:23" x14ac:dyDescent="0.25">
      <c r="A17" s="2">
        <v>41000</v>
      </c>
      <c r="B17" t="s">
        <v>30</v>
      </c>
      <c r="C17" t="s">
        <v>27</v>
      </c>
      <c r="D17" t="s">
        <v>24</v>
      </c>
      <c r="E17">
        <v>1767.7838315819999</v>
      </c>
      <c r="F17">
        <v>20922.36228916722</v>
      </c>
      <c r="G17">
        <v>17130.67539706434</v>
      </c>
      <c r="H17">
        <v>80.999235513263045</v>
      </c>
      <c r="I17">
        <v>21149.181579941349</v>
      </c>
      <c r="J17">
        <v>1.6651607305415931E-2</v>
      </c>
      <c r="K17">
        <v>11.79347948432739</v>
      </c>
      <c r="P17">
        <v>466.41036316965648</v>
      </c>
      <c r="Q17">
        <v>445.48144986239618</v>
      </c>
      <c r="R17">
        <v>384.63538061446781</v>
      </c>
      <c r="S17">
        <v>397.47407642528111</v>
      </c>
      <c r="T17">
        <v>81.35423146585704</v>
      </c>
      <c r="U17">
        <v>80.999235513263045</v>
      </c>
      <c r="V17">
        <v>17130.67539706434</v>
      </c>
      <c r="W17">
        <v>0</v>
      </c>
    </row>
    <row r="18" spans="1:23" x14ac:dyDescent="0.25">
      <c r="A18" s="2">
        <v>41091</v>
      </c>
      <c r="B18" t="s">
        <v>31</v>
      </c>
      <c r="C18" t="s">
        <v>23</v>
      </c>
      <c r="D18" t="s">
        <v>24</v>
      </c>
      <c r="E18">
        <v>1600.24716081571</v>
      </c>
      <c r="F18">
        <v>25168.467448187152</v>
      </c>
      <c r="G18">
        <v>20738.499066936271</v>
      </c>
      <c r="H18">
        <v>82.64048309277328</v>
      </c>
      <c r="I18">
        <v>25094.842492214091</v>
      </c>
      <c r="J18">
        <v>2.0262507036149738E-2</v>
      </c>
      <c r="K18">
        <v>5.9846591749503162</v>
      </c>
      <c r="P18">
        <v>421.45024599896971</v>
      </c>
      <c r="Q18">
        <v>457.13040347716469</v>
      </c>
      <c r="R18">
        <v>386.30188140986081</v>
      </c>
      <c r="S18">
        <v>395.14654726765428</v>
      </c>
      <c r="T18">
        <v>83.429084739902521</v>
      </c>
      <c r="U18">
        <v>82.64048309277328</v>
      </c>
      <c r="V18">
        <v>20738.499066936271</v>
      </c>
      <c r="W18">
        <v>0</v>
      </c>
    </row>
    <row r="19" spans="1:23" x14ac:dyDescent="0.25">
      <c r="A19" s="2">
        <v>41183</v>
      </c>
      <c r="B19" t="s">
        <v>31</v>
      </c>
      <c r="C19" t="s">
        <v>25</v>
      </c>
      <c r="D19" t="s">
        <v>24</v>
      </c>
      <c r="E19">
        <v>1898.7172539410001</v>
      </c>
      <c r="F19">
        <v>21871.961612636351</v>
      </c>
      <c r="G19">
        <v>17765.234735078291</v>
      </c>
      <c r="H19">
        <v>81.555724324044419</v>
      </c>
      <c r="I19">
        <v>21782.94029305888</v>
      </c>
      <c r="J19">
        <v>-1.3126239442611929E-2</v>
      </c>
      <c r="K19">
        <v>1.800749838907036</v>
      </c>
      <c r="P19">
        <v>418.52843103843168</v>
      </c>
      <c r="Q19">
        <v>457.6830832213127</v>
      </c>
      <c r="R19">
        <v>392.78814063606461</v>
      </c>
      <c r="S19">
        <v>400.23515483821581</v>
      </c>
      <c r="T19">
        <v>82.899859026625435</v>
      </c>
      <c r="U19">
        <v>81.555724324044419</v>
      </c>
      <c r="V19">
        <v>17765.234735078291</v>
      </c>
      <c r="W19">
        <v>0</v>
      </c>
    </row>
    <row r="20" spans="1:23" x14ac:dyDescent="0.25">
      <c r="A20" s="2">
        <v>41275</v>
      </c>
      <c r="B20" t="s">
        <v>31</v>
      </c>
      <c r="C20" t="s">
        <v>26</v>
      </c>
      <c r="D20" t="s">
        <v>24</v>
      </c>
      <c r="E20">
        <v>1798.8281431309999</v>
      </c>
      <c r="F20">
        <v>21330.75372633183</v>
      </c>
      <c r="G20">
        <v>19066.004072157601</v>
      </c>
      <c r="H20">
        <v>82.830782583294095</v>
      </c>
      <c r="I20">
        <v>23018.017550401571</v>
      </c>
      <c r="J20">
        <v>1.5634196983935759E-2</v>
      </c>
      <c r="K20">
        <v>3.964003751470722</v>
      </c>
      <c r="P20">
        <v>401.39011915675718</v>
      </c>
      <c r="Q20">
        <v>461.84191754404281</v>
      </c>
      <c r="R20">
        <v>400.35500307364038</v>
      </c>
      <c r="S20">
        <v>405.03821673592239</v>
      </c>
      <c r="T20">
        <v>84.0557713773415</v>
      </c>
      <c r="U20">
        <v>82.830782583294095</v>
      </c>
      <c r="V20">
        <v>19066.004072157601</v>
      </c>
      <c r="W20">
        <v>0</v>
      </c>
    </row>
    <row r="21" spans="1:23" x14ac:dyDescent="0.25">
      <c r="A21" s="2">
        <v>41365</v>
      </c>
      <c r="B21" t="s">
        <v>31</v>
      </c>
      <c r="C21" t="s">
        <v>27</v>
      </c>
      <c r="D21" t="s">
        <v>24</v>
      </c>
      <c r="E21">
        <v>2043.0701927329501</v>
      </c>
      <c r="F21">
        <v>21876.64602851195</v>
      </c>
      <c r="G21">
        <v>18657.108048985541</v>
      </c>
      <c r="H21">
        <v>84.368579869541861</v>
      </c>
      <c r="I21">
        <v>22113.8107075345</v>
      </c>
      <c r="J21">
        <v>1.856552888053864E-2</v>
      </c>
      <c r="K21">
        <v>4.1597236503881696</v>
      </c>
      <c r="P21">
        <v>431.832778654739</v>
      </c>
      <c r="Q21">
        <v>458.19767253242668</v>
      </c>
      <c r="R21">
        <v>407.35651720433401</v>
      </c>
      <c r="S21">
        <v>413.62872239508948</v>
      </c>
      <c r="T21">
        <v>83.764485232670253</v>
      </c>
      <c r="U21">
        <v>84.368579869541861</v>
      </c>
      <c r="V21">
        <v>18657.108048985541</v>
      </c>
      <c r="W21">
        <v>0</v>
      </c>
    </row>
    <row r="22" spans="1:23" x14ac:dyDescent="0.25">
      <c r="A22" s="2">
        <v>41456</v>
      </c>
      <c r="B22" t="s">
        <v>32</v>
      </c>
      <c r="C22" t="s">
        <v>23</v>
      </c>
      <c r="D22" t="s">
        <v>24</v>
      </c>
      <c r="E22">
        <v>1861.815935377002</v>
      </c>
      <c r="F22">
        <v>26138.357864605488</v>
      </c>
      <c r="G22">
        <v>22234.243775999868</v>
      </c>
      <c r="H22">
        <v>85.313225216279164</v>
      </c>
      <c r="I22">
        <v>26061.895702141621</v>
      </c>
      <c r="J22">
        <v>1.119664865993952E-2</v>
      </c>
      <c r="K22">
        <v>3.2341801783823421</v>
      </c>
      <c r="P22">
        <v>466.80961091013512</v>
      </c>
      <c r="Q22">
        <v>472.27929290528482</v>
      </c>
      <c r="R22">
        <v>411.91042088196292</v>
      </c>
      <c r="S22">
        <v>421.98299743028269</v>
      </c>
      <c r="T22">
        <v>85.688030920891237</v>
      </c>
      <c r="U22">
        <v>85.313225216279164</v>
      </c>
      <c r="V22">
        <v>22234.243775999868</v>
      </c>
      <c r="W22" s="3">
        <v>201.24584986239861</v>
      </c>
    </row>
    <row r="23" spans="1:23" x14ac:dyDescent="0.25">
      <c r="A23" s="2">
        <v>41548</v>
      </c>
      <c r="B23" t="s">
        <v>32</v>
      </c>
      <c r="C23" t="s">
        <v>25</v>
      </c>
      <c r="D23" t="s">
        <v>24</v>
      </c>
      <c r="E23">
        <v>2064.6032890910001</v>
      </c>
      <c r="F23">
        <v>22731.989491837001</v>
      </c>
      <c r="G23">
        <v>19227.228432022788</v>
      </c>
      <c r="H23">
        <v>84.927917181142959</v>
      </c>
      <c r="I23">
        <v>22639.467763012472</v>
      </c>
      <c r="J23">
        <v>-4.5163927885670807E-3</v>
      </c>
      <c r="K23">
        <v>4.1348328214213934</v>
      </c>
      <c r="P23">
        <v>459.11003101218222</v>
      </c>
      <c r="Q23">
        <v>465.78155656502878</v>
      </c>
      <c r="R23">
        <v>416.1127895675412</v>
      </c>
      <c r="S23">
        <v>424.17944145910928</v>
      </c>
      <c r="T23">
        <v>86.716410718507774</v>
      </c>
      <c r="U23">
        <v>84.927917181142959</v>
      </c>
      <c r="V23">
        <v>19227.228432022788</v>
      </c>
      <c r="W23" s="3">
        <v>201.24584986239861</v>
      </c>
    </row>
    <row r="24" spans="1:23" x14ac:dyDescent="0.25">
      <c r="A24" s="2">
        <v>41640</v>
      </c>
      <c r="B24" t="s">
        <v>32</v>
      </c>
      <c r="C24" t="s">
        <v>26</v>
      </c>
      <c r="D24" t="s">
        <v>24</v>
      </c>
      <c r="E24">
        <v>1999.1767337583999</v>
      </c>
      <c r="F24">
        <v>22555.712860697779</v>
      </c>
      <c r="G24">
        <v>20787.04960267045</v>
      </c>
      <c r="H24">
        <v>85.403285762468812</v>
      </c>
      <c r="I24">
        <v>24339.871021456049</v>
      </c>
      <c r="J24">
        <v>5.5973182565156598E-3</v>
      </c>
      <c r="K24">
        <v>3.1057332780694482</v>
      </c>
      <c r="P24">
        <v>476.65536190420409</v>
      </c>
      <c r="Q24">
        <v>468.6314178260759</v>
      </c>
      <c r="R24">
        <v>415.51698711880681</v>
      </c>
      <c r="S24">
        <v>425.68333303502698</v>
      </c>
      <c r="T24">
        <v>86.717589117716116</v>
      </c>
      <c r="U24">
        <v>85.403285762468812</v>
      </c>
      <c r="V24">
        <v>20787.04960267045</v>
      </c>
      <c r="W24" s="3">
        <v>201.24584986239861</v>
      </c>
    </row>
    <row r="25" spans="1:23" x14ac:dyDescent="0.25">
      <c r="A25" s="2">
        <v>41730</v>
      </c>
      <c r="B25" t="s">
        <v>32</v>
      </c>
      <c r="C25" t="s">
        <v>27</v>
      </c>
      <c r="D25" t="s">
        <v>24</v>
      </c>
      <c r="E25">
        <v>2242.3293073783102</v>
      </c>
      <c r="F25">
        <v>23414.020780391649</v>
      </c>
      <c r="G25">
        <v>20594.210859913921</v>
      </c>
      <c r="H25">
        <v>87.013433839960499</v>
      </c>
      <c r="I25">
        <v>23667.852136248101</v>
      </c>
      <c r="J25">
        <v>1.8853467558262119E-2</v>
      </c>
      <c r="K25">
        <v>3.134880277122531</v>
      </c>
      <c r="P25">
        <v>490.86824127538318</v>
      </c>
      <c r="Q25">
        <v>464.40385052336688</v>
      </c>
      <c r="R25">
        <v>416.79427875576602</v>
      </c>
      <c r="S25">
        <v>427.86501697583628</v>
      </c>
      <c r="T25">
        <v>87.821597262911041</v>
      </c>
      <c r="U25">
        <v>87.013433839960499</v>
      </c>
      <c r="V25">
        <v>20594.210859913921</v>
      </c>
      <c r="W25" s="3">
        <v>201.24584986239861</v>
      </c>
    </row>
    <row r="26" spans="1:23" x14ac:dyDescent="0.25">
      <c r="A26" s="2">
        <v>41821</v>
      </c>
      <c r="B26" t="s">
        <v>33</v>
      </c>
      <c r="C26" t="s">
        <v>23</v>
      </c>
      <c r="D26" t="s">
        <v>24</v>
      </c>
      <c r="E26">
        <v>2156.11424349443</v>
      </c>
      <c r="F26">
        <v>26532.78964933586</v>
      </c>
      <c r="G26">
        <v>23601.369223206621</v>
      </c>
      <c r="H26">
        <v>89.212679249136059</v>
      </c>
      <c r="I26">
        <v>26455.173661242981</v>
      </c>
      <c r="J26">
        <v>2.527478013591011E-2</v>
      </c>
      <c r="K26">
        <v>4.5707497553530709</v>
      </c>
      <c r="P26">
        <v>464.2207175996939</v>
      </c>
      <c r="Q26">
        <v>474.83696420469352</v>
      </c>
      <c r="R26">
        <v>422.24984186470488</v>
      </c>
      <c r="S26">
        <v>430.42950258478288</v>
      </c>
      <c r="T26">
        <v>88.420207920407108</v>
      </c>
      <c r="U26">
        <v>89.212679249136059</v>
      </c>
      <c r="V26">
        <v>23601.369223206621</v>
      </c>
      <c r="W26" s="3">
        <v>816.75333303780837</v>
      </c>
    </row>
    <row r="27" spans="1:23" x14ac:dyDescent="0.25">
      <c r="A27" s="2">
        <v>41913</v>
      </c>
      <c r="B27" t="s">
        <v>33</v>
      </c>
      <c r="C27" t="s">
        <v>25</v>
      </c>
      <c r="D27" t="s">
        <v>24</v>
      </c>
      <c r="E27">
        <v>2554.9092666911201</v>
      </c>
      <c r="F27">
        <v>24689.72798312769</v>
      </c>
      <c r="G27">
        <v>21971.312340691409</v>
      </c>
      <c r="H27">
        <v>89.353367942509863</v>
      </c>
      <c r="I27">
        <v>24589.238040616219</v>
      </c>
      <c r="J27">
        <v>1.5770033425508421E-3</v>
      </c>
      <c r="K27">
        <v>5.2108316184510324</v>
      </c>
      <c r="P27">
        <v>461.22073557900472</v>
      </c>
      <c r="Q27">
        <v>482.54736645767781</v>
      </c>
      <c r="R27">
        <v>423.88327524100748</v>
      </c>
      <c r="S27">
        <v>432.04464385689539</v>
      </c>
      <c r="T27">
        <v>89.10087952441026</v>
      </c>
      <c r="U27">
        <v>89.353367942509863</v>
      </c>
      <c r="V27">
        <v>21971.312340691409</v>
      </c>
      <c r="W27" s="3">
        <v>816.75333303780837</v>
      </c>
    </row>
    <row r="28" spans="1:23" x14ac:dyDescent="0.25">
      <c r="A28" s="2">
        <v>42005</v>
      </c>
      <c r="B28" t="s">
        <v>33</v>
      </c>
      <c r="C28" t="s">
        <v>26</v>
      </c>
      <c r="D28" t="s">
        <v>24</v>
      </c>
      <c r="E28">
        <v>2415.6025870952399</v>
      </c>
      <c r="F28">
        <v>23845.524190840359</v>
      </c>
      <c r="G28">
        <v>23162.842400175748</v>
      </c>
      <c r="H28">
        <v>90.016736354444632</v>
      </c>
      <c r="I28">
        <v>25731.706500634609</v>
      </c>
      <c r="J28">
        <v>7.4241008169002587E-3</v>
      </c>
      <c r="K28">
        <v>5.401959129309331</v>
      </c>
      <c r="P28">
        <v>468.81577563862157</v>
      </c>
      <c r="Q28">
        <v>475.88063174109499</v>
      </c>
      <c r="R28">
        <v>430.84904014433761</v>
      </c>
      <c r="S28">
        <v>438.05932728812269</v>
      </c>
      <c r="T28">
        <v>90.378438233580553</v>
      </c>
      <c r="U28">
        <v>90.016736354444632</v>
      </c>
      <c r="V28">
        <v>23162.842400175748</v>
      </c>
      <c r="W28" s="3">
        <v>816.75333303780837</v>
      </c>
    </row>
    <row r="29" spans="1:23" x14ac:dyDescent="0.25">
      <c r="A29" s="2">
        <v>42095</v>
      </c>
      <c r="B29" t="s">
        <v>33</v>
      </c>
      <c r="C29" t="s">
        <v>27</v>
      </c>
      <c r="D29" t="s">
        <v>24</v>
      </c>
      <c r="E29">
        <v>2987.3562373868799</v>
      </c>
      <c r="F29">
        <v>24680.510784431401</v>
      </c>
      <c r="G29">
        <v>22771.490274026641</v>
      </c>
      <c r="H29">
        <v>91.275550798355582</v>
      </c>
      <c r="I29">
        <v>24948.072156072809</v>
      </c>
      <c r="J29">
        <v>1.3984226654855769E-2</v>
      </c>
      <c r="K29">
        <v>4.898228664592394</v>
      </c>
      <c r="P29">
        <v>526.24731415678741</v>
      </c>
      <c r="Q29">
        <v>470.6066001808797</v>
      </c>
      <c r="R29">
        <v>436.61409053317658</v>
      </c>
      <c r="S29">
        <v>448.25178811308558</v>
      </c>
      <c r="T29">
        <v>91.365305909392646</v>
      </c>
      <c r="U29">
        <v>91.275550798355582</v>
      </c>
      <c r="V29">
        <v>22771.490274026641</v>
      </c>
      <c r="W29" s="3">
        <v>816.75333303780837</v>
      </c>
    </row>
    <row r="30" spans="1:23" x14ac:dyDescent="0.25">
      <c r="A30" s="2">
        <v>42186</v>
      </c>
      <c r="B30" t="s">
        <v>34</v>
      </c>
      <c r="C30" t="s">
        <v>23</v>
      </c>
      <c r="D30" t="s">
        <v>35</v>
      </c>
      <c r="E30">
        <v>2503.5454053429498</v>
      </c>
      <c r="F30">
        <v>28480.038218641919</v>
      </c>
      <c r="G30">
        <v>25936.57401256634</v>
      </c>
      <c r="H30">
        <v>91.069309013740252</v>
      </c>
      <c r="I30">
        <v>28480.038218641919</v>
      </c>
      <c r="J30">
        <v>-2.259551246871716E-3</v>
      </c>
      <c r="K30">
        <v>2.081127683004961</v>
      </c>
      <c r="P30">
        <v>493.80841829073631</v>
      </c>
      <c r="Q30">
        <v>489.87373737829557</v>
      </c>
      <c r="R30">
        <v>448.10132104003247</v>
      </c>
      <c r="S30">
        <v>455.85536758156701</v>
      </c>
      <c r="T30">
        <v>94.02778132856254</v>
      </c>
      <c r="U30">
        <v>91.069309013740252</v>
      </c>
      <c r="V30">
        <v>25936.57401256634</v>
      </c>
      <c r="W30" s="3">
        <v>1228.8936557819729</v>
      </c>
    </row>
    <row r="31" spans="1:23" x14ac:dyDescent="0.25">
      <c r="A31" s="2">
        <v>42278</v>
      </c>
      <c r="B31" t="s">
        <v>34</v>
      </c>
      <c r="C31" t="s">
        <v>25</v>
      </c>
      <c r="D31" t="s">
        <v>35</v>
      </c>
      <c r="E31">
        <v>3082.1805012689001</v>
      </c>
      <c r="F31">
        <v>26256.815004542081</v>
      </c>
      <c r="G31">
        <v>24250.08101005531</v>
      </c>
      <c r="H31">
        <v>92.357283264784272</v>
      </c>
      <c r="I31">
        <v>26256.815004542081</v>
      </c>
      <c r="J31">
        <v>1.414279151771858E-2</v>
      </c>
      <c r="K31">
        <v>3.3618378259755519</v>
      </c>
      <c r="P31">
        <v>531.09913663704265</v>
      </c>
      <c r="Q31">
        <v>520.83093492736896</v>
      </c>
      <c r="R31">
        <v>453.82517411032768</v>
      </c>
      <c r="S31">
        <v>466.66518839767917</v>
      </c>
      <c r="T31">
        <v>94.497747861087902</v>
      </c>
      <c r="U31">
        <v>92.357283264784272</v>
      </c>
      <c r="V31">
        <v>24250.08101005531</v>
      </c>
      <c r="W31" s="3">
        <v>1228.8936557819729</v>
      </c>
    </row>
    <row r="32" spans="1:23" x14ac:dyDescent="0.25">
      <c r="A32" s="2">
        <v>42370</v>
      </c>
      <c r="B32" t="s">
        <v>34</v>
      </c>
      <c r="C32" t="s">
        <v>26</v>
      </c>
      <c r="D32" t="s">
        <v>35</v>
      </c>
      <c r="E32">
        <v>2666.60930520374</v>
      </c>
      <c r="F32">
        <v>24434.512230110729</v>
      </c>
      <c r="G32">
        <v>26562.419840599348</v>
      </c>
      <c r="H32">
        <v>108.70861505418711</v>
      </c>
      <c r="I32">
        <v>24434.512230110729</v>
      </c>
      <c r="J32">
        <v>0.17704431325166101</v>
      </c>
      <c r="K32">
        <v>20.764892681892459</v>
      </c>
      <c r="P32">
        <v>497.67688887634728</v>
      </c>
      <c r="Q32">
        <v>517.38258460045176</v>
      </c>
      <c r="R32">
        <v>460.27238136534532</v>
      </c>
      <c r="S32">
        <v>468.32486632310992</v>
      </c>
      <c r="T32">
        <v>97.279024492519468</v>
      </c>
      <c r="U32">
        <v>108.70861505418711</v>
      </c>
      <c r="V32">
        <v>26562.419840599348</v>
      </c>
      <c r="W32" s="3">
        <v>1228.8936557819729</v>
      </c>
    </row>
    <row r="33" spans="1:23" x14ac:dyDescent="0.25">
      <c r="A33" s="2">
        <v>42461</v>
      </c>
      <c r="B33" t="s">
        <v>34</v>
      </c>
      <c r="C33" t="s">
        <v>27</v>
      </c>
      <c r="D33" t="s">
        <v>35</v>
      </c>
      <c r="E33">
        <v>3246.3416208758999</v>
      </c>
      <c r="F33">
        <v>25364.75958331137</v>
      </c>
      <c r="G33">
        <v>23367.707484604281</v>
      </c>
      <c r="H33">
        <v>92.126666558191857</v>
      </c>
      <c r="I33">
        <v>25364.75958331137</v>
      </c>
      <c r="J33">
        <v>-0.15253573498043191</v>
      </c>
      <c r="K33">
        <v>0.932468500482179</v>
      </c>
      <c r="P33">
        <v>503.79073574895489</v>
      </c>
      <c r="Q33">
        <v>503.70995672572241</v>
      </c>
      <c r="R33">
        <v>465.85160804620398</v>
      </c>
      <c r="S33">
        <v>472.52500207471883</v>
      </c>
      <c r="T33">
        <v>96.005443581230821</v>
      </c>
      <c r="U33">
        <v>92.126666558191857</v>
      </c>
      <c r="V33">
        <v>23367.707484604281</v>
      </c>
      <c r="W33" s="3">
        <v>1228.8936557819729</v>
      </c>
    </row>
    <row r="34" spans="1:23" x14ac:dyDescent="0.25">
      <c r="A34" s="2">
        <v>42552</v>
      </c>
      <c r="B34" t="s">
        <v>36</v>
      </c>
      <c r="C34" t="s">
        <v>23</v>
      </c>
      <c r="D34" t="s">
        <v>35</v>
      </c>
      <c r="E34">
        <v>2834.927795481</v>
      </c>
      <c r="F34">
        <v>28504.765511736408</v>
      </c>
      <c r="G34">
        <v>27847.883431379669</v>
      </c>
      <c r="H34">
        <v>97.695535926839057</v>
      </c>
      <c r="I34">
        <v>28504.765511736408</v>
      </c>
      <c r="J34">
        <v>6.0447963404055338E-2</v>
      </c>
      <c r="K34">
        <v>7.2760263417602742</v>
      </c>
      <c r="L34">
        <v>4.4049747616464634</v>
      </c>
      <c r="M34">
        <v>3.44730032748173</v>
      </c>
      <c r="N34">
        <v>4.9582042526114121</v>
      </c>
      <c r="O34">
        <v>4.7778912404208134</v>
      </c>
      <c r="P34">
        <v>514.80149116714119</v>
      </c>
      <c r="Q34">
        <v>506.7638354446778</v>
      </c>
      <c r="R34">
        <v>470.32432285938432</v>
      </c>
      <c r="S34">
        <v>477.55634363532812</v>
      </c>
      <c r="T34">
        <v>97.611105179403808</v>
      </c>
      <c r="U34">
        <v>97.695535926839057</v>
      </c>
      <c r="V34">
        <v>27847.883431379669</v>
      </c>
      <c r="W34" s="3">
        <v>1629.7427042894562</v>
      </c>
    </row>
    <row r="35" spans="1:23" x14ac:dyDescent="0.25">
      <c r="A35" s="2">
        <v>42644</v>
      </c>
      <c r="B35" t="s">
        <v>36</v>
      </c>
      <c r="C35" t="s">
        <v>25</v>
      </c>
      <c r="D35" t="s">
        <v>35</v>
      </c>
      <c r="E35">
        <v>3284.66214157999</v>
      </c>
      <c r="F35">
        <v>26606.05958359026</v>
      </c>
      <c r="G35">
        <v>26604.94304914209</v>
      </c>
      <c r="H35">
        <v>99.995803458063151</v>
      </c>
      <c r="I35">
        <v>26606.05958359026</v>
      </c>
      <c r="J35">
        <v>2.354526754371555E-2</v>
      </c>
      <c r="K35">
        <v>8.270620272988733</v>
      </c>
      <c r="L35">
        <v>6.9409119687499752</v>
      </c>
      <c r="M35">
        <v>-2.8996452845474772</v>
      </c>
      <c r="N35">
        <v>5.3261764963858091</v>
      </c>
      <c r="O35">
        <v>4.8223394011081888</v>
      </c>
      <c r="P35">
        <v>565.95385398536393</v>
      </c>
      <c r="Q35">
        <v>505.69780240507998</v>
      </c>
      <c r="R35">
        <v>478.03490476952061</v>
      </c>
      <c r="S35">
        <v>489.0271564089179</v>
      </c>
      <c r="T35">
        <v>98.545647653646455</v>
      </c>
      <c r="U35">
        <v>99.995803458063151</v>
      </c>
      <c r="V35">
        <v>26604.94304914209</v>
      </c>
      <c r="W35" s="3">
        <v>1629.7427042894562</v>
      </c>
    </row>
    <row r="36" spans="1:23" x14ac:dyDescent="0.25">
      <c r="A36" s="2">
        <v>42736</v>
      </c>
      <c r="B36" t="s">
        <v>36</v>
      </c>
      <c r="C36" t="s">
        <v>26</v>
      </c>
      <c r="D36" t="s">
        <v>35</v>
      </c>
      <c r="E36">
        <v>3289.5573581078529</v>
      </c>
      <c r="F36">
        <v>26304.644521912291</v>
      </c>
      <c r="G36">
        <v>26570.954195229839</v>
      </c>
      <c r="H36">
        <v>101.0124055206133</v>
      </c>
      <c r="I36">
        <v>26304.644521912302</v>
      </c>
      <c r="J36">
        <v>1.0166447264724271E-2</v>
      </c>
      <c r="K36">
        <v>-7.0796684602573414</v>
      </c>
      <c r="L36">
        <v>18.383423710460288</v>
      </c>
      <c r="M36">
        <v>2.0825534539666668</v>
      </c>
      <c r="N36">
        <v>5.2210467880213436</v>
      </c>
      <c r="O36">
        <v>6.3828897472722437</v>
      </c>
      <c r="P36">
        <v>587.60720038923273</v>
      </c>
      <c r="Q36">
        <v>528.10888586274996</v>
      </c>
      <c r="R36">
        <v>484.29588427690248</v>
      </c>
      <c r="S36">
        <v>498.0544711851943</v>
      </c>
      <c r="T36">
        <v>101.5587315226373</v>
      </c>
      <c r="U36">
        <v>101.0124055206133</v>
      </c>
      <c r="V36">
        <v>26570.954195229839</v>
      </c>
      <c r="W36" s="3">
        <v>1629.7427042894562</v>
      </c>
    </row>
    <row r="37" spans="1:23" x14ac:dyDescent="0.25">
      <c r="A37" s="2">
        <v>42826</v>
      </c>
      <c r="B37" t="s">
        <v>36</v>
      </c>
      <c r="C37" t="s">
        <v>27</v>
      </c>
      <c r="D37" t="s">
        <v>35</v>
      </c>
      <c r="E37">
        <v>3537.6568116782109</v>
      </c>
      <c r="F37">
        <v>27102.571304234159</v>
      </c>
      <c r="G37">
        <v>27494.26024572154</v>
      </c>
      <c r="H37">
        <v>101.4452095230765</v>
      </c>
      <c r="I37">
        <v>27102.571304234159</v>
      </c>
      <c r="J37">
        <v>4.2846618713070503E-3</v>
      </c>
      <c r="K37">
        <v>10.114924715091639</v>
      </c>
      <c r="L37">
        <v>21.330524168522281</v>
      </c>
      <c r="M37">
        <v>6.0089465035669987</v>
      </c>
      <c r="N37">
        <v>5.0083539834084023</v>
      </c>
      <c r="O37">
        <v>6.860059277548328</v>
      </c>
      <c r="P37">
        <v>609.54195097591287</v>
      </c>
      <c r="Q37">
        <v>533.96187185365932</v>
      </c>
      <c r="R37">
        <v>489.18324645338998</v>
      </c>
      <c r="S37">
        <v>504.74574967050802</v>
      </c>
      <c r="T37">
        <v>102.11407774124871</v>
      </c>
      <c r="U37">
        <v>101.4452095230765</v>
      </c>
      <c r="V37">
        <v>27494.26024572154</v>
      </c>
      <c r="W37" s="3">
        <v>1629.7427042894562</v>
      </c>
    </row>
    <row r="38" spans="1:23" x14ac:dyDescent="0.25">
      <c r="A38" s="2">
        <v>42917</v>
      </c>
      <c r="B38" t="s">
        <v>37</v>
      </c>
      <c r="C38" t="s">
        <v>23</v>
      </c>
      <c r="D38" t="s">
        <v>35</v>
      </c>
      <c r="E38">
        <v>3162.9683107240999</v>
      </c>
      <c r="F38">
        <v>30732.666685856359</v>
      </c>
      <c r="G38">
        <v>31423.08817827066</v>
      </c>
      <c r="H38">
        <v>102.2465394867021</v>
      </c>
      <c r="I38">
        <v>30732.666685856359</v>
      </c>
      <c r="J38">
        <v>7.8991405054302799E-3</v>
      </c>
      <c r="K38">
        <v>4.6583536460367192</v>
      </c>
      <c r="L38">
        <v>11.50838694654543</v>
      </c>
      <c r="M38">
        <v>8.7393171007248345</v>
      </c>
      <c r="N38">
        <v>4.2847235225216806</v>
      </c>
      <c r="O38">
        <v>5.4243516068647608</v>
      </c>
      <c r="P38">
        <v>573.05397046498592</v>
      </c>
      <c r="Q38">
        <v>551.0964602275692</v>
      </c>
      <c r="R38">
        <v>490.47471586318483</v>
      </c>
      <c r="S38">
        <v>503.37842372992532</v>
      </c>
      <c r="T38">
        <v>103.4803310065338</v>
      </c>
      <c r="U38">
        <v>102.2465394867021</v>
      </c>
      <c r="V38">
        <v>31423.08817827066</v>
      </c>
      <c r="W38" s="3">
        <v>2259.0832752572633</v>
      </c>
    </row>
    <row r="39" spans="1:23" x14ac:dyDescent="0.25">
      <c r="A39" s="2">
        <v>43009</v>
      </c>
      <c r="B39" t="s">
        <v>37</v>
      </c>
      <c r="C39" t="s">
        <v>25</v>
      </c>
      <c r="D39" t="s">
        <v>35</v>
      </c>
      <c r="E39">
        <v>3746.5736521269</v>
      </c>
      <c r="F39">
        <v>28238.579778472831</v>
      </c>
      <c r="G39">
        <v>28539.29876680169</v>
      </c>
      <c r="H39">
        <v>101.0649224949978</v>
      </c>
      <c r="I39">
        <v>28238.579778472831</v>
      </c>
      <c r="J39">
        <v>-1.15565475138445E-2</v>
      </c>
      <c r="K39">
        <v>1.06916390484632</v>
      </c>
      <c r="L39">
        <v>3.1389656306981508</v>
      </c>
      <c r="M39">
        <v>13.418783976766139</v>
      </c>
      <c r="N39">
        <v>3.3060522043793128</v>
      </c>
      <c r="O39">
        <v>4.0594786098328228</v>
      </c>
      <c r="P39">
        <v>583.28882846792601</v>
      </c>
      <c r="Q39">
        <v>573.54016119417543</v>
      </c>
      <c r="R39">
        <v>493.83403567355401</v>
      </c>
      <c r="S39">
        <v>508.85723963560042</v>
      </c>
      <c r="T39">
        <v>102.8233092423616</v>
      </c>
      <c r="U39">
        <v>101.0649224949978</v>
      </c>
      <c r="V39">
        <v>28539.29876680169</v>
      </c>
      <c r="W39" s="3">
        <v>2259.0832752572633</v>
      </c>
    </row>
    <row r="40" spans="1:23" x14ac:dyDescent="0.25">
      <c r="A40" s="2">
        <v>43101</v>
      </c>
      <c r="B40" t="s">
        <v>37</v>
      </c>
      <c r="C40" t="s">
        <v>26</v>
      </c>
      <c r="D40" t="s">
        <v>35</v>
      </c>
      <c r="E40">
        <v>3540.1610761745001</v>
      </c>
      <c r="F40">
        <v>27609.494819143842</v>
      </c>
      <c r="G40">
        <v>29409.269604932731</v>
      </c>
      <c r="H40">
        <v>106.5186806117907</v>
      </c>
      <c r="I40">
        <v>27609.494819143842</v>
      </c>
      <c r="J40">
        <v>5.3962917916083208E-2</v>
      </c>
      <c r="K40">
        <v>5.4510879755791644</v>
      </c>
      <c r="L40">
        <v>-0.2498040370075868</v>
      </c>
      <c r="M40">
        <v>10.44759584444065</v>
      </c>
      <c r="N40">
        <v>1.976395920788532</v>
      </c>
      <c r="O40">
        <v>2.3747606237008911</v>
      </c>
      <c r="P40">
        <v>585.54204263040879</v>
      </c>
      <c r="Q40">
        <v>583.28312156064658</v>
      </c>
      <c r="R40">
        <v>493.86133597006187</v>
      </c>
      <c r="S40">
        <v>509.83407887088151</v>
      </c>
      <c r="T40">
        <v>103.90287783184699</v>
      </c>
      <c r="U40">
        <v>106.5186806117907</v>
      </c>
      <c r="V40">
        <v>29409.269604932731</v>
      </c>
      <c r="W40" s="3">
        <v>2259.0832752572633</v>
      </c>
    </row>
    <row r="41" spans="1:23" x14ac:dyDescent="0.25">
      <c r="A41" s="2">
        <v>43191</v>
      </c>
      <c r="B41" t="s">
        <v>37</v>
      </c>
      <c r="C41" t="s">
        <v>27</v>
      </c>
      <c r="D41" t="s">
        <v>35</v>
      </c>
      <c r="E41">
        <v>4057.226323422</v>
      </c>
      <c r="F41">
        <v>28624.853197079039</v>
      </c>
      <c r="G41">
        <v>31059.378852381051</v>
      </c>
      <c r="H41">
        <v>108.5049367364107</v>
      </c>
      <c r="I41">
        <v>28624.853197079039</v>
      </c>
      <c r="J41">
        <v>1.8647021472777862E-2</v>
      </c>
      <c r="K41">
        <v>6.9591528732841041</v>
      </c>
      <c r="L41">
        <v>-0.13131058180016389</v>
      </c>
      <c r="M41">
        <v>11.921389457931671</v>
      </c>
      <c r="N41">
        <v>1.1828000032391059</v>
      </c>
      <c r="O41">
        <v>1.858263947774675</v>
      </c>
      <c r="P41">
        <v>609.05311533722249</v>
      </c>
      <c r="Q41">
        <v>597.65042313191987</v>
      </c>
      <c r="R41">
        <v>494.96307874613979</v>
      </c>
      <c r="S41">
        <v>514.20031208007902</v>
      </c>
      <c r="T41">
        <v>105.717844697654</v>
      </c>
      <c r="U41">
        <v>108.5049367364107</v>
      </c>
      <c r="V41">
        <v>31059.378852381051</v>
      </c>
      <c r="W41" s="3">
        <v>2259.0832752572633</v>
      </c>
    </row>
    <row r="42" spans="1:23" x14ac:dyDescent="0.25">
      <c r="A42" s="2">
        <v>43282</v>
      </c>
      <c r="B42" t="s">
        <v>38</v>
      </c>
      <c r="C42" t="s">
        <v>23</v>
      </c>
      <c r="D42" t="s">
        <v>35</v>
      </c>
      <c r="E42">
        <v>3712.9160029197201</v>
      </c>
      <c r="F42">
        <v>32477.130945394129</v>
      </c>
      <c r="G42">
        <v>33978.766881083939</v>
      </c>
      <c r="H42">
        <v>104.6236717714216</v>
      </c>
      <c r="I42">
        <v>32477.130945394129</v>
      </c>
      <c r="J42">
        <v>-3.5770399778379043E-2</v>
      </c>
      <c r="K42">
        <v>2.3249024335231141</v>
      </c>
      <c r="L42">
        <v>-1.825772512590881</v>
      </c>
      <c r="M42">
        <v>13.408927087829071</v>
      </c>
      <c r="N42">
        <v>3.2833152871686102</v>
      </c>
      <c r="O42">
        <v>3.5111943403022412</v>
      </c>
      <c r="P42">
        <v>562.70855462885311</v>
      </c>
      <c r="Q42">
        <v>624.74284352270524</v>
      </c>
      <c r="R42">
        <v>506.58035358169627</v>
      </c>
      <c r="S42">
        <v>521.08085694457532</v>
      </c>
      <c r="T42">
        <v>108.007003705419</v>
      </c>
      <c r="U42">
        <v>104.6236717714216</v>
      </c>
      <c r="V42">
        <v>33978.766881083939</v>
      </c>
      <c r="W42" s="3">
        <v>3399.7694827885371</v>
      </c>
    </row>
    <row r="43" spans="1:23" x14ac:dyDescent="0.25">
      <c r="A43" s="2">
        <v>43374</v>
      </c>
      <c r="B43" t="s">
        <v>38</v>
      </c>
      <c r="C43" t="s">
        <v>25</v>
      </c>
      <c r="D43" t="s">
        <v>35</v>
      </c>
      <c r="E43">
        <v>4435.9960036100001</v>
      </c>
      <c r="F43">
        <v>29987.123156299171</v>
      </c>
      <c r="G43">
        <v>32187.29544778027</v>
      </c>
      <c r="H43">
        <v>107.3370569094385</v>
      </c>
      <c r="I43">
        <v>29987.123156299171</v>
      </c>
      <c r="J43">
        <v>2.5934715271177518E-2</v>
      </c>
      <c r="K43">
        <v>6.2060448468172886</v>
      </c>
      <c r="L43">
        <v>-3.9408250173297401</v>
      </c>
      <c r="M43">
        <v>7.1890821611006137</v>
      </c>
      <c r="N43">
        <v>3.240000564093851</v>
      </c>
      <c r="O43">
        <v>2.7333740045377879</v>
      </c>
      <c r="P43">
        <v>560.44553847295208</v>
      </c>
      <c r="Q43">
        <v>614.76646945662969</v>
      </c>
      <c r="R43">
        <v>509.82621389736897</v>
      </c>
      <c r="S43">
        <v>522.78254413556408</v>
      </c>
      <c r="T43">
        <v>106.381900697137</v>
      </c>
      <c r="U43">
        <v>107.3370569094385</v>
      </c>
      <c r="V43">
        <v>32187.29544778027</v>
      </c>
      <c r="W43" s="3">
        <v>3399.7694827885371</v>
      </c>
    </row>
    <row r="44" spans="1:23" x14ac:dyDescent="0.25">
      <c r="A44" s="2">
        <v>43466</v>
      </c>
      <c r="B44" t="s">
        <v>38</v>
      </c>
      <c r="C44" t="s">
        <v>26</v>
      </c>
      <c r="D44" t="s">
        <v>35</v>
      </c>
      <c r="E44">
        <v>4037.7421965073008</v>
      </c>
      <c r="F44">
        <v>29893.447549202509</v>
      </c>
      <c r="G44">
        <v>32126.74719087244</v>
      </c>
      <c r="H44">
        <v>107.47086677772469</v>
      </c>
      <c r="I44">
        <v>29893.447549202509</v>
      </c>
      <c r="J44">
        <v>1.246632543680404E-3</v>
      </c>
      <c r="K44">
        <v>0.89391472037124009</v>
      </c>
      <c r="L44">
        <v>-6.5908429192960059</v>
      </c>
      <c r="M44">
        <v>6.1296788163478171</v>
      </c>
      <c r="N44">
        <v>3.9250024747849062</v>
      </c>
      <c r="O44">
        <v>2.8773482916242492</v>
      </c>
      <c r="P44">
        <v>547.41397770967592</v>
      </c>
      <c r="Q44">
        <v>619.00673387898632</v>
      </c>
      <c r="R44">
        <v>513.24483685247753</v>
      </c>
      <c r="S44">
        <v>524.59099889378194</v>
      </c>
      <c r="T44">
        <v>107.28260192563221</v>
      </c>
      <c r="U44">
        <v>107.47086677772469</v>
      </c>
      <c r="V44">
        <v>32126.74719087244</v>
      </c>
      <c r="W44" s="3">
        <v>3399.7694827885371</v>
      </c>
    </row>
    <row r="45" spans="1:23" x14ac:dyDescent="0.25">
      <c r="A45" s="2">
        <v>43556</v>
      </c>
      <c r="B45" t="s">
        <v>38</v>
      </c>
      <c r="C45" t="s">
        <v>27</v>
      </c>
      <c r="D45" t="s">
        <v>35</v>
      </c>
      <c r="E45">
        <v>4451.1371152689999</v>
      </c>
      <c r="F45">
        <v>30685.70592944977</v>
      </c>
      <c r="G45">
        <v>33113.133404073007</v>
      </c>
      <c r="H45">
        <v>107.9106131050209</v>
      </c>
      <c r="I45">
        <v>30685.70592944977</v>
      </c>
      <c r="J45">
        <v>4.0917724075466566E-3</v>
      </c>
      <c r="K45">
        <v>-0.54773879352011867</v>
      </c>
      <c r="L45">
        <v>-5.1496774969699164</v>
      </c>
      <c r="M45">
        <v>3.126530742776783</v>
      </c>
      <c r="N45">
        <v>4.7493127824835328</v>
      </c>
      <c r="O45">
        <v>3.408586661727615</v>
      </c>
      <c r="P45">
        <v>577.88059934265289</v>
      </c>
      <c r="Q45">
        <v>615.97826306133743</v>
      </c>
      <c r="R45">
        <v>518.47069829463078</v>
      </c>
      <c r="S45">
        <v>531.76674845507091</v>
      </c>
      <c r="T45">
        <v>106.5585463190631</v>
      </c>
      <c r="U45">
        <v>107.9106131050209</v>
      </c>
      <c r="V45">
        <v>33113.133404073007</v>
      </c>
      <c r="W45" s="3">
        <v>3399.7694827885371</v>
      </c>
    </row>
    <row r="46" spans="1:23" x14ac:dyDescent="0.25">
      <c r="A46" s="2">
        <v>43647</v>
      </c>
      <c r="B46" t="s">
        <v>39</v>
      </c>
      <c r="C46" t="s">
        <v>23</v>
      </c>
      <c r="D46" t="s">
        <v>35</v>
      </c>
      <c r="E46">
        <v>4036.9143812779989</v>
      </c>
      <c r="F46">
        <v>35295.85037282062</v>
      </c>
      <c r="G46">
        <v>37632.751640912124</v>
      </c>
      <c r="H46">
        <v>106.62089521404771</v>
      </c>
      <c r="I46">
        <v>35295.85037282062</v>
      </c>
      <c r="J46">
        <v>-1.195172424530766E-2</v>
      </c>
      <c r="K46">
        <v>1.9089594245836969</v>
      </c>
      <c r="L46">
        <v>-1.808315258089082</v>
      </c>
      <c r="M46">
        <v>0.55638695144511241</v>
      </c>
      <c r="N46">
        <v>2.910602434103513</v>
      </c>
      <c r="O46">
        <v>2.1673280324573159</v>
      </c>
      <c r="P46">
        <v>552.81580391294028</v>
      </c>
      <c r="Q46">
        <v>628.17217639781722</v>
      </c>
      <c r="R46">
        <v>521.31211551016781</v>
      </c>
      <c r="S46">
        <v>532.46923117274491</v>
      </c>
      <c r="T46">
        <v>107.6419275445014</v>
      </c>
      <c r="U46">
        <v>106.62089521404771</v>
      </c>
      <c r="V46">
        <v>37632.751640912124</v>
      </c>
      <c r="W46" s="3">
        <v>3997.7979765814375</v>
      </c>
    </row>
    <row r="47" spans="1:23" x14ac:dyDescent="0.25">
      <c r="A47" s="2">
        <v>43739</v>
      </c>
      <c r="B47" t="s">
        <v>39</v>
      </c>
      <c r="C47" t="s">
        <v>25</v>
      </c>
      <c r="D47" t="s">
        <v>35</v>
      </c>
      <c r="E47">
        <v>5075.0500431270002</v>
      </c>
      <c r="F47">
        <v>32808.298808069172</v>
      </c>
      <c r="G47">
        <v>36053.349659085492</v>
      </c>
      <c r="H47">
        <v>109.89094518432699</v>
      </c>
      <c r="I47">
        <v>32808.298808069172</v>
      </c>
      <c r="J47">
        <v>3.066987914249375E-2</v>
      </c>
      <c r="K47">
        <v>2.3793164713312329</v>
      </c>
      <c r="L47">
        <v>0.720696000222664</v>
      </c>
      <c r="M47">
        <v>7.1247651824427436</v>
      </c>
      <c r="N47">
        <v>2.8390511189135261</v>
      </c>
      <c r="O47">
        <v>3.012245765318422</v>
      </c>
      <c r="P47">
        <v>564.97519440851534</v>
      </c>
      <c r="Q47">
        <v>658.54980820582205</v>
      </c>
      <c r="R47">
        <v>524.30146484855152</v>
      </c>
      <c r="S47">
        <v>538.42947086493177</v>
      </c>
      <c r="T47">
        <v>108.1411387893485</v>
      </c>
      <c r="U47">
        <v>109.89094518432699</v>
      </c>
      <c r="V47">
        <v>36053.349659085492</v>
      </c>
      <c r="W47" s="3">
        <v>3997.7979765814375</v>
      </c>
    </row>
    <row r="48" spans="1:23" x14ac:dyDescent="0.25">
      <c r="A48" s="2">
        <v>43831</v>
      </c>
      <c r="B48" t="s">
        <v>39</v>
      </c>
      <c r="C48" t="s">
        <v>26</v>
      </c>
      <c r="D48" t="s">
        <v>35</v>
      </c>
      <c r="E48">
        <v>4339.5637737820007</v>
      </c>
      <c r="F48">
        <v>29698.211501745151</v>
      </c>
      <c r="G48">
        <v>33361.364490963861</v>
      </c>
      <c r="H48">
        <v>112.3345912227861</v>
      </c>
      <c r="I48">
        <v>29698.211501745151</v>
      </c>
      <c r="J48">
        <v>2.2237009922521089E-2</v>
      </c>
      <c r="K48">
        <v>4.5256213063961814</v>
      </c>
      <c r="L48">
        <v>2.0725322684870031</v>
      </c>
      <c r="M48">
        <v>7.8076580806786469</v>
      </c>
      <c r="N48">
        <v>2.9052794205066088</v>
      </c>
      <c r="O48">
        <v>3.2789865131381601</v>
      </c>
      <c r="P48">
        <v>559.03126073761882</v>
      </c>
      <c r="Q48">
        <v>667.33817842246856</v>
      </c>
      <c r="R48">
        <v>528.14978334262526</v>
      </c>
      <c r="S48">
        <v>541.65070790624236</v>
      </c>
      <c r="T48">
        <v>111.02194186216011</v>
      </c>
      <c r="U48">
        <v>112.3345912227861</v>
      </c>
      <c r="V48">
        <v>33361.364490963861</v>
      </c>
      <c r="W48" s="3">
        <v>3997.7979765814375</v>
      </c>
    </row>
    <row r="49" spans="1:23" x14ac:dyDescent="0.25">
      <c r="A49" s="2">
        <v>43922</v>
      </c>
      <c r="B49" t="s">
        <v>39</v>
      </c>
      <c r="C49" t="s">
        <v>27</v>
      </c>
      <c r="D49" t="s">
        <v>35</v>
      </c>
      <c r="E49">
        <v>3834.3334342987532</v>
      </c>
      <c r="F49">
        <v>28757.085576165278</v>
      </c>
      <c r="G49">
        <v>31793.286558954271</v>
      </c>
      <c r="H49">
        <v>110.55809697664741</v>
      </c>
      <c r="I49">
        <v>28757.085576165278</v>
      </c>
      <c r="J49">
        <v>-1.5814311752072149E-2</v>
      </c>
      <c r="K49">
        <v>2.453404531257581</v>
      </c>
      <c r="L49">
        <v>-3.7658653429488802</v>
      </c>
      <c r="M49">
        <v>8.4084158301234648</v>
      </c>
      <c r="N49">
        <v>3.8078125262519258</v>
      </c>
      <c r="O49">
        <v>3.3747584381551339</v>
      </c>
      <c r="P49">
        <v>556.3165049641924</v>
      </c>
      <c r="Q49">
        <v>667.77389482215995</v>
      </c>
      <c r="R49">
        <v>538.23295766045521</v>
      </c>
      <c r="S49">
        <v>549.71530103423402</v>
      </c>
      <c r="T49">
        <v>113.0713454059042</v>
      </c>
      <c r="U49">
        <v>110.55809697664741</v>
      </c>
      <c r="V49">
        <v>31793.286558954271</v>
      </c>
      <c r="W49" s="3">
        <v>3997.7979765814375</v>
      </c>
    </row>
    <row r="50" spans="1:23" x14ac:dyDescent="0.25">
      <c r="A50" s="2">
        <v>44013</v>
      </c>
      <c r="B50" t="s">
        <v>40</v>
      </c>
      <c r="C50" t="s">
        <v>23</v>
      </c>
      <c r="D50" t="s">
        <v>35</v>
      </c>
      <c r="E50">
        <v>4100.6882999999998</v>
      </c>
      <c r="F50">
        <v>34531.711410258722</v>
      </c>
      <c r="G50">
        <v>38718.836545479862</v>
      </c>
      <c r="H50">
        <v>112.12544922976871</v>
      </c>
      <c r="I50">
        <v>34531.711410258722</v>
      </c>
      <c r="J50">
        <v>1.417672966505901E-2</v>
      </c>
      <c r="K50">
        <v>5.1627347572633866</v>
      </c>
      <c r="L50">
        <v>-5.7299497644756521</v>
      </c>
      <c r="M50">
        <v>4.3955224230720047</v>
      </c>
      <c r="N50">
        <v>5.9740898994280682</v>
      </c>
      <c r="O50">
        <v>4.5987843771086174</v>
      </c>
      <c r="P50">
        <v>521.11846353343742</v>
      </c>
      <c r="Q50">
        <v>655.6244710668401</v>
      </c>
      <c r="R50">
        <v>552.43151591751746</v>
      </c>
      <c r="S50">
        <v>556.93339372178559</v>
      </c>
      <c r="T50">
        <v>112.5336164841278</v>
      </c>
      <c r="U50">
        <v>112.12544922976871</v>
      </c>
      <c r="V50">
        <v>38718.836545479862</v>
      </c>
    </row>
    <row r="51" spans="1:23" x14ac:dyDescent="0.25">
      <c r="A51" s="2">
        <v>44105</v>
      </c>
      <c r="B51" t="s">
        <v>40</v>
      </c>
      <c r="C51" t="s">
        <v>25</v>
      </c>
      <c r="D51" t="s">
        <v>41</v>
      </c>
      <c r="E51">
        <v>5646.1803</v>
      </c>
      <c r="F51">
        <v>31947.09475597135</v>
      </c>
      <c r="L51">
        <v>-6.783448150160563</v>
      </c>
      <c r="M51">
        <v>-1.5472975874938399</v>
      </c>
      <c r="N51">
        <v>5.9872263685314664</v>
      </c>
      <c r="O51">
        <v>3.9380162600309259</v>
      </c>
      <c r="P51">
        <v>526.65953792004939</v>
      </c>
      <c r="Q51">
        <v>648.17311823490411</v>
      </c>
      <c r="R51">
        <v>555.69037616211324</v>
      </c>
      <c r="S51">
        <v>559.62669225037689</v>
      </c>
      <c r="T51">
        <v>111.047003778597</v>
      </c>
      <c r="U51">
        <v>111.047003778597</v>
      </c>
      <c r="V51">
        <v>35476.291520815474</v>
      </c>
    </row>
    <row r="52" spans="1:23" x14ac:dyDescent="0.25">
      <c r="A52" s="2">
        <v>44197</v>
      </c>
      <c r="B52" t="s">
        <v>40</v>
      </c>
      <c r="C52" t="s">
        <v>26</v>
      </c>
      <c r="D52" t="s">
        <v>41</v>
      </c>
      <c r="F52">
        <v>31687.851002046242</v>
      </c>
      <c r="L52">
        <v>-2.390878454930228</v>
      </c>
      <c r="M52">
        <v>-0.38058784847622701</v>
      </c>
      <c r="N52">
        <v>6.3799078934614784</v>
      </c>
      <c r="O52">
        <v>4.9854363373043276</v>
      </c>
      <c r="P52">
        <v>545.66550276831833</v>
      </c>
      <c r="Q52">
        <v>664.79837040715006</v>
      </c>
      <c r="R52">
        <v>561.8452530594011</v>
      </c>
      <c r="S52">
        <v>568.65435911946633</v>
      </c>
      <c r="T52">
        <v>112.4253061697338</v>
      </c>
      <c r="U52">
        <v>112.4253061697338</v>
      </c>
      <c r="V52">
        <v>35625.163507659527</v>
      </c>
    </row>
    <row r="53" spans="1:23" x14ac:dyDescent="0.25">
      <c r="A53" s="2">
        <v>44287</v>
      </c>
      <c r="B53" t="s">
        <v>40</v>
      </c>
      <c r="C53" t="s">
        <v>27</v>
      </c>
      <c r="D53" t="s">
        <v>41</v>
      </c>
      <c r="F53">
        <v>32372.304506054999</v>
      </c>
      <c r="L53">
        <v>4.8626910384534678</v>
      </c>
      <c r="M53">
        <v>1.7125579094942469</v>
      </c>
      <c r="N53">
        <v>5.4906081932057482</v>
      </c>
      <c r="O53">
        <v>5.1455145795668678</v>
      </c>
      <c r="P53">
        <v>583.36845779652378</v>
      </c>
      <c r="Q53">
        <v>679.20990947547466</v>
      </c>
      <c r="R53">
        <v>567.78522053229381</v>
      </c>
      <c r="S53">
        <v>578.00098199506044</v>
      </c>
      <c r="T53">
        <v>114.81696130000159</v>
      </c>
      <c r="U53">
        <v>114.81696130000159</v>
      </c>
      <c r="V53">
        <v>37168.896336635837</v>
      </c>
    </row>
    <row r="54" spans="1:23" x14ac:dyDescent="0.25">
      <c r="A54" s="2">
        <v>44378</v>
      </c>
      <c r="B54" t="s">
        <v>42</v>
      </c>
      <c r="C54" t="s">
        <v>23</v>
      </c>
      <c r="D54" t="s">
        <v>41</v>
      </c>
      <c r="F54">
        <v>36340.383824832148</v>
      </c>
      <c r="L54">
        <v>13.10165056379499</v>
      </c>
      <c r="M54">
        <v>3.9480173426232819</v>
      </c>
      <c r="N54">
        <v>4.0775060007917094</v>
      </c>
      <c r="O54">
        <v>4.9847208639936644</v>
      </c>
      <c r="P54">
        <v>589.3935836490059</v>
      </c>
      <c r="Q54">
        <v>681.50863888704112</v>
      </c>
      <c r="R54">
        <v>574.9569441293188</v>
      </c>
      <c r="S54">
        <v>584.69496879718338</v>
      </c>
      <c r="T54">
        <v>116.5962320286435</v>
      </c>
      <c r="U54">
        <v>116.5962320286435</v>
      </c>
      <c r="V54">
        <v>42371.518244500927</v>
      </c>
    </row>
    <row r="55" spans="1:23" x14ac:dyDescent="0.25">
      <c r="A55" s="2">
        <v>44470</v>
      </c>
      <c r="B55" t="s">
        <v>42</v>
      </c>
      <c r="C55" t="s">
        <v>25</v>
      </c>
      <c r="D55" t="s">
        <v>41</v>
      </c>
      <c r="F55">
        <v>33375.826097990583</v>
      </c>
      <c r="L55">
        <v>16.83194570108234</v>
      </c>
      <c r="M55">
        <v>5.1402095240044217</v>
      </c>
      <c r="N55">
        <v>3.7243659174417192</v>
      </c>
      <c r="O55">
        <v>5.161517777494339</v>
      </c>
      <c r="P55">
        <v>615.30658537232318</v>
      </c>
      <c r="Q55">
        <v>681.49057459045116</v>
      </c>
      <c r="R55">
        <v>576.38631913839868</v>
      </c>
      <c r="S55">
        <v>588.51192345848358</v>
      </c>
      <c r="T55">
        <v>117.57349591033289</v>
      </c>
      <c r="U55">
        <v>117.57349591033289</v>
      </c>
      <c r="V55">
        <v>39241.125532360777</v>
      </c>
    </row>
    <row r="56" spans="1:23" x14ac:dyDescent="0.25">
      <c r="A56" s="2">
        <v>44562</v>
      </c>
      <c r="B56" t="s">
        <v>42</v>
      </c>
      <c r="C56" t="s">
        <v>26</v>
      </c>
      <c r="D56" t="s">
        <v>41</v>
      </c>
      <c r="F56">
        <v>32646.73274660742</v>
      </c>
      <c r="L56">
        <v>16.56459463279171</v>
      </c>
      <c r="M56">
        <v>5.0535608731391308</v>
      </c>
      <c r="N56">
        <v>3.746198688033298</v>
      </c>
      <c r="O56">
        <v>5.1458923260210954</v>
      </c>
      <c r="P56">
        <v>636.05278135287517</v>
      </c>
      <c r="Q56">
        <v>698.39436073931233</v>
      </c>
      <c r="R56">
        <v>582.89309255828971</v>
      </c>
      <c r="S56">
        <v>597.91670014697934</v>
      </c>
      <c r="T56">
        <v>120.1224478403222</v>
      </c>
      <c r="U56">
        <v>120.1224478403222</v>
      </c>
      <c r="V56">
        <v>39216.054515112883</v>
      </c>
    </row>
    <row r="57" spans="1:23" x14ac:dyDescent="0.25">
      <c r="A57" s="2">
        <v>44652</v>
      </c>
      <c r="B57" t="s">
        <v>42</v>
      </c>
      <c r="C57" t="s">
        <v>27</v>
      </c>
      <c r="D57" t="s">
        <v>41</v>
      </c>
      <c r="F57">
        <v>33845.871029806738</v>
      </c>
      <c r="L57">
        <v>13.918431070550101</v>
      </c>
      <c r="M57">
        <v>4.2087905285362117</v>
      </c>
      <c r="N57">
        <v>3.877193116547617</v>
      </c>
      <c r="O57">
        <v>4.9220754419368573</v>
      </c>
      <c r="P57">
        <v>664.56419448226416</v>
      </c>
      <c r="Q57">
        <v>707.7964318143579</v>
      </c>
      <c r="R57">
        <v>589.79935001954664</v>
      </c>
      <c r="S57">
        <v>606.45062638399315</v>
      </c>
      <c r="T57">
        <v>122.53474877924739</v>
      </c>
      <c r="U57">
        <v>122.53474877924739</v>
      </c>
      <c r="V57">
        <v>41472.953038521773</v>
      </c>
    </row>
    <row r="58" spans="1:23" x14ac:dyDescent="0.25">
      <c r="A58" s="2">
        <v>44743</v>
      </c>
      <c r="B58" t="s">
        <v>43</v>
      </c>
      <c r="C58" t="s">
        <v>23</v>
      </c>
      <c r="D58" t="s">
        <v>41</v>
      </c>
      <c r="F58">
        <v>38158.26049127739</v>
      </c>
      <c r="L58">
        <v>10.75037449784161</v>
      </c>
      <c r="M58">
        <v>3.2208906039563221</v>
      </c>
      <c r="N58">
        <v>3.9957828487628082</v>
      </c>
      <c r="O58">
        <v>4.6243564827370909</v>
      </c>
      <c r="P58">
        <v>652.75560115752342</v>
      </c>
      <c r="Q58">
        <v>703.45928660210438</v>
      </c>
      <c r="R58">
        <v>597.93097509060885</v>
      </c>
      <c r="S58">
        <v>611.73334849099354</v>
      </c>
      <c r="T58">
        <v>123.7035668368148</v>
      </c>
      <c r="U58">
        <v>123.7035668368148</v>
      </c>
      <c r="V58">
        <v>47203.129270593243</v>
      </c>
    </row>
    <row r="59" spans="1:23" x14ac:dyDescent="0.25">
      <c r="A59" s="2">
        <v>44835</v>
      </c>
      <c r="B59" t="s">
        <v>43</v>
      </c>
      <c r="C59" t="s">
        <v>25</v>
      </c>
      <c r="D59" t="s">
        <v>41</v>
      </c>
      <c r="F59">
        <v>35197.033646527401</v>
      </c>
      <c r="L59">
        <v>8.0751755284587912</v>
      </c>
      <c r="M59">
        <v>2.404943233043336</v>
      </c>
      <c r="N59">
        <v>4.0991800457514493</v>
      </c>
      <c r="O59">
        <v>4.3769970486367882</v>
      </c>
      <c r="P59">
        <v>664.99367217930444</v>
      </c>
      <c r="Q59">
        <v>697.88003604789242</v>
      </c>
      <c r="R59">
        <v>600.01343211896119</v>
      </c>
      <c r="S59">
        <v>614.27107297913699</v>
      </c>
      <c r="T59">
        <v>123.7743569489128</v>
      </c>
      <c r="U59">
        <v>123.7743569489128</v>
      </c>
      <c r="V59">
        <v>43564.902061081753</v>
      </c>
    </row>
    <row r="60" spans="1:23" x14ac:dyDescent="0.25">
      <c r="A60" s="2">
        <v>44927</v>
      </c>
      <c r="B60" t="s">
        <v>43</v>
      </c>
      <c r="C60" t="s">
        <v>26</v>
      </c>
      <c r="D60" t="s">
        <v>41</v>
      </c>
      <c r="F60">
        <v>35077.232692192978</v>
      </c>
      <c r="L60">
        <v>6.2154302057873849</v>
      </c>
      <c r="M60">
        <v>1.847360773678659</v>
      </c>
      <c r="N60">
        <v>4.182644160610316</v>
      </c>
      <c r="O60">
        <v>4.2153009415123899</v>
      </c>
      <c r="P60">
        <v>675.58619804983255</v>
      </c>
      <c r="Q60">
        <v>711.29622420519422</v>
      </c>
      <c r="R60">
        <v>607.2734364567799</v>
      </c>
      <c r="S60">
        <v>623.12068843773477</v>
      </c>
      <c r="T60">
        <v>125.67277376177751</v>
      </c>
      <c r="U60">
        <v>125.67277376177751</v>
      </c>
      <c r="V60">
        <v>44082.531283151933</v>
      </c>
    </row>
    <row r="61" spans="1:23" x14ac:dyDescent="0.25">
      <c r="A61" s="2">
        <v>45017</v>
      </c>
      <c r="B61" t="s">
        <v>43</v>
      </c>
      <c r="C61" t="s">
        <v>27</v>
      </c>
      <c r="D61" t="s">
        <v>41</v>
      </c>
      <c r="F61">
        <v>36009.304037507762</v>
      </c>
      <c r="L61">
        <v>5.1490080371370217</v>
      </c>
      <c r="M61">
        <v>1.531261693069726</v>
      </c>
      <c r="N61">
        <v>4.2547832570627664</v>
      </c>
      <c r="O61">
        <v>4.1428553343900507</v>
      </c>
      <c r="P61">
        <v>698.78265826809093</v>
      </c>
      <c r="Q61">
        <v>718.63464743964551</v>
      </c>
      <c r="R61">
        <v>614.89403401444338</v>
      </c>
      <c r="S61">
        <v>631.57499850958425</v>
      </c>
      <c r="T61">
        <v>127.6592910956643</v>
      </c>
      <c r="U61">
        <v>127.6592910956643</v>
      </c>
      <c r="V61">
        <v>45969.222262764837</v>
      </c>
    </row>
    <row r="62" spans="1:23" x14ac:dyDescent="0.25">
      <c r="A62" s="2">
        <v>45108</v>
      </c>
      <c r="B62" t="s">
        <v>44</v>
      </c>
      <c r="C62" t="s">
        <v>23</v>
      </c>
      <c r="D62" t="s">
        <v>41</v>
      </c>
      <c r="F62">
        <v>40580.513107902778</v>
      </c>
      <c r="L62">
        <v>4.739669727768054</v>
      </c>
      <c r="M62">
        <v>1.410848540163923</v>
      </c>
      <c r="N62">
        <v>4.3303939516806889</v>
      </c>
      <c r="O62">
        <v>4.1545999780979503</v>
      </c>
      <c r="P62">
        <v>683.69406078189684</v>
      </c>
      <c r="Q62">
        <v>713.38403167777778</v>
      </c>
      <c r="R62">
        <v>623.82374187115795</v>
      </c>
      <c r="S62">
        <v>637.14842205341824</v>
      </c>
      <c r="T62">
        <v>128.63528484173881</v>
      </c>
      <c r="U62">
        <v>128.63528484173881</v>
      </c>
      <c r="V62">
        <v>52200.858626589899</v>
      </c>
    </row>
    <row r="63" spans="1:23" x14ac:dyDescent="0.25">
      <c r="A63" s="2">
        <v>45200</v>
      </c>
      <c r="B63" t="s">
        <v>44</v>
      </c>
      <c r="C63" t="s">
        <v>25</v>
      </c>
      <c r="D63" t="s">
        <v>41</v>
      </c>
      <c r="F63">
        <v>37472.255815882367</v>
      </c>
      <c r="L63">
        <v>4.8168146849796658</v>
      </c>
      <c r="M63">
        <v>1.4339421199370821</v>
      </c>
      <c r="N63">
        <v>4.4239143203105069</v>
      </c>
      <c r="O63">
        <v>4.2412129303020629</v>
      </c>
      <c r="P63">
        <v>697.02518503502279</v>
      </c>
      <c r="Q63">
        <v>707.88723183141519</v>
      </c>
      <c r="R63">
        <v>626.55751226625853</v>
      </c>
      <c r="S63">
        <v>640.32361715343336</v>
      </c>
      <c r="T63">
        <v>128.70790173631701</v>
      </c>
      <c r="U63">
        <v>128.70790173631701</v>
      </c>
      <c r="V63">
        <v>48229.754193887216</v>
      </c>
    </row>
    <row r="64" spans="1:23" x14ac:dyDescent="0.25">
      <c r="A64" s="2">
        <v>45292</v>
      </c>
      <c r="B64" t="s">
        <v>44</v>
      </c>
      <c r="C64" t="s">
        <v>26</v>
      </c>
      <c r="D64" t="s">
        <v>41</v>
      </c>
      <c r="F64">
        <v>37356.615952518863</v>
      </c>
      <c r="L64">
        <v>5.1938620010723193</v>
      </c>
      <c r="M64">
        <v>1.545384164134681</v>
      </c>
      <c r="N64">
        <v>4.5343278661015729</v>
      </c>
      <c r="O64">
        <v>4.3787931312665007</v>
      </c>
      <c r="P64">
        <v>710.67521287483203</v>
      </c>
      <c r="Q64">
        <v>722.28848341414914</v>
      </c>
      <c r="R64">
        <v>634.80920510947226</v>
      </c>
      <c r="S64">
        <v>650.40585434254683</v>
      </c>
      <c r="T64">
        <v>130.84109695340101</v>
      </c>
      <c r="U64">
        <v>130.84109695340101</v>
      </c>
      <c r="V64">
        <v>48877.806096944863</v>
      </c>
    </row>
    <row r="65" spans="1:22" x14ac:dyDescent="0.25">
      <c r="A65" s="2">
        <v>45383</v>
      </c>
      <c r="B65" t="s">
        <v>44</v>
      </c>
      <c r="C65" t="s">
        <v>27</v>
      </c>
      <c r="D65" t="s">
        <v>41</v>
      </c>
      <c r="F65">
        <v>38332.317703908921</v>
      </c>
      <c r="L65">
        <v>5.7323582825216191</v>
      </c>
      <c r="M65">
        <v>1.704609603972999</v>
      </c>
      <c r="N65">
        <v>4.6539180014914416</v>
      </c>
      <c r="O65">
        <v>4.5438953378582614</v>
      </c>
      <c r="P65">
        <v>738.83938385614647</v>
      </c>
      <c r="Q65">
        <v>730.88456265737921</v>
      </c>
      <c r="R65">
        <v>643.51069815353844</v>
      </c>
      <c r="S65">
        <v>660.27310542193959</v>
      </c>
      <c r="T65">
        <v>133.13672876705891</v>
      </c>
      <c r="U65">
        <v>133.13672876705891</v>
      </c>
      <c r="V65">
        <v>51034.393851580498</v>
      </c>
    </row>
    <row r="66" spans="1:22" x14ac:dyDescent="0.25">
      <c r="A66" s="2">
        <v>45474</v>
      </c>
      <c r="B66" t="s">
        <v>45</v>
      </c>
      <c r="C66" t="s">
        <v>23</v>
      </c>
      <c r="D66" t="s">
        <v>41</v>
      </c>
      <c r="F66">
        <v>43431.576664302163</v>
      </c>
      <c r="L66">
        <v>6.2763955249443288</v>
      </c>
      <c r="M66">
        <v>1.8657345231806901</v>
      </c>
      <c r="N66">
        <v>4.7657544204073643</v>
      </c>
      <c r="O66">
        <v>4.7033133060794041</v>
      </c>
      <c r="P66">
        <v>726.60540421712187</v>
      </c>
      <c r="Q66">
        <v>726.69388383964827</v>
      </c>
      <c r="R66">
        <v>653.55364942493327</v>
      </c>
      <c r="S66">
        <v>667.11550856733163</v>
      </c>
      <c r="T66">
        <v>134.41629078850389</v>
      </c>
      <c r="U66">
        <v>134.41629078850389</v>
      </c>
      <c r="V66">
        <v>58379.114383120381</v>
      </c>
    </row>
    <row r="67" spans="1:22" x14ac:dyDescent="0.25">
      <c r="A67" s="2">
        <v>45566</v>
      </c>
      <c r="B67" t="s">
        <v>45</v>
      </c>
      <c r="C67" t="s">
        <v>25</v>
      </c>
      <c r="D67" t="s">
        <v>41</v>
      </c>
      <c r="F67">
        <v>40168.779615545071</v>
      </c>
      <c r="L67">
        <v>6.7101963776508811</v>
      </c>
      <c r="M67">
        <v>1.9944206138709319</v>
      </c>
      <c r="N67">
        <v>4.8510944132526657</v>
      </c>
      <c r="O67">
        <v>4.8272843955333036</v>
      </c>
      <c r="P67">
        <v>743.79694375255735</v>
      </c>
      <c r="Q67">
        <v>722.00548070602133</v>
      </c>
      <c r="R67">
        <v>656.95240873962189</v>
      </c>
      <c r="S67">
        <v>671.23385920519547</v>
      </c>
      <c r="T67">
        <v>134.7232485358891</v>
      </c>
      <c r="U67">
        <v>134.7232485358891</v>
      </c>
      <c r="V67">
        <v>54116.684795284353</v>
      </c>
    </row>
    <row r="68" spans="1:22" x14ac:dyDescent="0.25">
      <c r="A68" s="2">
        <v>45658</v>
      </c>
      <c r="B68" t="s">
        <v>45</v>
      </c>
      <c r="C68" t="s">
        <v>26</v>
      </c>
      <c r="D68" t="s">
        <v>41</v>
      </c>
      <c r="F68">
        <v>40063.626317199887</v>
      </c>
      <c r="L68">
        <v>7.0293871730435766</v>
      </c>
      <c r="M68">
        <v>2.0892321887401528</v>
      </c>
      <c r="N68">
        <v>4.9062018803306406</v>
      </c>
      <c r="O68">
        <v>4.9121790080181471</v>
      </c>
      <c r="P68">
        <v>760.63132513065557</v>
      </c>
      <c r="Q68">
        <v>737.37876690520068</v>
      </c>
      <c r="R68">
        <v>665.95422626706522</v>
      </c>
      <c r="S68">
        <v>682.35495418648247</v>
      </c>
      <c r="T68">
        <v>137.12508053013221</v>
      </c>
      <c r="U68">
        <v>137.12508053013221</v>
      </c>
      <c r="V68">
        <v>54937.279850751598</v>
      </c>
    </row>
    <row r="69" spans="1:22" x14ac:dyDescent="0.25">
      <c r="A69" s="2">
        <v>45748</v>
      </c>
      <c r="B69" t="s">
        <v>45</v>
      </c>
      <c r="C69" t="s">
        <v>27</v>
      </c>
      <c r="D69" t="s">
        <v>41</v>
      </c>
      <c r="F69">
        <v>41086.619034570453</v>
      </c>
      <c r="L69">
        <v>7.2864072180497992</v>
      </c>
      <c r="M69">
        <v>2.1656720413330022</v>
      </c>
      <c r="N69">
        <v>4.9319598712811663</v>
      </c>
      <c r="O69">
        <v>4.9652068475712907</v>
      </c>
      <c r="P69">
        <v>792.67423005123544</v>
      </c>
      <c r="Q69">
        <v>746.71312528526903</v>
      </c>
      <c r="R69">
        <v>675.24838755387225</v>
      </c>
      <c r="S69">
        <v>693.05703086502137</v>
      </c>
    </row>
  </sheetData>
  <conditionalFormatting sqref="W22:W49">
    <cfRule type="expression" dxfId="1" priority="1">
      <formula>AND(_xlfn.ISFORMULA(W22)=FALSE,W22&lt;&gt;"",ISTEXT(W22)=FALSE)</formula>
    </cfRule>
    <cfRule type="expression" dxfId="0" priority="2">
      <formula>ISNUMBER(FIND("historical data",_xlfn.FORMULATEXT(W22)))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Sebastian Krantz</cp:lastModifiedBy>
  <dcterms:created xsi:type="dcterms:W3CDTF">2021-01-25T06:49:20Z</dcterms:created>
  <dcterms:modified xsi:type="dcterms:W3CDTF">2021-02-09T13:31:15Z</dcterms:modified>
</cp:coreProperties>
</file>