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espaldo\Ciencias 1\T(n) - Algoritmos - Ordenamiento\"/>
    </mc:Choice>
  </mc:AlternateContent>
  <bookViews>
    <workbookView xWindow="0" yWindow="0" windowWidth="20400" windowHeight="7755"/>
  </bookViews>
  <sheets>
    <sheet name="Burbuja" sheetId="1" r:id="rId1"/>
    <sheet name="Insercion" sheetId="2" r:id="rId2"/>
    <sheet name="Seleccio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<sst xmlns="http://schemas.openxmlformats.org/spreadsheetml/2006/main" count="13" uniqueCount="8">
  <si>
    <t>N</t>
  </si>
  <si>
    <t>t(n)</t>
  </si>
  <si>
    <t>t(n) mejor caso</t>
  </si>
  <si>
    <t>t(n) peor caso</t>
  </si>
  <si>
    <t>peor caso (ms)</t>
  </si>
  <si>
    <t>mejor caso(s)</t>
  </si>
  <si>
    <t>peor caso (s)</t>
  </si>
  <si>
    <t>tiempo(s)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</si>
</sst>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Burbuja!$B$1</c:f>
              <c:strCache>
                <c:ptCount val="1"/>
                <c:pt idx="0">
                  <c:v>mejor caso(s)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Burbuja!$A$2:$A$51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Burbuja!$B$2:$B$51</c:f>
              <c:numCache>
                <c:formatCode>0.00E+00</c:formatCode>
                <c:ptCount val="50"/>
                <c:pt idx="0">
                  <c:v>3.0142000000000001E-7</c:v>
                </c:pt>
                <c:pt idx="1">
                  <c:v>6.0284100000000004E-7</c:v>
                </c:pt>
                <c:pt idx="2">
                  <c:v>1.1999999999999999E-6</c:v>
                </c:pt>
                <c:pt idx="3">
                  <c:v>2.0999999999999998E-6</c:v>
                </c:pt>
                <c:pt idx="4">
                  <c:v>3.3000000000000002E-6</c:v>
                </c:pt>
                <c:pt idx="5">
                  <c:v>4.7999999999999998E-6</c:v>
                </c:pt>
                <c:pt idx="6">
                  <c:v>6.3199999999999996E-6</c:v>
                </c:pt>
                <c:pt idx="7">
                  <c:v>7.8299999999999996E-6</c:v>
                </c:pt>
                <c:pt idx="8">
                  <c:v>9.9399999999999997E-6</c:v>
                </c:pt>
                <c:pt idx="9">
                  <c:v>1.2E-5</c:v>
                </c:pt>
                <c:pt idx="10">
                  <c:v>1.4800000000000001E-5</c:v>
                </c:pt>
                <c:pt idx="11">
                  <c:v>1.7200000000000001E-5</c:v>
                </c:pt>
                <c:pt idx="12">
                  <c:v>2.05E-5</c:v>
                </c:pt>
                <c:pt idx="13">
                  <c:v>2.3499999999999999E-5</c:v>
                </c:pt>
                <c:pt idx="14">
                  <c:v>2.6800000000000001E-5</c:v>
                </c:pt>
                <c:pt idx="15">
                  <c:v>3.04E-5</c:v>
                </c:pt>
                <c:pt idx="16">
                  <c:v>3.43E-5</c:v>
                </c:pt>
                <c:pt idx="17">
                  <c:v>3.8600000000000003E-5</c:v>
                </c:pt>
                <c:pt idx="18">
                  <c:v>4.3099999999999997E-5</c:v>
                </c:pt>
                <c:pt idx="19">
                  <c:v>4.7299999999999998E-5</c:v>
                </c:pt>
                <c:pt idx="20">
                  <c:v>5.24E-5</c:v>
                </c:pt>
                <c:pt idx="21">
                  <c:v>5.6900000000000001E-5</c:v>
                </c:pt>
                <c:pt idx="22">
                  <c:v>6.2299999999999996E-5</c:v>
                </c:pt>
                <c:pt idx="23">
                  <c:v>6.7799999999999995E-5</c:v>
                </c:pt>
                <c:pt idx="24">
                  <c:v>7.3499999999999998E-5</c:v>
                </c:pt>
                <c:pt idx="25">
                  <c:v>7.9499999999999994E-5</c:v>
                </c:pt>
                <c:pt idx="26">
                  <c:v>8.5900000000000001E-5</c:v>
                </c:pt>
                <c:pt idx="27">
                  <c:v>9.2200000000000005E-5</c:v>
                </c:pt>
                <c:pt idx="28">
                  <c:v>9.8599999999999998E-5</c:v>
                </c:pt>
                <c:pt idx="29">
                  <c:v>1.0579899999999999E-4</c:v>
                </c:pt>
                <c:pt idx="30">
                  <c:v>1.12731E-4</c:v>
                </c:pt>
                <c:pt idx="31">
                  <c:v>1.1996499999999999E-4</c:v>
                </c:pt>
                <c:pt idx="32">
                  <c:v>1.2900800000000001E-4</c:v>
                </c:pt>
                <c:pt idx="33">
                  <c:v>1.3925600000000001E-4</c:v>
                </c:pt>
                <c:pt idx="34">
                  <c:v>1.3925600000000001E-4</c:v>
                </c:pt>
                <c:pt idx="35">
                  <c:v>1.4588700000000001E-4</c:v>
                </c:pt>
                <c:pt idx="36">
                  <c:v>1.6126000000000001E-4</c:v>
                </c:pt>
                <c:pt idx="37">
                  <c:v>1.70001E-4</c:v>
                </c:pt>
                <c:pt idx="38">
                  <c:v>1.7994800000000001E-4</c:v>
                </c:pt>
                <c:pt idx="39">
                  <c:v>1.8808599999999999E-4</c:v>
                </c:pt>
                <c:pt idx="40">
                  <c:v>2.1220000000000001E-4</c:v>
                </c:pt>
                <c:pt idx="41">
                  <c:v>2.07679E-4</c:v>
                </c:pt>
                <c:pt idx="42">
                  <c:v>2.17023E-4</c:v>
                </c:pt>
                <c:pt idx="43">
                  <c:v>2.27271E-4</c:v>
                </c:pt>
                <c:pt idx="44">
                  <c:v>2.39931E-4</c:v>
                </c:pt>
                <c:pt idx="45">
                  <c:v>2.5168599999999999E-4</c:v>
                </c:pt>
                <c:pt idx="46">
                  <c:v>2.5891999999999999E-4</c:v>
                </c:pt>
                <c:pt idx="47">
                  <c:v>2.6947000000000001E-4</c:v>
                </c:pt>
                <c:pt idx="48">
                  <c:v>2.8093999999999998E-4</c:v>
                </c:pt>
                <c:pt idx="49">
                  <c:v>2.9267900000000001E-4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4-49B2-968B-AA58BCBCA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693248"/>
        <c:axId val="2696928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Burbuja!$C$1</c15:sqref>
                        </c15:formulaRef>
                      </c:ext>
                    </c:extLst>
                    <c:strCache>
                      <c:ptCount val="1"/>
                      <c:pt idx="0">
                        <c:v>peor caso (ms)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Burbuja!$A$2:$A$51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  <c:pt idx="48">
                        <c:v>490</c:v>
                      </c:pt>
                      <c:pt idx="49">
                        <c:v>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Burbuja!$C$2:$C$51</c15:sqref>
                        </c15:formulaRef>
                      </c:ext>
                    </c:extLst>
                    <c:numCache>
                      <c:formatCode>General</c:formatCode>
                      <c:ptCount val="5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8E4-49B2-968B-AA58BCBCA20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Burbuja!$D$1</c15:sqref>
                        </c15:formulaRef>
                      </c:ext>
                    </c:extLst>
                    <c:strCache>
                      <c:ptCount val="1"/>
                      <c:pt idx="0">
                        <c:v>t(n) mejor caso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Burbuja!$A$2:$A$51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  <c:pt idx="48">
                        <c:v>490</c:v>
                      </c:pt>
                      <c:pt idx="49">
                        <c:v>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Burbuja!$D$2:$D$51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45</c:v>
                      </c:pt>
                      <c:pt idx="1">
                        <c:v>190</c:v>
                      </c:pt>
                      <c:pt idx="2">
                        <c:v>435</c:v>
                      </c:pt>
                      <c:pt idx="3">
                        <c:v>780</c:v>
                      </c:pt>
                      <c:pt idx="4">
                        <c:v>1225</c:v>
                      </c:pt>
                      <c:pt idx="5">
                        <c:v>1770</c:v>
                      </c:pt>
                      <c:pt idx="6">
                        <c:v>2415</c:v>
                      </c:pt>
                      <c:pt idx="7">
                        <c:v>3160</c:v>
                      </c:pt>
                      <c:pt idx="8">
                        <c:v>4005</c:v>
                      </c:pt>
                      <c:pt idx="9">
                        <c:v>4950</c:v>
                      </c:pt>
                      <c:pt idx="10">
                        <c:v>5995</c:v>
                      </c:pt>
                      <c:pt idx="11">
                        <c:v>7140</c:v>
                      </c:pt>
                      <c:pt idx="12">
                        <c:v>8385</c:v>
                      </c:pt>
                      <c:pt idx="13">
                        <c:v>9730</c:v>
                      </c:pt>
                      <c:pt idx="14">
                        <c:v>11175</c:v>
                      </c:pt>
                      <c:pt idx="15">
                        <c:v>12720</c:v>
                      </c:pt>
                      <c:pt idx="16">
                        <c:v>14365</c:v>
                      </c:pt>
                      <c:pt idx="17">
                        <c:v>16110</c:v>
                      </c:pt>
                      <c:pt idx="18">
                        <c:v>17955</c:v>
                      </c:pt>
                      <c:pt idx="19">
                        <c:v>19900</c:v>
                      </c:pt>
                      <c:pt idx="20">
                        <c:v>21945</c:v>
                      </c:pt>
                      <c:pt idx="21">
                        <c:v>24090</c:v>
                      </c:pt>
                      <c:pt idx="22">
                        <c:v>26335</c:v>
                      </c:pt>
                      <c:pt idx="23">
                        <c:v>28680</c:v>
                      </c:pt>
                      <c:pt idx="24">
                        <c:v>31125</c:v>
                      </c:pt>
                      <c:pt idx="25">
                        <c:v>33670</c:v>
                      </c:pt>
                      <c:pt idx="26">
                        <c:v>36315</c:v>
                      </c:pt>
                      <c:pt idx="27">
                        <c:v>39060</c:v>
                      </c:pt>
                      <c:pt idx="28">
                        <c:v>41905</c:v>
                      </c:pt>
                      <c:pt idx="29">
                        <c:v>44850</c:v>
                      </c:pt>
                      <c:pt idx="30">
                        <c:v>47895</c:v>
                      </c:pt>
                      <c:pt idx="31">
                        <c:v>51040</c:v>
                      </c:pt>
                      <c:pt idx="32">
                        <c:v>54285</c:v>
                      </c:pt>
                      <c:pt idx="33">
                        <c:v>57630</c:v>
                      </c:pt>
                      <c:pt idx="34">
                        <c:v>61075</c:v>
                      </c:pt>
                      <c:pt idx="35">
                        <c:v>64620</c:v>
                      </c:pt>
                      <c:pt idx="36">
                        <c:v>68265</c:v>
                      </c:pt>
                      <c:pt idx="37">
                        <c:v>72010</c:v>
                      </c:pt>
                      <c:pt idx="38">
                        <c:v>75855</c:v>
                      </c:pt>
                      <c:pt idx="39">
                        <c:v>79800</c:v>
                      </c:pt>
                      <c:pt idx="40">
                        <c:v>83845</c:v>
                      </c:pt>
                      <c:pt idx="41">
                        <c:v>87990</c:v>
                      </c:pt>
                      <c:pt idx="42">
                        <c:v>92235</c:v>
                      </c:pt>
                      <c:pt idx="43">
                        <c:v>96580</c:v>
                      </c:pt>
                      <c:pt idx="44">
                        <c:v>101025</c:v>
                      </c:pt>
                      <c:pt idx="45">
                        <c:v>105570</c:v>
                      </c:pt>
                      <c:pt idx="46">
                        <c:v>110215</c:v>
                      </c:pt>
                      <c:pt idx="47">
                        <c:v>114960</c:v>
                      </c:pt>
                      <c:pt idx="48">
                        <c:v>119805</c:v>
                      </c:pt>
                      <c:pt idx="49">
                        <c:v>124750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F8E4-49B2-968B-AA58BCBCA20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Burbuja!$E$1</c15:sqref>
                        </c15:formulaRef>
                      </c:ext>
                    </c:extLst>
                    <c:strCache>
                      <c:ptCount val="1"/>
                      <c:pt idx="0">
                        <c:v>t(n) peor caso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Burbuja!$A$2:$A$51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  <c:pt idx="48">
                        <c:v>490</c:v>
                      </c:pt>
                      <c:pt idx="49">
                        <c:v>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Burbuja!$E$2:$E$51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90</c:v>
                      </c:pt>
                      <c:pt idx="1">
                        <c:v>380</c:v>
                      </c:pt>
                      <c:pt idx="2">
                        <c:v>870</c:v>
                      </c:pt>
                      <c:pt idx="3">
                        <c:v>1560</c:v>
                      </c:pt>
                      <c:pt idx="4">
                        <c:v>2450</c:v>
                      </c:pt>
                      <c:pt idx="5">
                        <c:v>3540</c:v>
                      </c:pt>
                      <c:pt idx="6">
                        <c:v>4830</c:v>
                      </c:pt>
                      <c:pt idx="7">
                        <c:v>6320</c:v>
                      </c:pt>
                      <c:pt idx="8">
                        <c:v>8010</c:v>
                      </c:pt>
                      <c:pt idx="9">
                        <c:v>9900</c:v>
                      </c:pt>
                      <c:pt idx="10">
                        <c:v>11990</c:v>
                      </c:pt>
                      <c:pt idx="11">
                        <c:v>14280</c:v>
                      </c:pt>
                      <c:pt idx="12">
                        <c:v>16770</c:v>
                      </c:pt>
                      <c:pt idx="13">
                        <c:v>19460</c:v>
                      </c:pt>
                      <c:pt idx="14">
                        <c:v>22350</c:v>
                      </c:pt>
                      <c:pt idx="15">
                        <c:v>25440</c:v>
                      </c:pt>
                      <c:pt idx="16">
                        <c:v>28730</c:v>
                      </c:pt>
                      <c:pt idx="17">
                        <c:v>32220</c:v>
                      </c:pt>
                      <c:pt idx="18">
                        <c:v>35910</c:v>
                      </c:pt>
                      <c:pt idx="19">
                        <c:v>39800</c:v>
                      </c:pt>
                      <c:pt idx="20">
                        <c:v>43890</c:v>
                      </c:pt>
                      <c:pt idx="21">
                        <c:v>48180</c:v>
                      </c:pt>
                      <c:pt idx="22">
                        <c:v>52670</c:v>
                      </c:pt>
                      <c:pt idx="23">
                        <c:v>57360</c:v>
                      </c:pt>
                      <c:pt idx="24">
                        <c:v>62250</c:v>
                      </c:pt>
                      <c:pt idx="25">
                        <c:v>67340</c:v>
                      </c:pt>
                      <c:pt idx="26">
                        <c:v>72630</c:v>
                      </c:pt>
                      <c:pt idx="27">
                        <c:v>78120</c:v>
                      </c:pt>
                      <c:pt idx="28">
                        <c:v>83810</c:v>
                      </c:pt>
                      <c:pt idx="29">
                        <c:v>89700</c:v>
                      </c:pt>
                      <c:pt idx="30">
                        <c:v>95790</c:v>
                      </c:pt>
                      <c:pt idx="31">
                        <c:v>102080</c:v>
                      </c:pt>
                      <c:pt idx="32">
                        <c:v>108570</c:v>
                      </c:pt>
                      <c:pt idx="33">
                        <c:v>115260</c:v>
                      </c:pt>
                      <c:pt idx="34">
                        <c:v>122150</c:v>
                      </c:pt>
                      <c:pt idx="35">
                        <c:v>129240</c:v>
                      </c:pt>
                      <c:pt idx="36">
                        <c:v>136530</c:v>
                      </c:pt>
                      <c:pt idx="37">
                        <c:v>144020</c:v>
                      </c:pt>
                      <c:pt idx="38">
                        <c:v>151710</c:v>
                      </c:pt>
                      <c:pt idx="39">
                        <c:v>159600</c:v>
                      </c:pt>
                      <c:pt idx="40">
                        <c:v>167690</c:v>
                      </c:pt>
                      <c:pt idx="41">
                        <c:v>175980</c:v>
                      </c:pt>
                      <c:pt idx="42">
                        <c:v>184470</c:v>
                      </c:pt>
                      <c:pt idx="43">
                        <c:v>193160</c:v>
                      </c:pt>
                      <c:pt idx="44">
                        <c:v>202050</c:v>
                      </c:pt>
                      <c:pt idx="45">
                        <c:v>211140</c:v>
                      </c:pt>
                      <c:pt idx="46">
                        <c:v>220430</c:v>
                      </c:pt>
                      <c:pt idx="47">
                        <c:v>229920</c:v>
                      </c:pt>
                      <c:pt idx="48">
                        <c:v>239610</c:v>
                      </c:pt>
                      <c:pt idx="49">
                        <c:v>249500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F8E4-49B2-968B-AA58BCBCA200}"/>
                  </c:ext>
                </c:extLst>
              </c15:ser>
            </c15:filteredScatterSeries>
          </c:ext>
        </c:extLst>
      </c:scatterChart>
      <c:valAx>
        <c:axId val="26969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69692856"/>
        <c:crosses val="autoZero"/>
        <c:crossBetween val="midCat"/>
      </c:valAx>
      <c:valAx>
        <c:axId val="26969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6969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Burbuja!$D$1</c:f>
              <c:strCache>
                <c:ptCount val="1"/>
                <c:pt idx="0">
                  <c:v>t(n) mejor caso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Burbuja!$A$2:$A$51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  <c:extLst xmlns:c15="http://schemas.microsoft.com/office/drawing/2012/chart"/>
            </c:numRef>
          </c:xVal>
          <c:yVal>
            <c:numRef>
              <c:f>Burbuja!$D$2:$D$51</c:f>
              <c:numCache>
                <c:formatCode>General</c:formatCode>
                <c:ptCount val="50"/>
                <c:pt idx="0">
                  <c:v>45</c:v>
                </c:pt>
                <c:pt idx="1">
                  <c:v>190</c:v>
                </c:pt>
                <c:pt idx="2">
                  <c:v>435</c:v>
                </c:pt>
                <c:pt idx="3">
                  <c:v>780</c:v>
                </c:pt>
                <c:pt idx="4">
                  <c:v>1225</c:v>
                </c:pt>
                <c:pt idx="5">
                  <c:v>1770</c:v>
                </c:pt>
                <c:pt idx="6">
                  <c:v>2415</c:v>
                </c:pt>
                <c:pt idx="7">
                  <c:v>3160</c:v>
                </c:pt>
                <c:pt idx="8">
                  <c:v>4005</c:v>
                </c:pt>
                <c:pt idx="9">
                  <c:v>4950</c:v>
                </c:pt>
                <c:pt idx="10">
                  <c:v>5995</c:v>
                </c:pt>
                <c:pt idx="11">
                  <c:v>7140</c:v>
                </c:pt>
                <c:pt idx="12">
                  <c:v>8385</c:v>
                </c:pt>
                <c:pt idx="13">
                  <c:v>9730</c:v>
                </c:pt>
                <c:pt idx="14">
                  <c:v>11175</c:v>
                </c:pt>
                <c:pt idx="15">
                  <c:v>12720</c:v>
                </c:pt>
                <c:pt idx="16">
                  <c:v>14365</c:v>
                </c:pt>
                <c:pt idx="17">
                  <c:v>16110</c:v>
                </c:pt>
                <c:pt idx="18">
                  <c:v>17955</c:v>
                </c:pt>
                <c:pt idx="19">
                  <c:v>19900</c:v>
                </c:pt>
                <c:pt idx="20">
                  <c:v>21945</c:v>
                </c:pt>
                <c:pt idx="21">
                  <c:v>24090</c:v>
                </c:pt>
                <c:pt idx="22">
                  <c:v>26335</c:v>
                </c:pt>
                <c:pt idx="23">
                  <c:v>28680</c:v>
                </c:pt>
                <c:pt idx="24">
                  <c:v>31125</c:v>
                </c:pt>
                <c:pt idx="25">
                  <c:v>33670</c:v>
                </c:pt>
                <c:pt idx="26">
                  <c:v>36315</c:v>
                </c:pt>
                <c:pt idx="27">
                  <c:v>39060</c:v>
                </c:pt>
                <c:pt idx="28">
                  <c:v>41905</c:v>
                </c:pt>
                <c:pt idx="29">
                  <c:v>44850</c:v>
                </c:pt>
                <c:pt idx="30">
                  <c:v>47895</c:v>
                </c:pt>
                <c:pt idx="31">
                  <c:v>51040</c:v>
                </c:pt>
                <c:pt idx="32">
                  <c:v>54285</c:v>
                </c:pt>
                <c:pt idx="33">
                  <c:v>57630</c:v>
                </c:pt>
                <c:pt idx="34">
                  <c:v>61075</c:v>
                </c:pt>
                <c:pt idx="35">
                  <c:v>64620</c:v>
                </c:pt>
                <c:pt idx="36">
                  <c:v>68265</c:v>
                </c:pt>
                <c:pt idx="37">
                  <c:v>72010</c:v>
                </c:pt>
                <c:pt idx="38">
                  <c:v>75855</c:v>
                </c:pt>
                <c:pt idx="39">
                  <c:v>79800</c:v>
                </c:pt>
                <c:pt idx="40">
                  <c:v>83845</c:v>
                </c:pt>
                <c:pt idx="41">
                  <c:v>87990</c:v>
                </c:pt>
                <c:pt idx="42">
                  <c:v>92235</c:v>
                </c:pt>
                <c:pt idx="43">
                  <c:v>96580</c:v>
                </c:pt>
                <c:pt idx="44">
                  <c:v>101025</c:v>
                </c:pt>
                <c:pt idx="45">
                  <c:v>105570</c:v>
                </c:pt>
                <c:pt idx="46">
                  <c:v>110215</c:v>
                </c:pt>
                <c:pt idx="47">
                  <c:v>114960</c:v>
                </c:pt>
                <c:pt idx="48">
                  <c:v>119805</c:v>
                </c:pt>
                <c:pt idx="49">
                  <c:v>124750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0-31E6-45CE-9D7F-154074EFC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175936"/>
        <c:axId val="2708423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Burbuja!$B$1</c15:sqref>
                        </c15:formulaRef>
                      </c:ext>
                    </c:extLst>
                    <c:strCache>
                      <c:ptCount val="1"/>
                      <c:pt idx="0">
                        <c:v>mejor caso(s)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Burbuja!$A$2:$A$51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  <c:pt idx="48">
                        <c:v>490</c:v>
                      </c:pt>
                      <c:pt idx="49">
                        <c:v>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Burbuja!$B$2:$B$51</c15:sqref>
                        </c15:formulaRef>
                      </c:ext>
                    </c:extLst>
                    <c:numCache>
                      <c:formatCode>0.00E+00</c:formatCode>
                      <c:ptCount val="50"/>
                      <c:pt idx="0">
                        <c:v>3.0142000000000001E-7</c:v>
                      </c:pt>
                      <c:pt idx="1">
                        <c:v>6.0284100000000004E-7</c:v>
                      </c:pt>
                      <c:pt idx="2">
                        <c:v>1.1999999999999999E-6</c:v>
                      </c:pt>
                      <c:pt idx="3">
                        <c:v>2.0999999999999998E-6</c:v>
                      </c:pt>
                      <c:pt idx="4">
                        <c:v>3.3000000000000002E-6</c:v>
                      </c:pt>
                      <c:pt idx="5">
                        <c:v>4.7999999999999998E-6</c:v>
                      </c:pt>
                      <c:pt idx="6">
                        <c:v>6.3199999999999996E-6</c:v>
                      </c:pt>
                      <c:pt idx="7">
                        <c:v>7.8299999999999996E-6</c:v>
                      </c:pt>
                      <c:pt idx="8">
                        <c:v>9.9399999999999997E-6</c:v>
                      </c:pt>
                      <c:pt idx="9">
                        <c:v>1.2E-5</c:v>
                      </c:pt>
                      <c:pt idx="10">
                        <c:v>1.4800000000000001E-5</c:v>
                      </c:pt>
                      <c:pt idx="11">
                        <c:v>1.7200000000000001E-5</c:v>
                      </c:pt>
                      <c:pt idx="12">
                        <c:v>2.05E-5</c:v>
                      </c:pt>
                      <c:pt idx="13">
                        <c:v>2.3499999999999999E-5</c:v>
                      </c:pt>
                      <c:pt idx="14">
                        <c:v>2.6800000000000001E-5</c:v>
                      </c:pt>
                      <c:pt idx="15">
                        <c:v>3.04E-5</c:v>
                      </c:pt>
                      <c:pt idx="16">
                        <c:v>3.43E-5</c:v>
                      </c:pt>
                      <c:pt idx="17">
                        <c:v>3.8600000000000003E-5</c:v>
                      </c:pt>
                      <c:pt idx="18">
                        <c:v>4.3099999999999997E-5</c:v>
                      </c:pt>
                      <c:pt idx="19">
                        <c:v>4.7299999999999998E-5</c:v>
                      </c:pt>
                      <c:pt idx="20">
                        <c:v>5.24E-5</c:v>
                      </c:pt>
                      <c:pt idx="21">
                        <c:v>5.6900000000000001E-5</c:v>
                      </c:pt>
                      <c:pt idx="22">
                        <c:v>6.2299999999999996E-5</c:v>
                      </c:pt>
                      <c:pt idx="23">
                        <c:v>6.7799999999999995E-5</c:v>
                      </c:pt>
                      <c:pt idx="24">
                        <c:v>7.3499999999999998E-5</c:v>
                      </c:pt>
                      <c:pt idx="25">
                        <c:v>7.9499999999999994E-5</c:v>
                      </c:pt>
                      <c:pt idx="26">
                        <c:v>8.5900000000000001E-5</c:v>
                      </c:pt>
                      <c:pt idx="27">
                        <c:v>9.2200000000000005E-5</c:v>
                      </c:pt>
                      <c:pt idx="28">
                        <c:v>9.8599999999999998E-5</c:v>
                      </c:pt>
                      <c:pt idx="29">
                        <c:v>1.0579899999999999E-4</c:v>
                      </c:pt>
                      <c:pt idx="30">
                        <c:v>1.12731E-4</c:v>
                      </c:pt>
                      <c:pt idx="31">
                        <c:v>1.1996499999999999E-4</c:v>
                      </c:pt>
                      <c:pt idx="32">
                        <c:v>1.2900800000000001E-4</c:v>
                      </c:pt>
                      <c:pt idx="33">
                        <c:v>1.3925600000000001E-4</c:v>
                      </c:pt>
                      <c:pt idx="34">
                        <c:v>1.3925600000000001E-4</c:v>
                      </c:pt>
                      <c:pt idx="35">
                        <c:v>1.4588700000000001E-4</c:v>
                      </c:pt>
                      <c:pt idx="36">
                        <c:v>1.6126000000000001E-4</c:v>
                      </c:pt>
                      <c:pt idx="37">
                        <c:v>1.70001E-4</c:v>
                      </c:pt>
                      <c:pt idx="38">
                        <c:v>1.7994800000000001E-4</c:v>
                      </c:pt>
                      <c:pt idx="39">
                        <c:v>1.8808599999999999E-4</c:v>
                      </c:pt>
                      <c:pt idx="40">
                        <c:v>2.1220000000000001E-4</c:v>
                      </c:pt>
                      <c:pt idx="41">
                        <c:v>2.07679E-4</c:v>
                      </c:pt>
                      <c:pt idx="42">
                        <c:v>2.17023E-4</c:v>
                      </c:pt>
                      <c:pt idx="43">
                        <c:v>2.27271E-4</c:v>
                      </c:pt>
                      <c:pt idx="44">
                        <c:v>2.39931E-4</c:v>
                      </c:pt>
                      <c:pt idx="45">
                        <c:v>2.5168599999999999E-4</c:v>
                      </c:pt>
                      <c:pt idx="46">
                        <c:v>2.5891999999999999E-4</c:v>
                      </c:pt>
                      <c:pt idx="47">
                        <c:v>2.6947000000000001E-4</c:v>
                      </c:pt>
                      <c:pt idx="48">
                        <c:v>2.8093999999999998E-4</c:v>
                      </c:pt>
                      <c:pt idx="49">
                        <c:v>2.9267900000000001E-4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1E6-45CE-9D7F-154074EFCE6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Burbuja!$C$1</c15:sqref>
                        </c15:formulaRef>
                      </c:ext>
                    </c:extLst>
                    <c:strCache>
                      <c:ptCount val="1"/>
                      <c:pt idx="0">
                        <c:v>peor caso (ms)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Burbuja!$A$2:$A$51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  <c:pt idx="48">
                        <c:v>490</c:v>
                      </c:pt>
                      <c:pt idx="49">
                        <c:v>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Burbuja!$C$2:$C$51</c15:sqref>
                        </c15:formulaRef>
                      </c:ext>
                    </c:extLst>
                    <c:numCache>
                      <c:formatCode>General</c:formatCode>
                      <c:ptCount val="5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1E6-45CE-9D7F-154074EFCE6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Burbuja!$E$1</c15:sqref>
                        </c15:formulaRef>
                      </c:ext>
                    </c:extLst>
                    <c:strCache>
                      <c:ptCount val="1"/>
                      <c:pt idx="0">
                        <c:v>t(n) peor caso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Burbuja!$A$2:$A$51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  <c:pt idx="48">
                        <c:v>490</c:v>
                      </c:pt>
                      <c:pt idx="49">
                        <c:v>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Burbuja!$E$2:$E$51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90</c:v>
                      </c:pt>
                      <c:pt idx="1">
                        <c:v>380</c:v>
                      </c:pt>
                      <c:pt idx="2">
                        <c:v>870</c:v>
                      </c:pt>
                      <c:pt idx="3">
                        <c:v>1560</c:v>
                      </c:pt>
                      <c:pt idx="4">
                        <c:v>2450</c:v>
                      </c:pt>
                      <c:pt idx="5">
                        <c:v>3540</c:v>
                      </c:pt>
                      <c:pt idx="6">
                        <c:v>4830</c:v>
                      </c:pt>
                      <c:pt idx="7">
                        <c:v>6320</c:v>
                      </c:pt>
                      <c:pt idx="8">
                        <c:v>8010</c:v>
                      </c:pt>
                      <c:pt idx="9">
                        <c:v>9900</c:v>
                      </c:pt>
                      <c:pt idx="10">
                        <c:v>11990</c:v>
                      </c:pt>
                      <c:pt idx="11">
                        <c:v>14280</c:v>
                      </c:pt>
                      <c:pt idx="12">
                        <c:v>16770</c:v>
                      </c:pt>
                      <c:pt idx="13">
                        <c:v>19460</c:v>
                      </c:pt>
                      <c:pt idx="14">
                        <c:v>22350</c:v>
                      </c:pt>
                      <c:pt idx="15">
                        <c:v>25440</c:v>
                      </c:pt>
                      <c:pt idx="16">
                        <c:v>28730</c:v>
                      </c:pt>
                      <c:pt idx="17">
                        <c:v>32220</c:v>
                      </c:pt>
                      <c:pt idx="18">
                        <c:v>35910</c:v>
                      </c:pt>
                      <c:pt idx="19">
                        <c:v>39800</c:v>
                      </c:pt>
                      <c:pt idx="20">
                        <c:v>43890</c:v>
                      </c:pt>
                      <c:pt idx="21">
                        <c:v>48180</c:v>
                      </c:pt>
                      <c:pt idx="22">
                        <c:v>52670</c:v>
                      </c:pt>
                      <c:pt idx="23">
                        <c:v>57360</c:v>
                      </c:pt>
                      <c:pt idx="24">
                        <c:v>62250</c:v>
                      </c:pt>
                      <c:pt idx="25">
                        <c:v>67340</c:v>
                      </c:pt>
                      <c:pt idx="26">
                        <c:v>72630</c:v>
                      </c:pt>
                      <c:pt idx="27">
                        <c:v>78120</c:v>
                      </c:pt>
                      <c:pt idx="28">
                        <c:v>83810</c:v>
                      </c:pt>
                      <c:pt idx="29">
                        <c:v>89700</c:v>
                      </c:pt>
                      <c:pt idx="30">
                        <c:v>95790</c:v>
                      </c:pt>
                      <c:pt idx="31">
                        <c:v>102080</c:v>
                      </c:pt>
                      <c:pt idx="32">
                        <c:v>108570</c:v>
                      </c:pt>
                      <c:pt idx="33">
                        <c:v>115260</c:v>
                      </c:pt>
                      <c:pt idx="34">
                        <c:v>122150</c:v>
                      </c:pt>
                      <c:pt idx="35">
                        <c:v>129240</c:v>
                      </c:pt>
                      <c:pt idx="36">
                        <c:v>136530</c:v>
                      </c:pt>
                      <c:pt idx="37">
                        <c:v>144020</c:v>
                      </c:pt>
                      <c:pt idx="38">
                        <c:v>151710</c:v>
                      </c:pt>
                      <c:pt idx="39">
                        <c:v>159600</c:v>
                      </c:pt>
                      <c:pt idx="40">
                        <c:v>167690</c:v>
                      </c:pt>
                      <c:pt idx="41">
                        <c:v>175980</c:v>
                      </c:pt>
                      <c:pt idx="42">
                        <c:v>184470</c:v>
                      </c:pt>
                      <c:pt idx="43">
                        <c:v>193160</c:v>
                      </c:pt>
                      <c:pt idx="44">
                        <c:v>202050</c:v>
                      </c:pt>
                      <c:pt idx="45">
                        <c:v>211140</c:v>
                      </c:pt>
                      <c:pt idx="46">
                        <c:v>220430</c:v>
                      </c:pt>
                      <c:pt idx="47">
                        <c:v>229920</c:v>
                      </c:pt>
                      <c:pt idx="48">
                        <c:v>239610</c:v>
                      </c:pt>
                      <c:pt idx="49">
                        <c:v>249500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31E6-45CE-9D7F-154074EFCE6B}"/>
                  </c:ext>
                </c:extLst>
              </c15:ser>
            </c15:filteredScatterSeries>
          </c:ext>
        </c:extLst>
      </c:scatterChart>
      <c:valAx>
        <c:axId val="27017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70842368"/>
        <c:crosses val="autoZero"/>
        <c:crossBetween val="midCat"/>
      </c:valAx>
      <c:valAx>
        <c:axId val="2708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7017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Burbuja!$E$1</c:f>
              <c:strCache>
                <c:ptCount val="1"/>
                <c:pt idx="0">
                  <c:v>t(n) peor caso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Burbuja!$A$2:$A$51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  <c:extLst xmlns:c15="http://schemas.microsoft.com/office/drawing/2012/chart"/>
            </c:numRef>
          </c:xVal>
          <c:yVal>
            <c:numRef>
              <c:f>Burbuja!$E$2:$E$51</c:f>
              <c:numCache>
                <c:formatCode>General</c:formatCode>
                <c:ptCount val="50"/>
                <c:pt idx="0">
                  <c:v>90</c:v>
                </c:pt>
                <c:pt idx="1">
                  <c:v>380</c:v>
                </c:pt>
                <c:pt idx="2">
                  <c:v>870</c:v>
                </c:pt>
                <c:pt idx="3">
                  <c:v>1560</c:v>
                </c:pt>
                <c:pt idx="4">
                  <c:v>2450</c:v>
                </c:pt>
                <c:pt idx="5">
                  <c:v>3540</c:v>
                </c:pt>
                <c:pt idx="6">
                  <c:v>4830</c:v>
                </c:pt>
                <c:pt idx="7">
                  <c:v>6320</c:v>
                </c:pt>
                <c:pt idx="8">
                  <c:v>8010</c:v>
                </c:pt>
                <c:pt idx="9">
                  <c:v>9900</c:v>
                </c:pt>
                <c:pt idx="10">
                  <c:v>11990</c:v>
                </c:pt>
                <c:pt idx="11">
                  <c:v>14280</c:v>
                </c:pt>
                <c:pt idx="12">
                  <c:v>16770</c:v>
                </c:pt>
                <c:pt idx="13">
                  <c:v>19460</c:v>
                </c:pt>
                <c:pt idx="14">
                  <c:v>22350</c:v>
                </c:pt>
                <c:pt idx="15">
                  <c:v>25440</c:v>
                </c:pt>
                <c:pt idx="16">
                  <c:v>28730</c:v>
                </c:pt>
                <c:pt idx="17">
                  <c:v>32220</c:v>
                </c:pt>
                <c:pt idx="18">
                  <c:v>35910</c:v>
                </c:pt>
                <c:pt idx="19">
                  <c:v>39800</c:v>
                </c:pt>
                <c:pt idx="20">
                  <c:v>43890</c:v>
                </c:pt>
                <c:pt idx="21">
                  <c:v>48180</c:v>
                </c:pt>
                <c:pt idx="22">
                  <c:v>52670</c:v>
                </c:pt>
                <c:pt idx="23">
                  <c:v>57360</c:v>
                </c:pt>
                <c:pt idx="24">
                  <c:v>62250</c:v>
                </c:pt>
                <c:pt idx="25">
                  <c:v>67340</c:v>
                </c:pt>
                <c:pt idx="26">
                  <c:v>72630</c:v>
                </c:pt>
                <c:pt idx="27">
                  <c:v>78120</c:v>
                </c:pt>
                <c:pt idx="28">
                  <c:v>83810</c:v>
                </c:pt>
                <c:pt idx="29">
                  <c:v>89700</c:v>
                </c:pt>
                <c:pt idx="30">
                  <c:v>95790</c:v>
                </c:pt>
                <c:pt idx="31">
                  <c:v>102080</c:v>
                </c:pt>
                <c:pt idx="32">
                  <c:v>108570</c:v>
                </c:pt>
                <c:pt idx="33">
                  <c:v>115260</c:v>
                </c:pt>
                <c:pt idx="34">
                  <c:v>122150</c:v>
                </c:pt>
                <c:pt idx="35">
                  <c:v>129240</c:v>
                </c:pt>
                <c:pt idx="36">
                  <c:v>136530</c:v>
                </c:pt>
                <c:pt idx="37">
                  <c:v>144020</c:v>
                </c:pt>
                <c:pt idx="38">
                  <c:v>151710</c:v>
                </c:pt>
                <c:pt idx="39">
                  <c:v>159600</c:v>
                </c:pt>
                <c:pt idx="40">
                  <c:v>167690</c:v>
                </c:pt>
                <c:pt idx="41">
                  <c:v>175980</c:v>
                </c:pt>
                <c:pt idx="42">
                  <c:v>184470</c:v>
                </c:pt>
                <c:pt idx="43">
                  <c:v>193160</c:v>
                </c:pt>
                <c:pt idx="44">
                  <c:v>202050</c:v>
                </c:pt>
                <c:pt idx="45">
                  <c:v>211140</c:v>
                </c:pt>
                <c:pt idx="46">
                  <c:v>220430</c:v>
                </c:pt>
                <c:pt idx="47">
                  <c:v>229920</c:v>
                </c:pt>
                <c:pt idx="48">
                  <c:v>239610</c:v>
                </c:pt>
                <c:pt idx="49">
                  <c:v>249500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0-72A7-4AA4-AF5B-39EC33C18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08400"/>
        <c:axId val="3543433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Burbuja!$B$1</c15:sqref>
                        </c15:formulaRef>
                      </c:ext>
                    </c:extLst>
                    <c:strCache>
                      <c:ptCount val="1"/>
                      <c:pt idx="0">
                        <c:v>mejor caso(s)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Burbuja!$A$2:$A$51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  <c:pt idx="48">
                        <c:v>490</c:v>
                      </c:pt>
                      <c:pt idx="49">
                        <c:v>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Burbuja!$B$2:$B$51</c15:sqref>
                        </c15:formulaRef>
                      </c:ext>
                    </c:extLst>
                    <c:numCache>
                      <c:formatCode>0.00E+00</c:formatCode>
                      <c:ptCount val="50"/>
                      <c:pt idx="0">
                        <c:v>3.0142000000000001E-7</c:v>
                      </c:pt>
                      <c:pt idx="1">
                        <c:v>6.0284100000000004E-7</c:v>
                      </c:pt>
                      <c:pt idx="2">
                        <c:v>1.1999999999999999E-6</c:v>
                      </c:pt>
                      <c:pt idx="3">
                        <c:v>2.0999999999999998E-6</c:v>
                      </c:pt>
                      <c:pt idx="4">
                        <c:v>3.3000000000000002E-6</c:v>
                      </c:pt>
                      <c:pt idx="5">
                        <c:v>4.7999999999999998E-6</c:v>
                      </c:pt>
                      <c:pt idx="6">
                        <c:v>6.3199999999999996E-6</c:v>
                      </c:pt>
                      <c:pt idx="7">
                        <c:v>7.8299999999999996E-6</c:v>
                      </c:pt>
                      <c:pt idx="8">
                        <c:v>9.9399999999999997E-6</c:v>
                      </c:pt>
                      <c:pt idx="9">
                        <c:v>1.2E-5</c:v>
                      </c:pt>
                      <c:pt idx="10">
                        <c:v>1.4800000000000001E-5</c:v>
                      </c:pt>
                      <c:pt idx="11">
                        <c:v>1.7200000000000001E-5</c:v>
                      </c:pt>
                      <c:pt idx="12">
                        <c:v>2.05E-5</c:v>
                      </c:pt>
                      <c:pt idx="13">
                        <c:v>2.3499999999999999E-5</c:v>
                      </c:pt>
                      <c:pt idx="14">
                        <c:v>2.6800000000000001E-5</c:v>
                      </c:pt>
                      <c:pt idx="15">
                        <c:v>3.04E-5</c:v>
                      </c:pt>
                      <c:pt idx="16">
                        <c:v>3.43E-5</c:v>
                      </c:pt>
                      <c:pt idx="17">
                        <c:v>3.8600000000000003E-5</c:v>
                      </c:pt>
                      <c:pt idx="18">
                        <c:v>4.3099999999999997E-5</c:v>
                      </c:pt>
                      <c:pt idx="19">
                        <c:v>4.7299999999999998E-5</c:v>
                      </c:pt>
                      <c:pt idx="20">
                        <c:v>5.24E-5</c:v>
                      </c:pt>
                      <c:pt idx="21">
                        <c:v>5.6900000000000001E-5</c:v>
                      </c:pt>
                      <c:pt idx="22">
                        <c:v>6.2299999999999996E-5</c:v>
                      </c:pt>
                      <c:pt idx="23">
                        <c:v>6.7799999999999995E-5</c:v>
                      </c:pt>
                      <c:pt idx="24">
                        <c:v>7.3499999999999998E-5</c:v>
                      </c:pt>
                      <c:pt idx="25">
                        <c:v>7.9499999999999994E-5</c:v>
                      </c:pt>
                      <c:pt idx="26">
                        <c:v>8.5900000000000001E-5</c:v>
                      </c:pt>
                      <c:pt idx="27">
                        <c:v>9.2200000000000005E-5</c:v>
                      </c:pt>
                      <c:pt idx="28">
                        <c:v>9.8599999999999998E-5</c:v>
                      </c:pt>
                      <c:pt idx="29">
                        <c:v>1.0579899999999999E-4</c:v>
                      </c:pt>
                      <c:pt idx="30">
                        <c:v>1.12731E-4</c:v>
                      </c:pt>
                      <c:pt idx="31">
                        <c:v>1.1996499999999999E-4</c:v>
                      </c:pt>
                      <c:pt idx="32">
                        <c:v>1.2900800000000001E-4</c:v>
                      </c:pt>
                      <c:pt idx="33">
                        <c:v>1.3925600000000001E-4</c:v>
                      </c:pt>
                      <c:pt idx="34">
                        <c:v>1.3925600000000001E-4</c:v>
                      </c:pt>
                      <c:pt idx="35">
                        <c:v>1.4588700000000001E-4</c:v>
                      </c:pt>
                      <c:pt idx="36">
                        <c:v>1.6126000000000001E-4</c:v>
                      </c:pt>
                      <c:pt idx="37">
                        <c:v>1.70001E-4</c:v>
                      </c:pt>
                      <c:pt idx="38">
                        <c:v>1.7994800000000001E-4</c:v>
                      </c:pt>
                      <c:pt idx="39">
                        <c:v>1.8808599999999999E-4</c:v>
                      </c:pt>
                      <c:pt idx="40">
                        <c:v>2.1220000000000001E-4</c:v>
                      </c:pt>
                      <c:pt idx="41">
                        <c:v>2.07679E-4</c:v>
                      </c:pt>
                      <c:pt idx="42">
                        <c:v>2.17023E-4</c:v>
                      </c:pt>
                      <c:pt idx="43">
                        <c:v>2.27271E-4</c:v>
                      </c:pt>
                      <c:pt idx="44">
                        <c:v>2.39931E-4</c:v>
                      </c:pt>
                      <c:pt idx="45">
                        <c:v>2.5168599999999999E-4</c:v>
                      </c:pt>
                      <c:pt idx="46">
                        <c:v>2.5891999999999999E-4</c:v>
                      </c:pt>
                      <c:pt idx="47">
                        <c:v>2.6947000000000001E-4</c:v>
                      </c:pt>
                      <c:pt idx="48">
                        <c:v>2.8093999999999998E-4</c:v>
                      </c:pt>
                      <c:pt idx="49">
                        <c:v>2.9267900000000001E-4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2A7-4AA4-AF5B-39EC33C18EB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Burbuja!$C$1</c15:sqref>
                        </c15:formulaRef>
                      </c:ext>
                    </c:extLst>
                    <c:strCache>
                      <c:ptCount val="1"/>
                      <c:pt idx="0">
                        <c:v>peor caso (ms)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Burbuja!$A$2:$A$51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  <c:pt idx="48">
                        <c:v>490</c:v>
                      </c:pt>
                      <c:pt idx="49">
                        <c:v>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Burbuja!$C$2:$C$51</c15:sqref>
                        </c15:formulaRef>
                      </c:ext>
                    </c:extLst>
                    <c:numCache>
                      <c:formatCode>General</c:formatCode>
                      <c:ptCount val="5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2A7-4AA4-AF5B-39EC33C18EB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Burbuja!$D$1</c15:sqref>
                        </c15:formulaRef>
                      </c:ext>
                    </c:extLst>
                    <c:strCache>
                      <c:ptCount val="1"/>
                      <c:pt idx="0">
                        <c:v>t(n) mejor caso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Burbuja!$A$2:$A$51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  <c:pt idx="48">
                        <c:v>490</c:v>
                      </c:pt>
                      <c:pt idx="49">
                        <c:v>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Burbuja!$D$2:$D$51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45</c:v>
                      </c:pt>
                      <c:pt idx="1">
                        <c:v>190</c:v>
                      </c:pt>
                      <c:pt idx="2">
                        <c:v>435</c:v>
                      </c:pt>
                      <c:pt idx="3">
                        <c:v>780</c:v>
                      </c:pt>
                      <c:pt idx="4">
                        <c:v>1225</c:v>
                      </c:pt>
                      <c:pt idx="5">
                        <c:v>1770</c:v>
                      </c:pt>
                      <c:pt idx="6">
                        <c:v>2415</c:v>
                      </c:pt>
                      <c:pt idx="7">
                        <c:v>3160</c:v>
                      </c:pt>
                      <c:pt idx="8">
                        <c:v>4005</c:v>
                      </c:pt>
                      <c:pt idx="9">
                        <c:v>4950</c:v>
                      </c:pt>
                      <c:pt idx="10">
                        <c:v>5995</c:v>
                      </c:pt>
                      <c:pt idx="11">
                        <c:v>7140</c:v>
                      </c:pt>
                      <c:pt idx="12">
                        <c:v>8385</c:v>
                      </c:pt>
                      <c:pt idx="13">
                        <c:v>9730</c:v>
                      </c:pt>
                      <c:pt idx="14">
                        <c:v>11175</c:v>
                      </c:pt>
                      <c:pt idx="15">
                        <c:v>12720</c:v>
                      </c:pt>
                      <c:pt idx="16">
                        <c:v>14365</c:v>
                      </c:pt>
                      <c:pt idx="17">
                        <c:v>16110</c:v>
                      </c:pt>
                      <c:pt idx="18">
                        <c:v>17955</c:v>
                      </c:pt>
                      <c:pt idx="19">
                        <c:v>19900</c:v>
                      </c:pt>
                      <c:pt idx="20">
                        <c:v>21945</c:v>
                      </c:pt>
                      <c:pt idx="21">
                        <c:v>24090</c:v>
                      </c:pt>
                      <c:pt idx="22">
                        <c:v>26335</c:v>
                      </c:pt>
                      <c:pt idx="23">
                        <c:v>28680</c:v>
                      </c:pt>
                      <c:pt idx="24">
                        <c:v>31125</c:v>
                      </c:pt>
                      <c:pt idx="25">
                        <c:v>33670</c:v>
                      </c:pt>
                      <c:pt idx="26">
                        <c:v>36315</c:v>
                      </c:pt>
                      <c:pt idx="27">
                        <c:v>39060</c:v>
                      </c:pt>
                      <c:pt idx="28">
                        <c:v>41905</c:v>
                      </c:pt>
                      <c:pt idx="29">
                        <c:v>44850</c:v>
                      </c:pt>
                      <c:pt idx="30">
                        <c:v>47895</c:v>
                      </c:pt>
                      <c:pt idx="31">
                        <c:v>51040</c:v>
                      </c:pt>
                      <c:pt idx="32">
                        <c:v>54285</c:v>
                      </c:pt>
                      <c:pt idx="33">
                        <c:v>57630</c:v>
                      </c:pt>
                      <c:pt idx="34">
                        <c:v>61075</c:v>
                      </c:pt>
                      <c:pt idx="35">
                        <c:v>64620</c:v>
                      </c:pt>
                      <c:pt idx="36">
                        <c:v>68265</c:v>
                      </c:pt>
                      <c:pt idx="37">
                        <c:v>72010</c:v>
                      </c:pt>
                      <c:pt idx="38">
                        <c:v>75855</c:v>
                      </c:pt>
                      <c:pt idx="39">
                        <c:v>79800</c:v>
                      </c:pt>
                      <c:pt idx="40">
                        <c:v>83845</c:v>
                      </c:pt>
                      <c:pt idx="41">
                        <c:v>87990</c:v>
                      </c:pt>
                      <c:pt idx="42">
                        <c:v>92235</c:v>
                      </c:pt>
                      <c:pt idx="43">
                        <c:v>96580</c:v>
                      </c:pt>
                      <c:pt idx="44">
                        <c:v>101025</c:v>
                      </c:pt>
                      <c:pt idx="45">
                        <c:v>105570</c:v>
                      </c:pt>
                      <c:pt idx="46">
                        <c:v>110215</c:v>
                      </c:pt>
                      <c:pt idx="47">
                        <c:v>114960</c:v>
                      </c:pt>
                      <c:pt idx="48">
                        <c:v>119805</c:v>
                      </c:pt>
                      <c:pt idx="49">
                        <c:v>124750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72A7-4AA4-AF5B-39EC33C18EBA}"/>
                  </c:ext>
                </c:extLst>
              </c15:ser>
            </c15:filteredScatterSeries>
          </c:ext>
        </c:extLst>
      </c:scatterChart>
      <c:valAx>
        <c:axId val="1720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54343384"/>
        <c:crosses val="autoZero"/>
        <c:crossBetween val="midCat"/>
      </c:valAx>
      <c:valAx>
        <c:axId val="35434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7200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Insercion!$B$1</c:f>
              <c:strCache>
                <c:ptCount val="1"/>
                <c:pt idx="0">
                  <c:v>mejor caso(s)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Insercion!$A$2:$A$51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Insercion!$B$2:$B$51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 formatCode="0.00E+00">
                  <c:v>3.0100000000000001E-7</c:v>
                </c:pt>
                <c:pt idx="3">
                  <c:v>0</c:v>
                </c:pt>
                <c:pt idx="4" formatCode="0.00E+00">
                  <c:v>3.0100000000000001E-7</c:v>
                </c:pt>
                <c:pt idx="5">
                  <c:v>0</c:v>
                </c:pt>
                <c:pt idx="6" formatCode="0.00E+00">
                  <c:v>0</c:v>
                </c:pt>
                <c:pt idx="7" formatCode="0.00E+00">
                  <c:v>3.0139999999999999E-7</c:v>
                </c:pt>
                <c:pt idx="8" formatCode="0.00E+00">
                  <c:v>3.0139999999999999E-7</c:v>
                </c:pt>
                <c:pt idx="9" formatCode="0.00E+00">
                  <c:v>3.0139999999999999E-7</c:v>
                </c:pt>
                <c:pt idx="10" formatCode="0.00E+00">
                  <c:v>3.0139999999999999E-7</c:v>
                </c:pt>
                <c:pt idx="11" formatCode="0.00E+00">
                  <c:v>6.2799999999999996E-7</c:v>
                </c:pt>
                <c:pt idx="12" formatCode="0.00E+00">
                  <c:v>6.2799999999999996E-7</c:v>
                </c:pt>
                <c:pt idx="13" formatCode="0.00E+00">
                  <c:v>6.2799999999999996E-7</c:v>
                </c:pt>
                <c:pt idx="14" formatCode="0.00E+00">
                  <c:v>6.2799999999999996E-7</c:v>
                </c:pt>
                <c:pt idx="15" formatCode="0.00E+00">
                  <c:v>6.2799999999999996E-7</c:v>
                </c:pt>
                <c:pt idx="16" formatCode="0.00E+00">
                  <c:v>6.2799999999999996E-7</c:v>
                </c:pt>
                <c:pt idx="17" formatCode="0.00E+00">
                  <c:v>6.2799999999999996E-7</c:v>
                </c:pt>
                <c:pt idx="18" formatCode="0.00E+00">
                  <c:v>6.2799999999999996E-7</c:v>
                </c:pt>
                <c:pt idx="19" formatCode="0.00E+00">
                  <c:v>6.2799999999999996E-7</c:v>
                </c:pt>
                <c:pt idx="20" formatCode="0.00E+00">
                  <c:v>9.0426100000000005E-7</c:v>
                </c:pt>
                <c:pt idx="21" formatCode="0.00E+00">
                  <c:v>6.2799999999999996E-7</c:v>
                </c:pt>
                <c:pt idx="22" formatCode="0.00E+00">
                  <c:v>9.0426100000000005E-7</c:v>
                </c:pt>
                <c:pt idx="23" formatCode="0.00E+00">
                  <c:v>9.0426100000000005E-7</c:v>
                </c:pt>
                <c:pt idx="24" formatCode="0.00E+00">
                  <c:v>9.0426100000000005E-7</c:v>
                </c:pt>
                <c:pt idx="25" formatCode="0.00E+00">
                  <c:v>6.2799999999999996E-7</c:v>
                </c:pt>
                <c:pt idx="26" formatCode="0.00E+00">
                  <c:v>9.0426100000000005E-7</c:v>
                </c:pt>
                <c:pt idx="27" formatCode="0.00E+00">
                  <c:v>9.0426100000000005E-7</c:v>
                </c:pt>
                <c:pt idx="28" formatCode="0.00E+00">
                  <c:v>9.0426100000000005E-7</c:v>
                </c:pt>
                <c:pt idx="29" formatCode="0.00E+00">
                  <c:v>9.0426100000000005E-7</c:v>
                </c:pt>
                <c:pt idx="30" formatCode="0.00E+00">
                  <c:v>9.0426100000000005E-7</c:v>
                </c:pt>
                <c:pt idx="31" formatCode="0.00E+00">
                  <c:v>9.0426100000000005E-7</c:v>
                </c:pt>
                <c:pt idx="32" formatCode="0.00E+00">
                  <c:v>1.2055999999999999E-6</c:v>
                </c:pt>
                <c:pt idx="33" formatCode="0.00E+00">
                  <c:v>9.0426100000000005E-7</c:v>
                </c:pt>
                <c:pt idx="34" formatCode="0.00E+00">
                  <c:v>1.2055999999999999E-6</c:v>
                </c:pt>
                <c:pt idx="35" formatCode="0.00E+00">
                  <c:v>1.2055999999999999E-6</c:v>
                </c:pt>
                <c:pt idx="36" formatCode="0.00E+00">
                  <c:v>1.2055999999999999E-6</c:v>
                </c:pt>
                <c:pt idx="37" formatCode="0.00E+00">
                  <c:v>1.2055999999999999E-6</c:v>
                </c:pt>
                <c:pt idx="38" formatCode="0.00E+00">
                  <c:v>1.2055999999999999E-6</c:v>
                </c:pt>
                <c:pt idx="39" formatCode="0.00E+00">
                  <c:v>1.5069999999999999E-6</c:v>
                </c:pt>
                <c:pt idx="40" formatCode="0.00E+00">
                  <c:v>1.2055999999999999E-6</c:v>
                </c:pt>
                <c:pt idx="41" formatCode="0.00E+00">
                  <c:v>1.2055999999999999E-6</c:v>
                </c:pt>
                <c:pt idx="42" formatCode="0.00E+00">
                  <c:v>1.5069999999999999E-6</c:v>
                </c:pt>
                <c:pt idx="43" formatCode="0.00E+00">
                  <c:v>1.2055999999999999E-6</c:v>
                </c:pt>
                <c:pt idx="44" formatCode="0.00E+00">
                  <c:v>1.5069999999999999E-6</c:v>
                </c:pt>
                <c:pt idx="45" formatCode="0.00E+00">
                  <c:v>1.5069999999999999E-6</c:v>
                </c:pt>
                <c:pt idx="46" formatCode="0.00E+00">
                  <c:v>1.5069999999999999E-6</c:v>
                </c:pt>
                <c:pt idx="47" formatCode="0.00E+00">
                  <c:v>1.5069999999999999E-6</c:v>
                </c:pt>
                <c:pt idx="48" formatCode="0.00E+00">
                  <c:v>1.5069999999999999E-6</c:v>
                </c:pt>
                <c:pt idx="49" formatCode="0.00E+00">
                  <c:v>1.8085200000000001E-6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55-4C61-9DA7-C6A37AD6E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42992"/>
        <c:axId val="35942894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Insercion!$C$1</c15:sqref>
                        </c15:formulaRef>
                      </c:ext>
                    </c:extLst>
                    <c:strCache>
                      <c:ptCount val="1"/>
                      <c:pt idx="0">
                        <c:v>peor caso (s)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Insercion!$A$2:$A$51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  <c:pt idx="48">
                        <c:v>490</c:v>
                      </c:pt>
                      <c:pt idx="49">
                        <c:v>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Insercion!$C$2:$C$51</c15:sqref>
                        </c15:formulaRef>
                      </c:ext>
                    </c:extLst>
                    <c:numCache>
                      <c:formatCode>General</c:formatCode>
                      <c:ptCount val="5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355-4C61-9DA7-C6A37AD6EAA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Insercion!$D$1</c15:sqref>
                        </c15:formulaRef>
                      </c:ext>
                    </c:extLst>
                    <c:strCache>
                      <c:ptCount val="1"/>
                      <c:pt idx="0">
                        <c:v>t(n) mejor caso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Insercion!$A$2:$A$51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  <c:pt idx="48">
                        <c:v>490</c:v>
                      </c:pt>
                      <c:pt idx="49">
                        <c:v>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Insercion!$D$2:$D$51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13.5</c:v>
                      </c:pt>
                      <c:pt idx="1">
                        <c:v>28.5</c:v>
                      </c:pt>
                      <c:pt idx="2">
                        <c:v>43.5</c:v>
                      </c:pt>
                      <c:pt idx="3">
                        <c:v>58.5</c:v>
                      </c:pt>
                      <c:pt idx="4">
                        <c:v>73.5</c:v>
                      </c:pt>
                      <c:pt idx="5">
                        <c:v>88.5</c:v>
                      </c:pt>
                      <c:pt idx="6">
                        <c:v>103.5</c:v>
                      </c:pt>
                      <c:pt idx="7">
                        <c:v>118.5</c:v>
                      </c:pt>
                      <c:pt idx="8">
                        <c:v>133.5</c:v>
                      </c:pt>
                      <c:pt idx="9">
                        <c:v>148.5</c:v>
                      </c:pt>
                      <c:pt idx="10">
                        <c:v>163.5</c:v>
                      </c:pt>
                      <c:pt idx="11">
                        <c:v>178.5</c:v>
                      </c:pt>
                      <c:pt idx="12">
                        <c:v>193.5</c:v>
                      </c:pt>
                      <c:pt idx="13">
                        <c:v>208.5</c:v>
                      </c:pt>
                      <c:pt idx="14">
                        <c:v>223.5</c:v>
                      </c:pt>
                      <c:pt idx="15">
                        <c:v>238.5</c:v>
                      </c:pt>
                      <c:pt idx="16">
                        <c:v>253.5</c:v>
                      </c:pt>
                      <c:pt idx="17">
                        <c:v>268.5</c:v>
                      </c:pt>
                      <c:pt idx="18">
                        <c:v>283.5</c:v>
                      </c:pt>
                      <c:pt idx="19">
                        <c:v>298.5</c:v>
                      </c:pt>
                      <c:pt idx="20">
                        <c:v>313.5</c:v>
                      </c:pt>
                      <c:pt idx="21">
                        <c:v>328.5</c:v>
                      </c:pt>
                      <c:pt idx="22">
                        <c:v>343.5</c:v>
                      </c:pt>
                      <c:pt idx="23">
                        <c:v>358.5</c:v>
                      </c:pt>
                      <c:pt idx="24">
                        <c:v>373.5</c:v>
                      </c:pt>
                      <c:pt idx="25">
                        <c:v>388.5</c:v>
                      </c:pt>
                      <c:pt idx="26">
                        <c:v>403.5</c:v>
                      </c:pt>
                      <c:pt idx="27">
                        <c:v>418.5</c:v>
                      </c:pt>
                      <c:pt idx="28">
                        <c:v>433.5</c:v>
                      </c:pt>
                      <c:pt idx="29">
                        <c:v>448.5</c:v>
                      </c:pt>
                      <c:pt idx="30">
                        <c:v>463.5</c:v>
                      </c:pt>
                      <c:pt idx="31">
                        <c:v>478.5</c:v>
                      </c:pt>
                      <c:pt idx="32">
                        <c:v>493.5</c:v>
                      </c:pt>
                      <c:pt idx="33">
                        <c:v>508.5</c:v>
                      </c:pt>
                      <c:pt idx="34">
                        <c:v>523.5</c:v>
                      </c:pt>
                      <c:pt idx="35">
                        <c:v>538.5</c:v>
                      </c:pt>
                      <c:pt idx="36">
                        <c:v>553.5</c:v>
                      </c:pt>
                      <c:pt idx="37">
                        <c:v>568.5</c:v>
                      </c:pt>
                      <c:pt idx="38">
                        <c:v>583.5</c:v>
                      </c:pt>
                      <c:pt idx="39">
                        <c:v>598.5</c:v>
                      </c:pt>
                      <c:pt idx="40">
                        <c:v>613.5</c:v>
                      </c:pt>
                      <c:pt idx="41">
                        <c:v>628.5</c:v>
                      </c:pt>
                      <c:pt idx="42">
                        <c:v>643.5</c:v>
                      </c:pt>
                      <c:pt idx="43">
                        <c:v>658.5</c:v>
                      </c:pt>
                      <c:pt idx="44">
                        <c:v>673.5</c:v>
                      </c:pt>
                      <c:pt idx="45">
                        <c:v>688.5</c:v>
                      </c:pt>
                      <c:pt idx="46">
                        <c:v>703.5</c:v>
                      </c:pt>
                      <c:pt idx="47">
                        <c:v>718.5</c:v>
                      </c:pt>
                      <c:pt idx="48">
                        <c:v>733.5</c:v>
                      </c:pt>
                      <c:pt idx="49">
                        <c:v>748.5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355-4C61-9DA7-C6A37AD6EAA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Insercion!$E$1</c15:sqref>
                        </c15:formulaRef>
                      </c:ext>
                    </c:extLst>
                    <c:strCache>
                      <c:ptCount val="1"/>
                      <c:pt idx="0">
                        <c:v>t(n) peor caso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Insercion!$A$2:$A$51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  <c:pt idx="48">
                        <c:v>490</c:v>
                      </c:pt>
                      <c:pt idx="49">
                        <c:v>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Insercion!$E$2:$E$51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36</c:v>
                      </c:pt>
                      <c:pt idx="1">
                        <c:v>123.5</c:v>
                      </c:pt>
                      <c:pt idx="2">
                        <c:v>261</c:v>
                      </c:pt>
                      <c:pt idx="3">
                        <c:v>448.5</c:v>
                      </c:pt>
                      <c:pt idx="4">
                        <c:v>686</c:v>
                      </c:pt>
                      <c:pt idx="5">
                        <c:v>973.5</c:v>
                      </c:pt>
                      <c:pt idx="6">
                        <c:v>1311</c:v>
                      </c:pt>
                      <c:pt idx="7">
                        <c:v>1698.5</c:v>
                      </c:pt>
                      <c:pt idx="8">
                        <c:v>2136</c:v>
                      </c:pt>
                      <c:pt idx="9">
                        <c:v>2623.5</c:v>
                      </c:pt>
                      <c:pt idx="10">
                        <c:v>3161</c:v>
                      </c:pt>
                      <c:pt idx="11">
                        <c:v>3748.5</c:v>
                      </c:pt>
                      <c:pt idx="12">
                        <c:v>4386</c:v>
                      </c:pt>
                      <c:pt idx="13">
                        <c:v>5073.5</c:v>
                      </c:pt>
                      <c:pt idx="14">
                        <c:v>5811</c:v>
                      </c:pt>
                      <c:pt idx="15">
                        <c:v>6598.5</c:v>
                      </c:pt>
                      <c:pt idx="16">
                        <c:v>7436</c:v>
                      </c:pt>
                      <c:pt idx="17">
                        <c:v>8323.5</c:v>
                      </c:pt>
                      <c:pt idx="18">
                        <c:v>9261</c:v>
                      </c:pt>
                      <c:pt idx="19">
                        <c:v>10248.5</c:v>
                      </c:pt>
                      <c:pt idx="20">
                        <c:v>11286</c:v>
                      </c:pt>
                      <c:pt idx="21">
                        <c:v>12373.5</c:v>
                      </c:pt>
                      <c:pt idx="22">
                        <c:v>13511</c:v>
                      </c:pt>
                      <c:pt idx="23">
                        <c:v>14698.5</c:v>
                      </c:pt>
                      <c:pt idx="24">
                        <c:v>15936</c:v>
                      </c:pt>
                      <c:pt idx="25">
                        <c:v>17223.5</c:v>
                      </c:pt>
                      <c:pt idx="26">
                        <c:v>18561</c:v>
                      </c:pt>
                      <c:pt idx="27">
                        <c:v>19948.5</c:v>
                      </c:pt>
                      <c:pt idx="28">
                        <c:v>21386</c:v>
                      </c:pt>
                      <c:pt idx="29">
                        <c:v>22873.5</c:v>
                      </c:pt>
                      <c:pt idx="30">
                        <c:v>24411</c:v>
                      </c:pt>
                      <c:pt idx="31">
                        <c:v>25998.5</c:v>
                      </c:pt>
                      <c:pt idx="32">
                        <c:v>27636</c:v>
                      </c:pt>
                      <c:pt idx="33">
                        <c:v>29323.5</c:v>
                      </c:pt>
                      <c:pt idx="34">
                        <c:v>31061</c:v>
                      </c:pt>
                      <c:pt idx="35">
                        <c:v>32848.5</c:v>
                      </c:pt>
                      <c:pt idx="36">
                        <c:v>34686</c:v>
                      </c:pt>
                      <c:pt idx="37">
                        <c:v>36573.5</c:v>
                      </c:pt>
                      <c:pt idx="38">
                        <c:v>38511</c:v>
                      </c:pt>
                      <c:pt idx="39">
                        <c:v>40498.5</c:v>
                      </c:pt>
                      <c:pt idx="40">
                        <c:v>42536</c:v>
                      </c:pt>
                      <c:pt idx="41">
                        <c:v>44623.5</c:v>
                      </c:pt>
                      <c:pt idx="42">
                        <c:v>46761</c:v>
                      </c:pt>
                      <c:pt idx="43">
                        <c:v>48948.5</c:v>
                      </c:pt>
                      <c:pt idx="44">
                        <c:v>51186</c:v>
                      </c:pt>
                      <c:pt idx="45">
                        <c:v>53473.5</c:v>
                      </c:pt>
                      <c:pt idx="46">
                        <c:v>55811</c:v>
                      </c:pt>
                      <c:pt idx="47">
                        <c:v>58198.5</c:v>
                      </c:pt>
                      <c:pt idx="48">
                        <c:v>60636</c:v>
                      </c:pt>
                      <c:pt idx="49">
                        <c:v>63123.5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3355-4C61-9DA7-C6A37AD6EAAF}"/>
                  </c:ext>
                </c:extLst>
              </c15:ser>
            </c15:filteredScatterSeries>
          </c:ext>
        </c:extLst>
      </c:scatterChart>
      <c:valAx>
        <c:axId val="35434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59428944"/>
        <c:crosses val="autoZero"/>
        <c:crossBetween val="midCat"/>
      </c:valAx>
      <c:valAx>
        <c:axId val="35942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5434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Insercion!$D$1</c:f>
              <c:strCache>
                <c:ptCount val="1"/>
                <c:pt idx="0">
                  <c:v>t(n) mejor caso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Insercion!$A$2:$A$51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  <c:extLst xmlns:c15="http://schemas.microsoft.com/office/drawing/2012/chart"/>
            </c:numRef>
          </c:xVal>
          <c:yVal>
            <c:numRef>
              <c:f>Insercion!$D$2:$D$51</c:f>
              <c:numCache>
                <c:formatCode>General</c:formatCode>
                <c:ptCount val="50"/>
                <c:pt idx="0">
                  <c:v>13.5</c:v>
                </c:pt>
                <c:pt idx="1">
                  <c:v>28.5</c:v>
                </c:pt>
                <c:pt idx="2">
                  <c:v>43.5</c:v>
                </c:pt>
                <c:pt idx="3">
                  <c:v>58.5</c:v>
                </c:pt>
                <c:pt idx="4">
                  <c:v>73.5</c:v>
                </c:pt>
                <c:pt idx="5">
                  <c:v>88.5</c:v>
                </c:pt>
                <c:pt idx="6">
                  <c:v>103.5</c:v>
                </c:pt>
                <c:pt idx="7">
                  <c:v>118.5</c:v>
                </c:pt>
                <c:pt idx="8">
                  <c:v>133.5</c:v>
                </c:pt>
                <c:pt idx="9">
                  <c:v>148.5</c:v>
                </c:pt>
                <c:pt idx="10">
                  <c:v>163.5</c:v>
                </c:pt>
                <c:pt idx="11">
                  <c:v>178.5</c:v>
                </c:pt>
                <c:pt idx="12">
                  <c:v>193.5</c:v>
                </c:pt>
                <c:pt idx="13">
                  <c:v>208.5</c:v>
                </c:pt>
                <c:pt idx="14">
                  <c:v>223.5</c:v>
                </c:pt>
                <c:pt idx="15">
                  <c:v>238.5</c:v>
                </c:pt>
                <c:pt idx="16">
                  <c:v>253.5</c:v>
                </c:pt>
                <c:pt idx="17">
                  <c:v>268.5</c:v>
                </c:pt>
                <c:pt idx="18">
                  <c:v>283.5</c:v>
                </c:pt>
                <c:pt idx="19">
                  <c:v>298.5</c:v>
                </c:pt>
                <c:pt idx="20">
                  <c:v>313.5</c:v>
                </c:pt>
                <c:pt idx="21">
                  <c:v>328.5</c:v>
                </c:pt>
                <c:pt idx="22">
                  <c:v>343.5</c:v>
                </c:pt>
                <c:pt idx="23">
                  <c:v>358.5</c:v>
                </c:pt>
                <c:pt idx="24">
                  <c:v>373.5</c:v>
                </c:pt>
                <c:pt idx="25">
                  <c:v>388.5</c:v>
                </c:pt>
                <c:pt idx="26">
                  <c:v>403.5</c:v>
                </c:pt>
                <c:pt idx="27">
                  <c:v>418.5</c:v>
                </c:pt>
                <c:pt idx="28">
                  <c:v>433.5</c:v>
                </c:pt>
                <c:pt idx="29">
                  <c:v>448.5</c:v>
                </c:pt>
                <c:pt idx="30">
                  <c:v>463.5</c:v>
                </c:pt>
                <c:pt idx="31">
                  <c:v>478.5</c:v>
                </c:pt>
                <c:pt idx="32">
                  <c:v>493.5</c:v>
                </c:pt>
                <c:pt idx="33">
                  <c:v>508.5</c:v>
                </c:pt>
                <c:pt idx="34">
                  <c:v>523.5</c:v>
                </c:pt>
                <c:pt idx="35">
                  <c:v>538.5</c:v>
                </c:pt>
                <c:pt idx="36">
                  <c:v>553.5</c:v>
                </c:pt>
                <c:pt idx="37">
                  <c:v>568.5</c:v>
                </c:pt>
                <c:pt idx="38">
                  <c:v>583.5</c:v>
                </c:pt>
                <c:pt idx="39">
                  <c:v>598.5</c:v>
                </c:pt>
                <c:pt idx="40">
                  <c:v>613.5</c:v>
                </c:pt>
                <c:pt idx="41">
                  <c:v>628.5</c:v>
                </c:pt>
                <c:pt idx="42">
                  <c:v>643.5</c:v>
                </c:pt>
                <c:pt idx="43">
                  <c:v>658.5</c:v>
                </c:pt>
                <c:pt idx="44">
                  <c:v>673.5</c:v>
                </c:pt>
                <c:pt idx="45">
                  <c:v>688.5</c:v>
                </c:pt>
                <c:pt idx="46">
                  <c:v>703.5</c:v>
                </c:pt>
                <c:pt idx="47">
                  <c:v>718.5</c:v>
                </c:pt>
                <c:pt idx="48">
                  <c:v>733.5</c:v>
                </c:pt>
                <c:pt idx="49">
                  <c:v>748.5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0-C006-466C-B0EC-D9D25A40A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660992"/>
        <c:axId val="1730583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Insercion!$B$1</c15:sqref>
                        </c15:formulaRef>
                      </c:ext>
                    </c:extLst>
                    <c:strCache>
                      <c:ptCount val="1"/>
                      <c:pt idx="0">
                        <c:v>mejor caso(s)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Insercion!$A$2:$A$51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  <c:pt idx="48">
                        <c:v>490</c:v>
                      </c:pt>
                      <c:pt idx="49">
                        <c:v>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Insercion!$B$2:$B$51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 formatCode="0.00E+00">
                        <c:v>3.0100000000000001E-7</c:v>
                      </c:pt>
                      <c:pt idx="3">
                        <c:v>0</c:v>
                      </c:pt>
                      <c:pt idx="4" formatCode="0.00E+00">
                        <c:v>3.0100000000000001E-7</c:v>
                      </c:pt>
                      <c:pt idx="5">
                        <c:v>0</c:v>
                      </c:pt>
                      <c:pt idx="6" formatCode="0.00E+00">
                        <c:v>0</c:v>
                      </c:pt>
                      <c:pt idx="7" formatCode="0.00E+00">
                        <c:v>3.0139999999999999E-7</c:v>
                      </c:pt>
                      <c:pt idx="8" formatCode="0.00E+00">
                        <c:v>3.0139999999999999E-7</c:v>
                      </c:pt>
                      <c:pt idx="9" formatCode="0.00E+00">
                        <c:v>3.0139999999999999E-7</c:v>
                      </c:pt>
                      <c:pt idx="10" formatCode="0.00E+00">
                        <c:v>3.0139999999999999E-7</c:v>
                      </c:pt>
                      <c:pt idx="11" formatCode="0.00E+00">
                        <c:v>6.2799999999999996E-7</c:v>
                      </c:pt>
                      <c:pt idx="12" formatCode="0.00E+00">
                        <c:v>6.2799999999999996E-7</c:v>
                      </c:pt>
                      <c:pt idx="13" formatCode="0.00E+00">
                        <c:v>6.2799999999999996E-7</c:v>
                      </c:pt>
                      <c:pt idx="14" formatCode="0.00E+00">
                        <c:v>6.2799999999999996E-7</c:v>
                      </c:pt>
                      <c:pt idx="15" formatCode="0.00E+00">
                        <c:v>6.2799999999999996E-7</c:v>
                      </c:pt>
                      <c:pt idx="16" formatCode="0.00E+00">
                        <c:v>6.2799999999999996E-7</c:v>
                      </c:pt>
                      <c:pt idx="17" formatCode="0.00E+00">
                        <c:v>6.2799999999999996E-7</c:v>
                      </c:pt>
                      <c:pt idx="18" formatCode="0.00E+00">
                        <c:v>6.2799999999999996E-7</c:v>
                      </c:pt>
                      <c:pt idx="19" formatCode="0.00E+00">
                        <c:v>6.2799999999999996E-7</c:v>
                      </c:pt>
                      <c:pt idx="20" formatCode="0.00E+00">
                        <c:v>9.0426100000000005E-7</c:v>
                      </c:pt>
                      <c:pt idx="21" formatCode="0.00E+00">
                        <c:v>6.2799999999999996E-7</c:v>
                      </c:pt>
                      <c:pt idx="22" formatCode="0.00E+00">
                        <c:v>9.0426100000000005E-7</c:v>
                      </c:pt>
                      <c:pt idx="23" formatCode="0.00E+00">
                        <c:v>9.0426100000000005E-7</c:v>
                      </c:pt>
                      <c:pt idx="24" formatCode="0.00E+00">
                        <c:v>9.0426100000000005E-7</c:v>
                      </c:pt>
                      <c:pt idx="25" formatCode="0.00E+00">
                        <c:v>6.2799999999999996E-7</c:v>
                      </c:pt>
                      <c:pt idx="26" formatCode="0.00E+00">
                        <c:v>9.0426100000000005E-7</c:v>
                      </c:pt>
                      <c:pt idx="27" formatCode="0.00E+00">
                        <c:v>9.0426100000000005E-7</c:v>
                      </c:pt>
                      <c:pt idx="28" formatCode="0.00E+00">
                        <c:v>9.0426100000000005E-7</c:v>
                      </c:pt>
                      <c:pt idx="29" formatCode="0.00E+00">
                        <c:v>9.0426100000000005E-7</c:v>
                      </c:pt>
                      <c:pt idx="30" formatCode="0.00E+00">
                        <c:v>9.0426100000000005E-7</c:v>
                      </c:pt>
                      <c:pt idx="31" formatCode="0.00E+00">
                        <c:v>9.0426100000000005E-7</c:v>
                      </c:pt>
                      <c:pt idx="32" formatCode="0.00E+00">
                        <c:v>1.2055999999999999E-6</c:v>
                      </c:pt>
                      <c:pt idx="33" formatCode="0.00E+00">
                        <c:v>9.0426100000000005E-7</c:v>
                      </c:pt>
                      <c:pt idx="34" formatCode="0.00E+00">
                        <c:v>1.2055999999999999E-6</c:v>
                      </c:pt>
                      <c:pt idx="35" formatCode="0.00E+00">
                        <c:v>1.2055999999999999E-6</c:v>
                      </c:pt>
                      <c:pt idx="36" formatCode="0.00E+00">
                        <c:v>1.2055999999999999E-6</c:v>
                      </c:pt>
                      <c:pt idx="37" formatCode="0.00E+00">
                        <c:v>1.2055999999999999E-6</c:v>
                      </c:pt>
                      <c:pt idx="38" formatCode="0.00E+00">
                        <c:v>1.2055999999999999E-6</c:v>
                      </c:pt>
                      <c:pt idx="39" formatCode="0.00E+00">
                        <c:v>1.5069999999999999E-6</c:v>
                      </c:pt>
                      <c:pt idx="40" formatCode="0.00E+00">
                        <c:v>1.2055999999999999E-6</c:v>
                      </c:pt>
                      <c:pt idx="41" formatCode="0.00E+00">
                        <c:v>1.2055999999999999E-6</c:v>
                      </c:pt>
                      <c:pt idx="42" formatCode="0.00E+00">
                        <c:v>1.5069999999999999E-6</c:v>
                      </c:pt>
                      <c:pt idx="43" formatCode="0.00E+00">
                        <c:v>1.2055999999999999E-6</c:v>
                      </c:pt>
                      <c:pt idx="44" formatCode="0.00E+00">
                        <c:v>1.5069999999999999E-6</c:v>
                      </c:pt>
                      <c:pt idx="45" formatCode="0.00E+00">
                        <c:v>1.5069999999999999E-6</c:v>
                      </c:pt>
                      <c:pt idx="46" formatCode="0.00E+00">
                        <c:v>1.5069999999999999E-6</c:v>
                      </c:pt>
                      <c:pt idx="47" formatCode="0.00E+00">
                        <c:v>1.5069999999999999E-6</c:v>
                      </c:pt>
                      <c:pt idx="48" formatCode="0.00E+00">
                        <c:v>1.5069999999999999E-6</c:v>
                      </c:pt>
                      <c:pt idx="49" formatCode="0.00E+00">
                        <c:v>1.8085200000000001E-6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006-466C-B0EC-D9D25A40AE7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Insercion!$C$1</c15:sqref>
                        </c15:formulaRef>
                      </c:ext>
                    </c:extLst>
                    <c:strCache>
                      <c:ptCount val="1"/>
                      <c:pt idx="0">
                        <c:v>peor caso (s)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Insercion!$A$2:$A$51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  <c:pt idx="48">
                        <c:v>490</c:v>
                      </c:pt>
                      <c:pt idx="49">
                        <c:v>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Insercion!$C$2:$C$51</c15:sqref>
                        </c15:formulaRef>
                      </c:ext>
                    </c:extLst>
                    <c:numCache>
                      <c:formatCode>General</c:formatCode>
                      <c:ptCount val="5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006-466C-B0EC-D9D25A40AE7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Insercion!$E$1</c15:sqref>
                        </c15:formulaRef>
                      </c:ext>
                    </c:extLst>
                    <c:strCache>
                      <c:ptCount val="1"/>
                      <c:pt idx="0">
                        <c:v>t(n) peor caso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Insercion!$A$2:$A$51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  <c:pt idx="48">
                        <c:v>490</c:v>
                      </c:pt>
                      <c:pt idx="49">
                        <c:v>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Insercion!$E$2:$E$51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36</c:v>
                      </c:pt>
                      <c:pt idx="1">
                        <c:v>123.5</c:v>
                      </c:pt>
                      <c:pt idx="2">
                        <c:v>261</c:v>
                      </c:pt>
                      <c:pt idx="3">
                        <c:v>448.5</c:v>
                      </c:pt>
                      <c:pt idx="4">
                        <c:v>686</c:v>
                      </c:pt>
                      <c:pt idx="5">
                        <c:v>973.5</c:v>
                      </c:pt>
                      <c:pt idx="6">
                        <c:v>1311</c:v>
                      </c:pt>
                      <c:pt idx="7">
                        <c:v>1698.5</c:v>
                      </c:pt>
                      <c:pt idx="8">
                        <c:v>2136</c:v>
                      </c:pt>
                      <c:pt idx="9">
                        <c:v>2623.5</c:v>
                      </c:pt>
                      <c:pt idx="10">
                        <c:v>3161</c:v>
                      </c:pt>
                      <c:pt idx="11">
                        <c:v>3748.5</c:v>
                      </c:pt>
                      <c:pt idx="12">
                        <c:v>4386</c:v>
                      </c:pt>
                      <c:pt idx="13">
                        <c:v>5073.5</c:v>
                      </c:pt>
                      <c:pt idx="14">
                        <c:v>5811</c:v>
                      </c:pt>
                      <c:pt idx="15">
                        <c:v>6598.5</c:v>
                      </c:pt>
                      <c:pt idx="16">
                        <c:v>7436</c:v>
                      </c:pt>
                      <c:pt idx="17">
                        <c:v>8323.5</c:v>
                      </c:pt>
                      <c:pt idx="18">
                        <c:v>9261</c:v>
                      </c:pt>
                      <c:pt idx="19">
                        <c:v>10248.5</c:v>
                      </c:pt>
                      <c:pt idx="20">
                        <c:v>11286</c:v>
                      </c:pt>
                      <c:pt idx="21">
                        <c:v>12373.5</c:v>
                      </c:pt>
                      <c:pt idx="22">
                        <c:v>13511</c:v>
                      </c:pt>
                      <c:pt idx="23">
                        <c:v>14698.5</c:v>
                      </c:pt>
                      <c:pt idx="24">
                        <c:v>15936</c:v>
                      </c:pt>
                      <c:pt idx="25">
                        <c:v>17223.5</c:v>
                      </c:pt>
                      <c:pt idx="26">
                        <c:v>18561</c:v>
                      </c:pt>
                      <c:pt idx="27">
                        <c:v>19948.5</c:v>
                      </c:pt>
                      <c:pt idx="28">
                        <c:v>21386</c:v>
                      </c:pt>
                      <c:pt idx="29">
                        <c:v>22873.5</c:v>
                      </c:pt>
                      <c:pt idx="30">
                        <c:v>24411</c:v>
                      </c:pt>
                      <c:pt idx="31">
                        <c:v>25998.5</c:v>
                      </c:pt>
                      <c:pt idx="32">
                        <c:v>27636</c:v>
                      </c:pt>
                      <c:pt idx="33">
                        <c:v>29323.5</c:v>
                      </c:pt>
                      <c:pt idx="34">
                        <c:v>31061</c:v>
                      </c:pt>
                      <c:pt idx="35">
                        <c:v>32848.5</c:v>
                      </c:pt>
                      <c:pt idx="36">
                        <c:v>34686</c:v>
                      </c:pt>
                      <c:pt idx="37">
                        <c:v>36573.5</c:v>
                      </c:pt>
                      <c:pt idx="38">
                        <c:v>38511</c:v>
                      </c:pt>
                      <c:pt idx="39">
                        <c:v>40498.5</c:v>
                      </c:pt>
                      <c:pt idx="40">
                        <c:v>42536</c:v>
                      </c:pt>
                      <c:pt idx="41">
                        <c:v>44623.5</c:v>
                      </c:pt>
                      <c:pt idx="42">
                        <c:v>46761</c:v>
                      </c:pt>
                      <c:pt idx="43">
                        <c:v>48948.5</c:v>
                      </c:pt>
                      <c:pt idx="44">
                        <c:v>51186</c:v>
                      </c:pt>
                      <c:pt idx="45">
                        <c:v>53473.5</c:v>
                      </c:pt>
                      <c:pt idx="46">
                        <c:v>55811</c:v>
                      </c:pt>
                      <c:pt idx="47">
                        <c:v>58198.5</c:v>
                      </c:pt>
                      <c:pt idx="48">
                        <c:v>60636</c:v>
                      </c:pt>
                      <c:pt idx="49">
                        <c:v>63123.5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C006-466C-B0EC-D9D25A40AE79}"/>
                  </c:ext>
                </c:extLst>
              </c15:ser>
            </c15:filteredScatterSeries>
          </c:ext>
        </c:extLst>
      </c:scatterChart>
      <c:valAx>
        <c:axId val="36866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73058328"/>
        <c:crosses val="autoZero"/>
        <c:crossBetween val="midCat"/>
      </c:valAx>
      <c:valAx>
        <c:axId val="17305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6866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Insercion!$E$1</c:f>
              <c:strCache>
                <c:ptCount val="1"/>
                <c:pt idx="0">
                  <c:v>t(n) peor caso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Insercion!$A$2:$A$51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  <c:extLst xmlns:c15="http://schemas.microsoft.com/office/drawing/2012/chart"/>
            </c:numRef>
          </c:xVal>
          <c:yVal>
            <c:numRef>
              <c:f>Insercion!$E$2:$E$51</c:f>
              <c:numCache>
                <c:formatCode>General</c:formatCode>
                <c:ptCount val="50"/>
                <c:pt idx="0">
                  <c:v>36</c:v>
                </c:pt>
                <c:pt idx="1">
                  <c:v>123.5</c:v>
                </c:pt>
                <c:pt idx="2">
                  <c:v>261</c:v>
                </c:pt>
                <c:pt idx="3">
                  <c:v>448.5</c:v>
                </c:pt>
                <c:pt idx="4">
                  <c:v>686</c:v>
                </c:pt>
                <c:pt idx="5">
                  <c:v>973.5</c:v>
                </c:pt>
                <c:pt idx="6">
                  <c:v>1311</c:v>
                </c:pt>
                <c:pt idx="7">
                  <c:v>1698.5</c:v>
                </c:pt>
                <c:pt idx="8">
                  <c:v>2136</c:v>
                </c:pt>
                <c:pt idx="9">
                  <c:v>2623.5</c:v>
                </c:pt>
                <c:pt idx="10">
                  <c:v>3161</c:v>
                </c:pt>
                <c:pt idx="11">
                  <c:v>3748.5</c:v>
                </c:pt>
                <c:pt idx="12">
                  <c:v>4386</c:v>
                </c:pt>
                <c:pt idx="13">
                  <c:v>5073.5</c:v>
                </c:pt>
                <c:pt idx="14">
                  <c:v>5811</c:v>
                </c:pt>
                <c:pt idx="15">
                  <c:v>6598.5</c:v>
                </c:pt>
                <c:pt idx="16">
                  <c:v>7436</c:v>
                </c:pt>
                <c:pt idx="17">
                  <c:v>8323.5</c:v>
                </c:pt>
                <c:pt idx="18">
                  <c:v>9261</c:v>
                </c:pt>
                <c:pt idx="19">
                  <c:v>10248.5</c:v>
                </c:pt>
                <c:pt idx="20">
                  <c:v>11286</c:v>
                </c:pt>
                <c:pt idx="21">
                  <c:v>12373.5</c:v>
                </c:pt>
                <c:pt idx="22">
                  <c:v>13511</c:v>
                </c:pt>
                <c:pt idx="23">
                  <c:v>14698.5</c:v>
                </c:pt>
                <c:pt idx="24">
                  <c:v>15936</c:v>
                </c:pt>
                <c:pt idx="25">
                  <c:v>17223.5</c:v>
                </c:pt>
                <c:pt idx="26">
                  <c:v>18561</c:v>
                </c:pt>
                <c:pt idx="27">
                  <c:v>19948.5</c:v>
                </c:pt>
                <c:pt idx="28">
                  <c:v>21386</c:v>
                </c:pt>
                <c:pt idx="29">
                  <c:v>22873.5</c:v>
                </c:pt>
                <c:pt idx="30">
                  <c:v>24411</c:v>
                </c:pt>
                <c:pt idx="31">
                  <c:v>25998.5</c:v>
                </c:pt>
                <c:pt idx="32">
                  <c:v>27636</c:v>
                </c:pt>
                <c:pt idx="33">
                  <c:v>29323.5</c:v>
                </c:pt>
                <c:pt idx="34">
                  <c:v>31061</c:v>
                </c:pt>
                <c:pt idx="35">
                  <c:v>32848.5</c:v>
                </c:pt>
                <c:pt idx="36">
                  <c:v>34686</c:v>
                </c:pt>
                <c:pt idx="37">
                  <c:v>36573.5</c:v>
                </c:pt>
                <c:pt idx="38">
                  <c:v>38511</c:v>
                </c:pt>
                <c:pt idx="39">
                  <c:v>40498.5</c:v>
                </c:pt>
                <c:pt idx="40">
                  <c:v>42536</c:v>
                </c:pt>
                <c:pt idx="41">
                  <c:v>44623.5</c:v>
                </c:pt>
                <c:pt idx="42">
                  <c:v>46761</c:v>
                </c:pt>
                <c:pt idx="43">
                  <c:v>48948.5</c:v>
                </c:pt>
                <c:pt idx="44">
                  <c:v>51186</c:v>
                </c:pt>
                <c:pt idx="45">
                  <c:v>53473.5</c:v>
                </c:pt>
                <c:pt idx="46">
                  <c:v>55811</c:v>
                </c:pt>
                <c:pt idx="47">
                  <c:v>58198.5</c:v>
                </c:pt>
                <c:pt idx="48">
                  <c:v>60636</c:v>
                </c:pt>
                <c:pt idx="49">
                  <c:v>63123.5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0-D0ED-409E-8346-F45BE5B7F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59896"/>
        <c:axId val="3656567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Insercion!$B$1</c15:sqref>
                        </c15:formulaRef>
                      </c:ext>
                    </c:extLst>
                    <c:strCache>
                      <c:ptCount val="1"/>
                      <c:pt idx="0">
                        <c:v>mejor caso(s)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Insercion!$A$2:$A$51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  <c:pt idx="48">
                        <c:v>490</c:v>
                      </c:pt>
                      <c:pt idx="49">
                        <c:v>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Insercion!$B$2:$B$51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 formatCode="0.00E+00">
                        <c:v>3.0100000000000001E-7</c:v>
                      </c:pt>
                      <c:pt idx="3">
                        <c:v>0</c:v>
                      </c:pt>
                      <c:pt idx="4" formatCode="0.00E+00">
                        <c:v>3.0100000000000001E-7</c:v>
                      </c:pt>
                      <c:pt idx="5">
                        <c:v>0</c:v>
                      </c:pt>
                      <c:pt idx="6" formatCode="0.00E+00">
                        <c:v>0</c:v>
                      </c:pt>
                      <c:pt idx="7" formatCode="0.00E+00">
                        <c:v>3.0139999999999999E-7</c:v>
                      </c:pt>
                      <c:pt idx="8" formatCode="0.00E+00">
                        <c:v>3.0139999999999999E-7</c:v>
                      </c:pt>
                      <c:pt idx="9" formatCode="0.00E+00">
                        <c:v>3.0139999999999999E-7</c:v>
                      </c:pt>
                      <c:pt idx="10" formatCode="0.00E+00">
                        <c:v>3.0139999999999999E-7</c:v>
                      </c:pt>
                      <c:pt idx="11" formatCode="0.00E+00">
                        <c:v>6.2799999999999996E-7</c:v>
                      </c:pt>
                      <c:pt idx="12" formatCode="0.00E+00">
                        <c:v>6.2799999999999996E-7</c:v>
                      </c:pt>
                      <c:pt idx="13" formatCode="0.00E+00">
                        <c:v>6.2799999999999996E-7</c:v>
                      </c:pt>
                      <c:pt idx="14" formatCode="0.00E+00">
                        <c:v>6.2799999999999996E-7</c:v>
                      </c:pt>
                      <c:pt idx="15" formatCode="0.00E+00">
                        <c:v>6.2799999999999996E-7</c:v>
                      </c:pt>
                      <c:pt idx="16" formatCode="0.00E+00">
                        <c:v>6.2799999999999996E-7</c:v>
                      </c:pt>
                      <c:pt idx="17" formatCode="0.00E+00">
                        <c:v>6.2799999999999996E-7</c:v>
                      </c:pt>
                      <c:pt idx="18" formatCode="0.00E+00">
                        <c:v>6.2799999999999996E-7</c:v>
                      </c:pt>
                      <c:pt idx="19" formatCode="0.00E+00">
                        <c:v>6.2799999999999996E-7</c:v>
                      </c:pt>
                      <c:pt idx="20" formatCode="0.00E+00">
                        <c:v>9.0426100000000005E-7</c:v>
                      </c:pt>
                      <c:pt idx="21" formatCode="0.00E+00">
                        <c:v>6.2799999999999996E-7</c:v>
                      </c:pt>
                      <c:pt idx="22" formatCode="0.00E+00">
                        <c:v>9.0426100000000005E-7</c:v>
                      </c:pt>
                      <c:pt idx="23" formatCode="0.00E+00">
                        <c:v>9.0426100000000005E-7</c:v>
                      </c:pt>
                      <c:pt idx="24" formatCode="0.00E+00">
                        <c:v>9.0426100000000005E-7</c:v>
                      </c:pt>
                      <c:pt idx="25" formatCode="0.00E+00">
                        <c:v>6.2799999999999996E-7</c:v>
                      </c:pt>
                      <c:pt idx="26" formatCode="0.00E+00">
                        <c:v>9.0426100000000005E-7</c:v>
                      </c:pt>
                      <c:pt idx="27" formatCode="0.00E+00">
                        <c:v>9.0426100000000005E-7</c:v>
                      </c:pt>
                      <c:pt idx="28" formatCode="0.00E+00">
                        <c:v>9.0426100000000005E-7</c:v>
                      </c:pt>
                      <c:pt idx="29" formatCode="0.00E+00">
                        <c:v>9.0426100000000005E-7</c:v>
                      </c:pt>
                      <c:pt idx="30" formatCode="0.00E+00">
                        <c:v>9.0426100000000005E-7</c:v>
                      </c:pt>
                      <c:pt idx="31" formatCode="0.00E+00">
                        <c:v>9.0426100000000005E-7</c:v>
                      </c:pt>
                      <c:pt idx="32" formatCode="0.00E+00">
                        <c:v>1.2055999999999999E-6</c:v>
                      </c:pt>
                      <c:pt idx="33" formatCode="0.00E+00">
                        <c:v>9.0426100000000005E-7</c:v>
                      </c:pt>
                      <c:pt idx="34" formatCode="0.00E+00">
                        <c:v>1.2055999999999999E-6</c:v>
                      </c:pt>
                      <c:pt idx="35" formatCode="0.00E+00">
                        <c:v>1.2055999999999999E-6</c:v>
                      </c:pt>
                      <c:pt idx="36" formatCode="0.00E+00">
                        <c:v>1.2055999999999999E-6</c:v>
                      </c:pt>
                      <c:pt idx="37" formatCode="0.00E+00">
                        <c:v>1.2055999999999999E-6</c:v>
                      </c:pt>
                      <c:pt idx="38" formatCode="0.00E+00">
                        <c:v>1.2055999999999999E-6</c:v>
                      </c:pt>
                      <c:pt idx="39" formatCode="0.00E+00">
                        <c:v>1.5069999999999999E-6</c:v>
                      </c:pt>
                      <c:pt idx="40" formatCode="0.00E+00">
                        <c:v>1.2055999999999999E-6</c:v>
                      </c:pt>
                      <c:pt idx="41" formatCode="0.00E+00">
                        <c:v>1.2055999999999999E-6</c:v>
                      </c:pt>
                      <c:pt idx="42" formatCode="0.00E+00">
                        <c:v>1.5069999999999999E-6</c:v>
                      </c:pt>
                      <c:pt idx="43" formatCode="0.00E+00">
                        <c:v>1.2055999999999999E-6</c:v>
                      </c:pt>
                      <c:pt idx="44" formatCode="0.00E+00">
                        <c:v>1.5069999999999999E-6</c:v>
                      </c:pt>
                      <c:pt idx="45" formatCode="0.00E+00">
                        <c:v>1.5069999999999999E-6</c:v>
                      </c:pt>
                      <c:pt idx="46" formatCode="0.00E+00">
                        <c:v>1.5069999999999999E-6</c:v>
                      </c:pt>
                      <c:pt idx="47" formatCode="0.00E+00">
                        <c:v>1.5069999999999999E-6</c:v>
                      </c:pt>
                      <c:pt idx="48" formatCode="0.00E+00">
                        <c:v>1.5069999999999999E-6</c:v>
                      </c:pt>
                      <c:pt idx="49" formatCode="0.00E+00">
                        <c:v>1.8085200000000001E-6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0ED-409E-8346-F45BE5B7F48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Insercion!$C$1</c15:sqref>
                        </c15:formulaRef>
                      </c:ext>
                    </c:extLst>
                    <c:strCache>
                      <c:ptCount val="1"/>
                      <c:pt idx="0">
                        <c:v>peor caso (s)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Insercion!$A$2:$A$51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  <c:pt idx="48">
                        <c:v>490</c:v>
                      </c:pt>
                      <c:pt idx="49">
                        <c:v>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Insercion!$C$2:$C$51</c15:sqref>
                        </c15:formulaRef>
                      </c:ext>
                    </c:extLst>
                    <c:numCache>
                      <c:formatCode>General</c:formatCode>
                      <c:ptCount val="5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0ED-409E-8346-F45BE5B7F48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Insercion!$D$1</c15:sqref>
                        </c15:formulaRef>
                      </c:ext>
                    </c:extLst>
                    <c:strCache>
                      <c:ptCount val="1"/>
                      <c:pt idx="0">
                        <c:v>t(n) mejor caso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Insercion!$A$2:$A$51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  <c:pt idx="48">
                        <c:v>490</c:v>
                      </c:pt>
                      <c:pt idx="49">
                        <c:v>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Insercion!$D$2:$D$51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13.5</c:v>
                      </c:pt>
                      <c:pt idx="1">
                        <c:v>28.5</c:v>
                      </c:pt>
                      <c:pt idx="2">
                        <c:v>43.5</c:v>
                      </c:pt>
                      <c:pt idx="3">
                        <c:v>58.5</c:v>
                      </c:pt>
                      <c:pt idx="4">
                        <c:v>73.5</c:v>
                      </c:pt>
                      <c:pt idx="5">
                        <c:v>88.5</c:v>
                      </c:pt>
                      <c:pt idx="6">
                        <c:v>103.5</c:v>
                      </c:pt>
                      <c:pt idx="7">
                        <c:v>118.5</c:v>
                      </c:pt>
                      <c:pt idx="8">
                        <c:v>133.5</c:v>
                      </c:pt>
                      <c:pt idx="9">
                        <c:v>148.5</c:v>
                      </c:pt>
                      <c:pt idx="10">
                        <c:v>163.5</c:v>
                      </c:pt>
                      <c:pt idx="11">
                        <c:v>178.5</c:v>
                      </c:pt>
                      <c:pt idx="12">
                        <c:v>193.5</c:v>
                      </c:pt>
                      <c:pt idx="13">
                        <c:v>208.5</c:v>
                      </c:pt>
                      <c:pt idx="14">
                        <c:v>223.5</c:v>
                      </c:pt>
                      <c:pt idx="15">
                        <c:v>238.5</c:v>
                      </c:pt>
                      <c:pt idx="16">
                        <c:v>253.5</c:v>
                      </c:pt>
                      <c:pt idx="17">
                        <c:v>268.5</c:v>
                      </c:pt>
                      <c:pt idx="18">
                        <c:v>283.5</c:v>
                      </c:pt>
                      <c:pt idx="19">
                        <c:v>298.5</c:v>
                      </c:pt>
                      <c:pt idx="20">
                        <c:v>313.5</c:v>
                      </c:pt>
                      <c:pt idx="21">
                        <c:v>328.5</c:v>
                      </c:pt>
                      <c:pt idx="22">
                        <c:v>343.5</c:v>
                      </c:pt>
                      <c:pt idx="23">
                        <c:v>358.5</c:v>
                      </c:pt>
                      <c:pt idx="24">
                        <c:v>373.5</c:v>
                      </c:pt>
                      <c:pt idx="25">
                        <c:v>388.5</c:v>
                      </c:pt>
                      <c:pt idx="26">
                        <c:v>403.5</c:v>
                      </c:pt>
                      <c:pt idx="27">
                        <c:v>418.5</c:v>
                      </c:pt>
                      <c:pt idx="28">
                        <c:v>433.5</c:v>
                      </c:pt>
                      <c:pt idx="29">
                        <c:v>448.5</c:v>
                      </c:pt>
                      <c:pt idx="30">
                        <c:v>463.5</c:v>
                      </c:pt>
                      <c:pt idx="31">
                        <c:v>478.5</c:v>
                      </c:pt>
                      <c:pt idx="32">
                        <c:v>493.5</c:v>
                      </c:pt>
                      <c:pt idx="33">
                        <c:v>508.5</c:v>
                      </c:pt>
                      <c:pt idx="34">
                        <c:v>523.5</c:v>
                      </c:pt>
                      <c:pt idx="35">
                        <c:v>538.5</c:v>
                      </c:pt>
                      <c:pt idx="36">
                        <c:v>553.5</c:v>
                      </c:pt>
                      <c:pt idx="37">
                        <c:v>568.5</c:v>
                      </c:pt>
                      <c:pt idx="38">
                        <c:v>583.5</c:v>
                      </c:pt>
                      <c:pt idx="39">
                        <c:v>598.5</c:v>
                      </c:pt>
                      <c:pt idx="40">
                        <c:v>613.5</c:v>
                      </c:pt>
                      <c:pt idx="41">
                        <c:v>628.5</c:v>
                      </c:pt>
                      <c:pt idx="42">
                        <c:v>643.5</c:v>
                      </c:pt>
                      <c:pt idx="43">
                        <c:v>658.5</c:v>
                      </c:pt>
                      <c:pt idx="44">
                        <c:v>673.5</c:v>
                      </c:pt>
                      <c:pt idx="45">
                        <c:v>688.5</c:v>
                      </c:pt>
                      <c:pt idx="46">
                        <c:v>703.5</c:v>
                      </c:pt>
                      <c:pt idx="47">
                        <c:v>718.5</c:v>
                      </c:pt>
                      <c:pt idx="48">
                        <c:v>733.5</c:v>
                      </c:pt>
                      <c:pt idx="49">
                        <c:v>748.5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D0ED-409E-8346-F45BE5B7F489}"/>
                  </c:ext>
                </c:extLst>
              </c15:ser>
            </c15:filteredScatterSeries>
          </c:ext>
        </c:extLst>
      </c:scatterChart>
      <c:valAx>
        <c:axId val="17305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65656768"/>
        <c:crosses val="autoZero"/>
        <c:crossBetween val="midCat"/>
      </c:valAx>
      <c:valAx>
        <c:axId val="3656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73059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Seleccion!$B$1</c:f>
              <c:strCache>
                <c:ptCount val="1"/>
                <c:pt idx="0">
                  <c:v>tiempo(s)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Seleccion!$A$2:$A$51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Seleccion!$B$2:$B$51</c:f>
              <c:numCache>
                <c:formatCode>0.00E+00</c:formatCode>
                <c:ptCount val="50"/>
                <c:pt idx="0">
                  <c:v>3.0139999999999999E-7</c:v>
                </c:pt>
                <c:pt idx="1">
                  <c:v>9.0426000000000003E-7</c:v>
                </c:pt>
                <c:pt idx="2">
                  <c:v>1.5070999999999999E-6</c:v>
                </c:pt>
                <c:pt idx="3">
                  <c:v>3.6170400000000001E-6</c:v>
                </c:pt>
                <c:pt idx="4">
                  <c:v>3.6200000000000001E-6</c:v>
                </c:pt>
                <c:pt idx="5">
                  <c:v>4.8199999999999996E-6</c:v>
                </c:pt>
                <c:pt idx="6">
                  <c:v>6.6309999999999997E-6</c:v>
                </c:pt>
                <c:pt idx="7">
                  <c:v>8.4300000000000006E-6</c:v>
                </c:pt>
                <c:pt idx="8">
                  <c:v>1.0499999999999999E-5</c:v>
                </c:pt>
                <c:pt idx="9">
                  <c:v>1.26E-5</c:v>
                </c:pt>
                <c:pt idx="10">
                  <c:v>1.5400000000000002E-5</c:v>
                </c:pt>
                <c:pt idx="11">
                  <c:v>1.84E-5</c:v>
                </c:pt>
                <c:pt idx="12">
                  <c:v>2.1100000000000001E-5</c:v>
                </c:pt>
                <c:pt idx="13">
                  <c:v>2.44E-5</c:v>
                </c:pt>
                <c:pt idx="14">
                  <c:v>2.8019999999999999E-5</c:v>
                </c:pt>
                <c:pt idx="15">
                  <c:v>3.1649000000000001E-5</c:v>
                </c:pt>
                <c:pt idx="16">
                  <c:v>3.5559999999999998E-5</c:v>
                </c:pt>
                <c:pt idx="17">
                  <c:v>3.9700000000000003E-5</c:v>
                </c:pt>
                <c:pt idx="18">
                  <c:v>4.4299999999999999E-5</c:v>
                </c:pt>
                <c:pt idx="19">
                  <c:v>4.88E-5</c:v>
                </c:pt>
                <c:pt idx="20">
                  <c:v>5.3650000000000003E-5</c:v>
                </c:pt>
                <c:pt idx="21">
                  <c:v>5.9070000000000002E-5</c:v>
                </c:pt>
                <c:pt idx="22">
                  <c:v>6.4200000000000002E-5</c:v>
                </c:pt>
                <c:pt idx="23">
                  <c:v>6.9599999999999998E-5</c:v>
                </c:pt>
                <c:pt idx="24">
                  <c:v>7.5300000000000001E-5</c:v>
                </c:pt>
                <c:pt idx="25">
                  <c:v>8.1600000000000005E-5</c:v>
                </c:pt>
                <c:pt idx="26">
                  <c:v>8.7999999999999998E-5</c:v>
                </c:pt>
                <c:pt idx="27">
                  <c:v>9.4300000000000002E-5</c:v>
                </c:pt>
                <c:pt idx="28">
                  <c:v>1.01277E-4</c:v>
                </c:pt>
                <c:pt idx="29">
                  <c:v>1.0821E-4</c:v>
                </c:pt>
                <c:pt idx="30">
                  <c:v>1.1514300000000001E-4</c:v>
                </c:pt>
                <c:pt idx="31">
                  <c:v>1.2297999999999999E-4</c:v>
                </c:pt>
                <c:pt idx="32">
                  <c:v>1.3654300000000001E-4</c:v>
                </c:pt>
                <c:pt idx="33">
                  <c:v>1.3835200000000001E-4</c:v>
                </c:pt>
                <c:pt idx="34">
                  <c:v>1.47696E-4</c:v>
                </c:pt>
                <c:pt idx="35">
                  <c:v>1.56136E-4</c:v>
                </c:pt>
                <c:pt idx="36">
                  <c:v>1.6457599999999999E-4</c:v>
                </c:pt>
                <c:pt idx="37">
                  <c:v>1.7331700000000001E-4</c:v>
                </c:pt>
                <c:pt idx="38">
                  <c:v>1.8235899999999999E-4</c:v>
                </c:pt>
                <c:pt idx="39">
                  <c:v>1.9170299999999999E-4</c:v>
                </c:pt>
                <c:pt idx="40">
                  <c:v>2.10693E-4</c:v>
                </c:pt>
                <c:pt idx="41">
                  <c:v>2.10693E-4</c:v>
                </c:pt>
                <c:pt idx="42">
                  <c:v>2.20941E-4</c:v>
                </c:pt>
                <c:pt idx="43">
                  <c:v>2.31189E-4</c:v>
                </c:pt>
                <c:pt idx="44">
                  <c:v>2.4138E-4</c:v>
                </c:pt>
                <c:pt idx="45">
                  <c:v>2.52289E-4</c:v>
                </c:pt>
                <c:pt idx="46">
                  <c:v>2.63441E-4</c:v>
                </c:pt>
                <c:pt idx="47">
                  <c:v>2.74293E-4</c:v>
                </c:pt>
                <c:pt idx="48">
                  <c:v>2.85445E-4</c:v>
                </c:pt>
                <c:pt idx="49">
                  <c:v>2.9720000000000001E-4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A-432E-8BFF-CB47C3BCD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083872"/>
        <c:axId val="37008348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Seleccion!$C$1</c15:sqref>
                        </c15:formulaRef>
                      </c:ext>
                    </c:extLst>
                    <c:strCache>
                      <c:ptCount val="1"/>
                      <c:pt idx="0">
                        <c:v>t(n)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Seleccion!$A$2:$A$51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  <c:pt idx="48">
                        <c:v>490</c:v>
                      </c:pt>
                      <c:pt idx="49">
                        <c:v>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Seleccion!$C$2:$C$51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135</c:v>
                      </c:pt>
                      <c:pt idx="1">
                        <c:v>570</c:v>
                      </c:pt>
                      <c:pt idx="2">
                        <c:v>1305</c:v>
                      </c:pt>
                      <c:pt idx="3">
                        <c:v>2340</c:v>
                      </c:pt>
                      <c:pt idx="4">
                        <c:v>3675</c:v>
                      </c:pt>
                      <c:pt idx="5">
                        <c:v>5310</c:v>
                      </c:pt>
                      <c:pt idx="6">
                        <c:v>7245</c:v>
                      </c:pt>
                      <c:pt idx="7">
                        <c:v>9480</c:v>
                      </c:pt>
                      <c:pt idx="8">
                        <c:v>12015</c:v>
                      </c:pt>
                      <c:pt idx="9">
                        <c:v>14850</c:v>
                      </c:pt>
                      <c:pt idx="10">
                        <c:v>17985</c:v>
                      </c:pt>
                      <c:pt idx="11">
                        <c:v>21420</c:v>
                      </c:pt>
                      <c:pt idx="12">
                        <c:v>25155</c:v>
                      </c:pt>
                      <c:pt idx="13">
                        <c:v>29190</c:v>
                      </c:pt>
                      <c:pt idx="14">
                        <c:v>33525</c:v>
                      </c:pt>
                      <c:pt idx="15">
                        <c:v>38160</c:v>
                      </c:pt>
                      <c:pt idx="16">
                        <c:v>43095</c:v>
                      </c:pt>
                      <c:pt idx="17">
                        <c:v>48330</c:v>
                      </c:pt>
                      <c:pt idx="18">
                        <c:v>53865</c:v>
                      </c:pt>
                      <c:pt idx="19">
                        <c:v>59700</c:v>
                      </c:pt>
                      <c:pt idx="20">
                        <c:v>65835</c:v>
                      </c:pt>
                      <c:pt idx="21">
                        <c:v>72270</c:v>
                      </c:pt>
                      <c:pt idx="22">
                        <c:v>79005</c:v>
                      </c:pt>
                      <c:pt idx="23">
                        <c:v>86040</c:v>
                      </c:pt>
                      <c:pt idx="24">
                        <c:v>93375</c:v>
                      </c:pt>
                      <c:pt idx="25">
                        <c:v>101010</c:v>
                      </c:pt>
                      <c:pt idx="26">
                        <c:v>108945</c:v>
                      </c:pt>
                      <c:pt idx="27">
                        <c:v>117180</c:v>
                      </c:pt>
                      <c:pt idx="28">
                        <c:v>125715</c:v>
                      </c:pt>
                      <c:pt idx="29">
                        <c:v>134550</c:v>
                      </c:pt>
                      <c:pt idx="30">
                        <c:v>143685</c:v>
                      </c:pt>
                      <c:pt idx="31">
                        <c:v>153120</c:v>
                      </c:pt>
                      <c:pt idx="32">
                        <c:v>162855</c:v>
                      </c:pt>
                      <c:pt idx="33">
                        <c:v>172890</c:v>
                      </c:pt>
                      <c:pt idx="34">
                        <c:v>183225</c:v>
                      </c:pt>
                      <c:pt idx="35">
                        <c:v>193860</c:v>
                      </c:pt>
                      <c:pt idx="36">
                        <c:v>204795</c:v>
                      </c:pt>
                      <c:pt idx="37">
                        <c:v>216030</c:v>
                      </c:pt>
                      <c:pt idx="38">
                        <c:v>227565</c:v>
                      </c:pt>
                      <c:pt idx="39">
                        <c:v>239400</c:v>
                      </c:pt>
                      <c:pt idx="40">
                        <c:v>251535</c:v>
                      </c:pt>
                      <c:pt idx="41">
                        <c:v>263970</c:v>
                      </c:pt>
                      <c:pt idx="42">
                        <c:v>276705</c:v>
                      </c:pt>
                      <c:pt idx="43">
                        <c:v>289740</c:v>
                      </c:pt>
                      <c:pt idx="44">
                        <c:v>303075</c:v>
                      </c:pt>
                      <c:pt idx="45">
                        <c:v>316710</c:v>
                      </c:pt>
                      <c:pt idx="46">
                        <c:v>330645</c:v>
                      </c:pt>
                      <c:pt idx="47">
                        <c:v>344880</c:v>
                      </c:pt>
                      <c:pt idx="48">
                        <c:v>359415</c:v>
                      </c:pt>
                      <c:pt idx="49">
                        <c:v>374250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82A-432E-8BFF-CB47C3BCD6D0}"/>
                  </c:ext>
                </c:extLst>
              </c15:ser>
            </c15:filteredScatterSeries>
          </c:ext>
        </c:extLst>
      </c:scatterChart>
      <c:valAx>
        <c:axId val="37008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70083480"/>
        <c:crosses val="autoZero"/>
        <c:crossBetween val="midCat"/>
      </c:valAx>
      <c:valAx>
        <c:axId val="37008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7008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Seleccion!$C$1</c:f>
              <c:strCache>
                <c:ptCount val="1"/>
                <c:pt idx="0">
                  <c:v>t(n)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Seleccion!$A$2:$A$51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Seleccion!$C$2:$C$51</c:f>
              <c:numCache>
                <c:formatCode>General</c:formatCode>
                <c:ptCount val="50"/>
                <c:pt idx="0">
                  <c:v>135</c:v>
                </c:pt>
                <c:pt idx="1">
                  <c:v>570</c:v>
                </c:pt>
                <c:pt idx="2">
                  <c:v>1305</c:v>
                </c:pt>
                <c:pt idx="3">
                  <c:v>2340</c:v>
                </c:pt>
                <c:pt idx="4">
                  <c:v>3675</c:v>
                </c:pt>
                <c:pt idx="5">
                  <c:v>5310</c:v>
                </c:pt>
                <c:pt idx="6">
                  <c:v>7245</c:v>
                </c:pt>
                <c:pt idx="7">
                  <c:v>9480</c:v>
                </c:pt>
                <c:pt idx="8">
                  <c:v>12015</c:v>
                </c:pt>
                <c:pt idx="9">
                  <c:v>14850</c:v>
                </c:pt>
                <c:pt idx="10">
                  <c:v>17985</c:v>
                </c:pt>
                <c:pt idx="11">
                  <c:v>21420</c:v>
                </c:pt>
                <c:pt idx="12">
                  <c:v>25155</c:v>
                </c:pt>
                <c:pt idx="13">
                  <c:v>29190</c:v>
                </c:pt>
                <c:pt idx="14">
                  <c:v>33525</c:v>
                </c:pt>
                <c:pt idx="15">
                  <c:v>38160</c:v>
                </c:pt>
                <c:pt idx="16">
                  <c:v>43095</c:v>
                </c:pt>
                <c:pt idx="17">
                  <c:v>48330</c:v>
                </c:pt>
                <c:pt idx="18">
                  <c:v>53865</c:v>
                </c:pt>
                <c:pt idx="19">
                  <c:v>59700</c:v>
                </c:pt>
                <c:pt idx="20">
                  <c:v>65835</c:v>
                </c:pt>
                <c:pt idx="21">
                  <c:v>72270</c:v>
                </c:pt>
                <c:pt idx="22">
                  <c:v>79005</c:v>
                </c:pt>
                <c:pt idx="23">
                  <c:v>86040</c:v>
                </c:pt>
                <c:pt idx="24">
                  <c:v>93375</c:v>
                </c:pt>
                <c:pt idx="25">
                  <c:v>101010</c:v>
                </c:pt>
                <c:pt idx="26">
                  <c:v>108945</c:v>
                </c:pt>
                <c:pt idx="27">
                  <c:v>117180</c:v>
                </c:pt>
                <c:pt idx="28">
                  <c:v>125715</c:v>
                </c:pt>
                <c:pt idx="29">
                  <c:v>134550</c:v>
                </c:pt>
                <c:pt idx="30">
                  <c:v>143685</c:v>
                </c:pt>
                <c:pt idx="31">
                  <c:v>153120</c:v>
                </c:pt>
                <c:pt idx="32">
                  <c:v>162855</c:v>
                </c:pt>
                <c:pt idx="33">
                  <c:v>172890</c:v>
                </c:pt>
                <c:pt idx="34">
                  <c:v>183225</c:v>
                </c:pt>
                <c:pt idx="35">
                  <c:v>193860</c:v>
                </c:pt>
                <c:pt idx="36">
                  <c:v>204795</c:v>
                </c:pt>
                <c:pt idx="37">
                  <c:v>216030</c:v>
                </c:pt>
                <c:pt idx="38">
                  <c:v>227565</c:v>
                </c:pt>
                <c:pt idx="39">
                  <c:v>239400</c:v>
                </c:pt>
                <c:pt idx="40">
                  <c:v>251535</c:v>
                </c:pt>
                <c:pt idx="41">
                  <c:v>263970</c:v>
                </c:pt>
                <c:pt idx="42">
                  <c:v>276705</c:v>
                </c:pt>
                <c:pt idx="43">
                  <c:v>289740</c:v>
                </c:pt>
                <c:pt idx="44">
                  <c:v>303075</c:v>
                </c:pt>
                <c:pt idx="45">
                  <c:v>316710</c:v>
                </c:pt>
                <c:pt idx="46">
                  <c:v>330645</c:v>
                </c:pt>
                <c:pt idx="47">
                  <c:v>344880</c:v>
                </c:pt>
                <c:pt idx="48">
                  <c:v>359415</c:v>
                </c:pt>
                <c:pt idx="49">
                  <c:v>374250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E7-44C1-A88C-35EE19F8E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26480"/>
        <c:axId val="3656563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Seleccion!$B$1</c15:sqref>
                        </c15:formulaRef>
                      </c:ext>
                    </c:extLst>
                    <c:strCache>
                      <c:ptCount val="1"/>
                      <c:pt idx="0">
                        <c:v>tiempo(s)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Seleccion!$A$2:$A$51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  <c:pt idx="48">
                        <c:v>490</c:v>
                      </c:pt>
                      <c:pt idx="49">
                        <c:v>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Seleccion!$B$2:$B$51</c15:sqref>
                        </c15:formulaRef>
                      </c:ext>
                    </c:extLst>
                    <c:numCache>
                      <c:formatCode>0.00E+00</c:formatCode>
                      <c:ptCount val="50"/>
                      <c:pt idx="0">
                        <c:v>3.0139999999999999E-7</c:v>
                      </c:pt>
                      <c:pt idx="1">
                        <c:v>9.0426000000000003E-7</c:v>
                      </c:pt>
                      <c:pt idx="2">
                        <c:v>1.5070999999999999E-6</c:v>
                      </c:pt>
                      <c:pt idx="3">
                        <c:v>3.6170400000000001E-6</c:v>
                      </c:pt>
                      <c:pt idx="4">
                        <c:v>3.6200000000000001E-6</c:v>
                      </c:pt>
                      <c:pt idx="5">
                        <c:v>4.8199999999999996E-6</c:v>
                      </c:pt>
                      <c:pt idx="6">
                        <c:v>6.6309999999999997E-6</c:v>
                      </c:pt>
                      <c:pt idx="7">
                        <c:v>8.4300000000000006E-6</c:v>
                      </c:pt>
                      <c:pt idx="8">
                        <c:v>1.0499999999999999E-5</c:v>
                      </c:pt>
                      <c:pt idx="9">
                        <c:v>1.26E-5</c:v>
                      </c:pt>
                      <c:pt idx="10">
                        <c:v>1.5400000000000002E-5</c:v>
                      </c:pt>
                      <c:pt idx="11">
                        <c:v>1.84E-5</c:v>
                      </c:pt>
                      <c:pt idx="12">
                        <c:v>2.1100000000000001E-5</c:v>
                      </c:pt>
                      <c:pt idx="13">
                        <c:v>2.44E-5</c:v>
                      </c:pt>
                      <c:pt idx="14">
                        <c:v>2.8019999999999999E-5</c:v>
                      </c:pt>
                      <c:pt idx="15">
                        <c:v>3.1649000000000001E-5</c:v>
                      </c:pt>
                      <c:pt idx="16">
                        <c:v>3.5559999999999998E-5</c:v>
                      </c:pt>
                      <c:pt idx="17">
                        <c:v>3.9700000000000003E-5</c:v>
                      </c:pt>
                      <c:pt idx="18">
                        <c:v>4.4299999999999999E-5</c:v>
                      </c:pt>
                      <c:pt idx="19">
                        <c:v>4.88E-5</c:v>
                      </c:pt>
                      <c:pt idx="20">
                        <c:v>5.3650000000000003E-5</c:v>
                      </c:pt>
                      <c:pt idx="21">
                        <c:v>5.9070000000000002E-5</c:v>
                      </c:pt>
                      <c:pt idx="22">
                        <c:v>6.4200000000000002E-5</c:v>
                      </c:pt>
                      <c:pt idx="23">
                        <c:v>6.9599999999999998E-5</c:v>
                      </c:pt>
                      <c:pt idx="24">
                        <c:v>7.5300000000000001E-5</c:v>
                      </c:pt>
                      <c:pt idx="25">
                        <c:v>8.1600000000000005E-5</c:v>
                      </c:pt>
                      <c:pt idx="26">
                        <c:v>8.7999999999999998E-5</c:v>
                      </c:pt>
                      <c:pt idx="27">
                        <c:v>9.4300000000000002E-5</c:v>
                      </c:pt>
                      <c:pt idx="28">
                        <c:v>1.01277E-4</c:v>
                      </c:pt>
                      <c:pt idx="29">
                        <c:v>1.0821E-4</c:v>
                      </c:pt>
                      <c:pt idx="30">
                        <c:v>1.1514300000000001E-4</c:v>
                      </c:pt>
                      <c:pt idx="31">
                        <c:v>1.2297999999999999E-4</c:v>
                      </c:pt>
                      <c:pt idx="32">
                        <c:v>1.3654300000000001E-4</c:v>
                      </c:pt>
                      <c:pt idx="33">
                        <c:v>1.3835200000000001E-4</c:v>
                      </c:pt>
                      <c:pt idx="34">
                        <c:v>1.47696E-4</c:v>
                      </c:pt>
                      <c:pt idx="35">
                        <c:v>1.56136E-4</c:v>
                      </c:pt>
                      <c:pt idx="36">
                        <c:v>1.6457599999999999E-4</c:v>
                      </c:pt>
                      <c:pt idx="37">
                        <c:v>1.7331700000000001E-4</c:v>
                      </c:pt>
                      <c:pt idx="38">
                        <c:v>1.8235899999999999E-4</c:v>
                      </c:pt>
                      <c:pt idx="39">
                        <c:v>1.9170299999999999E-4</c:v>
                      </c:pt>
                      <c:pt idx="40">
                        <c:v>2.10693E-4</c:v>
                      </c:pt>
                      <c:pt idx="41">
                        <c:v>2.10693E-4</c:v>
                      </c:pt>
                      <c:pt idx="42">
                        <c:v>2.20941E-4</c:v>
                      </c:pt>
                      <c:pt idx="43">
                        <c:v>2.31189E-4</c:v>
                      </c:pt>
                      <c:pt idx="44">
                        <c:v>2.4138E-4</c:v>
                      </c:pt>
                      <c:pt idx="45">
                        <c:v>2.52289E-4</c:v>
                      </c:pt>
                      <c:pt idx="46">
                        <c:v>2.63441E-4</c:v>
                      </c:pt>
                      <c:pt idx="47">
                        <c:v>2.74293E-4</c:v>
                      </c:pt>
                      <c:pt idx="48">
                        <c:v>2.85445E-4</c:v>
                      </c:pt>
                      <c:pt idx="49">
                        <c:v>2.9720000000000001E-4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BE7-44C1-A88C-35EE19F8E256}"/>
                  </c:ext>
                </c:extLst>
              </c15:ser>
            </c15:filteredScatterSeries>
          </c:ext>
        </c:extLst>
      </c:scatterChart>
      <c:valAx>
        <c:axId val="12292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65656376"/>
        <c:crosses val="autoZero"/>
        <c:crossBetween val="midCat"/>
      </c:valAx>
      <c:valAx>
        <c:axId val="36565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2292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677334</xdr:colOff>
      <xdr:row>0</xdr:row>
      <xdr:rowOff>168273</xdr:rowOff>
    </xdr:from>
    <xdr:to>
      <xdr:col>11</xdr:col>
      <xdr:colOff>677334</xdr:colOff>
      <xdr:row>15</xdr:row>
      <xdr:rowOff>53973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148166</xdr:colOff>
      <xdr:row>1</xdr:row>
      <xdr:rowOff>21166</xdr:rowOff>
    </xdr:from>
    <xdr:to>
      <xdr:col>18</xdr:col>
      <xdr:colOff>148166</xdr:colOff>
      <xdr:row>15</xdr:row>
      <xdr:rowOff>97366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190500</xdr:colOff>
      <xdr:row>16</xdr:row>
      <xdr:rowOff>137584</xdr:rowOff>
    </xdr:from>
    <xdr:to>
      <xdr:col>18</xdr:col>
      <xdr:colOff>190500</xdr:colOff>
      <xdr:row>31</xdr:row>
      <xdr:rowOff>23284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0</xdr:row>
      <xdr:rowOff>80962</xdr:rowOff>
    </xdr:from>
    <xdr:to>
      <xdr:col>11</xdr:col>
      <xdr:colOff>466725</xdr:colOff>
      <xdr:row>14</xdr:row>
      <xdr:rowOff>157162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657225</xdr:colOff>
      <xdr:row>0</xdr:row>
      <xdr:rowOff>76200</xdr:rowOff>
    </xdr:from>
    <xdr:to>
      <xdr:col>17</xdr:col>
      <xdr:colOff>657225</xdr:colOff>
      <xdr:row>14</xdr:row>
      <xdr:rowOff>152400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16</xdr:row>
      <xdr:rowOff>85725</xdr:rowOff>
    </xdr:from>
    <xdr:to>
      <xdr:col>18</xdr:col>
      <xdr:colOff>0</xdr:colOff>
      <xdr:row>30</xdr:row>
      <xdr:rowOff>161925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0</xdr:row>
      <xdr:rowOff>33337</xdr:rowOff>
    </xdr:from>
    <xdr:to>
      <xdr:col>9</xdr:col>
      <xdr:colOff>161925</xdr:colOff>
      <xdr:row>14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466725</xdr:colOff>
      <xdr:row>0</xdr:row>
      <xdr:rowOff>76200</xdr:rowOff>
    </xdr:from>
    <xdr:to>
      <xdr:col>15</xdr:col>
      <xdr:colOff>466725</xdr:colOff>
      <xdr:row>14</xdr:row>
      <xdr:rowOff>152400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zoomScale="90" zoomScaleNormal="90" workbookViewId="0">
      <selection activeCell="T13" sqref="T13"/>
    </sheetView>
  </sheetViews>
  <sheetFormatPr baseColWidth="10" defaultRowHeight="15" x14ac:dyDescent="0.25"/>
  <cols>
    <col min="2" max="2" width="18" customWidth="1"/>
    <col min="3" max="3" width="17.85546875" customWidth="1"/>
    <col min="4" max="4" width="13.28515625" customWidth="1"/>
  </cols>
  <sheetData>
    <row r="1" spans="1:5" x14ac:dyDescent="0.25">
      <c r="A1" t="s">
        <v>0</v>
      </c>
      <c r="B1" t="s">
        <v>5</v>
      </c>
      <c r="C1" t="s">
        <v>4</v>
      </c>
      <c r="D1" t="s">
        <v>2</v>
      </c>
      <c r="E1" t="s">
        <v>3</v>
      </c>
    </row>
    <row r="2" spans="1:5" x14ac:dyDescent="0.25">
      <c r="A2">
        <v>10</v>
      </c>
      <c r="B2" s="1">
        <v>3.0142000000000001E-7</v>
      </c>
      <c r="D2">
        <f>((A2*A2)-A2)/2</f>
        <v>45</v>
      </c>
      <c r="E2">
        <f>((A2*A2)-A2)</f>
        <v>90</v>
      </c>
    </row>
    <row r="3" spans="1:5" x14ac:dyDescent="0.25">
      <c r="A3">
        <v>20</v>
      </c>
      <c r="B3" s="1">
        <v>6.0284100000000004E-7</v>
      </c>
      <c r="D3">
        <f t="shared" ref="D3:D51" si="0">((A3*A3)-A3)/2</f>
        <v>190</v>
      </c>
      <c r="E3">
        <f t="shared" ref="E3:E51" si="1">((A3*A3)-A3)</f>
        <v>380</v>
      </c>
    </row>
    <row r="4" spans="1:5" x14ac:dyDescent="0.25">
      <c r="A4">
        <v>30</v>
      </c>
      <c r="B4" s="1">
        <v>1.1999999999999999E-6</v>
      </c>
      <c r="D4">
        <f t="shared" si="0"/>
        <v>435</v>
      </c>
      <c r="E4">
        <f t="shared" si="1"/>
        <v>870</v>
      </c>
    </row>
    <row r="5" spans="1:5" x14ac:dyDescent="0.25">
      <c r="A5">
        <v>40</v>
      </c>
      <c r="B5" s="1">
        <v>2.0999999999999998E-6</v>
      </c>
      <c r="D5">
        <f t="shared" si="0"/>
        <v>780</v>
      </c>
      <c r="E5">
        <f t="shared" si="1"/>
        <v>1560</v>
      </c>
    </row>
    <row r="6" spans="1:5" x14ac:dyDescent="0.25">
      <c r="A6">
        <v>50</v>
      </c>
      <c r="B6" s="1">
        <v>3.3000000000000002E-6</v>
      </c>
      <c r="D6">
        <f t="shared" si="0"/>
        <v>1225</v>
      </c>
      <c r="E6">
        <f t="shared" si="1"/>
        <v>2450</v>
      </c>
    </row>
    <row r="7" spans="1:5" x14ac:dyDescent="0.25">
      <c r="A7">
        <v>60</v>
      </c>
      <c r="B7" s="1">
        <v>4.7999999999999998E-6</v>
      </c>
      <c r="D7">
        <f t="shared" si="0"/>
        <v>1770</v>
      </c>
      <c r="E7">
        <f t="shared" si="1"/>
        <v>3540</v>
      </c>
    </row>
    <row r="8" spans="1:5" x14ac:dyDescent="0.25">
      <c r="A8">
        <v>70</v>
      </c>
      <c r="B8" s="1">
        <v>6.3199999999999996E-6</v>
      </c>
      <c r="D8">
        <f t="shared" si="0"/>
        <v>2415</v>
      </c>
      <c r="E8">
        <f t="shared" si="1"/>
        <v>4830</v>
      </c>
    </row>
    <row r="9" spans="1:5" x14ac:dyDescent="0.25">
      <c r="A9">
        <v>80</v>
      </c>
      <c r="B9" s="1">
        <v>7.8299999999999996E-6</v>
      </c>
      <c r="D9">
        <f t="shared" si="0"/>
        <v>3160</v>
      </c>
      <c r="E9">
        <f t="shared" si="1"/>
        <v>6320</v>
      </c>
    </row>
    <row r="10" spans="1:5" x14ac:dyDescent="0.25">
      <c r="A10">
        <v>90</v>
      </c>
      <c r="B10" s="1">
        <v>9.9399999999999997E-6</v>
      </c>
      <c r="D10">
        <f t="shared" si="0"/>
        <v>4005</v>
      </c>
      <c r="E10">
        <f t="shared" si="1"/>
        <v>8010</v>
      </c>
    </row>
    <row r="11" spans="1:5" x14ac:dyDescent="0.25">
      <c r="A11">
        <v>100</v>
      </c>
      <c r="B11" s="1">
        <v>1.2E-5</v>
      </c>
      <c r="D11">
        <f t="shared" si="0"/>
        <v>4950</v>
      </c>
      <c r="E11">
        <f t="shared" si="1"/>
        <v>9900</v>
      </c>
    </row>
    <row r="12" spans="1:5" x14ac:dyDescent="0.25">
      <c r="A12">
        <v>110</v>
      </c>
      <c r="B12" s="1">
        <v>1.4800000000000001E-5</v>
      </c>
      <c r="D12">
        <f t="shared" si="0"/>
        <v>5995</v>
      </c>
      <c r="E12">
        <f t="shared" si="1"/>
        <v>11990</v>
      </c>
    </row>
    <row r="13" spans="1:5" x14ac:dyDescent="0.25">
      <c r="A13">
        <v>120</v>
      </c>
      <c r="B13" s="1">
        <v>1.7200000000000001E-5</v>
      </c>
      <c r="D13">
        <f t="shared" si="0"/>
        <v>7140</v>
      </c>
      <c r="E13">
        <f t="shared" si="1"/>
        <v>14280</v>
      </c>
    </row>
    <row r="14" spans="1:5" x14ac:dyDescent="0.25">
      <c r="A14">
        <v>130</v>
      </c>
      <c r="B14" s="1">
        <v>2.05E-5</v>
      </c>
      <c r="D14">
        <f t="shared" si="0"/>
        <v>8385</v>
      </c>
      <c r="E14">
        <f t="shared" si="1"/>
        <v>16770</v>
      </c>
    </row>
    <row r="15" spans="1:5" x14ac:dyDescent="0.25">
      <c r="A15">
        <v>140</v>
      </c>
      <c r="B15" s="1">
        <v>2.3499999999999999E-5</v>
      </c>
      <c r="D15">
        <f t="shared" si="0"/>
        <v>9730</v>
      </c>
      <c r="E15">
        <f t="shared" si="1"/>
        <v>19460</v>
      </c>
    </row>
    <row r="16" spans="1:5" x14ac:dyDescent="0.25">
      <c r="A16">
        <v>150</v>
      </c>
      <c r="B16" s="1">
        <v>2.6800000000000001E-5</v>
      </c>
      <c r="D16">
        <f t="shared" si="0"/>
        <v>11175</v>
      </c>
      <c r="E16">
        <f t="shared" si="1"/>
        <v>22350</v>
      </c>
    </row>
    <row r="17" spans="1:5" x14ac:dyDescent="0.25">
      <c r="A17">
        <v>160</v>
      </c>
      <c r="B17" s="1">
        <v>3.04E-5</v>
      </c>
      <c r="D17">
        <f t="shared" si="0"/>
        <v>12720</v>
      </c>
      <c r="E17">
        <f t="shared" si="1"/>
        <v>25440</v>
      </c>
    </row>
    <row r="18" spans="1:5" x14ac:dyDescent="0.25">
      <c r="A18">
        <v>170</v>
      </c>
      <c r="B18" s="1">
        <v>3.43E-5</v>
      </c>
      <c r="D18">
        <f t="shared" si="0"/>
        <v>14365</v>
      </c>
      <c r="E18">
        <f t="shared" si="1"/>
        <v>28730</v>
      </c>
    </row>
    <row r="19" spans="1:5" x14ac:dyDescent="0.25">
      <c r="A19">
        <v>180</v>
      </c>
      <c r="B19" s="1">
        <v>3.8600000000000003E-5</v>
      </c>
      <c r="D19">
        <f t="shared" si="0"/>
        <v>16110</v>
      </c>
      <c r="E19">
        <f t="shared" si="1"/>
        <v>32220</v>
      </c>
    </row>
    <row r="20" spans="1:5" x14ac:dyDescent="0.25">
      <c r="A20">
        <v>190</v>
      </c>
      <c r="B20" s="1">
        <v>4.3099999999999997E-5</v>
      </c>
      <c r="D20">
        <f t="shared" si="0"/>
        <v>17955</v>
      </c>
      <c r="E20">
        <f t="shared" si="1"/>
        <v>35910</v>
      </c>
    </row>
    <row r="21" spans="1:5" x14ac:dyDescent="0.25">
      <c r="A21">
        <v>200</v>
      </c>
      <c r="B21" s="1">
        <v>4.7299999999999998E-5</v>
      </c>
      <c r="D21">
        <f t="shared" si="0"/>
        <v>19900</v>
      </c>
      <c r="E21">
        <f t="shared" si="1"/>
        <v>39800</v>
      </c>
    </row>
    <row r="22" spans="1:5" x14ac:dyDescent="0.25">
      <c r="A22">
        <v>210</v>
      </c>
      <c r="B22" s="1">
        <v>5.24E-5</v>
      </c>
      <c r="D22">
        <f t="shared" si="0"/>
        <v>21945</v>
      </c>
      <c r="E22">
        <f t="shared" si="1"/>
        <v>43890</v>
      </c>
    </row>
    <row r="23" spans="1:5" x14ac:dyDescent="0.25">
      <c r="A23">
        <v>220</v>
      </c>
      <c r="B23" s="1">
        <v>5.6900000000000001E-5</v>
      </c>
      <c r="D23">
        <f t="shared" si="0"/>
        <v>24090</v>
      </c>
      <c r="E23">
        <f t="shared" si="1"/>
        <v>48180</v>
      </c>
    </row>
    <row r="24" spans="1:5" x14ac:dyDescent="0.25">
      <c r="A24">
        <v>230</v>
      </c>
      <c r="B24" s="1">
        <v>6.2299999999999996E-5</v>
      </c>
      <c r="D24">
        <f t="shared" si="0"/>
        <v>26335</v>
      </c>
      <c r="E24">
        <f t="shared" si="1"/>
        <v>52670</v>
      </c>
    </row>
    <row r="25" spans="1:5" x14ac:dyDescent="0.25">
      <c r="A25">
        <v>240</v>
      </c>
      <c r="B25" s="1">
        <v>6.7799999999999995E-5</v>
      </c>
      <c r="D25">
        <f t="shared" si="0"/>
        <v>28680</v>
      </c>
      <c r="E25">
        <f t="shared" si="1"/>
        <v>57360</v>
      </c>
    </row>
    <row r="26" spans="1:5" x14ac:dyDescent="0.25">
      <c r="A26">
        <v>250</v>
      </c>
      <c r="B26" s="1">
        <v>7.3499999999999998E-5</v>
      </c>
      <c r="D26">
        <f t="shared" si="0"/>
        <v>31125</v>
      </c>
      <c r="E26">
        <f t="shared" si="1"/>
        <v>62250</v>
      </c>
    </row>
    <row r="27" spans="1:5" x14ac:dyDescent="0.25">
      <c r="A27">
        <v>260</v>
      </c>
      <c r="B27" s="1">
        <v>7.9499999999999994E-5</v>
      </c>
      <c r="D27">
        <f t="shared" si="0"/>
        <v>33670</v>
      </c>
      <c r="E27">
        <f t="shared" si="1"/>
        <v>67340</v>
      </c>
    </row>
    <row r="28" spans="1:5" x14ac:dyDescent="0.25">
      <c r="A28">
        <v>270</v>
      </c>
      <c r="B28" s="1">
        <v>8.5900000000000001E-5</v>
      </c>
      <c r="D28">
        <f t="shared" si="0"/>
        <v>36315</v>
      </c>
      <c r="E28">
        <f t="shared" si="1"/>
        <v>72630</v>
      </c>
    </row>
    <row r="29" spans="1:5" x14ac:dyDescent="0.25">
      <c r="A29">
        <v>280</v>
      </c>
      <c r="B29" s="1">
        <v>9.2200000000000005E-5</v>
      </c>
      <c r="D29">
        <f t="shared" si="0"/>
        <v>39060</v>
      </c>
      <c r="E29">
        <f t="shared" si="1"/>
        <v>78120</v>
      </c>
    </row>
    <row r="30" spans="1:5" x14ac:dyDescent="0.25">
      <c r="A30">
        <v>290</v>
      </c>
      <c r="B30" s="1">
        <v>9.8599999999999998E-5</v>
      </c>
      <c r="D30">
        <f t="shared" si="0"/>
        <v>41905</v>
      </c>
      <c r="E30">
        <f t="shared" si="1"/>
        <v>83810</v>
      </c>
    </row>
    <row r="31" spans="1:5" x14ac:dyDescent="0.25">
      <c r="A31">
        <v>300</v>
      </c>
      <c r="B31" s="1">
        <v>1.0579899999999999E-4</v>
      </c>
      <c r="D31">
        <f t="shared" si="0"/>
        <v>44850</v>
      </c>
      <c r="E31">
        <f t="shared" si="1"/>
        <v>89700</v>
      </c>
    </row>
    <row r="32" spans="1:5" x14ac:dyDescent="0.25">
      <c r="A32">
        <v>310</v>
      </c>
      <c r="B32" s="1">
        <v>1.12731E-4</v>
      </c>
      <c r="D32">
        <f t="shared" si="0"/>
        <v>47895</v>
      </c>
      <c r="E32">
        <f t="shared" si="1"/>
        <v>95790</v>
      </c>
    </row>
    <row r="33" spans="1:5" x14ac:dyDescent="0.25">
      <c r="A33">
        <v>320</v>
      </c>
      <c r="B33" s="1">
        <v>1.1996499999999999E-4</v>
      </c>
      <c r="D33">
        <f t="shared" si="0"/>
        <v>51040</v>
      </c>
      <c r="E33">
        <f t="shared" si="1"/>
        <v>102080</v>
      </c>
    </row>
    <row r="34" spans="1:5" x14ac:dyDescent="0.25">
      <c r="A34">
        <v>330</v>
      </c>
      <c r="B34" s="1">
        <v>1.2900800000000001E-4</v>
      </c>
      <c r="D34">
        <f t="shared" si="0"/>
        <v>54285</v>
      </c>
      <c r="E34">
        <f t="shared" si="1"/>
        <v>108570</v>
      </c>
    </row>
    <row r="35" spans="1:5" x14ac:dyDescent="0.25">
      <c r="A35">
        <v>340</v>
      </c>
      <c r="B35" s="1">
        <v>1.3925600000000001E-4</v>
      </c>
      <c r="D35">
        <f t="shared" si="0"/>
        <v>57630</v>
      </c>
      <c r="E35">
        <f t="shared" si="1"/>
        <v>115260</v>
      </c>
    </row>
    <row r="36" spans="1:5" x14ac:dyDescent="0.25">
      <c r="A36">
        <v>350</v>
      </c>
      <c r="B36" s="1">
        <v>1.3925600000000001E-4</v>
      </c>
      <c r="D36">
        <f t="shared" si="0"/>
        <v>61075</v>
      </c>
      <c r="E36">
        <f t="shared" si="1"/>
        <v>122150</v>
      </c>
    </row>
    <row r="37" spans="1:5" x14ac:dyDescent="0.25">
      <c r="A37">
        <v>360</v>
      </c>
      <c r="B37" s="1">
        <v>1.4588700000000001E-4</v>
      </c>
      <c r="D37">
        <f t="shared" si="0"/>
        <v>64620</v>
      </c>
      <c r="E37">
        <f t="shared" si="1"/>
        <v>129240</v>
      </c>
    </row>
    <row r="38" spans="1:5" x14ac:dyDescent="0.25">
      <c r="A38">
        <v>370</v>
      </c>
      <c r="B38" s="1">
        <v>1.6126000000000001E-4</v>
      </c>
      <c r="D38">
        <f t="shared" si="0"/>
        <v>68265</v>
      </c>
      <c r="E38">
        <f t="shared" si="1"/>
        <v>136530</v>
      </c>
    </row>
    <row r="39" spans="1:5" x14ac:dyDescent="0.25">
      <c r="A39">
        <v>380</v>
      </c>
      <c r="B39" s="1">
        <v>1.70001E-4</v>
      </c>
      <c r="D39">
        <f t="shared" si="0"/>
        <v>72010</v>
      </c>
      <c r="E39">
        <f t="shared" si="1"/>
        <v>144020</v>
      </c>
    </row>
    <row r="40" spans="1:5" x14ac:dyDescent="0.25">
      <c r="A40">
        <v>390</v>
      </c>
      <c r="B40" s="1">
        <v>1.7994800000000001E-4</v>
      </c>
      <c r="D40">
        <f t="shared" si="0"/>
        <v>75855</v>
      </c>
      <c r="E40">
        <f t="shared" si="1"/>
        <v>151710</v>
      </c>
    </row>
    <row r="41" spans="1:5" x14ac:dyDescent="0.25">
      <c r="A41">
        <v>400</v>
      </c>
      <c r="B41" s="1">
        <v>1.8808599999999999E-4</v>
      </c>
      <c r="D41">
        <f t="shared" si="0"/>
        <v>79800</v>
      </c>
      <c r="E41">
        <f t="shared" si="1"/>
        <v>159600</v>
      </c>
    </row>
    <row r="42" spans="1:5" x14ac:dyDescent="0.25">
      <c r="A42">
        <v>410</v>
      </c>
      <c r="B42" s="1">
        <v>2.1220000000000001E-4</v>
      </c>
      <c r="D42">
        <f t="shared" si="0"/>
        <v>83845</v>
      </c>
      <c r="E42">
        <f t="shared" si="1"/>
        <v>167690</v>
      </c>
    </row>
    <row r="43" spans="1:5" x14ac:dyDescent="0.25">
      <c r="A43">
        <v>420</v>
      </c>
      <c r="B43" s="1">
        <v>2.07679E-4</v>
      </c>
      <c r="D43">
        <f t="shared" si="0"/>
        <v>87990</v>
      </c>
      <c r="E43">
        <f t="shared" si="1"/>
        <v>175980</v>
      </c>
    </row>
    <row r="44" spans="1:5" x14ac:dyDescent="0.25">
      <c r="A44">
        <v>430</v>
      </c>
      <c r="B44" s="1">
        <v>2.17023E-4</v>
      </c>
      <c r="D44">
        <f t="shared" si="0"/>
        <v>92235</v>
      </c>
      <c r="E44">
        <f t="shared" si="1"/>
        <v>184470</v>
      </c>
    </row>
    <row r="45" spans="1:5" x14ac:dyDescent="0.25">
      <c r="A45">
        <v>440</v>
      </c>
      <c r="B45" s="1">
        <v>2.27271E-4</v>
      </c>
      <c r="D45">
        <f t="shared" si="0"/>
        <v>96580</v>
      </c>
      <c r="E45">
        <f t="shared" si="1"/>
        <v>193160</v>
      </c>
    </row>
    <row r="46" spans="1:5" x14ac:dyDescent="0.25">
      <c r="A46">
        <v>450</v>
      </c>
      <c r="B46" s="1">
        <v>2.39931E-4</v>
      </c>
      <c r="D46">
        <f t="shared" si="0"/>
        <v>101025</v>
      </c>
      <c r="E46">
        <f t="shared" si="1"/>
        <v>202050</v>
      </c>
    </row>
    <row r="47" spans="1:5" x14ac:dyDescent="0.25">
      <c r="A47">
        <v>460</v>
      </c>
      <c r="B47" s="1">
        <v>2.5168599999999999E-4</v>
      </c>
      <c r="D47">
        <f t="shared" si="0"/>
        <v>105570</v>
      </c>
      <c r="E47">
        <f t="shared" si="1"/>
        <v>211140</v>
      </c>
    </row>
    <row r="48" spans="1:5" x14ac:dyDescent="0.25">
      <c r="A48">
        <v>470</v>
      </c>
      <c r="B48" s="1">
        <v>2.5891999999999999E-4</v>
      </c>
      <c r="D48">
        <f t="shared" si="0"/>
        <v>110215</v>
      </c>
      <c r="E48">
        <f t="shared" si="1"/>
        <v>220430</v>
      </c>
    </row>
    <row r="49" spans="1:5" x14ac:dyDescent="0.25">
      <c r="A49">
        <v>480</v>
      </c>
      <c r="B49" s="1">
        <v>2.6947000000000001E-4</v>
      </c>
      <c r="D49">
        <f t="shared" si="0"/>
        <v>114960</v>
      </c>
      <c r="E49">
        <f t="shared" si="1"/>
        <v>229920</v>
      </c>
    </row>
    <row r="50" spans="1:5" x14ac:dyDescent="0.25">
      <c r="A50">
        <v>490</v>
      </c>
      <c r="B50" s="1">
        <v>2.8093999999999998E-4</v>
      </c>
      <c r="D50">
        <f t="shared" si="0"/>
        <v>119805</v>
      </c>
      <c r="E50">
        <f t="shared" si="1"/>
        <v>239610</v>
      </c>
    </row>
    <row r="51" spans="1:5" x14ac:dyDescent="0.25">
      <c r="A51">
        <v>500</v>
      </c>
      <c r="B51" s="1">
        <v>2.9267900000000001E-4</v>
      </c>
      <c r="D51">
        <f t="shared" si="0"/>
        <v>124750</v>
      </c>
      <c r="E51">
        <f t="shared" si="1"/>
        <v>249500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C12" sqref="C12"/>
    </sheetView>
  </sheetViews>
  <sheetFormatPr baseColWidth="10" defaultRowHeight="15" x14ac:dyDescent="0.25"/>
  <cols>
    <col min="2" max="2" width="14.85546875" customWidth="1"/>
    <col min="3" max="3" width="15.5703125" customWidth="1"/>
    <col min="4" max="4" width="14.5703125" customWidth="1"/>
    <col min="5" max="5" width="11.85546875" bestFit="1" customWidth="1"/>
  </cols>
  <sheetData>
    <row r="1" spans="1:5" x14ac:dyDescent="0.25">
      <c r="A1" t="s">
        <v>0</v>
      </c>
      <c r="B1" t="s">
        <v>5</v>
      </c>
      <c r="C1" t="s">
        <v>6</v>
      </c>
      <c r="D1" t="s">
        <v>2</v>
      </c>
      <c r="E1" t="s">
        <v>3</v>
      </c>
    </row>
    <row r="2" spans="1:5" x14ac:dyDescent="0.25">
      <c r="A2">
        <v>10</v>
      </c>
      <c r="B2">
        <v>0</v>
      </c>
      <c r="D2">
        <f>(A2-1)+((A2-1)/2)</f>
        <v>13.5</v>
      </c>
      <c r="E2">
        <f>((A2-1)*(A2+6))/4</f>
        <v>36</v>
      </c>
    </row>
    <row r="3" spans="1:5" x14ac:dyDescent="0.25">
      <c r="A3">
        <v>20</v>
      </c>
      <c r="B3">
        <v>0</v>
      </c>
      <c r="D3">
        <f t="shared" ref="D3:D51" si="0">(A3-1)+((A3-1)/2)</f>
        <v>28.5</v>
      </c>
      <c r="E3">
        <f t="shared" ref="E3:E51" si="1">((A3-1)*(A3+6))/4</f>
        <v>123.5</v>
      </c>
    </row>
    <row r="4" spans="1:5" x14ac:dyDescent="0.25">
      <c r="A4">
        <v>30</v>
      </c>
      <c r="B4" s="1">
        <v>3.0100000000000001E-7</v>
      </c>
      <c r="D4">
        <f t="shared" si="0"/>
        <v>43.5</v>
      </c>
      <c r="E4">
        <f t="shared" si="1"/>
        <v>261</v>
      </c>
    </row>
    <row r="5" spans="1:5" x14ac:dyDescent="0.25">
      <c r="A5">
        <v>40</v>
      </c>
      <c r="B5">
        <v>0</v>
      </c>
      <c r="D5">
        <f t="shared" si="0"/>
        <v>58.5</v>
      </c>
      <c r="E5">
        <f t="shared" si="1"/>
        <v>448.5</v>
      </c>
    </row>
    <row r="6" spans="1:5" x14ac:dyDescent="0.25">
      <c r="A6">
        <v>50</v>
      </c>
      <c r="B6" s="1">
        <v>3.0100000000000001E-7</v>
      </c>
      <c r="D6">
        <f t="shared" si="0"/>
        <v>73.5</v>
      </c>
      <c r="E6">
        <f t="shared" si="1"/>
        <v>686</v>
      </c>
    </row>
    <row r="7" spans="1:5" x14ac:dyDescent="0.25">
      <c r="A7">
        <v>60</v>
      </c>
      <c r="B7">
        <v>0</v>
      </c>
      <c r="D7">
        <f t="shared" si="0"/>
        <v>88.5</v>
      </c>
      <c r="E7">
        <f t="shared" si="1"/>
        <v>973.5</v>
      </c>
    </row>
    <row r="8" spans="1:5" x14ac:dyDescent="0.25">
      <c r="A8">
        <v>70</v>
      </c>
      <c r="B8" s="1">
        <v>0</v>
      </c>
      <c r="D8">
        <f t="shared" si="0"/>
        <v>103.5</v>
      </c>
      <c r="E8">
        <f t="shared" si="1"/>
        <v>1311</v>
      </c>
    </row>
    <row r="9" spans="1:5" x14ac:dyDescent="0.25">
      <c r="A9">
        <v>80</v>
      </c>
      <c r="B9" s="1">
        <v>3.0139999999999999E-7</v>
      </c>
      <c r="D9">
        <f t="shared" si="0"/>
        <v>118.5</v>
      </c>
      <c r="E9">
        <f t="shared" si="1"/>
        <v>1698.5</v>
      </c>
    </row>
    <row r="10" spans="1:5" x14ac:dyDescent="0.25">
      <c r="A10">
        <v>90</v>
      </c>
      <c r="B10" s="1">
        <v>3.0139999999999999E-7</v>
      </c>
      <c r="D10">
        <f t="shared" si="0"/>
        <v>133.5</v>
      </c>
      <c r="E10">
        <f t="shared" si="1"/>
        <v>2136</v>
      </c>
    </row>
    <row r="11" spans="1:5" x14ac:dyDescent="0.25">
      <c r="A11">
        <v>100</v>
      </c>
      <c r="B11" s="1">
        <v>3.0139999999999999E-7</v>
      </c>
      <c r="D11">
        <f t="shared" si="0"/>
        <v>148.5</v>
      </c>
      <c r="E11">
        <f t="shared" si="1"/>
        <v>2623.5</v>
      </c>
    </row>
    <row r="12" spans="1:5" x14ac:dyDescent="0.25">
      <c r="A12">
        <v>110</v>
      </c>
      <c r="B12" s="1">
        <v>3.0139999999999999E-7</v>
      </c>
      <c r="D12">
        <f t="shared" si="0"/>
        <v>163.5</v>
      </c>
      <c r="E12">
        <f t="shared" si="1"/>
        <v>3161</v>
      </c>
    </row>
    <row r="13" spans="1:5" x14ac:dyDescent="0.25">
      <c r="A13">
        <v>120</v>
      </c>
      <c r="B13" s="1">
        <v>6.2799999999999996E-7</v>
      </c>
      <c r="D13">
        <f t="shared" si="0"/>
        <v>178.5</v>
      </c>
      <c r="E13">
        <f t="shared" si="1"/>
        <v>3748.5</v>
      </c>
    </row>
    <row r="14" spans="1:5" x14ac:dyDescent="0.25">
      <c r="A14">
        <v>130</v>
      </c>
      <c r="B14" s="1">
        <v>6.2799999999999996E-7</v>
      </c>
      <c r="D14">
        <f t="shared" si="0"/>
        <v>193.5</v>
      </c>
      <c r="E14">
        <f t="shared" si="1"/>
        <v>4386</v>
      </c>
    </row>
    <row r="15" spans="1:5" x14ac:dyDescent="0.25">
      <c r="A15">
        <v>140</v>
      </c>
      <c r="B15" s="1">
        <v>6.2799999999999996E-7</v>
      </c>
      <c r="D15">
        <f t="shared" si="0"/>
        <v>208.5</v>
      </c>
      <c r="E15">
        <f t="shared" si="1"/>
        <v>5073.5</v>
      </c>
    </row>
    <row r="16" spans="1:5" x14ac:dyDescent="0.25">
      <c r="A16">
        <v>150</v>
      </c>
      <c r="B16" s="1">
        <v>6.2799999999999996E-7</v>
      </c>
      <c r="D16">
        <f t="shared" si="0"/>
        <v>223.5</v>
      </c>
      <c r="E16">
        <f t="shared" si="1"/>
        <v>5811</v>
      </c>
    </row>
    <row r="17" spans="1:5" x14ac:dyDescent="0.25">
      <c r="A17">
        <v>160</v>
      </c>
      <c r="B17" s="1">
        <v>6.2799999999999996E-7</v>
      </c>
      <c r="D17">
        <f t="shared" si="0"/>
        <v>238.5</v>
      </c>
      <c r="E17">
        <f t="shared" si="1"/>
        <v>6598.5</v>
      </c>
    </row>
    <row r="18" spans="1:5" x14ac:dyDescent="0.25">
      <c r="A18">
        <v>170</v>
      </c>
      <c r="B18" s="1">
        <v>6.2799999999999996E-7</v>
      </c>
      <c r="D18">
        <f t="shared" si="0"/>
        <v>253.5</v>
      </c>
      <c r="E18">
        <f t="shared" si="1"/>
        <v>7436</v>
      </c>
    </row>
    <row r="19" spans="1:5" x14ac:dyDescent="0.25">
      <c r="A19">
        <v>180</v>
      </c>
      <c r="B19" s="1">
        <v>6.2799999999999996E-7</v>
      </c>
      <c r="D19">
        <f t="shared" si="0"/>
        <v>268.5</v>
      </c>
      <c r="E19">
        <f t="shared" si="1"/>
        <v>8323.5</v>
      </c>
    </row>
    <row r="20" spans="1:5" x14ac:dyDescent="0.25">
      <c r="A20">
        <v>190</v>
      </c>
      <c r="B20" s="1">
        <v>6.2799999999999996E-7</v>
      </c>
      <c r="D20">
        <f t="shared" si="0"/>
        <v>283.5</v>
      </c>
      <c r="E20">
        <f t="shared" si="1"/>
        <v>9261</v>
      </c>
    </row>
    <row r="21" spans="1:5" x14ac:dyDescent="0.25">
      <c r="A21">
        <v>200</v>
      </c>
      <c r="B21" s="1">
        <v>6.2799999999999996E-7</v>
      </c>
      <c r="D21">
        <f t="shared" si="0"/>
        <v>298.5</v>
      </c>
      <c r="E21">
        <f t="shared" si="1"/>
        <v>10248.5</v>
      </c>
    </row>
    <row r="22" spans="1:5" x14ac:dyDescent="0.25">
      <c r="A22">
        <v>210</v>
      </c>
      <c r="B22" s="1">
        <v>9.0426100000000005E-7</v>
      </c>
      <c r="D22">
        <f t="shared" si="0"/>
        <v>313.5</v>
      </c>
      <c r="E22">
        <f t="shared" si="1"/>
        <v>11286</v>
      </c>
    </row>
    <row r="23" spans="1:5" x14ac:dyDescent="0.25">
      <c r="A23">
        <v>220</v>
      </c>
      <c r="B23" s="1">
        <v>6.2799999999999996E-7</v>
      </c>
      <c r="D23">
        <f t="shared" si="0"/>
        <v>328.5</v>
      </c>
      <c r="E23">
        <f t="shared" si="1"/>
        <v>12373.5</v>
      </c>
    </row>
    <row r="24" spans="1:5" x14ac:dyDescent="0.25">
      <c r="A24">
        <v>230</v>
      </c>
      <c r="B24" s="1">
        <v>9.0426100000000005E-7</v>
      </c>
      <c r="D24">
        <f t="shared" si="0"/>
        <v>343.5</v>
      </c>
      <c r="E24">
        <f t="shared" si="1"/>
        <v>13511</v>
      </c>
    </row>
    <row r="25" spans="1:5" x14ac:dyDescent="0.25">
      <c r="A25">
        <v>240</v>
      </c>
      <c r="B25" s="1">
        <v>9.0426100000000005E-7</v>
      </c>
      <c r="D25">
        <f t="shared" si="0"/>
        <v>358.5</v>
      </c>
      <c r="E25">
        <f t="shared" si="1"/>
        <v>14698.5</v>
      </c>
    </row>
    <row r="26" spans="1:5" x14ac:dyDescent="0.25">
      <c r="A26">
        <v>250</v>
      </c>
      <c r="B26" s="1">
        <v>9.0426100000000005E-7</v>
      </c>
      <c r="D26">
        <f t="shared" si="0"/>
        <v>373.5</v>
      </c>
      <c r="E26">
        <f t="shared" si="1"/>
        <v>15936</v>
      </c>
    </row>
    <row r="27" spans="1:5" x14ac:dyDescent="0.25">
      <c r="A27">
        <v>260</v>
      </c>
      <c r="B27" s="1">
        <v>6.2799999999999996E-7</v>
      </c>
      <c r="D27">
        <f t="shared" si="0"/>
        <v>388.5</v>
      </c>
      <c r="E27">
        <f t="shared" si="1"/>
        <v>17223.5</v>
      </c>
    </row>
    <row r="28" spans="1:5" x14ac:dyDescent="0.25">
      <c r="A28">
        <v>270</v>
      </c>
      <c r="B28" s="1">
        <v>9.0426100000000005E-7</v>
      </c>
      <c r="D28">
        <f t="shared" si="0"/>
        <v>403.5</v>
      </c>
      <c r="E28">
        <f t="shared" si="1"/>
        <v>18561</v>
      </c>
    </row>
    <row r="29" spans="1:5" x14ac:dyDescent="0.25">
      <c r="A29">
        <v>280</v>
      </c>
      <c r="B29" s="1">
        <v>9.0426100000000005E-7</v>
      </c>
      <c r="D29">
        <f t="shared" si="0"/>
        <v>418.5</v>
      </c>
      <c r="E29">
        <f t="shared" si="1"/>
        <v>19948.5</v>
      </c>
    </row>
    <row r="30" spans="1:5" x14ac:dyDescent="0.25">
      <c r="A30">
        <v>290</v>
      </c>
      <c r="B30" s="1">
        <v>9.0426100000000005E-7</v>
      </c>
      <c r="D30">
        <f t="shared" si="0"/>
        <v>433.5</v>
      </c>
      <c r="E30">
        <f t="shared" si="1"/>
        <v>21386</v>
      </c>
    </row>
    <row r="31" spans="1:5" x14ac:dyDescent="0.25">
      <c r="A31">
        <v>300</v>
      </c>
      <c r="B31" s="1">
        <v>9.0426100000000005E-7</v>
      </c>
      <c r="D31">
        <f t="shared" si="0"/>
        <v>448.5</v>
      </c>
      <c r="E31">
        <f t="shared" si="1"/>
        <v>22873.5</v>
      </c>
    </row>
    <row r="32" spans="1:5" x14ac:dyDescent="0.25">
      <c r="A32">
        <v>310</v>
      </c>
      <c r="B32" s="1">
        <v>9.0426100000000005E-7</v>
      </c>
      <c r="D32">
        <f t="shared" si="0"/>
        <v>463.5</v>
      </c>
      <c r="E32">
        <f t="shared" si="1"/>
        <v>24411</v>
      </c>
    </row>
    <row r="33" spans="1:5" x14ac:dyDescent="0.25">
      <c r="A33">
        <v>320</v>
      </c>
      <c r="B33" s="1">
        <v>9.0426100000000005E-7</v>
      </c>
      <c r="D33">
        <f t="shared" si="0"/>
        <v>478.5</v>
      </c>
      <c r="E33">
        <f t="shared" si="1"/>
        <v>25998.5</v>
      </c>
    </row>
    <row r="34" spans="1:5" x14ac:dyDescent="0.25">
      <c r="A34">
        <v>330</v>
      </c>
      <c r="B34" s="1">
        <v>1.2055999999999999E-6</v>
      </c>
      <c r="D34">
        <f t="shared" si="0"/>
        <v>493.5</v>
      </c>
      <c r="E34">
        <f t="shared" si="1"/>
        <v>27636</v>
      </c>
    </row>
    <row r="35" spans="1:5" x14ac:dyDescent="0.25">
      <c r="A35">
        <v>340</v>
      </c>
      <c r="B35" s="1">
        <v>9.0426100000000005E-7</v>
      </c>
      <c r="D35">
        <f t="shared" si="0"/>
        <v>508.5</v>
      </c>
      <c r="E35">
        <f t="shared" si="1"/>
        <v>29323.5</v>
      </c>
    </row>
    <row r="36" spans="1:5" x14ac:dyDescent="0.25">
      <c r="A36">
        <v>350</v>
      </c>
      <c r="B36" s="1">
        <v>1.2055999999999999E-6</v>
      </c>
      <c r="D36">
        <f t="shared" si="0"/>
        <v>523.5</v>
      </c>
      <c r="E36">
        <f t="shared" si="1"/>
        <v>31061</v>
      </c>
    </row>
    <row r="37" spans="1:5" x14ac:dyDescent="0.25">
      <c r="A37">
        <v>360</v>
      </c>
      <c r="B37" s="1">
        <v>1.2055999999999999E-6</v>
      </c>
      <c r="D37">
        <f t="shared" si="0"/>
        <v>538.5</v>
      </c>
      <c r="E37">
        <f t="shared" si="1"/>
        <v>32848.5</v>
      </c>
    </row>
    <row r="38" spans="1:5" x14ac:dyDescent="0.25">
      <c r="A38">
        <v>370</v>
      </c>
      <c r="B38" s="1">
        <v>1.2055999999999999E-6</v>
      </c>
      <c r="D38">
        <f t="shared" si="0"/>
        <v>553.5</v>
      </c>
      <c r="E38">
        <f t="shared" si="1"/>
        <v>34686</v>
      </c>
    </row>
    <row r="39" spans="1:5" x14ac:dyDescent="0.25">
      <c r="A39">
        <v>380</v>
      </c>
      <c r="B39" s="1">
        <v>1.2055999999999999E-6</v>
      </c>
      <c r="D39">
        <f t="shared" si="0"/>
        <v>568.5</v>
      </c>
      <c r="E39">
        <f t="shared" si="1"/>
        <v>36573.5</v>
      </c>
    </row>
    <row r="40" spans="1:5" x14ac:dyDescent="0.25">
      <c r="A40">
        <v>390</v>
      </c>
      <c r="B40" s="1">
        <v>1.2055999999999999E-6</v>
      </c>
      <c r="D40">
        <f t="shared" si="0"/>
        <v>583.5</v>
      </c>
      <c r="E40">
        <f t="shared" si="1"/>
        <v>38511</v>
      </c>
    </row>
    <row r="41" spans="1:5" x14ac:dyDescent="0.25">
      <c r="A41">
        <v>400</v>
      </c>
      <c r="B41" s="1">
        <v>1.5069999999999999E-6</v>
      </c>
      <c r="D41">
        <f t="shared" si="0"/>
        <v>598.5</v>
      </c>
      <c r="E41">
        <f t="shared" si="1"/>
        <v>40498.5</v>
      </c>
    </row>
    <row r="42" spans="1:5" x14ac:dyDescent="0.25">
      <c r="A42">
        <v>410</v>
      </c>
      <c r="B42" s="1">
        <v>1.2055999999999999E-6</v>
      </c>
      <c r="D42">
        <f t="shared" si="0"/>
        <v>613.5</v>
      </c>
      <c r="E42">
        <f t="shared" si="1"/>
        <v>42536</v>
      </c>
    </row>
    <row r="43" spans="1:5" x14ac:dyDescent="0.25">
      <c r="A43">
        <v>420</v>
      </c>
      <c r="B43" s="1">
        <v>1.2055999999999999E-6</v>
      </c>
      <c r="D43">
        <f t="shared" si="0"/>
        <v>628.5</v>
      </c>
      <c r="E43">
        <f t="shared" si="1"/>
        <v>44623.5</v>
      </c>
    </row>
    <row r="44" spans="1:5" x14ac:dyDescent="0.25">
      <c r="A44">
        <v>430</v>
      </c>
      <c r="B44" s="1">
        <v>1.5069999999999999E-6</v>
      </c>
      <c r="D44">
        <f t="shared" si="0"/>
        <v>643.5</v>
      </c>
      <c r="E44">
        <f t="shared" si="1"/>
        <v>46761</v>
      </c>
    </row>
    <row r="45" spans="1:5" x14ac:dyDescent="0.25">
      <c r="A45">
        <v>440</v>
      </c>
      <c r="B45" s="1">
        <v>1.2055999999999999E-6</v>
      </c>
      <c r="D45">
        <f t="shared" si="0"/>
        <v>658.5</v>
      </c>
      <c r="E45">
        <f t="shared" si="1"/>
        <v>48948.5</v>
      </c>
    </row>
    <row r="46" spans="1:5" x14ac:dyDescent="0.25">
      <c r="A46">
        <v>450</v>
      </c>
      <c r="B46" s="1">
        <v>1.5069999999999999E-6</v>
      </c>
      <c r="D46">
        <f t="shared" si="0"/>
        <v>673.5</v>
      </c>
      <c r="E46">
        <f t="shared" si="1"/>
        <v>51186</v>
      </c>
    </row>
    <row r="47" spans="1:5" x14ac:dyDescent="0.25">
      <c r="A47">
        <v>460</v>
      </c>
      <c r="B47" s="1">
        <v>1.5069999999999999E-6</v>
      </c>
      <c r="D47">
        <f t="shared" si="0"/>
        <v>688.5</v>
      </c>
      <c r="E47">
        <f t="shared" si="1"/>
        <v>53473.5</v>
      </c>
    </row>
    <row r="48" spans="1:5" x14ac:dyDescent="0.25">
      <c r="A48">
        <v>470</v>
      </c>
      <c r="B48" s="1">
        <v>1.5069999999999999E-6</v>
      </c>
      <c r="D48">
        <f t="shared" si="0"/>
        <v>703.5</v>
      </c>
      <c r="E48">
        <f t="shared" si="1"/>
        <v>55811</v>
      </c>
    </row>
    <row r="49" spans="1:5" x14ac:dyDescent="0.25">
      <c r="A49">
        <v>480</v>
      </c>
      <c r="B49" s="1">
        <v>1.5069999999999999E-6</v>
      </c>
      <c r="D49">
        <f t="shared" si="0"/>
        <v>718.5</v>
      </c>
      <c r="E49">
        <f t="shared" si="1"/>
        <v>58198.5</v>
      </c>
    </row>
    <row r="50" spans="1:5" x14ac:dyDescent="0.25">
      <c r="A50">
        <v>490</v>
      </c>
      <c r="B50" s="1">
        <v>1.5069999999999999E-6</v>
      </c>
      <c r="D50">
        <f t="shared" si="0"/>
        <v>733.5</v>
      </c>
      <c r="E50">
        <f t="shared" si="1"/>
        <v>60636</v>
      </c>
    </row>
    <row r="51" spans="1:5" x14ac:dyDescent="0.25">
      <c r="A51">
        <v>500</v>
      </c>
      <c r="B51" s="1">
        <v>1.8085200000000001E-6</v>
      </c>
      <c r="D51">
        <f t="shared" si="0"/>
        <v>748.5</v>
      </c>
      <c r="E51">
        <f t="shared" si="1"/>
        <v>63123.5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L19" sqref="L19"/>
    </sheetView>
  </sheetViews>
  <sheetFormatPr baseColWidth="10" defaultRowHeight="15" x14ac:dyDescent="0.25"/>
  <cols>
    <col min="2" max="2" width="16.28515625" customWidth="1"/>
    <col min="3" max="3" width="14" customWidth="1"/>
    <col min="4" max="4" width="15.140625" customWidth="1"/>
    <col min="5" max="5" width="13.5703125" customWidth="1"/>
  </cols>
  <sheetData>
    <row r="1" spans="1:3" x14ac:dyDescent="0.25">
      <c r="A1" t="s">
        <v>0</v>
      </c>
      <c r="B1" t="s">
        <v>7</v>
      </c>
      <c r="C1" t="s">
        <v>1</v>
      </c>
    </row>
    <row r="2" spans="1:3" x14ac:dyDescent="0.25">
      <c r="A2">
        <v>10</v>
      </c>
      <c r="B2" s="1">
        <v>3.0139999999999999E-7</v>
      </c>
      <c r="C2">
        <f>(3*(A2*A2)-(3*A2))/2</f>
        <v>135</v>
      </c>
    </row>
    <row r="3" spans="1:3" x14ac:dyDescent="0.25">
      <c r="A3">
        <v>20</v>
      </c>
      <c r="B3" s="1">
        <v>9.0426000000000003E-7</v>
      </c>
      <c r="C3">
        <f t="shared" ref="C3:C51" si="0">(3*(A3*A3)-(3*A3))/2</f>
        <v>570</v>
      </c>
    </row>
    <row r="4" spans="1:3" x14ac:dyDescent="0.25">
      <c r="A4">
        <v>30</v>
      </c>
      <c r="B4" s="1">
        <v>1.5070999999999999E-6</v>
      </c>
      <c r="C4">
        <f t="shared" si="0"/>
        <v>1305</v>
      </c>
    </row>
    <row r="5" spans="1:3" x14ac:dyDescent="0.25">
      <c r="A5">
        <v>40</v>
      </c>
      <c r="B5" s="1">
        <v>3.6170400000000001E-6</v>
      </c>
      <c r="C5">
        <f t="shared" si="0"/>
        <v>2340</v>
      </c>
    </row>
    <row r="6" spans="1:3" x14ac:dyDescent="0.25">
      <c r="A6">
        <v>50</v>
      </c>
      <c r="B6" s="1">
        <v>3.6200000000000001E-6</v>
      </c>
      <c r="C6">
        <f t="shared" si="0"/>
        <v>3675</v>
      </c>
    </row>
    <row r="7" spans="1:3" x14ac:dyDescent="0.25">
      <c r="A7">
        <v>60</v>
      </c>
      <c r="B7" s="1">
        <v>4.8199999999999996E-6</v>
      </c>
      <c r="C7">
        <f t="shared" si="0"/>
        <v>5310</v>
      </c>
    </row>
    <row r="8" spans="1:3" x14ac:dyDescent="0.25">
      <c r="A8">
        <v>70</v>
      </c>
      <c r="B8" s="1">
        <v>6.6309999999999997E-6</v>
      </c>
      <c r="C8">
        <f t="shared" si="0"/>
        <v>7245</v>
      </c>
    </row>
    <row r="9" spans="1:3" x14ac:dyDescent="0.25">
      <c r="A9">
        <v>80</v>
      </c>
      <c r="B9" s="1">
        <v>8.4300000000000006E-6</v>
      </c>
      <c r="C9">
        <f t="shared" si="0"/>
        <v>9480</v>
      </c>
    </row>
    <row r="10" spans="1:3" x14ac:dyDescent="0.25">
      <c r="A10">
        <v>90</v>
      </c>
      <c r="B10" s="1">
        <v>1.0499999999999999E-5</v>
      </c>
      <c r="C10">
        <f t="shared" si="0"/>
        <v>12015</v>
      </c>
    </row>
    <row r="11" spans="1:3" x14ac:dyDescent="0.25">
      <c r="A11">
        <v>100</v>
      </c>
      <c r="B11" s="1">
        <v>1.26E-5</v>
      </c>
      <c r="C11">
        <f t="shared" si="0"/>
        <v>14850</v>
      </c>
    </row>
    <row r="12" spans="1:3" x14ac:dyDescent="0.25">
      <c r="A12">
        <v>110</v>
      </c>
      <c r="B12" s="1">
        <v>1.5400000000000002E-5</v>
      </c>
      <c r="C12">
        <f t="shared" si="0"/>
        <v>17985</v>
      </c>
    </row>
    <row r="13" spans="1:3" x14ac:dyDescent="0.25">
      <c r="A13">
        <v>120</v>
      </c>
      <c r="B13" s="1">
        <v>1.84E-5</v>
      </c>
      <c r="C13">
        <f t="shared" si="0"/>
        <v>21420</v>
      </c>
    </row>
    <row r="14" spans="1:3" x14ac:dyDescent="0.25">
      <c r="A14">
        <v>130</v>
      </c>
      <c r="B14" s="1">
        <v>2.1100000000000001E-5</v>
      </c>
      <c r="C14">
        <f t="shared" si="0"/>
        <v>25155</v>
      </c>
    </row>
    <row r="15" spans="1:3" x14ac:dyDescent="0.25">
      <c r="A15">
        <v>140</v>
      </c>
      <c r="B15" s="1">
        <v>2.44E-5</v>
      </c>
      <c r="C15">
        <f t="shared" si="0"/>
        <v>29190</v>
      </c>
    </row>
    <row r="16" spans="1:3" x14ac:dyDescent="0.25">
      <c r="A16">
        <v>150</v>
      </c>
      <c r="B16" s="1">
        <v>2.8019999999999999E-5</v>
      </c>
      <c r="C16">
        <f t="shared" si="0"/>
        <v>33525</v>
      </c>
    </row>
    <row r="17" spans="1:3" x14ac:dyDescent="0.25">
      <c r="A17">
        <v>160</v>
      </c>
      <c r="B17" s="1">
        <v>3.1649000000000001E-5</v>
      </c>
      <c r="C17">
        <f t="shared" si="0"/>
        <v>38160</v>
      </c>
    </row>
    <row r="18" spans="1:3" x14ac:dyDescent="0.25">
      <c r="A18">
        <v>170</v>
      </c>
      <c r="B18" s="1">
        <v>3.5559999999999998E-5</v>
      </c>
      <c r="C18">
        <f t="shared" si="0"/>
        <v>43095</v>
      </c>
    </row>
    <row r="19" spans="1:3" x14ac:dyDescent="0.25">
      <c r="A19">
        <v>180</v>
      </c>
      <c r="B19" s="1">
        <v>3.9700000000000003E-5</v>
      </c>
      <c r="C19">
        <f t="shared" si="0"/>
        <v>48330</v>
      </c>
    </row>
    <row r="20" spans="1:3" x14ac:dyDescent="0.25">
      <c r="A20">
        <v>190</v>
      </c>
      <c r="B20" s="1">
        <v>4.4299999999999999E-5</v>
      </c>
      <c r="C20">
        <f t="shared" si="0"/>
        <v>53865</v>
      </c>
    </row>
    <row r="21" spans="1:3" x14ac:dyDescent="0.25">
      <c r="A21">
        <v>200</v>
      </c>
      <c r="B21" s="1">
        <v>4.88E-5</v>
      </c>
      <c r="C21">
        <f t="shared" si="0"/>
        <v>59700</v>
      </c>
    </row>
    <row r="22" spans="1:3" x14ac:dyDescent="0.25">
      <c r="A22">
        <v>210</v>
      </c>
      <c r="B22" s="1">
        <v>5.3650000000000003E-5</v>
      </c>
      <c r="C22">
        <f t="shared" si="0"/>
        <v>65835</v>
      </c>
    </row>
    <row r="23" spans="1:3" x14ac:dyDescent="0.25">
      <c r="A23">
        <v>220</v>
      </c>
      <c r="B23" s="1">
        <v>5.9070000000000002E-5</v>
      </c>
      <c r="C23">
        <f t="shared" si="0"/>
        <v>72270</v>
      </c>
    </row>
    <row r="24" spans="1:3" x14ac:dyDescent="0.25">
      <c r="A24">
        <v>230</v>
      </c>
      <c r="B24" s="1">
        <v>6.4200000000000002E-5</v>
      </c>
      <c r="C24">
        <f t="shared" si="0"/>
        <v>79005</v>
      </c>
    </row>
    <row r="25" spans="1:3" x14ac:dyDescent="0.25">
      <c r="A25">
        <v>240</v>
      </c>
      <c r="B25" s="1">
        <v>6.9599999999999998E-5</v>
      </c>
      <c r="C25">
        <f t="shared" si="0"/>
        <v>86040</v>
      </c>
    </row>
    <row r="26" spans="1:3" x14ac:dyDescent="0.25">
      <c r="A26">
        <v>250</v>
      </c>
      <c r="B26" s="1">
        <v>7.5300000000000001E-5</v>
      </c>
      <c r="C26">
        <f t="shared" si="0"/>
        <v>93375</v>
      </c>
    </row>
    <row r="27" spans="1:3" x14ac:dyDescent="0.25">
      <c r="A27">
        <v>260</v>
      </c>
      <c r="B27" s="1">
        <v>8.1600000000000005E-5</v>
      </c>
      <c r="C27">
        <f t="shared" si="0"/>
        <v>101010</v>
      </c>
    </row>
    <row r="28" spans="1:3" x14ac:dyDescent="0.25">
      <c r="A28">
        <v>270</v>
      </c>
      <c r="B28" s="1">
        <v>8.7999999999999998E-5</v>
      </c>
      <c r="C28">
        <f t="shared" si="0"/>
        <v>108945</v>
      </c>
    </row>
    <row r="29" spans="1:3" x14ac:dyDescent="0.25">
      <c r="A29">
        <v>280</v>
      </c>
      <c r="B29" s="1">
        <v>9.4300000000000002E-5</v>
      </c>
      <c r="C29">
        <f t="shared" si="0"/>
        <v>117180</v>
      </c>
    </row>
    <row r="30" spans="1:3" x14ac:dyDescent="0.25">
      <c r="A30">
        <v>290</v>
      </c>
      <c r="B30" s="1">
        <v>1.01277E-4</v>
      </c>
      <c r="C30">
        <f t="shared" si="0"/>
        <v>125715</v>
      </c>
    </row>
    <row r="31" spans="1:3" x14ac:dyDescent="0.25">
      <c r="A31">
        <v>300</v>
      </c>
      <c r="B31" s="1">
        <v>1.0821E-4</v>
      </c>
      <c r="C31">
        <f t="shared" si="0"/>
        <v>134550</v>
      </c>
    </row>
    <row r="32" spans="1:3" x14ac:dyDescent="0.25">
      <c r="A32">
        <v>310</v>
      </c>
      <c r="B32" s="1">
        <v>1.1514300000000001E-4</v>
      </c>
      <c r="C32">
        <f t="shared" si="0"/>
        <v>143685</v>
      </c>
    </row>
    <row r="33" spans="1:3" x14ac:dyDescent="0.25">
      <c r="A33">
        <v>320</v>
      </c>
      <c r="B33" s="1">
        <v>1.2297999999999999E-4</v>
      </c>
      <c r="C33">
        <f t="shared" si="0"/>
        <v>153120</v>
      </c>
    </row>
    <row r="34" spans="1:3" x14ac:dyDescent="0.25">
      <c r="A34">
        <v>330</v>
      </c>
      <c r="B34" s="1">
        <v>1.3654300000000001E-4</v>
      </c>
      <c r="C34">
        <f t="shared" si="0"/>
        <v>162855</v>
      </c>
    </row>
    <row r="35" spans="1:3" x14ac:dyDescent="0.25">
      <c r="A35">
        <v>340</v>
      </c>
      <c r="B35" s="1">
        <v>1.3835200000000001E-4</v>
      </c>
      <c r="C35">
        <f t="shared" si="0"/>
        <v>172890</v>
      </c>
    </row>
    <row r="36" spans="1:3" x14ac:dyDescent="0.25">
      <c r="A36">
        <v>350</v>
      </c>
      <c r="B36" s="1">
        <v>1.47696E-4</v>
      </c>
      <c r="C36">
        <f t="shared" si="0"/>
        <v>183225</v>
      </c>
    </row>
    <row r="37" spans="1:3" x14ac:dyDescent="0.25">
      <c r="A37">
        <v>360</v>
      </c>
      <c r="B37" s="1">
        <v>1.56136E-4</v>
      </c>
      <c r="C37">
        <f t="shared" si="0"/>
        <v>193860</v>
      </c>
    </row>
    <row r="38" spans="1:3" x14ac:dyDescent="0.25">
      <c r="A38">
        <v>370</v>
      </c>
      <c r="B38" s="1">
        <v>1.6457599999999999E-4</v>
      </c>
      <c r="C38">
        <f t="shared" si="0"/>
        <v>204795</v>
      </c>
    </row>
    <row r="39" spans="1:3" x14ac:dyDescent="0.25">
      <c r="A39">
        <v>380</v>
      </c>
      <c r="B39" s="1">
        <v>1.7331700000000001E-4</v>
      </c>
      <c r="C39">
        <f t="shared" si="0"/>
        <v>216030</v>
      </c>
    </row>
    <row r="40" spans="1:3" x14ac:dyDescent="0.25">
      <c r="A40">
        <v>390</v>
      </c>
      <c r="B40" s="1">
        <v>1.8235899999999999E-4</v>
      </c>
      <c r="C40">
        <f t="shared" si="0"/>
        <v>227565</v>
      </c>
    </row>
    <row r="41" spans="1:3" x14ac:dyDescent="0.25">
      <c r="A41">
        <v>400</v>
      </c>
      <c r="B41" s="1">
        <v>1.9170299999999999E-4</v>
      </c>
      <c r="C41">
        <f t="shared" si="0"/>
        <v>239400</v>
      </c>
    </row>
    <row r="42" spans="1:3" x14ac:dyDescent="0.25">
      <c r="A42">
        <v>410</v>
      </c>
      <c r="B42" s="1">
        <v>2.10693E-4</v>
      </c>
      <c r="C42">
        <f t="shared" si="0"/>
        <v>251535</v>
      </c>
    </row>
    <row r="43" spans="1:3" x14ac:dyDescent="0.25">
      <c r="A43">
        <v>420</v>
      </c>
      <c r="B43" s="1">
        <v>2.10693E-4</v>
      </c>
      <c r="C43">
        <f t="shared" si="0"/>
        <v>263970</v>
      </c>
    </row>
    <row r="44" spans="1:3" x14ac:dyDescent="0.25">
      <c r="A44">
        <v>430</v>
      </c>
      <c r="B44" s="1">
        <v>2.20941E-4</v>
      </c>
      <c r="C44">
        <f t="shared" si="0"/>
        <v>276705</v>
      </c>
    </row>
    <row r="45" spans="1:3" x14ac:dyDescent="0.25">
      <c r="A45">
        <v>440</v>
      </c>
      <c r="B45" s="1">
        <v>2.31189E-4</v>
      </c>
      <c r="C45">
        <f t="shared" si="0"/>
        <v>289740</v>
      </c>
    </row>
    <row r="46" spans="1:3" x14ac:dyDescent="0.25">
      <c r="A46">
        <v>450</v>
      </c>
      <c r="B46" s="1">
        <v>2.4138E-4</v>
      </c>
      <c r="C46">
        <f t="shared" si="0"/>
        <v>303075</v>
      </c>
    </row>
    <row r="47" spans="1:3" x14ac:dyDescent="0.25">
      <c r="A47">
        <v>460</v>
      </c>
      <c r="B47" s="1">
        <v>2.52289E-4</v>
      </c>
      <c r="C47">
        <f t="shared" si="0"/>
        <v>316710</v>
      </c>
    </row>
    <row r="48" spans="1:3" x14ac:dyDescent="0.25">
      <c r="A48">
        <v>470</v>
      </c>
      <c r="B48" s="1">
        <v>2.63441E-4</v>
      </c>
      <c r="C48">
        <f t="shared" si="0"/>
        <v>330645</v>
      </c>
    </row>
    <row r="49" spans="1:3" x14ac:dyDescent="0.25">
      <c r="A49">
        <v>480</v>
      </c>
      <c r="B49" s="1">
        <v>2.74293E-4</v>
      </c>
      <c r="C49">
        <f t="shared" si="0"/>
        <v>344880</v>
      </c>
    </row>
    <row r="50" spans="1:3" x14ac:dyDescent="0.25">
      <c r="A50">
        <v>490</v>
      </c>
      <c r="B50" s="1">
        <v>2.85445E-4</v>
      </c>
      <c r="C50">
        <f t="shared" si="0"/>
        <v>359415</v>
      </c>
    </row>
    <row r="51" spans="1:3" x14ac:dyDescent="0.25">
      <c r="A51">
        <v>500</v>
      </c>
      <c r="B51" s="1">
        <v>2.9720000000000001E-4</v>
      </c>
      <c r="C51">
        <f t="shared" si="0"/>
        <v>374250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Burbuja</vt:lpstr>
      <vt:lpstr>Insercion</vt:lpstr>
      <vt:lpstr>Seleccion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</dc:creator>
  <cp:lastModifiedBy>estudiantes</cp:lastModifiedBy>
  <dcterms:created xsi:type="dcterms:W3CDTF">2019-08-26T15:14:39Z</dcterms:created>
  <dcterms:modified xsi:type="dcterms:W3CDTF">2019-08-26T18:18:10Z</dcterms:modified>
</cp:coreProperties>
</file>