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sebaz\Desktop\"/>
    </mc:Choice>
  </mc:AlternateContent>
  <xr:revisionPtr revIDLastSave="0" documentId="13_ncr:1_{1A99975F-12DA-4357-9A6C-F050116BAE36}" xr6:coauthVersionLast="47" xr6:coauthVersionMax="47" xr10:uidLastSave="{00000000-0000-0000-0000-000000000000}"/>
  <bookViews>
    <workbookView xWindow="28680" yWindow="2490" windowWidth="24240" windowHeight="13140" activeTab="2" xr2:uid="{00000000-000D-0000-FFFF-FFFF00000000}"/>
  </bookViews>
  <sheets>
    <sheet name="Pokémons" sheetId="1" r:id="rId1"/>
    <sheet name="Movimientos" sheetId="2" r:id="rId2"/>
    <sheet name="Efectividad" sheetId="3" r:id="rId3"/>
    <sheet name="Formula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110" i="1" l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</calcChain>
</file>

<file path=xl/sharedStrings.xml><?xml version="1.0" encoding="utf-8"?>
<sst xmlns="http://schemas.openxmlformats.org/spreadsheetml/2006/main" count="1130" uniqueCount="302">
  <si>
    <t>Pokemon</t>
  </si>
  <si>
    <t>Tipo 1</t>
  </si>
  <si>
    <t>Tipo 2</t>
  </si>
  <si>
    <t>HP</t>
  </si>
  <si>
    <t>ATK</t>
  </si>
  <si>
    <t>DEF</t>
  </si>
  <si>
    <t>ATK ESP</t>
  </si>
  <si>
    <t>DEF ESP</t>
  </si>
  <si>
    <t>VEL</t>
  </si>
  <si>
    <t>LEGENDARY</t>
  </si>
  <si>
    <t>MOV1</t>
  </si>
  <si>
    <t>MOV2</t>
  </si>
  <si>
    <t>MOV3</t>
  </si>
  <si>
    <t>MOV4</t>
  </si>
  <si>
    <t>Archeops</t>
  </si>
  <si>
    <t>Roca</t>
  </si>
  <si>
    <t>Volador</t>
  </si>
  <si>
    <t>X</t>
  </si>
  <si>
    <t>Respiro</t>
  </si>
  <si>
    <t>Terremoto</t>
  </si>
  <si>
    <t>Aerodactyl</t>
  </si>
  <si>
    <t>Alakazam</t>
  </si>
  <si>
    <t>Psiquico</t>
  </si>
  <si>
    <t>Onda Trueno</t>
  </si>
  <si>
    <t>Recuperacion</t>
  </si>
  <si>
    <t>Arcanine</t>
  </si>
  <si>
    <t>Fuego</t>
  </si>
  <si>
    <t>Fuego Fatuo</t>
  </si>
  <si>
    <t>Proteccion</t>
  </si>
  <si>
    <t>Lanzallamas</t>
  </si>
  <si>
    <t>Articuno</t>
  </si>
  <si>
    <t>Hielo</t>
  </si>
  <si>
    <t>Rayo Hielo</t>
  </si>
  <si>
    <t>Blacephalon</t>
  </si>
  <si>
    <t>Fantasma</t>
  </si>
  <si>
    <t>Blastoise</t>
  </si>
  <si>
    <t>Surf</t>
  </si>
  <si>
    <t>Blaziken</t>
  </si>
  <si>
    <t>Lucha</t>
  </si>
  <si>
    <t>Patada Ignea</t>
  </si>
  <si>
    <t>Patada S.A.</t>
  </si>
  <si>
    <t>Blissey</t>
  </si>
  <si>
    <t>Normal</t>
  </si>
  <si>
    <t>Toxico</t>
  </si>
  <si>
    <t>Amortiguador</t>
  </si>
  <si>
    <t>Camerupt</t>
  </si>
  <si>
    <t>Tierra</t>
  </si>
  <si>
    <t>Charizard</t>
  </si>
  <si>
    <t>Puño Trueno</t>
  </si>
  <si>
    <t>Chesnaught</t>
  </si>
  <si>
    <t>Planta</t>
  </si>
  <si>
    <t>Bomba Germen</t>
  </si>
  <si>
    <t>Puño Drenaje</t>
  </si>
  <si>
    <t>Sintesis</t>
  </si>
  <si>
    <t>Cinderace</t>
  </si>
  <si>
    <t>Cobalion</t>
  </si>
  <si>
    <t>Acero</t>
  </si>
  <si>
    <t>Espada Santa</t>
  </si>
  <si>
    <t>Conkeldur</t>
  </si>
  <si>
    <t>Crobat</t>
  </si>
  <si>
    <t>Veneno</t>
  </si>
  <si>
    <t>Bomba Lodo</t>
  </si>
  <si>
    <t>Darkrai</t>
  </si>
  <si>
    <t>Siniestro</t>
  </si>
  <si>
    <t>Brecha Negra</t>
  </si>
  <si>
    <t>Come Sueños</t>
  </si>
  <si>
    <t>Pulso Umbrio</t>
  </si>
  <si>
    <t>Delphox</t>
  </si>
  <si>
    <t>Llama Embrujada</t>
  </si>
  <si>
    <t>Bola Sombra</t>
  </si>
  <si>
    <t>Decidueye</t>
  </si>
  <si>
    <t>Hoja Aguda</t>
  </si>
  <si>
    <t>Acrobata</t>
  </si>
  <si>
    <t>Dialga</t>
  </si>
  <si>
    <t>Dragon</t>
  </si>
  <si>
    <t>Diancie</t>
  </si>
  <si>
    <t>Hada</t>
  </si>
  <si>
    <t>Joya De Luz</t>
  </si>
  <si>
    <t>Drifblim</t>
  </si>
  <si>
    <t>volador</t>
  </si>
  <si>
    <t>Rayo</t>
  </si>
  <si>
    <t>Dusknoir</t>
  </si>
  <si>
    <t>Electivire</t>
  </si>
  <si>
    <t>Electrico</t>
  </si>
  <si>
    <t>Demolicion</t>
  </si>
  <si>
    <t>Empoleon</t>
  </si>
  <si>
    <t>Agua</t>
  </si>
  <si>
    <t>Foco Resplandor</t>
  </si>
  <si>
    <t>Emboar</t>
  </si>
  <si>
    <t>Puño Fuego</t>
  </si>
  <si>
    <t>Entei</t>
  </si>
  <si>
    <t>Feraligatr</t>
  </si>
  <si>
    <t>Puño Hielo</t>
  </si>
  <si>
    <t>Ferrothorn</t>
  </si>
  <si>
    <t>Trampas Rocas</t>
  </si>
  <si>
    <t>Explosion</t>
  </si>
  <si>
    <t>Flygon</t>
  </si>
  <si>
    <t>Garra Dragon</t>
  </si>
  <si>
    <t>Gallade</t>
  </si>
  <si>
    <t>Garchomp</t>
  </si>
  <si>
    <t>Gardevoir</t>
  </si>
  <si>
    <t>Fuerza Lunar</t>
  </si>
  <si>
    <t>Gengar</t>
  </si>
  <si>
    <t>Giratina</t>
  </si>
  <si>
    <t>Gliscor</t>
  </si>
  <si>
    <t>Puya Nociva</t>
  </si>
  <si>
    <t>Tijera X</t>
  </si>
  <si>
    <t>Greninja</t>
  </si>
  <si>
    <t>Groudon</t>
  </si>
  <si>
    <t>Gyarados</t>
  </si>
  <si>
    <t>Cascada</t>
  </si>
  <si>
    <t>Triturar</t>
  </si>
  <si>
    <t>Haxorus</t>
  </si>
  <si>
    <t>Heatran</t>
  </si>
  <si>
    <t>heracross</t>
  </si>
  <si>
    <t>Bicho</t>
  </si>
  <si>
    <t>Megacuerno</t>
  </si>
  <si>
    <t>Tajo Umbrio</t>
  </si>
  <si>
    <t>Ho-oH</t>
  </si>
  <si>
    <t>Fuego Sagrado</t>
  </si>
  <si>
    <t>Hydreigon</t>
  </si>
  <si>
    <t>Carga Dragon</t>
  </si>
  <si>
    <t>Incineroar</t>
  </si>
  <si>
    <t>Colmillo Igneo</t>
  </si>
  <si>
    <t>Infernape</t>
  </si>
  <si>
    <t>Inteleon</t>
  </si>
  <si>
    <t>Kartana</t>
  </si>
  <si>
    <t>Psicocorte</t>
  </si>
  <si>
    <t>Keldeo</t>
  </si>
  <si>
    <t>Kingdra</t>
  </si>
  <si>
    <t>Pulso Dragon</t>
  </si>
  <si>
    <t>Kyogre</t>
  </si>
  <si>
    <t>Kyurem</t>
  </si>
  <si>
    <t>Landorus T</t>
  </si>
  <si>
    <t>Latias</t>
  </si>
  <si>
    <t>Cometa Draco</t>
  </si>
  <si>
    <t>Viento Hielo</t>
  </si>
  <si>
    <t>Latios</t>
  </si>
  <si>
    <t>Lucario</t>
  </si>
  <si>
    <t>Ludicolo</t>
  </si>
  <si>
    <t>Gigadrenado</t>
  </si>
  <si>
    <t>Lugia</t>
  </si>
  <si>
    <t>Magmortar</t>
  </si>
  <si>
    <t>Marshadow</t>
  </si>
  <si>
    <t>Garra Umbria</t>
  </si>
  <si>
    <t>Medicham</t>
  </si>
  <si>
    <t>Meganium</t>
  </si>
  <si>
    <t>Drenadoras</t>
  </si>
  <si>
    <t>Metagross</t>
  </si>
  <si>
    <t>Cabezazo Zen</t>
  </si>
  <si>
    <t>Milotic</t>
  </si>
  <si>
    <t>Moltres</t>
  </si>
  <si>
    <t>Palkia</t>
  </si>
  <si>
    <t>Primarina</t>
  </si>
  <si>
    <t>Raikou</t>
  </si>
  <si>
    <t>Rayquaza</t>
  </si>
  <si>
    <t>Reuniclus</t>
  </si>
  <si>
    <t>Reshiram</t>
  </si>
  <si>
    <t>Rillaboom</t>
  </si>
  <si>
    <t>Mazazo</t>
  </si>
  <si>
    <t>Roserade</t>
  </si>
  <si>
    <t>Salamence</t>
  </si>
  <si>
    <t>Salazzle</t>
  </si>
  <si>
    <t>Samurott</t>
  </si>
  <si>
    <t>Sceptile</t>
  </si>
  <si>
    <t>Scrafty</t>
  </si>
  <si>
    <t>Serperior</t>
  </si>
  <si>
    <t>Shuckle</t>
  </si>
  <si>
    <t>Skarmory</t>
  </si>
  <si>
    <t>Slaking</t>
  </si>
  <si>
    <t>Retribucion</t>
  </si>
  <si>
    <t>Snorlax</t>
  </si>
  <si>
    <t>Descanso</t>
  </si>
  <si>
    <t>Starmie</t>
  </si>
  <si>
    <t>Suicune</t>
  </si>
  <si>
    <t>Swampert</t>
  </si>
  <si>
    <t>Talonflame</t>
  </si>
  <si>
    <t>Envite Igneo</t>
  </si>
  <si>
    <t>tapu koko</t>
  </si>
  <si>
    <t>hada</t>
  </si>
  <si>
    <t>tapu fini</t>
  </si>
  <si>
    <t xml:space="preserve">agua </t>
  </si>
  <si>
    <t>tapu bulu</t>
  </si>
  <si>
    <t>planta</t>
  </si>
  <si>
    <t>Asta Drenaje</t>
  </si>
  <si>
    <t>tapu lele</t>
  </si>
  <si>
    <t>Tentacruel</t>
  </si>
  <si>
    <t>Terrakion</t>
  </si>
  <si>
    <t>Avalancha</t>
  </si>
  <si>
    <t>Thundurus T</t>
  </si>
  <si>
    <t>Togekiss</t>
  </si>
  <si>
    <t>Esfera Aural</t>
  </si>
  <si>
    <t>Tajo Aereo</t>
  </si>
  <si>
    <t>Tornadus t</t>
  </si>
  <si>
    <t>Torterra</t>
  </si>
  <si>
    <t>Typhlosion</t>
  </si>
  <si>
    <t>Tyranitar</t>
  </si>
  <si>
    <t>Umbreon</t>
  </si>
  <si>
    <t>Venusaur</t>
  </si>
  <si>
    <t>Virizion</t>
  </si>
  <si>
    <t>Volcanion</t>
  </si>
  <si>
    <t>Chorro De Vapor</t>
  </si>
  <si>
    <t>Onda Certera</t>
  </si>
  <si>
    <t>Volcarona</t>
  </si>
  <si>
    <t>Zumbido</t>
  </si>
  <si>
    <t>Xerneas</t>
  </si>
  <si>
    <t>Yveltal</t>
  </si>
  <si>
    <t>Ala Mortifera</t>
  </si>
  <si>
    <t>Zapdos</t>
  </si>
  <si>
    <t>Zekrom</t>
  </si>
  <si>
    <t>Zeraora</t>
  </si>
  <si>
    <t>Puño Prisma</t>
  </si>
  <si>
    <t>A Bocajarro</t>
  </si>
  <si>
    <t>no</t>
  </si>
  <si>
    <t>F</t>
  </si>
  <si>
    <t>helea 50% del daño</t>
  </si>
  <si>
    <t>E</t>
  </si>
  <si>
    <t>helea 50% de la vida maxima</t>
  </si>
  <si>
    <t>Balon Igneo</t>
  </si>
  <si>
    <t>10% de quemar al rival</t>
  </si>
  <si>
    <t>Barrera Espinosa</t>
  </si>
  <si>
    <t>bloquea</t>
  </si>
  <si>
    <t>30% envenenar</t>
  </si>
  <si>
    <t>80% de dormir al rival</t>
  </si>
  <si>
    <t>Brillo Magico</t>
  </si>
  <si>
    <t>Cabeza De Hierro</t>
  </si>
  <si>
    <t>30% de quemar</t>
  </si>
  <si>
    <t>helea 50% del daño si (solo pega si esta dormido)</t>
  </si>
  <si>
    <t>Danza Llama</t>
  </si>
  <si>
    <t>se recupera el 100% de su vida pero se duerme 2 turnos</t>
  </si>
  <si>
    <t>Doble Rayo</t>
  </si>
  <si>
    <t>Energibola</t>
  </si>
  <si>
    <t>Fisico</t>
  </si>
  <si>
    <t>10% de quemar</t>
  </si>
  <si>
    <t>el pokemon que usa esto se debilita</t>
  </si>
  <si>
    <t>quema al rival</t>
  </si>
  <si>
    <t>50% de quemar al rival</t>
  </si>
  <si>
    <t>Hoja Afilada</t>
  </si>
  <si>
    <t>Mov. Sismico</t>
  </si>
  <si>
    <t>Onda Toxica</t>
  </si>
  <si>
    <t>10% de envenenar</t>
  </si>
  <si>
    <t>paraliza al objetivo</t>
  </si>
  <si>
    <t>si falla el pokemon pierde 50% de la vida</t>
  </si>
  <si>
    <t>helea el 50% del daño</t>
  </si>
  <si>
    <t>10% de congelar al rival</t>
  </si>
  <si>
    <t>Puño Plasma</t>
  </si>
  <si>
    <t>10% de paralizar al rival</t>
  </si>
  <si>
    <t>30% de envenenar al rival</t>
  </si>
  <si>
    <t>helea el 50% de la vida maxima</t>
  </si>
  <si>
    <t>envenena al rival</t>
  </si>
  <si>
    <t>Velo Sagrado</t>
  </si>
  <si>
    <t>cura los estados</t>
  </si>
  <si>
    <t>Vendaval</t>
  </si>
  <si>
    <t>Nombre</t>
  </si>
  <si>
    <t>Tipo</t>
  </si>
  <si>
    <t>Daño</t>
  </si>
  <si>
    <t>Precision</t>
  </si>
  <si>
    <t>Estado</t>
  </si>
  <si>
    <t>Tipo de Daño</t>
  </si>
  <si>
    <t>0.5</t>
  </si>
  <si>
    <t>////////////</t>
  </si>
  <si>
    <t>1. La Fórmula de Daño</t>
  </si>
  <si>
    <t>Daño (PS) = {([{(2 * Nv. / 5 + 2) * Ataque * Poder / Defensa} / 50] * 1°Mod. + 2) * STAB * Efec.Tipo#1 * Efec.Tipo#2 * 2°Mod. * Rnd / 100} * CH;</t>
  </si>
  <si>
    <t>Donde:</t>
  </si>
  <si>
    <t>Nv.</t>
  </si>
  <si>
    <t>El Nivel del Pokémon usuario.</t>
  </si>
  <si>
    <t>Poder</t>
  </si>
  <si>
    <t>Poder del Movimiento que el Pokémon usuario utiliza.</t>
  </si>
  <si>
    <t>Ataque</t>
  </si>
  <si>
    <t>Ataque o Ataque Especial del Pokémon usuario</t>
  </si>
  <si>
    <t>Si el Tipo del Movimiento es...</t>
  </si>
  <si>
    <t>» ... se utiliza el Ataque.</t>
  </si>
  <si>
    <t>Eléctrico</t>
  </si>
  <si>
    <t>Psíquico</t>
  </si>
  <si>
    <t>Dragón</t>
  </si>
  <si>
    <t>» ... se utiliza el Ataque Especial.</t>
  </si>
  <si>
    <t>Defensa</t>
  </si>
  <si>
    <t>1°Mod.</t>
  </si>
  <si>
    <t>Primer modificador de la fórmula, para ver como influye mire la sección 2.4.</t>
  </si>
  <si>
    <t>STAB (Same Type Attack Bonus)</t>
  </si>
  <si>
    <t>Modificador de la fórmula equivalente a.....</t>
  </si>
  <si>
    <t>» 1.5 si el Tipo del Movimiento coincide con alguno de los Tipos del Pokémon usuario.</t>
  </si>
  <si>
    <t>» 1 para cualquier otro caso.</t>
  </si>
  <si>
    <t>Efec.Tipo#1</t>
  </si>
  <si>
    <t>» 2 si el Movimiento es muy efectivo con respecto al 1° Tipo del Pokémon rival.</t>
  </si>
  <si>
    <t>» 0.5 si el Movimiento no es muy efectivo con respecto al 1° Tipo del Pokémon rival.</t>
  </si>
  <si>
    <t>» 0 si el Movimiento no afecta al 1° Tipo del Pokémon rival.</t>
  </si>
  <si>
    <t>Ver el cuadro de efectividades.</t>
  </si>
  <si>
    <t>Efec.Tipo#2</t>
  </si>
  <si>
    <t>» 2 si el Movimiento es muy efectivo con respecto al 2° Tipo del Pokémon rival.</t>
  </si>
  <si>
    <t>» 0.5 si el Movimiento no es muy efectivo con respecto al 2° Tipo del Pokémon rival</t>
  </si>
  <si>
    <t>» 0 si el Movimiento no afecta al 2° Tipo del Pokémon rival.</t>
  </si>
  <si>
    <t>» 1 si el rival solo tiene un Tipo o para cualquier otro caso.</t>
  </si>
  <si>
    <t>2°Mod.</t>
  </si>
  <si>
    <t>Segundo modificador de la fórmula, para ver como influye mire la sección 2.5.</t>
  </si>
  <si>
    <t>Rnd (Random)</t>
  </si>
  <si>
    <t>Número entero de valor aleatorio que va desde 85 hasta 100. Provoca que el resultado de la fórmula varíe hasta un 15% en diferentes usos.</t>
  </si>
  <si>
    <t>CH (Critical Hit)</t>
  </si>
  <si>
    <t>» 2 si el Movimiento es Golpe Crítico.</t>
  </si>
  <si>
    <t>Defensa o Defensa Especial del Pokémon rival. Y al igual que el Ataque, se utiliza la Defensa o la Def Especial según el Tipo del Movimiento.</t>
  </si>
  <si>
    <t>Fórmula de Daño Pokémon - Tercera Generación - Pokéxperto (pokexperto.net)</t>
  </si>
  <si>
    <t>No_type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</si>
</sst>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3A3A3A"/>
      <name val="Arial"/>
      <family val="2"/>
    </font>
    <font>
      <sz val="11"/>
      <color theme="1"/>
      <name val="Arial"/>
      <family val="2"/>
    </font>
    <font>
      <sz val="11"/>
      <color rgb="FF000000"/>
      <name val="Arial"/>
      <family val="2"/>
    </font>
    <font>
      <sz val="10"/>
      <color rgb="FF3A3A3A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8">
    <xf numFmtId="0" fontId="0" fillId="0" borderId="0" xfId="0"/>
    <xf numFmtId="0" fontId="0" fillId="0" borderId="1" xfId="0" applyBorder="1"/>
    <xf numFmtId="0" fontId="0" fillId="2" borderId="1" xfId="0" applyFill="1" applyBorder="1"/>
    <xf numFmtId="0" fontId="3" fillId="2" borderId="1" xfId="0" applyFont="1" applyFill="1" applyBorder="1"/>
    <xf numFmtId="0" fontId="5" fillId="2" borderId="1" xfId="0" applyFont="1" applyFill="1" applyBorder="1"/>
    <xf numFmtId="0" fontId="6" fillId="2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3" fillId="2" borderId="2" xfId="0" applyFont="1" applyFill="1" applyBorder="1"/>
    <xf numFmtId="0" fontId="0" fillId="3" borderId="2" xfId="0" applyFill="1" applyBorder="1"/>
    <xf numFmtId="0" fontId="0" fillId="3" borderId="1" xfId="0" applyFill="1" applyBorder="1"/>
    <xf numFmtId="0" fontId="0" fillId="3" borderId="0" xfId="0" applyFill="1"/>
    <xf numFmtId="0" fontId="0" fillId="4" borderId="2" xfId="0" applyFill="1" applyBorder="1"/>
    <xf numFmtId="0" fontId="0" fillId="4" borderId="1" xfId="0" applyFill="1" applyBorder="1"/>
    <xf numFmtId="0" fontId="0" fillId="4" borderId="0" xfId="0" applyFill="1"/>
    <xf numFmtId="0" fontId="0" fillId="5" borderId="2" xfId="0" applyFill="1" applyBorder="1"/>
    <xf numFmtId="0" fontId="0" fillId="5" borderId="1" xfId="0" applyFill="1" applyBorder="1"/>
    <xf numFmtId="0" fontId="0" fillId="5" borderId="0" xfId="0" applyFill="1"/>
    <xf numFmtId="49" fontId="0" fillId="3" borderId="2" xfId="0" applyNumberFormat="1" applyFill="1" applyBorder="1"/>
    <xf numFmtId="49" fontId="0" fillId="3" borderId="1" xfId="0" applyNumberFormat="1" applyFill="1" applyBorder="1"/>
    <xf numFmtId="0" fontId="0" fillId="6" borderId="2" xfId="0" applyFill="1" applyBorder="1"/>
    <xf numFmtId="0" fontId="0" fillId="6" borderId="1" xfId="0" applyFill="1" applyBorder="1"/>
    <xf numFmtId="0" fontId="0" fillId="6" borderId="0" xfId="0" applyFill="1"/>
    <xf numFmtId="0" fontId="3" fillId="6" borderId="2" xfId="0" applyFont="1" applyFill="1" applyBorder="1"/>
    <xf numFmtId="0" fontId="3" fillId="6" borderId="1" xfId="0" applyFont="1" applyFill="1" applyBorder="1"/>
    <xf numFmtId="0" fontId="4" fillId="6" borderId="1" xfId="0" applyFont="1" applyFill="1" applyBorder="1"/>
    <xf numFmtId="0" fontId="6" fillId="6" borderId="1" xfId="0" applyFont="1" applyFill="1" applyBorder="1" applyAlignment="1">
      <alignment vertical="center" wrapText="1"/>
    </xf>
    <xf numFmtId="0" fontId="0" fillId="2" borderId="2" xfId="0" applyFill="1" applyBorder="1"/>
    <xf numFmtId="0" fontId="0" fillId="2" borderId="0" xfId="0" applyFill="1"/>
    <xf numFmtId="0" fontId="0" fillId="7" borderId="2" xfId="0" applyFill="1" applyBorder="1"/>
    <xf numFmtId="0" fontId="0" fillId="7" borderId="1" xfId="0" applyFill="1" applyBorder="1"/>
    <xf numFmtId="0" fontId="0" fillId="7" borderId="0" xfId="0" applyFill="1"/>
    <xf numFmtId="9" fontId="0" fillId="4" borderId="1" xfId="0" applyNumberFormat="1" applyFill="1" applyBorder="1"/>
    <xf numFmtId="0" fontId="1" fillId="3" borderId="4" xfId="0" applyFont="1" applyFill="1" applyBorder="1" applyAlignment="1">
      <alignment horizontal="left" vertical="center"/>
    </xf>
    <xf numFmtId="0" fontId="1" fillId="6" borderId="4" xfId="0" applyFont="1" applyFill="1" applyBorder="1" applyAlignment="1">
      <alignment horizontal="left" vertical="center"/>
    </xf>
    <xf numFmtId="0" fontId="1" fillId="2" borderId="4" xfId="0" applyFont="1" applyFill="1" applyBorder="1" applyAlignment="1">
      <alignment horizontal="left" vertical="center"/>
    </xf>
    <xf numFmtId="0" fontId="1" fillId="7" borderId="4" xfId="0" applyFont="1" applyFill="1" applyBorder="1" applyAlignment="1">
      <alignment horizontal="left" vertical="center"/>
    </xf>
    <xf numFmtId="0" fontId="1" fillId="4" borderId="4" xfId="0" applyFont="1" applyFill="1" applyBorder="1" applyAlignment="1">
      <alignment horizontal="left" vertical="center"/>
    </xf>
    <xf numFmtId="0" fontId="1" fillId="5" borderId="4" xfId="0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left" vertical="center"/>
    </xf>
    <xf numFmtId="0" fontId="1" fillId="6" borderId="3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1" fillId="5" borderId="3" xfId="0" applyFont="1" applyFill="1" applyBorder="1" applyAlignment="1">
      <alignment horizontal="left" vertical="center"/>
    </xf>
    <xf numFmtId="0" fontId="0" fillId="8" borderId="1" xfId="0" applyFill="1" applyBorder="1"/>
    <xf numFmtId="0" fontId="0" fillId="8" borderId="1" xfId="0" applyFill="1" applyBorder="1" applyAlignment="1">
      <alignment horizontal="right" vertical="center"/>
    </xf>
    <xf numFmtId="0" fontId="0" fillId="5" borderId="1" xfId="0" applyFill="1" applyBorder="1" applyAlignment="1">
      <alignment horizontal="right" vertical="center"/>
    </xf>
    <xf numFmtId="0" fontId="0" fillId="7" borderId="1" xfId="0" applyFill="1" applyBorder="1" applyAlignment="1">
      <alignment horizontal="right" vertical="center"/>
    </xf>
    <xf numFmtId="0" fontId="0" fillId="9" borderId="8" xfId="0" applyFill="1" applyBorder="1"/>
    <xf numFmtId="0" fontId="0" fillId="9" borderId="0" xfId="0" applyFill="1" applyBorder="1"/>
    <xf numFmtId="0" fontId="0" fillId="9" borderId="9" xfId="0" applyFill="1" applyBorder="1"/>
    <xf numFmtId="0" fontId="0" fillId="9" borderId="5" xfId="0" applyFill="1" applyBorder="1"/>
    <xf numFmtId="0" fontId="0" fillId="9" borderId="6" xfId="0" applyFill="1" applyBorder="1"/>
    <xf numFmtId="0" fontId="0" fillId="9" borderId="7" xfId="0" applyFill="1" applyBorder="1"/>
    <xf numFmtId="0" fontId="0" fillId="9" borderId="10" xfId="0" applyFill="1" applyBorder="1"/>
    <xf numFmtId="0" fontId="0" fillId="9" borderId="11" xfId="0" applyFill="1" applyBorder="1"/>
    <xf numFmtId="0" fontId="0" fillId="9" borderId="12" xfId="0" applyFill="1" applyBorder="1"/>
    <xf numFmtId="0" fontId="0" fillId="6" borderId="5" xfId="0" applyFill="1" applyBorder="1"/>
    <xf numFmtId="0" fontId="0" fillId="6" borderId="6" xfId="0" applyFill="1" applyBorder="1"/>
    <xf numFmtId="0" fontId="0" fillId="6" borderId="7" xfId="0" applyFill="1" applyBorder="1"/>
    <xf numFmtId="0" fontId="0" fillId="6" borderId="10" xfId="0" applyFill="1" applyBorder="1"/>
    <xf numFmtId="0" fontId="0" fillId="6" borderId="11" xfId="0" applyFill="1" applyBorder="1"/>
    <xf numFmtId="0" fontId="0" fillId="6" borderId="12" xfId="0" applyFill="1" applyBorder="1"/>
    <xf numFmtId="0" fontId="0" fillId="8" borderId="5" xfId="0" applyFill="1" applyBorder="1"/>
    <xf numFmtId="0" fontId="0" fillId="8" borderId="6" xfId="0" applyFill="1" applyBorder="1"/>
    <xf numFmtId="0" fontId="0" fillId="8" borderId="7" xfId="0" applyFill="1" applyBorder="1"/>
    <xf numFmtId="0" fontId="0" fillId="8" borderId="10" xfId="0" applyFill="1" applyBorder="1"/>
    <xf numFmtId="0" fontId="0" fillId="8" borderId="11" xfId="0" applyFill="1" applyBorder="1"/>
    <xf numFmtId="0" fontId="0" fillId="8" borderId="12" xfId="0" applyFill="1" applyBorder="1"/>
    <xf numFmtId="0" fontId="0" fillId="10" borderId="5" xfId="0" applyFill="1" applyBorder="1"/>
    <xf numFmtId="0" fontId="0" fillId="10" borderId="6" xfId="0" applyFill="1" applyBorder="1"/>
    <xf numFmtId="0" fontId="0" fillId="10" borderId="7" xfId="0" applyFill="1" applyBorder="1"/>
    <xf numFmtId="0" fontId="0" fillId="10" borderId="8" xfId="0" applyFill="1" applyBorder="1"/>
    <xf numFmtId="0" fontId="0" fillId="10" borderId="0" xfId="0" applyFill="1" applyBorder="1"/>
    <xf numFmtId="0" fontId="0" fillId="10" borderId="9" xfId="0" applyFill="1" applyBorder="1"/>
    <xf numFmtId="0" fontId="0" fillId="10" borderId="10" xfId="0" applyFill="1" applyBorder="1"/>
    <xf numFmtId="0" fontId="0" fillId="10" borderId="11" xfId="0" applyFill="1" applyBorder="1"/>
    <xf numFmtId="0" fontId="0" fillId="10" borderId="12" xfId="0" applyFill="1" applyBorder="1"/>
    <xf numFmtId="0" fontId="0" fillId="11" borderId="5" xfId="0" applyFill="1" applyBorder="1"/>
    <xf numFmtId="0" fontId="0" fillId="11" borderId="6" xfId="0" applyFill="1" applyBorder="1"/>
    <xf numFmtId="0" fontId="0" fillId="11" borderId="7" xfId="0" applyFill="1" applyBorder="1"/>
    <xf numFmtId="0" fontId="0" fillId="11" borderId="10" xfId="0" applyFill="1" applyBorder="1"/>
    <xf numFmtId="0" fontId="0" fillId="11" borderId="11" xfId="0" applyFill="1" applyBorder="1"/>
    <xf numFmtId="0" fontId="0" fillId="11" borderId="12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12" xfId="0" applyFill="1" applyBorder="1"/>
    <xf numFmtId="0" fontId="0" fillId="12" borderId="8" xfId="0" applyFill="1" applyBorder="1"/>
    <xf numFmtId="0" fontId="0" fillId="12" borderId="0" xfId="0" applyFill="1" applyBorder="1"/>
    <xf numFmtId="0" fontId="0" fillId="12" borderId="9" xfId="0" applyFill="1" applyBorder="1"/>
    <xf numFmtId="0" fontId="0" fillId="12" borderId="5" xfId="0" applyFill="1" applyBorder="1"/>
    <xf numFmtId="0" fontId="0" fillId="12" borderId="6" xfId="0" applyFill="1" applyBorder="1"/>
    <xf numFmtId="0" fontId="0" fillId="12" borderId="7" xfId="0" applyFill="1" applyBorder="1"/>
    <xf numFmtId="0" fontId="0" fillId="12" borderId="10" xfId="0" applyFill="1" applyBorder="1"/>
    <xf numFmtId="0" fontId="0" fillId="12" borderId="11" xfId="0" applyFill="1" applyBorder="1"/>
    <xf numFmtId="0" fontId="0" fillId="12" borderId="12" xfId="0" applyFill="1" applyBorder="1"/>
    <xf numFmtId="0" fontId="0" fillId="7" borderId="8" xfId="0" applyFill="1" applyBorder="1"/>
    <xf numFmtId="0" fontId="0" fillId="7" borderId="0" xfId="0" applyFill="1" applyBorder="1"/>
    <xf numFmtId="0" fontId="0" fillId="7" borderId="9" xfId="0" applyFill="1" applyBorder="1"/>
    <xf numFmtId="0" fontId="0" fillId="7" borderId="5" xfId="0" applyFill="1" applyBorder="1"/>
    <xf numFmtId="0" fontId="0" fillId="7" borderId="6" xfId="0" applyFill="1" applyBorder="1"/>
    <xf numFmtId="0" fontId="0" fillId="7" borderId="7" xfId="0" applyFill="1" applyBorder="1"/>
    <xf numFmtId="0" fontId="0" fillId="7" borderId="10" xfId="0" applyFill="1" applyBorder="1"/>
    <xf numFmtId="0" fontId="0" fillId="7" borderId="11" xfId="0" applyFill="1" applyBorder="1"/>
    <xf numFmtId="0" fontId="0" fillId="7" borderId="12" xfId="0" applyFill="1" applyBorder="1"/>
    <xf numFmtId="0" fontId="0" fillId="13" borderId="5" xfId="0" applyFill="1" applyBorder="1"/>
    <xf numFmtId="0" fontId="0" fillId="13" borderId="6" xfId="0" applyFill="1" applyBorder="1"/>
    <xf numFmtId="0" fontId="0" fillId="13" borderId="7" xfId="0" applyFill="1" applyBorder="1"/>
    <xf numFmtId="0" fontId="0" fillId="13" borderId="10" xfId="0" applyFill="1" applyBorder="1"/>
    <xf numFmtId="0" fontId="0" fillId="13" borderId="11" xfId="0" applyFill="1" applyBorder="1"/>
    <xf numFmtId="0" fontId="0" fillId="13" borderId="12" xfId="0" applyFill="1" applyBorder="1"/>
    <xf numFmtId="0" fontId="0" fillId="14" borderId="8" xfId="0" applyFill="1" applyBorder="1"/>
    <xf numFmtId="0" fontId="0" fillId="14" borderId="0" xfId="0" applyFill="1" applyBorder="1"/>
    <xf numFmtId="0" fontId="0" fillId="14" borderId="9" xfId="0" applyFill="1" applyBorder="1"/>
    <xf numFmtId="0" fontId="0" fillId="14" borderId="10" xfId="0" applyFill="1" applyBorder="1"/>
    <xf numFmtId="0" fontId="0" fillId="14" borderId="11" xfId="0" applyFill="1" applyBorder="1"/>
    <xf numFmtId="0" fontId="0" fillId="14" borderId="12" xfId="0" applyFill="1" applyBorder="1"/>
    <xf numFmtId="0" fontId="0" fillId="5" borderId="5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10" xfId="0" applyFill="1" applyBorder="1"/>
    <xf numFmtId="0" fontId="0" fillId="5" borderId="11" xfId="0" applyFill="1" applyBorder="1"/>
    <xf numFmtId="0" fontId="0" fillId="5" borderId="12" xfId="0" applyFill="1" applyBorder="1"/>
    <xf numFmtId="0" fontId="0" fillId="15" borderId="8" xfId="0" applyFill="1" applyBorder="1"/>
    <xf numFmtId="0" fontId="0" fillId="15" borderId="0" xfId="0" applyFill="1" applyBorder="1"/>
    <xf numFmtId="0" fontId="0" fillId="15" borderId="9" xfId="0" applyFill="1" applyBorder="1"/>
    <xf numFmtId="0" fontId="2" fillId="0" borderId="0" xfId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okemon.fandom.com/es/wiki/Mofa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pokexperto.net/index2.php?seccion=mecanica/formula_ataque_rz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640"/>
  <sheetViews>
    <sheetView zoomScale="115" zoomScaleNormal="115" workbookViewId="0">
      <selection activeCell="B8" sqref="B8"/>
    </sheetView>
  </sheetViews>
  <sheetFormatPr baseColWidth="10" defaultColWidth="9.140625" defaultRowHeight="15" x14ac:dyDescent="0.25"/>
  <cols>
    <col min="1" max="1" width="11.85546875" style="10" bestFit="1" customWidth="1"/>
    <col min="2" max="3" width="9.42578125" style="21" bestFit="1" customWidth="1"/>
    <col min="5" max="5" width="9.140625" customWidth="1"/>
    <col min="10" max="10" width="11.28515625" style="21" bestFit="1" customWidth="1"/>
    <col min="11" max="11" width="16.140625" style="16" bestFit="1" customWidth="1"/>
    <col min="12" max="12" width="13.28515625" style="16" bestFit="1" customWidth="1"/>
    <col min="13" max="14" width="15.5703125" style="16" bestFit="1" customWidth="1"/>
  </cols>
  <sheetData>
    <row r="1" spans="1:14" ht="15.75" thickBot="1" x14ac:dyDescent="0.3">
      <c r="A1" s="38" t="s">
        <v>0</v>
      </c>
      <c r="B1" s="39" t="s">
        <v>1</v>
      </c>
      <c r="C1" s="39" t="s">
        <v>2</v>
      </c>
      <c r="D1" s="40" t="s">
        <v>3</v>
      </c>
      <c r="E1" s="40" t="s">
        <v>4</v>
      </c>
      <c r="F1" s="40" t="s">
        <v>5</v>
      </c>
      <c r="G1" s="40" t="s">
        <v>6</v>
      </c>
      <c r="H1" s="40" t="s">
        <v>7</v>
      </c>
      <c r="I1" s="40" t="s">
        <v>8</v>
      </c>
      <c r="J1" s="39" t="s">
        <v>9</v>
      </c>
      <c r="K1" s="41" t="s">
        <v>10</v>
      </c>
      <c r="L1" s="41" t="s">
        <v>11</v>
      </c>
      <c r="M1" s="41" t="s">
        <v>12</v>
      </c>
      <c r="N1" s="41" t="s">
        <v>13</v>
      </c>
    </row>
    <row r="2" spans="1:14" x14ac:dyDescent="0.25">
      <c r="A2" s="8" t="s">
        <v>14</v>
      </c>
      <c r="B2" s="19" t="s">
        <v>15</v>
      </c>
      <c r="C2" s="19" t="s">
        <v>16</v>
      </c>
      <c r="D2" s="7">
        <v>354</v>
      </c>
      <c r="E2" s="7">
        <v>379</v>
      </c>
      <c r="F2" s="7">
        <v>229</v>
      </c>
      <c r="G2" s="7">
        <v>323</v>
      </c>
      <c r="H2" s="7">
        <v>229</v>
      </c>
      <c r="I2" s="7">
        <v>319</v>
      </c>
      <c r="J2" s="22">
        <v>0</v>
      </c>
      <c r="K2" s="14" t="s">
        <v>17</v>
      </c>
      <c r="L2" s="14" t="s">
        <v>18</v>
      </c>
      <c r="M2" s="14" t="s">
        <v>19</v>
      </c>
      <c r="N2" s="14" t="str">
        <f t="shared" ref="N2:N65" si="0">PROPER(M2)</f>
        <v>Terremoto</v>
      </c>
    </row>
    <row r="3" spans="1:14" x14ac:dyDescent="0.25">
      <c r="A3" s="9" t="s">
        <v>20</v>
      </c>
      <c r="B3" s="20" t="s">
        <v>15</v>
      </c>
      <c r="C3" s="20" t="s">
        <v>16</v>
      </c>
      <c r="D3" s="2">
        <v>364</v>
      </c>
      <c r="E3" s="2">
        <v>309</v>
      </c>
      <c r="F3" s="2">
        <v>229</v>
      </c>
      <c r="G3" s="2">
        <v>219</v>
      </c>
      <c r="H3" s="2">
        <v>249</v>
      </c>
      <c r="I3" s="2">
        <v>359</v>
      </c>
      <c r="J3" s="20">
        <v>0</v>
      </c>
      <c r="K3" s="15" t="s">
        <v>17</v>
      </c>
      <c r="L3" s="15" t="s">
        <v>18</v>
      </c>
      <c r="M3" s="15" t="s">
        <v>19</v>
      </c>
      <c r="N3" s="15" t="str">
        <f t="shared" si="0"/>
        <v>Terremoto</v>
      </c>
    </row>
    <row r="4" spans="1:14" x14ac:dyDescent="0.25">
      <c r="A4" s="9" t="s">
        <v>21</v>
      </c>
      <c r="B4" s="20" t="s">
        <v>22</v>
      </c>
      <c r="C4" s="20"/>
      <c r="D4" s="2">
        <v>314</v>
      </c>
      <c r="E4" s="2">
        <v>199</v>
      </c>
      <c r="F4" s="2">
        <v>189</v>
      </c>
      <c r="G4" s="2">
        <v>369</v>
      </c>
      <c r="H4" s="2">
        <v>289</v>
      </c>
      <c r="I4" s="2">
        <v>339</v>
      </c>
      <c r="J4" s="20">
        <v>0</v>
      </c>
      <c r="K4" s="15" t="s">
        <v>23</v>
      </c>
      <c r="L4" s="15" t="s">
        <v>24</v>
      </c>
      <c r="M4" s="15" t="s">
        <v>22</v>
      </c>
      <c r="N4" s="15" t="str">
        <f t="shared" si="0"/>
        <v>Psiquico</v>
      </c>
    </row>
    <row r="5" spans="1:14" x14ac:dyDescent="0.25">
      <c r="A5" s="9" t="s">
        <v>25</v>
      </c>
      <c r="B5" s="20" t="s">
        <v>26</v>
      </c>
      <c r="C5" s="20"/>
      <c r="D5" s="2">
        <v>384</v>
      </c>
      <c r="E5" s="2">
        <v>319</v>
      </c>
      <c r="F5" s="2">
        <v>259</v>
      </c>
      <c r="G5" s="2">
        <v>299</v>
      </c>
      <c r="H5" s="2">
        <v>259</v>
      </c>
      <c r="I5" s="2">
        <v>289</v>
      </c>
      <c r="J5" s="20">
        <v>0</v>
      </c>
      <c r="K5" s="15" t="s">
        <v>27</v>
      </c>
      <c r="L5" s="15" t="s">
        <v>28</v>
      </c>
      <c r="M5" s="15" t="s">
        <v>29</v>
      </c>
      <c r="N5" s="15" t="str">
        <f t="shared" si="0"/>
        <v>Lanzallamas</v>
      </c>
    </row>
    <row r="6" spans="1:14" x14ac:dyDescent="0.25">
      <c r="A6" s="9" t="s">
        <v>30</v>
      </c>
      <c r="B6" s="20" t="s">
        <v>31</v>
      </c>
      <c r="C6" s="20" t="s">
        <v>16</v>
      </c>
      <c r="D6" s="3">
        <v>384</v>
      </c>
      <c r="E6" s="3">
        <v>269</v>
      </c>
      <c r="F6" s="3">
        <v>299</v>
      </c>
      <c r="G6" s="2">
        <v>289</v>
      </c>
      <c r="H6" s="3">
        <v>349</v>
      </c>
      <c r="I6" s="3">
        <v>269</v>
      </c>
      <c r="J6" s="23">
        <v>1</v>
      </c>
      <c r="K6" s="15" t="s">
        <v>17</v>
      </c>
      <c r="L6" s="15" t="s">
        <v>18</v>
      </c>
      <c r="M6" s="15" t="s">
        <v>32</v>
      </c>
      <c r="N6" s="15" t="str">
        <f t="shared" si="0"/>
        <v>Rayo Hielo</v>
      </c>
    </row>
    <row r="7" spans="1:14" x14ac:dyDescent="0.25">
      <c r="A7" s="9" t="s">
        <v>33</v>
      </c>
      <c r="B7" s="20" t="s">
        <v>26</v>
      </c>
      <c r="C7" s="20" t="s">
        <v>34</v>
      </c>
      <c r="D7" s="2">
        <v>310</v>
      </c>
      <c r="E7" s="2">
        <v>353</v>
      </c>
      <c r="F7" s="2">
        <v>205</v>
      </c>
      <c r="G7" s="2">
        <v>401</v>
      </c>
      <c r="H7" s="2">
        <v>257</v>
      </c>
      <c r="I7" s="2">
        <v>313</v>
      </c>
      <c r="J7" s="24">
        <v>0</v>
      </c>
      <c r="K7" s="15" t="s">
        <v>17</v>
      </c>
      <c r="L7" s="15" t="s">
        <v>22</v>
      </c>
      <c r="M7" s="15" t="s">
        <v>29</v>
      </c>
      <c r="N7" s="15" t="str">
        <f t="shared" si="0"/>
        <v>Lanzallamas</v>
      </c>
    </row>
    <row r="8" spans="1:14" x14ac:dyDescent="0.25">
      <c r="A8" s="9" t="s">
        <v>35</v>
      </c>
      <c r="B8" s="20" t="s">
        <v>86</v>
      </c>
      <c r="C8" s="20"/>
      <c r="D8" s="3">
        <v>362</v>
      </c>
      <c r="E8" s="3">
        <v>305</v>
      </c>
      <c r="F8" s="3">
        <v>339</v>
      </c>
      <c r="G8" s="3">
        <v>369</v>
      </c>
      <c r="H8" s="3">
        <v>329</v>
      </c>
      <c r="I8" s="3">
        <v>255</v>
      </c>
      <c r="J8" s="23">
        <v>0</v>
      </c>
      <c r="K8" s="15" t="s">
        <v>28</v>
      </c>
      <c r="L8" s="15" t="s">
        <v>19</v>
      </c>
      <c r="M8" s="15" t="s">
        <v>36</v>
      </c>
      <c r="N8" s="15" t="str">
        <f t="shared" si="0"/>
        <v>Surf</v>
      </c>
    </row>
    <row r="9" spans="1:14" x14ac:dyDescent="0.25">
      <c r="A9" s="9" t="s">
        <v>37</v>
      </c>
      <c r="B9" s="20" t="s">
        <v>26</v>
      </c>
      <c r="C9" s="20" t="s">
        <v>38</v>
      </c>
      <c r="D9" s="3">
        <v>364</v>
      </c>
      <c r="E9" s="3">
        <v>339</v>
      </c>
      <c r="F9" s="3">
        <v>239</v>
      </c>
      <c r="G9" s="3">
        <v>319</v>
      </c>
      <c r="H9" s="3">
        <v>239</v>
      </c>
      <c r="I9" s="3">
        <v>259</v>
      </c>
      <c r="J9" s="23">
        <v>0</v>
      </c>
      <c r="K9" s="15" t="s">
        <v>28</v>
      </c>
      <c r="L9" s="15" t="s">
        <v>39</v>
      </c>
      <c r="M9" s="15" t="s">
        <v>40</v>
      </c>
      <c r="N9" s="15" t="str">
        <f t="shared" si="0"/>
        <v>Patada S.A.</v>
      </c>
    </row>
    <row r="10" spans="1:14" x14ac:dyDescent="0.25">
      <c r="A10" s="9" t="s">
        <v>41</v>
      </c>
      <c r="B10" s="20" t="s">
        <v>42</v>
      </c>
      <c r="C10" s="20"/>
      <c r="D10" s="3">
        <v>714</v>
      </c>
      <c r="E10" s="3">
        <v>119</v>
      </c>
      <c r="F10" s="3">
        <v>119</v>
      </c>
      <c r="G10" s="3">
        <v>249</v>
      </c>
      <c r="H10" s="3">
        <v>369</v>
      </c>
      <c r="I10" s="3">
        <v>209</v>
      </c>
      <c r="J10" s="23">
        <v>0</v>
      </c>
      <c r="K10" s="15" t="s">
        <v>43</v>
      </c>
      <c r="L10" s="15" t="s">
        <v>44</v>
      </c>
      <c r="M10" s="15" t="s">
        <v>28</v>
      </c>
      <c r="N10" s="15" t="str">
        <f t="shared" si="0"/>
        <v>Proteccion</v>
      </c>
    </row>
    <row r="11" spans="1:14" x14ac:dyDescent="0.25">
      <c r="A11" s="9" t="s">
        <v>45</v>
      </c>
      <c r="B11" s="20" t="s">
        <v>26</v>
      </c>
      <c r="C11" s="20" t="s">
        <v>46</v>
      </c>
      <c r="D11" s="3">
        <v>344</v>
      </c>
      <c r="E11" s="3">
        <v>299</v>
      </c>
      <c r="F11" s="3">
        <v>239</v>
      </c>
      <c r="G11" s="3">
        <v>309</v>
      </c>
      <c r="H11" s="3">
        <v>249</v>
      </c>
      <c r="I11" s="3">
        <v>179</v>
      </c>
      <c r="J11" s="23">
        <v>0</v>
      </c>
      <c r="K11" s="15" t="s">
        <v>17</v>
      </c>
      <c r="L11" s="15" t="s">
        <v>28</v>
      </c>
      <c r="M11" s="15" t="s">
        <v>19</v>
      </c>
      <c r="N11" s="15" t="str">
        <f t="shared" si="0"/>
        <v>Terremoto</v>
      </c>
    </row>
    <row r="12" spans="1:14" x14ac:dyDescent="0.25">
      <c r="A12" s="9" t="s">
        <v>47</v>
      </c>
      <c r="B12" s="20" t="s">
        <v>26</v>
      </c>
      <c r="C12" s="20" t="s">
        <v>16</v>
      </c>
      <c r="D12" s="3">
        <v>360</v>
      </c>
      <c r="E12" s="3">
        <v>267</v>
      </c>
      <c r="F12" s="3">
        <v>255</v>
      </c>
      <c r="G12" s="3">
        <v>317</v>
      </c>
      <c r="H12" s="3">
        <v>269</v>
      </c>
      <c r="I12" s="3">
        <v>299</v>
      </c>
      <c r="J12" s="23">
        <v>0</v>
      </c>
      <c r="K12" s="15" t="s">
        <v>48</v>
      </c>
      <c r="L12" s="15" t="s">
        <v>18</v>
      </c>
      <c r="M12" s="15" t="s">
        <v>29</v>
      </c>
      <c r="N12" s="15" t="str">
        <f t="shared" si="0"/>
        <v>Lanzallamas</v>
      </c>
    </row>
    <row r="13" spans="1:14" x14ac:dyDescent="0.25">
      <c r="A13" s="9" t="s">
        <v>49</v>
      </c>
      <c r="B13" s="20" t="s">
        <v>50</v>
      </c>
      <c r="C13" s="20" t="s">
        <v>38</v>
      </c>
      <c r="D13" s="3">
        <v>380</v>
      </c>
      <c r="E13" s="3">
        <v>313</v>
      </c>
      <c r="F13" s="3">
        <v>343</v>
      </c>
      <c r="G13" s="3">
        <v>247</v>
      </c>
      <c r="H13" s="3">
        <v>249</v>
      </c>
      <c r="I13" s="3">
        <v>227</v>
      </c>
      <c r="J13" s="23">
        <v>0</v>
      </c>
      <c r="K13" s="15" t="s">
        <v>51</v>
      </c>
      <c r="L13" s="15" t="s">
        <v>52</v>
      </c>
      <c r="M13" s="15" t="s">
        <v>53</v>
      </c>
      <c r="N13" s="15" t="str">
        <f t="shared" si="0"/>
        <v>Sintesis</v>
      </c>
    </row>
    <row r="14" spans="1:14" x14ac:dyDescent="0.25">
      <c r="A14" s="9" t="s">
        <v>54</v>
      </c>
      <c r="B14" s="20" t="s">
        <v>26</v>
      </c>
      <c r="C14" s="20"/>
      <c r="D14" s="4">
        <v>364</v>
      </c>
      <c r="E14" s="3">
        <v>364</v>
      </c>
      <c r="F14" s="3">
        <v>273</v>
      </c>
      <c r="G14" s="3">
        <v>251</v>
      </c>
      <c r="H14" s="3">
        <v>273</v>
      </c>
      <c r="I14" s="3">
        <v>370</v>
      </c>
      <c r="J14" s="23">
        <v>0</v>
      </c>
      <c r="K14" s="15" t="s">
        <v>17</v>
      </c>
      <c r="L14" s="15" t="s">
        <v>17</v>
      </c>
      <c r="M14" s="15" t="s">
        <v>40</v>
      </c>
      <c r="N14" s="15" t="str">
        <f t="shared" si="0"/>
        <v>Patada S.A.</v>
      </c>
    </row>
    <row r="15" spans="1:14" x14ac:dyDescent="0.25">
      <c r="A15" s="9" t="s">
        <v>55</v>
      </c>
      <c r="B15" s="20" t="s">
        <v>56</v>
      </c>
      <c r="C15" s="20" t="s">
        <v>38</v>
      </c>
      <c r="D15" s="3">
        <v>386</v>
      </c>
      <c r="E15" s="3">
        <v>279</v>
      </c>
      <c r="F15" s="3">
        <v>357</v>
      </c>
      <c r="G15" s="3">
        <v>279</v>
      </c>
      <c r="H15" s="3">
        <v>243</v>
      </c>
      <c r="I15" s="3">
        <v>315</v>
      </c>
      <c r="J15" s="23">
        <v>1</v>
      </c>
      <c r="K15" s="15" t="s">
        <v>17</v>
      </c>
      <c r="L15" s="15" t="s">
        <v>57</v>
      </c>
      <c r="M15" s="15" t="s">
        <v>19</v>
      </c>
      <c r="N15" s="15" t="str">
        <f t="shared" si="0"/>
        <v>Terremoto</v>
      </c>
    </row>
    <row r="16" spans="1:14" x14ac:dyDescent="0.25">
      <c r="A16" s="9" t="s">
        <v>58</v>
      </c>
      <c r="B16" s="20" t="s">
        <v>38</v>
      </c>
      <c r="C16" s="20"/>
      <c r="D16" s="3">
        <v>414</v>
      </c>
      <c r="E16" s="3">
        <v>379</v>
      </c>
      <c r="F16" s="3">
        <v>289</v>
      </c>
      <c r="G16" s="3">
        <v>209</v>
      </c>
      <c r="H16" s="3">
        <v>229</v>
      </c>
      <c r="I16" s="3">
        <v>189</v>
      </c>
      <c r="J16" s="23">
        <v>0</v>
      </c>
      <c r="K16" s="15" t="s">
        <v>48</v>
      </c>
      <c r="L16" s="15" t="s">
        <v>52</v>
      </c>
      <c r="M16" s="15" t="s">
        <v>19</v>
      </c>
      <c r="N16" s="15" t="str">
        <f t="shared" si="0"/>
        <v>Terremoto</v>
      </c>
    </row>
    <row r="17" spans="1:14" x14ac:dyDescent="0.25">
      <c r="A17" s="9" t="s">
        <v>59</v>
      </c>
      <c r="B17" s="20" t="s">
        <v>60</v>
      </c>
      <c r="C17" s="20" t="s">
        <v>16</v>
      </c>
      <c r="D17" s="3">
        <v>374</v>
      </c>
      <c r="E17" s="3">
        <v>279</v>
      </c>
      <c r="F17" s="3">
        <v>259</v>
      </c>
      <c r="G17" s="3">
        <v>239</v>
      </c>
      <c r="H17" s="3">
        <v>259</v>
      </c>
      <c r="I17" s="3">
        <v>359</v>
      </c>
      <c r="J17" s="23">
        <v>0</v>
      </c>
      <c r="K17" s="15" t="s">
        <v>28</v>
      </c>
      <c r="L17" s="15" t="s">
        <v>18</v>
      </c>
      <c r="M17" s="15" t="s">
        <v>61</v>
      </c>
      <c r="N17" s="15" t="str">
        <f t="shared" si="0"/>
        <v>Bomba Lodo</v>
      </c>
    </row>
    <row r="18" spans="1:14" x14ac:dyDescent="0.25">
      <c r="A18" s="9" t="s">
        <v>62</v>
      </c>
      <c r="B18" s="20" t="s">
        <v>63</v>
      </c>
      <c r="C18" s="20"/>
      <c r="D18" s="3">
        <v>344</v>
      </c>
      <c r="E18" s="3">
        <v>279</v>
      </c>
      <c r="F18" s="3">
        <v>279</v>
      </c>
      <c r="G18" s="3">
        <v>369</v>
      </c>
      <c r="H18" s="3">
        <v>279</v>
      </c>
      <c r="I18" s="3">
        <v>349</v>
      </c>
      <c r="J18" s="23">
        <v>1</v>
      </c>
      <c r="K18" s="15" t="s">
        <v>64</v>
      </c>
      <c r="L18" s="15" t="s">
        <v>65</v>
      </c>
      <c r="M18" s="15" t="s">
        <v>66</v>
      </c>
      <c r="N18" s="15" t="str">
        <f t="shared" si="0"/>
        <v>Pulso Umbrio</v>
      </c>
    </row>
    <row r="19" spans="1:14" x14ac:dyDescent="0.25">
      <c r="A19" s="9" t="s">
        <v>67</v>
      </c>
      <c r="B19" s="20" t="s">
        <v>26</v>
      </c>
      <c r="C19" s="20" t="s">
        <v>22</v>
      </c>
      <c r="D19" s="3">
        <v>354</v>
      </c>
      <c r="E19" s="3">
        <v>237</v>
      </c>
      <c r="F19" s="3">
        <v>243</v>
      </c>
      <c r="G19" s="3">
        <v>327</v>
      </c>
      <c r="H19" s="3">
        <v>299</v>
      </c>
      <c r="I19" s="3">
        <v>307</v>
      </c>
      <c r="J19" s="23">
        <v>0</v>
      </c>
      <c r="K19" s="15" t="s">
        <v>68</v>
      </c>
      <c r="L19" s="15" t="s">
        <v>22</v>
      </c>
      <c r="M19" s="15" t="s">
        <v>69</v>
      </c>
      <c r="N19" s="15" t="str">
        <f t="shared" si="0"/>
        <v>Bola Sombra</v>
      </c>
    </row>
    <row r="20" spans="1:14" x14ac:dyDescent="0.25">
      <c r="A20" s="9" t="s">
        <v>70</v>
      </c>
      <c r="B20" s="20" t="s">
        <v>50</v>
      </c>
      <c r="C20" s="20" t="s">
        <v>34</v>
      </c>
      <c r="D20" s="3">
        <v>360</v>
      </c>
      <c r="E20" s="3">
        <v>313</v>
      </c>
      <c r="F20" s="3">
        <v>249</v>
      </c>
      <c r="G20" s="3">
        <v>299</v>
      </c>
      <c r="H20" s="3">
        <v>299</v>
      </c>
      <c r="I20" s="3">
        <v>239</v>
      </c>
      <c r="J20" s="23">
        <v>0</v>
      </c>
      <c r="K20" s="15" t="s">
        <v>71</v>
      </c>
      <c r="L20" s="15" t="s">
        <v>72</v>
      </c>
      <c r="M20" s="15" t="s">
        <v>53</v>
      </c>
      <c r="N20" s="15" t="str">
        <f t="shared" si="0"/>
        <v>Sintesis</v>
      </c>
    </row>
    <row r="21" spans="1:14" x14ac:dyDescent="0.25">
      <c r="A21" s="9" t="s">
        <v>73</v>
      </c>
      <c r="B21" s="20" t="s">
        <v>56</v>
      </c>
      <c r="C21" s="20" t="s">
        <v>74</v>
      </c>
      <c r="D21" s="3">
        <v>404</v>
      </c>
      <c r="E21" s="3">
        <v>339</v>
      </c>
      <c r="F21" s="3">
        <v>339</v>
      </c>
      <c r="G21" s="3">
        <v>399</v>
      </c>
      <c r="H21" s="3">
        <v>299</v>
      </c>
      <c r="I21" s="3">
        <v>279</v>
      </c>
      <c r="J21" s="23">
        <v>1</v>
      </c>
      <c r="K21" s="15" t="s">
        <v>17</v>
      </c>
      <c r="L21" s="15" t="s">
        <v>23</v>
      </c>
      <c r="M21" s="15" t="s">
        <v>19</v>
      </c>
      <c r="N21" s="15" t="str">
        <f t="shared" si="0"/>
        <v>Terremoto</v>
      </c>
    </row>
    <row r="22" spans="1:14" x14ac:dyDescent="0.25">
      <c r="A22" s="9" t="s">
        <v>75</v>
      </c>
      <c r="B22" s="20" t="s">
        <v>15</v>
      </c>
      <c r="C22" s="20" t="s">
        <v>76</v>
      </c>
      <c r="D22" s="3">
        <v>304</v>
      </c>
      <c r="E22" s="3">
        <v>299</v>
      </c>
      <c r="F22" s="3">
        <v>399</v>
      </c>
      <c r="G22" s="3">
        <v>299</v>
      </c>
      <c r="H22" s="3">
        <v>399</v>
      </c>
      <c r="I22" s="3">
        <v>199</v>
      </c>
      <c r="J22" s="23">
        <v>0</v>
      </c>
      <c r="K22" s="15" t="s">
        <v>17</v>
      </c>
      <c r="L22" s="15" t="s">
        <v>77</v>
      </c>
      <c r="M22" s="15" t="s">
        <v>22</v>
      </c>
      <c r="N22" s="15" t="str">
        <f t="shared" si="0"/>
        <v>Psiquico</v>
      </c>
    </row>
    <row r="23" spans="1:14" x14ac:dyDescent="0.25">
      <c r="A23" s="9" t="s">
        <v>78</v>
      </c>
      <c r="B23" s="20" t="s">
        <v>34</v>
      </c>
      <c r="C23" s="20" t="s">
        <v>79</v>
      </c>
      <c r="D23" s="3">
        <v>504</v>
      </c>
      <c r="E23" s="3">
        <v>259</v>
      </c>
      <c r="F23" s="3">
        <v>187</v>
      </c>
      <c r="G23" s="3">
        <v>279</v>
      </c>
      <c r="H23" s="3">
        <v>207</v>
      </c>
      <c r="I23" s="3">
        <v>259</v>
      </c>
      <c r="J23" s="23">
        <v>0</v>
      </c>
      <c r="K23" s="15" t="s">
        <v>80</v>
      </c>
      <c r="L23" s="15" t="s">
        <v>22</v>
      </c>
      <c r="M23" s="15" t="s">
        <v>69</v>
      </c>
      <c r="N23" s="15" t="str">
        <f t="shared" si="0"/>
        <v>Bola Sombra</v>
      </c>
    </row>
    <row r="24" spans="1:14" x14ac:dyDescent="0.25">
      <c r="A24" s="9" t="s">
        <v>81</v>
      </c>
      <c r="B24" s="20" t="s">
        <v>34</v>
      </c>
      <c r="C24" s="20"/>
      <c r="D24" s="3">
        <v>294</v>
      </c>
      <c r="E24" s="3">
        <v>299</v>
      </c>
      <c r="F24" s="3">
        <v>369</v>
      </c>
      <c r="G24" s="3">
        <v>229</v>
      </c>
      <c r="H24" s="3">
        <v>369</v>
      </c>
      <c r="I24" s="3">
        <v>189</v>
      </c>
      <c r="J24" s="23">
        <v>0</v>
      </c>
      <c r="K24" s="15" t="s">
        <v>69</v>
      </c>
      <c r="L24" s="15" t="s">
        <v>27</v>
      </c>
      <c r="M24" s="15" t="s">
        <v>22</v>
      </c>
      <c r="N24" s="15" t="str">
        <f t="shared" si="0"/>
        <v>Psiquico</v>
      </c>
    </row>
    <row r="25" spans="1:14" x14ac:dyDescent="0.25">
      <c r="A25" s="9" t="s">
        <v>82</v>
      </c>
      <c r="B25" s="20" t="s">
        <v>83</v>
      </c>
      <c r="C25" s="20"/>
      <c r="D25" s="5">
        <v>354</v>
      </c>
      <c r="E25" s="5">
        <v>345</v>
      </c>
      <c r="F25" s="5">
        <v>233</v>
      </c>
      <c r="G25" s="5">
        <v>289</v>
      </c>
      <c r="H25" s="5">
        <v>269</v>
      </c>
      <c r="I25" s="5">
        <v>289</v>
      </c>
      <c r="J25" s="23">
        <v>0</v>
      </c>
      <c r="K25" s="15" t="s">
        <v>48</v>
      </c>
      <c r="L25" s="15" t="s">
        <v>19</v>
      </c>
      <c r="M25" s="15" t="s">
        <v>84</v>
      </c>
      <c r="N25" s="15" t="str">
        <f t="shared" si="0"/>
        <v>Demolicion</v>
      </c>
    </row>
    <row r="26" spans="1:14" x14ac:dyDescent="0.25">
      <c r="A26" s="9" t="s">
        <v>85</v>
      </c>
      <c r="B26" s="20" t="s">
        <v>86</v>
      </c>
      <c r="C26" s="20" t="s">
        <v>56</v>
      </c>
      <c r="D26" s="5">
        <v>372</v>
      </c>
      <c r="E26" s="5">
        <v>271</v>
      </c>
      <c r="F26" s="5">
        <v>275</v>
      </c>
      <c r="G26" s="5">
        <v>321</v>
      </c>
      <c r="H26" s="5">
        <v>301</v>
      </c>
      <c r="I26" s="5">
        <v>219</v>
      </c>
      <c r="J26" s="23">
        <v>0</v>
      </c>
      <c r="K26" s="15" t="s">
        <v>36</v>
      </c>
      <c r="L26" s="15" t="s">
        <v>32</v>
      </c>
      <c r="M26" s="15" t="s">
        <v>87</v>
      </c>
      <c r="N26" s="15" t="str">
        <f t="shared" si="0"/>
        <v>Foco Resplandor</v>
      </c>
    </row>
    <row r="27" spans="1:14" x14ac:dyDescent="0.25">
      <c r="A27" s="9" t="s">
        <v>88</v>
      </c>
      <c r="B27" s="20" t="s">
        <v>26</v>
      </c>
      <c r="C27" s="20" t="s">
        <v>38</v>
      </c>
      <c r="D27" s="5">
        <v>424</v>
      </c>
      <c r="E27" s="5">
        <v>345</v>
      </c>
      <c r="F27" s="5">
        <v>229</v>
      </c>
      <c r="G27" s="5">
        <v>299</v>
      </c>
      <c r="H27" s="5">
        <v>229</v>
      </c>
      <c r="I27" s="5">
        <v>229</v>
      </c>
      <c r="J27" s="23">
        <v>0</v>
      </c>
      <c r="K27" s="15" t="s">
        <v>19</v>
      </c>
      <c r="L27" s="15" t="s">
        <v>84</v>
      </c>
      <c r="M27" s="15" t="s">
        <v>89</v>
      </c>
      <c r="N27" s="15" t="str">
        <f t="shared" si="0"/>
        <v>Puño Fuego</v>
      </c>
    </row>
    <row r="28" spans="1:14" x14ac:dyDescent="0.25">
      <c r="A28" s="9" t="s">
        <v>90</v>
      </c>
      <c r="B28" s="20" t="s">
        <v>26</v>
      </c>
      <c r="C28" s="20"/>
      <c r="D28" s="5">
        <v>434</v>
      </c>
      <c r="E28" s="5">
        <v>329</v>
      </c>
      <c r="F28" s="5">
        <v>269</v>
      </c>
      <c r="G28" s="5">
        <v>279</v>
      </c>
      <c r="H28" s="5">
        <v>249</v>
      </c>
      <c r="I28" s="5">
        <v>299</v>
      </c>
      <c r="J28" s="23">
        <v>1</v>
      </c>
      <c r="K28" s="15" t="s">
        <v>29</v>
      </c>
      <c r="L28" s="15" t="s">
        <v>80</v>
      </c>
      <c r="M28" s="15" t="s">
        <v>69</v>
      </c>
      <c r="N28" s="15" t="str">
        <f t="shared" si="0"/>
        <v>Bola Sombra</v>
      </c>
    </row>
    <row r="29" spans="1:14" x14ac:dyDescent="0.25">
      <c r="A29" s="9" t="s">
        <v>91</v>
      </c>
      <c r="B29" s="20" t="s">
        <v>86</v>
      </c>
      <c r="C29" s="20"/>
      <c r="D29" s="5">
        <v>374</v>
      </c>
      <c r="E29" s="5">
        <v>309</v>
      </c>
      <c r="F29" s="5">
        <v>299</v>
      </c>
      <c r="G29" s="5">
        <v>257</v>
      </c>
      <c r="H29" s="5">
        <v>265</v>
      </c>
      <c r="I29" s="5">
        <v>255</v>
      </c>
      <c r="J29" s="23">
        <v>0</v>
      </c>
      <c r="K29" s="15" t="s">
        <v>17</v>
      </c>
      <c r="L29" s="15" t="s">
        <v>92</v>
      </c>
      <c r="M29" s="15" t="s">
        <v>19</v>
      </c>
      <c r="N29" s="15" t="str">
        <f t="shared" si="0"/>
        <v>Terremoto</v>
      </c>
    </row>
    <row r="30" spans="1:14" x14ac:dyDescent="0.25">
      <c r="A30" s="9" t="s">
        <v>93</v>
      </c>
      <c r="B30" s="20" t="s">
        <v>50</v>
      </c>
      <c r="C30" s="20" t="s">
        <v>56</v>
      </c>
      <c r="D30" s="5">
        <v>352</v>
      </c>
      <c r="E30" s="5">
        <v>287</v>
      </c>
      <c r="F30" s="5">
        <v>361</v>
      </c>
      <c r="G30" s="5">
        <v>207</v>
      </c>
      <c r="H30" s="5">
        <v>331</v>
      </c>
      <c r="I30" s="5">
        <v>139</v>
      </c>
      <c r="J30" s="23">
        <v>0</v>
      </c>
      <c r="K30" s="15" t="s">
        <v>94</v>
      </c>
      <c r="L30" s="15" t="s">
        <v>95</v>
      </c>
      <c r="M30" s="15" t="s">
        <v>23</v>
      </c>
      <c r="N30" s="15" t="str">
        <f t="shared" si="0"/>
        <v>Onda Trueno</v>
      </c>
    </row>
    <row r="31" spans="1:14" x14ac:dyDescent="0.25">
      <c r="A31" s="9" t="s">
        <v>96</v>
      </c>
      <c r="B31" s="20" t="s">
        <v>46</v>
      </c>
      <c r="C31" s="20" t="s">
        <v>74</v>
      </c>
      <c r="D31" s="5">
        <v>364</v>
      </c>
      <c r="E31" s="5">
        <v>299</v>
      </c>
      <c r="F31" s="5">
        <v>259</v>
      </c>
      <c r="G31" s="5">
        <v>259</v>
      </c>
      <c r="H31" s="5">
        <v>259</v>
      </c>
      <c r="I31" s="5">
        <v>299</v>
      </c>
      <c r="J31" s="23">
        <v>0</v>
      </c>
      <c r="K31" s="15" t="s">
        <v>17</v>
      </c>
      <c r="L31" s="15" t="s">
        <v>19</v>
      </c>
      <c r="M31" s="15" t="s">
        <v>97</v>
      </c>
      <c r="N31" s="15" t="str">
        <f t="shared" si="0"/>
        <v>Garra Dragon</v>
      </c>
    </row>
    <row r="32" spans="1:14" x14ac:dyDescent="0.25">
      <c r="A32" s="9" t="s">
        <v>98</v>
      </c>
      <c r="B32" s="20" t="s">
        <v>22</v>
      </c>
      <c r="C32" s="20" t="s">
        <v>38</v>
      </c>
      <c r="D32" s="5">
        <v>340</v>
      </c>
      <c r="E32" s="5">
        <v>349</v>
      </c>
      <c r="F32" s="5">
        <v>229</v>
      </c>
      <c r="G32" s="5">
        <v>229</v>
      </c>
      <c r="H32" s="5">
        <v>329</v>
      </c>
      <c r="I32" s="5">
        <v>259</v>
      </c>
      <c r="J32" s="23">
        <v>0</v>
      </c>
      <c r="K32" s="15" t="s">
        <v>48</v>
      </c>
      <c r="L32" s="15" t="s">
        <v>52</v>
      </c>
      <c r="M32" s="15" t="s">
        <v>19</v>
      </c>
      <c r="N32" s="15" t="str">
        <f t="shared" si="0"/>
        <v>Terremoto</v>
      </c>
    </row>
    <row r="33" spans="1:14" x14ac:dyDescent="0.25">
      <c r="A33" s="9" t="s">
        <v>99</v>
      </c>
      <c r="B33" s="20" t="s">
        <v>74</v>
      </c>
      <c r="C33" s="20" t="s">
        <v>46</v>
      </c>
      <c r="D33" s="5">
        <v>420</v>
      </c>
      <c r="E33" s="5">
        <v>359</v>
      </c>
      <c r="F33" s="5">
        <v>289</v>
      </c>
      <c r="G33" s="5">
        <v>259</v>
      </c>
      <c r="H33" s="5">
        <v>269</v>
      </c>
      <c r="I33" s="5">
        <v>303</v>
      </c>
      <c r="J33" s="23">
        <v>0</v>
      </c>
      <c r="K33" s="15" t="s">
        <v>17</v>
      </c>
      <c r="L33" s="15" t="s">
        <v>19</v>
      </c>
      <c r="M33" s="15" t="s">
        <v>97</v>
      </c>
      <c r="N33" s="15" t="str">
        <f t="shared" si="0"/>
        <v>Garra Dragon</v>
      </c>
    </row>
    <row r="34" spans="1:14" x14ac:dyDescent="0.25">
      <c r="A34" s="9" t="s">
        <v>100</v>
      </c>
      <c r="B34" s="20" t="s">
        <v>22</v>
      </c>
      <c r="C34" s="20" t="s">
        <v>76</v>
      </c>
      <c r="D34" s="5">
        <v>340</v>
      </c>
      <c r="E34" s="5">
        <v>229</v>
      </c>
      <c r="F34" s="5">
        <v>229</v>
      </c>
      <c r="G34" s="5">
        <v>349</v>
      </c>
      <c r="H34" s="5">
        <v>329</v>
      </c>
      <c r="I34" s="5">
        <v>259</v>
      </c>
      <c r="J34" s="23">
        <v>0</v>
      </c>
      <c r="K34" s="15" t="s">
        <v>22</v>
      </c>
      <c r="L34" s="15" t="s">
        <v>101</v>
      </c>
      <c r="M34" s="15" t="s">
        <v>69</v>
      </c>
      <c r="N34" s="15" t="str">
        <f t="shared" si="0"/>
        <v>Bola Sombra</v>
      </c>
    </row>
    <row r="35" spans="1:14" x14ac:dyDescent="0.25">
      <c r="A35" s="9" t="s">
        <v>102</v>
      </c>
      <c r="B35" s="20" t="s">
        <v>34</v>
      </c>
      <c r="C35" s="20" t="s">
        <v>60</v>
      </c>
      <c r="D35" s="5">
        <v>324</v>
      </c>
      <c r="E35" s="5">
        <v>229</v>
      </c>
      <c r="F35" s="5">
        <v>219</v>
      </c>
      <c r="G35" s="5">
        <v>359</v>
      </c>
      <c r="H35" s="5">
        <v>249</v>
      </c>
      <c r="I35" s="5">
        <v>319</v>
      </c>
      <c r="J35" s="23">
        <v>0</v>
      </c>
      <c r="K35" s="15" t="s">
        <v>22</v>
      </c>
      <c r="L35" s="15" t="s">
        <v>69</v>
      </c>
      <c r="M35" s="15" t="s">
        <v>80</v>
      </c>
      <c r="N35" s="15" t="str">
        <f t="shared" si="0"/>
        <v>Rayo</v>
      </c>
    </row>
    <row r="36" spans="1:14" x14ac:dyDescent="0.25">
      <c r="A36" s="9" t="s">
        <v>103</v>
      </c>
      <c r="B36" s="20" t="s">
        <v>34</v>
      </c>
      <c r="C36" s="20" t="s">
        <v>74</v>
      </c>
      <c r="D36" s="5">
        <v>504</v>
      </c>
      <c r="E36" s="5">
        <v>299</v>
      </c>
      <c r="F36" s="5">
        <v>339</v>
      </c>
      <c r="G36" s="5">
        <v>299</v>
      </c>
      <c r="H36" s="5">
        <v>339</v>
      </c>
      <c r="I36" s="5">
        <v>279</v>
      </c>
      <c r="J36" s="23">
        <v>1</v>
      </c>
      <c r="K36" s="15" t="s">
        <v>97</v>
      </c>
      <c r="L36" s="15" t="s">
        <v>22</v>
      </c>
      <c r="M36" s="15" t="s">
        <v>69</v>
      </c>
      <c r="N36" s="15" t="str">
        <f t="shared" si="0"/>
        <v>Bola Sombra</v>
      </c>
    </row>
    <row r="37" spans="1:14" x14ac:dyDescent="0.25">
      <c r="A37" s="9" t="s">
        <v>104</v>
      </c>
      <c r="B37" s="20" t="s">
        <v>46</v>
      </c>
      <c r="C37" s="20" t="s">
        <v>16</v>
      </c>
      <c r="D37" s="5">
        <v>354</v>
      </c>
      <c r="E37" s="5">
        <v>289</v>
      </c>
      <c r="F37" s="5">
        <v>349</v>
      </c>
      <c r="G37" s="5">
        <v>189</v>
      </c>
      <c r="H37" s="5">
        <v>249</v>
      </c>
      <c r="I37" s="5">
        <v>289</v>
      </c>
      <c r="J37" s="23">
        <v>0</v>
      </c>
      <c r="K37" s="15" t="s">
        <v>19</v>
      </c>
      <c r="L37" s="15" t="s">
        <v>105</v>
      </c>
      <c r="M37" s="15" t="s">
        <v>106</v>
      </c>
      <c r="N37" s="15" t="str">
        <f t="shared" si="0"/>
        <v>Tijera X</v>
      </c>
    </row>
    <row r="38" spans="1:14" x14ac:dyDescent="0.25">
      <c r="A38" s="9" t="s">
        <v>107</v>
      </c>
      <c r="B38" s="20" t="s">
        <v>86</v>
      </c>
      <c r="C38" s="20" t="s">
        <v>63</v>
      </c>
      <c r="D38" s="5">
        <v>348</v>
      </c>
      <c r="E38" s="5">
        <v>289</v>
      </c>
      <c r="F38" s="5">
        <v>233</v>
      </c>
      <c r="G38" s="5">
        <v>305</v>
      </c>
      <c r="H38" s="5">
        <v>241</v>
      </c>
      <c r="I38" s="5">
        <v>343</v>
      </c>
      <c r="J38" s="23">
        <v>0</v>
      </c>
      <c r="K38" s="15" t="s">
        <v>36</v>
      </c>
      <c r="L38" s="15" t="s">
        <v>32</v>
      </c>
      <c r="M38" s="15" t="s">
        <v>66</v>
      </c>
      <c r="N38" s="15" t="str">
        <f t="shared" si="0"/>
        <v>Pulso Umbrio</v>
      </c>
    </row>
    <row r="39" spans="1:14" x14ac:dyDescent="0.25">
      <c r="A39" s="9" t="s">
        <v>108</v>
      </c>
      <c r="B39" s="20" t="s">
        <v>46</v>
      </c>
      <c r="C39" s="20"/>
      <c r="D39" s="5">
        <v>404</v>
      </c>
      <c r="E39" s="5">
        <v>399</v>
      </c>
      <c r="F39" s="5">
        <v>379</v>
      </c>
      <c r="G39" s="5">
        <v>299</v>
      </c>
      <c r="H39" s="5">
        <v>279</v>
      </c>
      <c r="I39" s="5">
        <v>279</v>
      </c>
      <c r="J39" s="23">
        <v>1</v>
      </c>
      <c r="K39" s="15" t="s">
        <v>19</v>
      </c>
      <c r="L39" s="15" t="s">
        <v>29</v>
      </c>
      <c r="M39" s="15" t="s">
        <v>48</v>
      </c>
      <c r="N39" s="15" t="str">
        <f t="shared" si="0"/>
        <v>Puño Trueno</v>
      </c>
    </row>
    <row r="40" spans="1:14" x14ac:dyDescent="0.25">
      <c r="A40" s="9" t="s">
        <v>109</v>
      </c>
      <c r="B40" s="20" t="s">
        <v>86</v>
      </c>
      <c r="C40" s="20" t="s">
        <v>16</v>
      </c>
      <c r="D40" s="5">
        <v>394</v>
      </c>
      <c r="E40" s="5">
        <v>349</v>
      </c>
      <c r="F40" s="5">
        <v>257</v>
      </c>
      <c r="G40" s="5">
        <v>219</v>
      </c>
      <c r="H40" s="5">
        <v>299</v>
      </c>
      <c r="I40" s="5">
        <v>261</v>
      </c>
      <c r="J40" s="23">
        <v>0</v>
      </c>
      <c r="K40" s="15" t="s">
        <v>110</v>
      </c>
      <c r="L40" s="15" t="s">
        <v>111</v>
      </c>
      <c r="M40" s="15" t="s">
        <v>19</v>
      </c>
      <c r="N40" s="15" t="str">
        <f t="shared" si="0"/>
        <v>Terremoto</v>
      </c>
    </row>
    <row r="41" spans="1:14" x14ac:dyDescent="0.25">
      <c r="A41" s="9" t="s">
        <v>112</v>
      </c>
      <c r="B41" s="20" t="s">
        <v>74</v>
      </c>
      <c r="C41" s="20"/>
      <c r="D41" s="5">
        <v>356</v>
      </c>
      <c r="E41" s="5">
        <v>393</v>
      </c>
      <c r="F41" s="5">
        <v>279</v>
      </c>
      <c r="G41" s="5">
        <v>219</v>
      </c>
      <c r="H41" s="5">
        <v>239</v>
      </c>
      <c r="I41" s="5">
        <v>293</v>
      </c>
      <c r="J41" s="23">
        <v>0</v>
      </c>
      <c r="K41" s="15" t="s">
        <v>17</v>
      </c>
      <c r="L41" s="15" t="s">
        <v>97</v>
      </c>
      <c r="M41" s="15" t="s">
        <v>19</v>
      </c>
      <c r="N41" s="15" t="str">
        <f t="shared" si="0"/>
        <v>Terremoto</v>
      </c>
    </row>
    <row r="42" spans="1:14" x14ac:dyDescent="0.25">
      <c r="A42" s="9" t="s">
        <v>113</v>
      </c>
      <c r="B42" s="20" t="s">
        <v>26</v>
      </c>
      <c r="C42" s="20" t="s">
        <v>56</v>
      </c>
      <c r="D42" s="5">
        <v>386</v>
      </c>
      <c r="E42" s="5">
        <v>279</v>
      </c>
      <c r="F42" s="5">
        <v>311</v>
      </c>
      <c r="G42" s="5">
        <v>359</v>
      </c>
      <c r="H42" s="5">
        <v>311</v>
      </c>
      <c r="I42" s="5">
        <v>253</v>
      </c>
      <c r="J42" s="23">
        <v>1</v>
      </c>
      <c r="K42" s="15" t="s">
        <v>29</v>
      </c>
      <c r="L42" s="15" t="s">
        <v>19</v>
      </c>
      <c r="M42" s="15" t="s">
        <v>87</v>
      </c>
      <c r="N42" s="15" t="str">
        <f t="shared" si="0"/>
        <v>Foco Resplandor</v>
      </c>
    </row>
    <row r="43" spans="1:14" x14ac:dyDescent="0.25">
      <c r="A43" s="9" t="s">
        <v>114</v>
      </c>
      <c r="B43" s="20" t="s">
        <v>115</v>
      </c>
      <c r="C43" s="20" t="s">
        <v>38</v>
      </c>
      <c r="D43" s="5">
        <v>364</v>
      </c>
      <c r="E43" s="5">
        <v>349</v>
      </c>
      <c r="F43" s="5">
        <v>249</v>
      </c>
      <c r="G43" s="5">
        <v>179</v>
      </c>
      <c r="H43" s="5">
        <v>289</v>
      </c>
      <c r="I43" s="5">
        <v>269</v>
      </c>
      <c r="J43" s="23">
        <v>0</v>
      </c>
      <c r="K43" s="15" t="s">
        <v>116</v>
      </c>
      <c r="L43" s="15" t="s">
        <v>117</v>
      </c>
      <c r="M43" s="15" t="s">
        <v>72</v>
      </c>
      <c r="N43" s="15" t="str">
        <f t="shared" si="0"/>
        <v>Acrobata</v>
      </c>
    </row>
    <row r="44" spans="1:14" x14ac:dyDescent="0.25">
      <c r="A44" s="9" t="s">
        <v>118</v>
      </c>
      <c r="B44" s="20" t="s">
        <v>26</v>
      </c>
      <c r="C44" s="20" t="s">
        <v>16</v>
      </c>
      <c r="D44" s="5">
        <v>416</v>
      </c>
      <c r="E44" s="5">
        <v>359</v>
      </c>
      <c r="F44" s="5">
        <v>279</v>
      </c>
      <c r="G44" s="5">
        <v>319</v>
      </c>
      <c r="H44" s="5">
        <v>407</v>
      </c>
      <c r="I44" s="5">
        <v>279</v>
      </c>
      <c r="J44" s="23">
        <v>1</v>
      </c>
      <c r="K44" s="15" t="s">
        <v>119</v>
      </c>
      <c r="L44" s="15" t="s">
        <v>24</v>
      </c>
      <c r="M44" s="15" t="s">
        <v>72</v>
      </c>
      <c r="N44" s="15" t="str">
        <f t="shared" si="0"/>
        <v>Acrobata</v>
      </c>
    </row>
    <row r="45" spans="1:14" x14ac:dyDescent="0.25">
      <c r="A45" s="9" t="s">
        <v>120</v>
      </c>
      <c r="B45" s="20" t="s">
        <v>63</v>
      </c>
      <c r="C45" s="20" t="s">
        <v>74</v>
      </c>
      <c r="D45" s="5">
        <v>388</v>
      </c>
      <c r="E45" s="5">
        <v>309</v>
      </c>
      <c r="F45" s="5">
        <v>279</v>
      </c>
      <c r="G45" s="5">
        <v>349</v>
      </c>
      <c r="H45" s="5">
        <v>279</v>
      </c>
      <c r="I45" s="5">
        <v>295</v>
      </c>
      <c r="J45" s="23">
        <v>0</v>
      </c>
      <c r="K45" s="15" t="s">
        <v>29</v>
      </c>
      <c r="L45" s="15" t="s">
        <v>111</v>
      </c>
      <c r="M45" s="15" t="s">
        <v>121</v>
      </c>
      <c r="N45" s="15" t="str">
        <f t="shared" si="0"/>
        <v>Carga Dragon</v>
      </c>
    </row>
    <row r="46" spans="1:14" x14ac:dyDescent="0.25">
      <c r="A46" s="9" t="s">
        <v>122</v>
      </c>
      <c r="B46" s="20" t="s">
        <v>26</v>
      </c>
      <c r="C46" s="20" t="s">
        <v>63</v>
      </c>
      <c r="D46" s="5">
        <v>394</v>
      </c>
      <c r="E46" s="5">
        <v>329</v>
      </c>
      <c r="F46" s="5">
        <v>279</v>
      </c>
      <c r="G46" s="5">
        <v>259</v>
      </c>
      <c r="H46" s="5">
        <v>279</v>
      </c>
      <c r="I46" s="5">
        <v>219</v>
      </c>
      <c r="J46" s="23">
        <v>0</v>
      </c>
      <c r="K46" s="15" t="s">
        <v>123</v>
      </c>
      <c r="L46" s="15" t="s">
        <v>111</v>
      </c>
      <c r="M46" s="15" t="s">
        <v>19</v>
      </c>
      <c r="N46" s="15" t="str">
        <f t="shared" si="0"/>
        <v>Terremoto</v>
      </c>
    </row>
    <row r="47" spans="1:14" x14ac:dyDescent="0.25">
      <c r="A47" s="9" t="s">
        <v>124</v>
      </c>
      <c r="B47" s="20" t="s">
        <v>26</v>
      </c>
      <c r="C47" s="20" t="s">
        <v>38</v>
      </c>
      <c r="D47" s="5">
        <v>356</v>
      </c>
      <c r="E47" s="5">
        <v>307</v>
      </c>
      <c r="F47" s="5">
        <v>241</v>
      </c>
      <c r="G47" s="5">
        <v>307</v>
      </c>
      <c r="H47" s="5">
        <v>241</v>
      </c>
      <c r="I47" s="5">
        <v>315</v>
      </c>
      <c r="J47" s="23">
        <v>0</v>
      </c>
      <c r="K47" s="15" t="s">
        <v>29</v>
      </c>
      <c r="L47" s="15" t="s">
        <v>19</v>
      </c>
      <c r="M47" s="15" t="s">
        <v>72</v>
      </c>
      <c r="N47" s="15" t="str">
        <f t="shared" si="0"/>
        <v>Acrobata</v>
      </c>
    </row>
    <row r="48" spans="1:14" x14ac:dyDescent="0.25">
      <c r="A48" s="9" t="s">
        <v>125</v>
      </c>
      <c r="B48" s="20" t="s">
        <v>86</v>
      </c>
      <c r="C48" s="20"/>
      <c r="D48" s="5">
        <v>344</v>
      </c>
      <c r="E48" s="5">
        <v>269</v>
      </c>
      <c r="F48" s="5">
        <v>229</v>
      </c>
      <c r="G48" s="5">
        <v>349</v>
      </c>
      <c r="H48" s="5">
        <v>229</v>
      </c>
      <c r="I48" s="5">
        <v>339</v>
      </c>
      <c r="J48" s="23">
        <v>0</v>
      </c>
      <c r="K48" s="15" t="s">
        <v>36</v>
      </c>
      <c r="L48" s="15" t="s">
        <v>32</v>
      </c>
      <c r="M48" s="15" t="s">
        <v>66</v>
      </c>
      <c r="N48" s="15" t="str">
        <f t="shared" si="0"/>
        <v>Pulso Umbrio</v>
      </c>
    </row>
    <row r="49" spans="1:14" x14ac:dyDescent="0.25">
      <c r="A49" s="9" t="s">
        <v>126</v>
      </c>
      <c r="B49" s="20" t="s">
        <v>50</v>
      </c>
      <c r="C49" s="20" t="s">
        <v>56</v>
      </c>
      <c r="D49" s="5">
        <v>322</v>
      </c>
      <c r="E49" s="5">
        <v>461</v>
      </c>
      <c r="F49" s="5">
        <v>361</v>
      </c>
      <c r="G49" s="5">
        <v>217</v>
      </c>
      <c r="H49" s="5">
        <v>161</v>
      </c>
      <c r="I49" s="5">
        <v>317</v>
      </c>
      <c r="J49" s="23">
        <v>0</v>
      </c>
      <c r="K49" s="15" t="s">
        <v>17</v>
      </c>
      <c r="L49" s="15" t="s">
        <v>57</v>
      </c>
      <c r="M49" s="15" t="s">
        <v>127</v>
      </c>
      <c r="N49" s="15" t="str">
        <f t="shared" si="0"/>
        <v>Psicocorte</v>
      </c>
    </row>
    <row r="50" spans="1:14" x14ac:dyDescent="0.25">
      <c r="A50" s="9" t="s">
        <v>128</v>
      </c>
      <c r="B50" s="20" t="s">
        <v>86</v>
      </c>
      <c r="C50" s="20" t="s">
        <v>38</v>
      </c>
      <c r="D50" s="5">
        <v>386</v>
      </c>
      <c r="E50" s="5">
        <v>243</v>
      </c>
      <c r="F50" s="5">
        <v>279</v>
      </c>
      <c r="G50" s="5">
        <v>357</v>
      </c>
      <c r="H50" s="5">
        <v>279</v>
      </c>
      <c r="I50" s="5">
        <v>315</v>
      </c>
      <c r="J50" s="23">
        <v>1</v>
      </c>
      <c r="K50" s="15" t="s">
        <v>17</v>
      </c>
      <c r="L50" s="15" t="s">
        <v>57</v>
      </c>
      <c r="M50" s="15" t="s">
        <v>36</v>
      </c>
      <c r="N50" s="15" t="str">
        <f t="shared" si="0"/>
        <v>Surf</v>
      </c>
    </row>
    <row r="51" spans="1:14" x14ac:dyDescent="0.25">
      <c r="A51" s="9" t="s">
        <v>129</v>
      </c>
      <c r="B51" s="20" t="s">
        <v>86</v>
      </c>
      <c r="C51" s="20" t="s">
        <v>74</v>
      </c>
      <c r="D51" s="5">
        <v>354</v>
      </c>
      <c r="E51" s="5">
        <v>289</v>
      </c>
      <c r="F51" s="5">
        <v>289</v>
      </c>
      <c r="G51" s="5">
        <v>289</v>
      </c>
      <c r="H51" s="5">
        <v>289</v>
      </c>
      <c r="I51" s="5">
        <v>269</v>
      </c>
      <c r="J51" s="23">
        <v>0</v>
      </c>
      <c r="K51" s="15" t="s">
        <v>28</v>
      </c>
      <c r="L51" s="15" t="s">
        <v>130</v>
      </c>
      <c r="M51" s="15" t="s">
        <v>32</v>
      </c>
      <c r="N51" s="15" t="str">
        <f t="shared" si="0"/>
        <v>Rayo Hielo</v>
      </c>
    </row>
    <row r="52" spans="1:14" x14ac:dyDescent="0.25">
      <c r="A52" s="9" t="s">
        <v>131</v>
      </c>
      <c r="B52" s="20" t="s">
        <v>86</v>
      </c>
      <c r="C52" s="20"/>
      <c r="D52" s="6">
        <v>404</v>
      </c>
      <c r="E52" s="6">
        <v>299</v>
      </c>
      <c r="F52" s="6">
        <v>279</v>
      </c>
      <c r="G52" s="6">
        <v>399</v>
      </c>
      <c r="H52" s="6">
        <v>379</v>
      </c>
      <c r="I52" s="6">
        <v>279</v>
      </c>
      <c r="J52" s="23">
        <v>1</v>
      </c>
      <c r="K52" s="15" t="s">
        <v>36</v>
      </c>
      <c r="L52" s="15" t="s">
        <v>32</v>
      </c>
      <c r="M52" s="15" t="s">
        <v>80</v>
      </c>
      <c r="N52" s="15" t="str">
        <f t="shared" si="0"/>
        <v>Rayo</v>
      </c>
    </row>
    <row r="53" spans="1:14" x14ac:dyDescent="0.25">
      <c r="A53" s="9" t="s">
        <v>132</v>
      </c>
      <c r="B53" s="20" t="s">
        <v>74</v>
      </c>
      <c r="C53" s="20" t="s">
        <v>31</v>
      </c>
      <c r="D53" s="5">
        <v>454</v>
      </c>
      <c r="E53" s="5">
        <v>359</v>
      </c>
      <c r="F53" s="5">
        <v>279</v>
      </c>
      <c r="G53" s="5">
        <v>359</v>
      </c>
      <c r="H53" s="5">
        <v>279</v>
      </c>
      <c r="I53" s="5">
        <v>289</v>
      </c>
      <c r="J53" s="23">
        <v>1</v>
      </c>
      <c r="K53" s="15" t="s">
        <v>97</v>
      </c>
      <c r="L53" s="15" t="s">
        <v>32</v>
      </c>
      <c r="M53" s="15" t="s">
        <v>19</v>
      </c>
      <c r="N53" s="15" t="str">
        <f t="shared" si="0"/>
        <v>Terremoto</v>
      </c>
    </row>
    <row r="54" spans="1:14" x14ac:dyDescent="0.25">
      <c r="A54" s="9" t="s">
        <v>133</v>
      </c>
      <c r="B54" s="20" t="s">
        <v>46</v>
      </c>
      <c r="C54" s="20" t="s">
        <v>16</v>
      </c>
      <c r="D54" s="5">
        <v>382</v>
      </c>
      <c r="E54" s="5">
        <v>349</v>
      </c>
      <c r="F54" s="5">
        <v>279</v>
      </c>
      <c r="G54" s="5">
        <v>329</v>
      </c>
      <c r="H54" s="5">
        <v>259</v>
      </c>
      <c r="I54" s="5">
        <v>301</v>
      </c>
      <c r="J54" s="23">
        <v>1</v>
      </c>
      <c r="K54" s="15" t="s">
        <v>19</v>
      </c>
      <c r="L54" s="15" t="s">
        <v>72</v>
      </c>
      <c r="M54" s="15" t="s">
        <v>17</v>
      </c>
      <c r="N54" s="15" t="str">
        <f t="shared" si="0"/>
        <v>X</v>
      </c>
    </row>
    <row r="55" spans="1:14" x14ac:dyDescent="0.25">
      <c r="A55" s="9" t="s">
        <v>134</v>
      </c>
      <c r="B55" s="20" t="s">
        <v>74</v>
      </c>
      <c r="C55" s="20" t="s">
        <v>22</v>
      </c>
      <c r="D55" s="5">
        <v>364</v>
      </c>
      <c r="E55" s="5">
        <v>259</v>
      </c>
      <c r="F55" s="5">
        <v>279</v>
      </c>
      <c r="G55" s="5">
        <v>319</v>
      </c>
      <c r="H55" s="5">
        <v>359</v>
      </c>
      <c r="I55" s="5">
        <v>319</v>
      </c>
      <c r="J55" s="23">
        <v>1</v>
      </c>
      <c r="K55" s="15" t="s">
        <v>22</v>
      </c>
      <c r="L55" s="15" t="s">
        <v>135</v>
      </c>
      <c r="M55" s="15" t="s">
        <v>136</v>
      </c>
      <c r="N55" s="15" t="str">
        <f t="shared" si="0"/>
        <v>Viento Hielo</v>
      </c>
    </row>
    <row r="56" spans="1:14" x14ac:dyDescent="0.25">
      <c r="A56" s="9" t="s">
        <v>137</v>
      </c>
      <c r="B56" s="20" t="s">
        <v>74</v>
      </c>
      <c r="C56" s="20" t="s">
        <v>22</v>
      </c>
      <c r="D56" s="5">
        <v>364</v>
      </c>
      <c r="E56" s="5">
        <v>279</v>
      </c>
      <c r="F56" s="5">
        <v>259</v>
      </c>
      <c r="G56" s="5">
        <v>359</v>
      </c>
      <c r="H56" s="5">
        <v>319</v>
      </c>
      <c r="I56" s="5">
        <v>319</v>
      </c>
      <c r="J56" s="23">
        <v>1</v>
      </c>
      <c r="K56" s="15" t="s">
        <v>22</v>
      </c>
      <c r="L56" s="15" t="s">
        <v>135</v>
      </c>
      <c r="M56" s="15" t="s">
        <v>136</v>
      </c>
      <c r="N56" s="15" t="str">
        <f t="shared" si="0"/>
        <v>Viento Hielo</v>
      </c>
    </row>
    <row r="57" spans="1:14" x14ac:dyDescent="0.25">
      <c r="A57" s="9" t="s">
        <v>138</v>
      </c>
      <c r="B57" s="20" t="s">
        <v>38</v>
      </c>
      <c r="C57" s="20" t="s">
        <v>56</v>
      </c>
      <c r="D57" s="5">
        <v>344</v>
      </c>
      <c r="E57" s="5">
        <v>319</v>
      </c>
      <c r="F57" s="5">
        <v>239</v>
      </c>
      <c r="G57" s="5">
        <v>329</v>
      </c>
      <c r="H57" s="5">
        <v>239</v>
      </c>
      <c r="I57" s="5">
        <v>279</v>
      </c>
      <c r="J57" s="23">
        <v>0</v>
      </c>
      <c r="K57" s="15" t="s">
        <v>17</v>
      </c>
      <c r="L57" s="15" t="s">
        <v>84</v>
      </c>
      <c r="M57" s="15" t="s">
        <v>19</v>
      </c>
      <c r="N57" s="15" t="str">
        <f t="shared" si="0"/>
        <v>Terremoto</v>
      </c>
    </row>
    <row r="58" spans="1:14" x14ac:dyDescent="0.25">
      <c r="A58" s="9" t="s">
        <v>139</v>
      </c>
      <c r="B58" s="20" t="s">
        <v>86</v>
      </c>
      <c r="C58" s="20" t="s">
        <v>50</v>
      </c>
      <c r="D58" s="5">
        <v>364</v>
      </c>
      <c r="E58" s="5">
        <v>239</v>
      </c>
      <c r="F58" s="5">
        <v>239</v>
      </c>
      <c r="G58" s="5">
        <v>279</v>
      </c>
      <c r="H58" s="5">
        <v>299</v>
      </c>
      <c r="I58" s="5">
        <v>239</v>
      </c>
      <c r="J58" s="23">
        <v>0</v>
      </c>
      <c r="K58" s="15" t="s">
        <v>36</v>
      </c>
      <c r="L58" s="15" t="s">
        <v>92</v>
      </c>
      <c r="M58" s="15" t="s">
        <v>140</v>
      </c>
      <c r="N58" s="15" t="str">
        <f t="shared" si="0"/>
        <v>Gigadrenado</v>
      </c>
    </row>
    <row r="59" spans="1:14" x14ac:dyDescent="0.25">
      <c r="A59" s="9" t="s">
        <v>141</v>
      </c>
      <c r="B59" s="20" t="s">
        <v>22</v>
      </c>
      <c r="C59" s="20" t="s">
        <v>16</v>
      </c>
      <c r="D59" s="5">
        <v>416</v>
      </c>
      <c r="E59" s="5">
        <v>279</v>
      </c>
      <c r="F59" s="5">
        <v>359</v>
      </c>
      <c r="G59" s="5">
        <v>279</v>
      </c>
      <c r="H59" s="5">
        <v>407</v>
      </c>
      <c r="I59" s="5">
        <v>319</v>
      </c>
      <c r="J59" s="23">
        <v>1</v>
      </c>
      <c r="K59" s="15" t="s">
        <v>36</v>
      </c>
      <c r="L59" s="15" t="s">
        <v>72</v>
      </c>
      <c r="M59" s="15" t="s">
        <v>32</v>
      </c>
      <c r="N59" s="15" t="str">
        <f t="shared" si="0"/>
        <v>Rayo Hielo</v>
      </c>
    </row>
    <row r="60" spans="1:14" x14ac:dyDescent="0.25">
      <c r="A60" s="9" t="s">
        <v>142</v>
      </c>
      <c r="B60" s="20" t="s">
        <v>26</v>
      </c>
      <c r="C60" s="20"/>
      <c r="D60" s="5">
        <v>354</v>
      </c>
      <c r="E60" s="5">
        <v>289</v>
      </c>
      <c r="F60" s="5">
        <v>233</v>
      </c>
      <c r="G60" s="5">
        <v>349</v>
      </c>
      <c r="H60" s="5">
        <v>289</v>
      </c>
      <c r="I60" s="5">
        <v>265</v>
      </c>
      <c r="J60" s="23">
        <v>0</v>
      </c>
      <c r="K60" s="15" t="s">
        <v>29</v>
      </c>
      <c r="L60" s="15" t="s">
        <v>80</v>
      </c>
      <c r="M60" s="15" t="s">
        <v>19</v>
      </c>
      <c r="N60" s="15" t="str">
        <f t="shared" si="0"/>
        <v>Terremoto</v>
      </c>
    </row>
    <row r="61" spans="1:14" x14ac:dyDescent="0.25">
      <c r="A61" s="9" t="s">
        <v>143</v>
      </c>
      <c r="B61" s="20" t="s">
        <v>38</v>
      </c>
      <c r="C61" s="20" t="s">
        <v>34</v>
      </c>
      <c r="D61" s="5">
        <v>384</v>
      </c>
      <c r="E61" s="5">
        <v>349</v>
      </c>
      <c r="F61" s="5">
        <v>259</v>
      </c>
      <c r="G61" s="5">
        <v>279</v>
      </c>
      <c r="H61" s="5">
        <v>279</v>
      </c>
      <c r="I61" s="5">
        <v>349</v>
      </c>
      <c r="J61" s="23">
        <v>0</v>
      </c>
      <c r="K61" s="15" t="s">
        <v>27</v>
      </c>
      <c r="L61" s="15" t="s">
        <v>72</v>
      </c>
      <c r="M61" s="15" t="s">
        <v>144</v>
      </c>
      <c r="N61" s="15" t="str">
        <f t="shared" si="0"/>
        <v>Garra Umbria</v>
      </c>
    </row>
    <row r="62" spans="1:14" x14ac:dyDescent="0.25">
      <c r="A62" s="9" t="s">
        <v>145</v>
      </c>
      <c r="B62" s="20" t="s">
        <v>38</v>
      </c>
      <c r="C62" s="20" t="s">
        <v>22</v>
      </c>
      <c r="D62" s="5">
        <v>324</v>
      </c>
      <c r="E62" s="5">
        <v>219</v>
      </c>
      <c r="F62" s="5">
        <v>249</v>
      </c>
      <c r="G62" s="5">
        <v>219</v>
      </c>
      <c r="H62" s="5">
        <v>249</v>
      </c>
      <c r="I62" s="5">
        <v>259</v>
      </c>
      <c r="J62" s="23">
        <v>0</v>
      </c>
      <c r="K62" s="15" t="s">
        <v>22</v>
      </c>
      <c r="L62" s="15" t="s">
        <v>40</v>
      </c>
      <c r="M62" s="15" t="s">
        <v>92</v>
      </c>
      <c r="N62" s="15" t="str">
        <f t="shared" si="0"/>
        <v>Puño Hielo</v>
      </c>
    </row>
    <row r="63" spans="1:14" x14ac:dyDescent="0.25">
      <c r="A63" s="9" t="s">
        <v>146</v>
      </c>
      <c r="B63" s="20" t="s">
        <v>50</v>
      </c>
      <c r="C63" s="20"/>
      <c r="D63" s="5">
        <v>364</v>
      </c>
      <c r="E63" s="5">
        <v>263</v>
      </c>
      <c r="F63" s="5">
        <v>299</v>
      </c>
      <c r="G63" s="5">
        <v>265</v>
      </c>
      <c r="H63" s="5">
        <v>299</v>
      </c>
      <c r="I63" s="5">
        <v>259</v>
      </c>
      <c r="J63" s="23">
        <v>0</v>
      </c>
      <c r="K63" s="15" t="s">
        <v>147</v>
      </c>
      <c r="L63" s="15" t="s">
        <v>53</v>
      </c>
      <c r="M63" s="15" t="s">
        <v>140</v>
      </c>
      <c r="N63" s="15" t="str">
        <f t="shared" si="0"/>
        <v>Gigadrenado</v>
      </c>
    </row>
    <row r="64" spans="1:14" x14ac:dyDescent="0.25">
      <c r="A64" s="9" t="s">
        <v>148</v>
      </c>
      <c r="B64" s="20" t="s">
        <v>56</v>
      </c>
      <c r="C64" s="20" t="s">
        <v>22</v>
      </c>
      <c r="D64" s="5">
        <v>364</v>
      </c>
      <c r="E64" s="5">
        <v>369</v>
      </c>
      <c r="F64" s="5">
        <v>359</v>
      </c>
      <c r="G64" s="5">
        <v>289</v>
      </c>
      <c r="H64" s="5">
        <v>279</v>
      </c>
      <c r="I64" s="5">
        <v>239</v>
      </c>
      <c r="J64" s="23">
        <v>0</v>
      </c>
      <c r="K64" s="15" t="s">
        <v>149</v>
      </c>
      <c r="L64" s="15" t="s">
        <v>17</v>
      </c>
      <c r="M64" s="15" t="s">
        <v>19</v>
      </c>
      <c r="N64" s="15" t="str">
        <f t="shared" si="0"/>
        <v>Terremoto</v>
      </c>
    </row>
    <row r="65" spans="1:14" x14ac:dyDescent="0.25">
      <c r="A65" s="9" t="s">
        <v>150</v>
      </c>
      <c r="B65" s="20" t="s">
        <v>86</v>
      </c>
      <c r="C65" s="20"/>
      <c r="D65" s="5">
        <v>394</v>
      </c>
      <c r="E65" s="5">
        <v>219</v>
      </c>
      <c r="F65" s="5">
        <v>257</v>
      </c>
      <c r="G65" s="5">
        <v>299</v>
      </c>
      <c r="H65" s="5">
        <v>349</v>
      </c>
      <c r="I65" s="5">
        <v>261</v>
      </c>
      <c r="J65" s="23">
        <v>0</v>
      </c>
      <c r="K65" s="15" t="s">
        <v>36</v>
      </c>
      <c r="L65" s="15" t="s">
        <v>32</v>
      </c>
      <c r="M65" s="15" t="s">
        <v>24</v>
      </c>
      <c r="N65" s="15" t="str">
        <f t="shared" si="0"/>
        <v>Recuperacion</v>
      </c>
    </row>
    <row r="66" spans="1:14" x14ac:dyDescent="0.25">
      <c r="A66" s="9" t="s">
        <v>151</v>
      </c>
      <c r="B66" s="20" t="s">
        <v>26</v>
      </c>
      <c r="C66" s="20" t="s">
        <v>16</v>
      </c>
      <c r="D66" s="5">
        <v>384</v>
      </c>
      <c r="E66" s="5">
        <v>299</v>
      </c>
      <c r="F66" s="5">
        <v>279</v>
      </c>
      <c r="G66" s="5">
        <v>349</v>
      </c>
      <c r="H66" s="5">
        <v>269</v>
      </c>
      <c r="I66" s="5">
        <v>279</v>
      </c>
      <c r="J66" s="23">
        <v>1</v>
      </c>
      <c r="K66" s="15" t="s">
        <v>29</v>
      </c>
      <c r="L66" s="15" t="s">
        <v>18</v>
      </c>
      <c r="M66" s="15" t="s">
        <v>72</v>
      </c>
      <c r="N66" s="15" t="str">
        <f t="shared" ref="N66:N110" si="1">PROPER(M66)</f>
        <v>Acrobata</v>
      </c>
    </row>
    <row r="67" spans="1:14" x14ac:dyDescent="0.25">
      <c r="A67" s="9" t="s">
        <v>152</v>
      </c>
      <c r="B67" s="20" t="s">
        <v>74</v>
      </c>
      <c r="C67" s="20" t="s">
        <v>86</v>
      </c>
      <c r="D67" s="5">
        <v>384</v>
      </c>
      <c r="E67" s="5">
        <v>339</v>
      </c>
      <c r="F67" s="5">
        <v>299</v>
      </c>
      <c r="G67" s="5">
        <v>399</v>
      </c>
      <c r="H67" s="5">
        <v>339</v>
      </c>
      <c r="I67" s="5">
        <v>299</v>
      </c>
      <c r="J67" s="23">
        <v>1</v>
      </c>
      <c r="K67" s="15" t="s">
        <v>36</v>
      </c>
      <c r="L67" s="15" t="s">
        <v>32</v>
      </c>
      <c r="M67" s="15" t="s">
        <v>23</v>
      </c>
      <c r="N67" s="15" t="str">
        <f t="shared" si="1"/>
        <v>Onda Trueno</v>
      </c>
    </row>
    <row r="68" spans="1:14" x14ac:dyDescent="0.25">
      <c r="A68" s="9" t="s">
        <v>153</v>
      </c>
      <c r="B68" s="20" t="s">
        <v>86</v>
      </c>
      <c r="C68" s="20" t="s">
        <v>76</v>
      </c>
      <c r="D68" s="5">
        <v>364</v>
      </c>
      <c r="E68" s="5">
        <v>247</v>
      </c>
      <c r="F68" s="5">
        <v>247</v>
      </c>
      <c r="G68" s="5">
        <v>351</v>
      </c>
      <c r="H68" s="5">
        <v>331</v>
      </c>
      <c r="I68" s="5">
        <v>219</v>
      </c>
      <c r="J68" s="23">
        <v>0</v>
      </c>
      <c r="K68" s="15" t="s">
        <v>36</v>
      </c>
      <c r="L68" s="15" t="s">
        <v>32</v>
      </c>
      <c r="M68" s="15" t="s">
        <v>22</v>
      </c>
      <c r="N68" s="15" t="str">
        <f t="shared" si="1"/>
        <v>Psiquico</v>
      </c>
    </row>
    <row r="69" spans="1:14" x14ac:dyDescent="0.25">
      <c r="A69" s="9" t="s">
        <v>154</v>
      </c>
      <c r="B69" s="20" t="s">
        <v>83</v>
      </c>
      <c r="C69" s="20"/>
      <c r="D69" s="5">
        <v>384</v>
      </c>
      <c r="E69" s="5">
        <v>269</v>
      </c>
      <c r="F69" s="5">
        <v>249</v>
      </c>
      <c r="G69" s="5">
        <v>329</v>
      </c>
      <c r="H69" s="5">
        <v>299</v>
      </c>
      <c r="I69" s="5">
        <v>329</v>
      </c>
      <c r="J69" s="23">
        <v>1</v>
      </c>
      <c r="K69" s="15" t="s">
        <v>80</v>
      </c>
      <c r="L69" s="15" t="s">
        <v>22</v>
      </c>
      <c r="M69" s="15" t="s">
        <v>17</v>
      </c>
      <c r="N69" s="15" t="str">
        <f t="shared" si="1"/>
        <v>X</v>
      </c>
    </row>
    <row r="70" spans="1:14" x14ac:dyDescent="0.25">
      <c r="A70" s="9" t="s">
        <v>155</v>
      </c>
      <c r="B70" s="20" t="s">
        <v>74</v>
      </c>
      <c r="C70" s="20" t="s">
        <v>16</v>
      </c>
      <c r="D70" s="5">
        <v>414</v>
      </c>
      <c r="E70" s="5">
        <v>399</v>
      </c>
      <c r="F70" s="5">
        <v>279</v>
      </c>
      <c r="G70" s="5">
        <v>399</v>
      </c>
      <c r="H70" s="5">
        <v>279</v>
      </c>
      <c r="I70" s="5">
        <v>289</v>
      </c>
      <c r="J70" s="23">
        <v>1</v>
      </c>
      <c r="K70" s="15" t="s">
        <v>17</v>
      </c>
      <c r="L70" s="15" t="s">
        <v>72</v>
      </c>
      <c r="M70" s="15" t="s">
        <v>111</v>
      </c>
      <c r="N70" s="15" t="str">
        <f t="shared" si="1"/>
        <v>Triturar</v>
      </c>
    </row>
    <row r="71" spans="1:14" x14ac:dyDescent="0.25">
      <c r="A71" s="9" t="s">
        <v>156</v>
      </c>
      <c r="B71" s="20" t="s">
        <v>22</v>
      </c>
      <c r="C71" s="20"/>
      <c r="D71" s="5">
        <v>424</v>
      </c>
      <c r="E71" s="5">
        <v>229</v>
      </c>
      <c r="F71" s="5">
        <v>249</v>
      </c>
      <c r="G71" s="5">
        <v>349</v>
      </c>
      <c r="H71" s="5">
        <v>269</v>
      </c>
      <c r="I71" s="5">
        <v>169</v>
      </c>
      <c r="J71" s="23">
        <v>0</v>
      </c>
      <c r="K71" s="15" t="s">
        <v>22</v>
      </c>
      <c r="L71" s="15" t="s">
        <v>69</v>
      </c>
      <c r="M71" s="15" t="s">
        <v>23</v>
      </c>
      <c r="N71" s="15" t="str">
        <f t="shared" si="1"/>
        <v>Onda Trueno</v>
      </c>
    </row>
    <row r="72" spans="1:14" x14ac:dyDescent="0.25">
      <c r="A72" s="9" t="s">
        <v>157</v>
      </c>
      <c r="B72" s="20" t="s">
        <v>26</v>
      </c>
      <c r="C72" s="20" t="s">
        <v>74</v>
      </c>
      <c r="D72" s="5">
        <v>404</v>
      </c>
      <c r="E72" s="5">
        <v>339</v>
      </c>
      <c r="F72" s="5">
        <v>299</v>
      </c>
      <c r="G72" s="5">
        <v>399</v>
      </c>
      <c r="H72" s="5">
        <v>339</v>
      </c>
      <c r="I72" s="5">
        <v>279</v>
      </c>
      <c r="J72" s="23">
        <v>1</v>
      </c>
      <c r="K72" s="15" t="s">
        <v>29</v>
      </c>
      <c r="L72" s="15" t="s">
        <v>18</v>
      </c>
      <c r="M72" s="15" t="s">
        <v>22</v>
      </c>
      <c r="N72" s="15" t="str">
        <f t="shared" si="1"/>
        <v>Psiquico</v>
      </c>
    </row>
    <row r="73" spans="1:14" x14ac:dyDescent="0.25">
      <c r="A73" s="9" t="s">
        <v>158</v>
      </c>
      <c r="B73" s="20" t="s">
        <v>50</v>
      </c>
      <c r="C73" s="20"/>
      <c r="D73" s="5">
        <v>404</v>
      </c>
      <c r="E73" s="5">
        <v>349</v>
      </c>
      <c r="F73" s="5">
        <v>279</v>
      </c>
      <c r="G73" s="5">
        <v>219</v>
      </c>
      <c r="H73" s="5">
        <v>239</v>
      </c>
      <c r="I73" s="5">
        <v>269</v>
      </c>
      <c r="J73" s="23">
        <v>0</v>
      </c>
      <c r="K73" s="15" t="s">
        <v>159</v>
      </c>
      <c r="L73" s="15" t="s">
        <v>19</v>
      </c>
      <c r="M73" s="15" t="s">
        <v>17</v>
      </c>
      <c r="N73" s="15" t="str">
        <f t="shared" si="1"/>
        <v>X</v>
      </c>
    </row>
    <row r="74" spans="1:14" x14ac:dyDescent="0.25">
      <c r="A74" s="9" t="s">
        <v>160</v>
      </c>
      <c r="B74" s="20" t="s">
        <v>50</v>
      </c>
      <c r="C74" s="20" t="s">
        <v>60</v>
      </c>
      <c r="D74" s="5">
        <v>324</v>
      </c>
      <c r="E74" s="5">
        <v>239</v>
      </c>
      <c r="F74" s="2">
        <v>229</v>
      </c>
      <c r="G74" s="5">
        <v>349</v>
      </c>
      <c r="H74" s="5">
        <v>309</v>
      </c>
      <c r="I74" s="5">
        <v>279</v>
      </c>
      <c r="J74" s="23">
        <v>0</v>
      </c>
      <c r="K74" s="15" t="s">
        <v>43</v>
      </c>
      <c r="L74" s="15" t="s">
        <v>61</v>
      </c>
      <c r="M74" s="15" t="s">
        <v>69</v>
      </c>
      <c r="N74" s="15" t="str">
        <f t="shared" si="1"/>
        <v>Bola Sombra</v>
      </c>
    </row>
    <row r="75" spans="1:14" x14ac:dyDescent="0.25">
      <c r="A75" s="9" t="s">
        <v>161</v>
      </c>
      <c r="B75" s="20" t="s">
        <v>74</v>
      </c>
      <c r="C75" s="20" t="s">
        <v>16</v>
      </c>
      <c r="D75" s="5">
        <v>394</v>
      </c>
      <c r="E75" s="5">
        <v>369</v>
      </c>
      <c r="F75" s="5">
        <v>259</v>
      </c>
      <c r="G75" s="5">
        <v>319</v>
      </c>
      <c r="H75" s="5">
        <v>259</v>
      </c>
      <c r="I75" s="5">
        <v>299</v>
      </c>
      <c r="J75" s="23">
        <v>0</v>
      </c>
      <c r="K75" s="15" t="s">
        <v>17</v>
      </c>
      <c r="L75" s="15" t="s">
        <v>111</v>
      </c>
      <c r="M75" s="15" t="s">
        <v>72</v>
      </c>
      <c r="N75" s="15" t="str">
        <f t="shared" si="1"/>
        <v>Acrobata</v>
      </c>
    </row>
    <row r="76" spans="1:14" x14ac:dyDescent="0.25">
      <c r="A76" s="9" t="s">
        <v>162</v>
      </c>
      <c r="B76" s="20" t="s">
        <v>26</v>
      </c>
      <c r="C76" s="20" t="s">
        <v>60</v>
      </c>
      <c r="D76" s="5">
        <v>340</v>
      </c>
      <c r="E76" s="5">
        <v>227</v>
      </c>
      <c r="F76" s="5">
        <v>219</v>
      </c>
      <c r="G76" s="5">
        <v>321</v>
      </c>
      <c r="H76" s="5">
        <v>219</v>
      </c>
      <c r="I76" s="5">
        <v>333</v>
      </c>
      <c r="J76" s="23">
        <v>0</v>
      </c>
      <c r="K76" s="15" t="s">
        <v>29</v>
      </c>
      <c r="L76" s="15" t="s">
        <v>61</v>
      </c>
      <c r="M76" s="15" t="s">
        <v>28</v>
      </c>
      <c r="N76" s="15" t="str">
        <f t="shared" si="1"/>
        <v>Proteccion</v>
      </c>
    </row>
    <row r="77" spans="1:14" x14ac:dyDescent="0.25">
      <c r="A77" s="9" t="s">
        <v>163</v>
      </c>
      <c r="B77" s="20" t="s">
        <v>86</v>
      </c>
      <c r="C77" s="20"/>
      <c r="D77" s="5">
        <v>394</v>
      </c>
      <c r="E77" s="5">
        <v>299</v>
      </c>
      <c r="F77" s="5">
        <v>269</v>
      </c>
      <c r="G77" s="5">
        <v>315</v>
      </c>
      <c r="H77" s="5">
        <v>239</v>
      </c>
      <c r="I77" s="5">
        <v>239</v>
      </c>
      <c r="J77" s="23">
        <v>0</v>
      </c>
      <c r="K77" s="15" t="s">
        <v>36</v>
      </c>
      <c r="L77" s="15" t="s">
        <v>32</v>
      </c>
      <c r="M77" s="15" t="s">
        <v>116</v>
      </c>
      <c r="N77" s="15" t="str">
        <f t="shared" si="1"/>
        <v>Megacuerno</v>
      </c>
    </row>
    <row r="78" spans="1:14" x14ac:dyDescent="0.25">
      <c r="A78" s="9" t="s">
        <v>164</v>
      </c>
      <c r="B78" s="20" t="s">
        <v>50</v>
      </c>
      <c r="C78" s="20"/>
      <c r="D78" s="5">
        <v>344</v>
      </c>
      <c r="E78" s="5">
        <v>269</v>
      </c>
      <c r="F78" s="5">
        <v>229</v>
      </c>
      <c r="G78" s="5">
        <v>309</v>
      </c>
      <c r="H78" s="5">
        <v>269</v>
      </c>
      <c r="I78" s="5">
        <v>339</v>
      </c>
      <c r="J78" s="23">
        <v>0</v>
      </c>
      <c r="K78" s="15" t="s">
        <v>71</v>
      </c>
      <c r="L78" s="15" t="s">
        <v>17</v>
      </c>
      <c r="M78" s="15" t="s">
        <v>19</v>
      </c>
      <c r="N78" s="15" t="str">
        <f t="shared" si="1"/>
        <v>Terremoto</v>
      </c>
    </row>
    <row r="79" spans="1:14" x14ac:dyDescent="0.25">
      <c r="A79" s="9" t="s">
        <v>165</v>
      </c>
      <c r="B79" s="20" t="s">
        <v>63</v>
      </c>
      <c r="C79" s="20" t="s">
        <v>38</v>
      </c>
      <c r="D79" s="5">
        <v>334</v>
      </c>
      <c r="E79" s="5">
        <v>279</v>
      </c>
      <c r="F79" s="5">
        <v>329</v>
      </c>
      <c r="G79" s="5">
        <v>189</v>
      </c>
      <c r="H79" s="5">
        <v>329</v>
      </c>
      <c r="I79" s="5">
        <v>215</v>
      </c>
      <c r="J79" s="23">
        <v>0</v>
      </c>
      <c r="K79" s="15" t="s">
        <v>19</v>
      </c>
      <c r="L79" s="15" t="s">
        <v>17</v>
      </c>
      <c r="M79" s="15" t="s">
        <v>111</v>
      </c>
      <c r="N79" s="15" t="str">
        <f t="shared" si="1"/>
        <v>Triturar</v>
      </c>
    </row>
    <row r="80" spans="1:14" x14ac:dyDescent="0.25">
      <c r="A80" s="9" t="s">
        <v>166</v>
      </c>
      <c r="B80" s="20" t="s">
        <v>50</v>
      </c>
      <c r="C80" s="20"/>
      <c r="D80" s="5">
        <v>354</v>
      </c>
      <c r="E80" s="5">
        <v>249</v>
      </c>
      <c r="F80" s="5">
        <v>289</v>
      </c>
      <c r="G80" s="5">
        <v>249</v>
      </c>
      <c r="H80" s="5">
        <v>289</v>
      </c>
      <c r="I80" s="5">
        <v>325</v>
      </c>
      <c r="J80" s="23">
        <v>0</v>
      </c>
      <c r="K80" s="15" t="s">
        <v>71</v>
      </c>
      <c r="L80" s="15" t="s">
        <v>19</v>
      </c>
      <c r="M80" s="15" t="s">
        <v>17</v>
      </c>
      <c r="N80" s="15" t="str">
        <f t="shared" si="1"/>
        <v>X</v>
      </c>
    </row>
    <row r="81" spans="1:14" x14ac:dyDescent="0.25">
      <c r="A81" s="9" t="s">
        <v>167</v>
      </c>
      <c r="B81" s="20" t="s">
        <v>115</v>
      </c>
      <c r="C81" s="20" t="s">
        <v>15</v>
      </c>
      <c r="D81" s="5">
        <v>244</v>
      </c>
      <c r="E81" s="5">
        <v>119</v>
      </c>
      <c r="F81" s="5">
        <v>559</v>
      </c>
      <c r="G81" s="5">
        <v>119</v>
      </c>
      <c r="H81" s="5">
        <v>559</v>
      </c>
      <c r="I81" s="5">
        <v>109</v>
      </c>
      <c r="J81" s="23">
        <v>0</v>
      </c>
      <c r="K81" s="15" t="s">
        <v>43</v>
      </c>
      <c r="L81" s="15" t="s">
        <v>17</v>
      </c>
      <c r="M81" s="15" t="s">
        <v>28</v>
      </c>
      <c r="N81" s="15" t="str">
        <f t="shared" si="1"/>
        <v>Proteccion</v>
      </c>
    </row>
    <row r="82" spans="1:14" x14ac:dyDescent="0.25">
      <c r="A82" s="9" t="s">
        <v>168</v>
      </c>
      <c r="B82" s="20" t="s">
        <v>56</v>
      </c>
      <c r="C82" s="20" t="s">
        <v>16</v>
      </c>
      <c r="D82" s="5">
        <v>334</v>
      </c>
      <c r="E82" s="5">
        <v>259</v>
      </c>
      <c r="F82" s="5">
        <v>379</v>
      </c>
      <c r="G82" s="5">
        <v>179</v>
      </c>
      <c r="H82" s="5">
        <v>239</v>
      </c>
      <c r="I82" s="5">
        <v>239</v>
      </c>
      <c r="J82" s="23">
        <v>0</v>
      </c>
      <c r="K82" s="15" t="s">
        <v>72</v>
      </c>
      <c r="L82" s="15" t="s">
        <v>18</v>
      </c>
      <c r="M82" s="15" t="s">
        <v>43</v>
      </c>
      <c r="N82" s="15" t="str">
        <f t="shared" si="1"/>
        <v>Toxico</v>
      </c>
    </row>
    <row r="83" spans="1:14" x14ac:dyDescent="0.25">
      <c r="A83" s="9" t="s">
        <v>169</v>
      </c>
      <c r="B83" s="20" t="s">
        <v>42</v>
      </c>
      <c r="C83" s="20"/>
      <c r="D83" s="5">
        <v>504</v>
      </c>
      <c r="E83" s="5">
        <v>419</v>
      </c>
      <c r="F83" s="5">
        <v>299</v>
      </c>
      <c r="G83" s="5">
        <v>289</v>
      </c>
      <c r="H83" s="5">
        <v>229</v>
      </c>
      <c r="I83" s="5">
        <v>299</v>
      </c>
      <c r="J83" s="23">
        <v>0</v>
      </c>
      <c r="K83" s="15" t="s">
        <v>19</v>
      </c>
      <c r="L83" s="15" t="s">
        <v>170</v>
      </c>
      <c r="M83" s="15" t="s">
        <v>89</v>
      </c>
      <c r="N83" s="15" t="str">
        <f t="shared" si="1"/>
        <v>Puño Fuego</v>
      </c>
    </row>
    <row r="84" spans="1:14" x14ac:dyDescent="0.25">
      <c r="A84" s="9" t="s">
        <v>171</v>
      </c>
      <c r="B84" s="20" t="s">
        <v>42</v>
      </c>
      <c r="C84" s="20"/>
      <c r="D84" s="5">
        <v>524</v>
      </c>
      <c r="E84" s="5">
        <v>319</v>
      </c>
      <c r="F84" s="5">
        <v>229</v>
      </c>
      <c r="G84" s="5">
        <v>229</v>
      </c>
      <c r="H84" s="5">
        <v>319</v>
      </c>
      <c r="I84" s="5">
        <v>159</v>
      </c>
      <c r="J84" s="23">
        <v>0</v>
      </c>
      <c r="K84" s="15" t="s">
        <v>172</v>
      </c>
      <c r="L84" s="15" t="s">
        <v>19</v>
      </c>
      <c r="M84" s="15" t="s">
        <v>17</v>
      </c>
      <c r="N84" s="15" t="str">
        <f t="shared" si="1"/>
        <v>X</v>
      </c>
    </row>
    <row r="85" spans="1:14" x14ac:dyDescent="0.25">
      <c r="A85" s="9" t="s">
        <v>173</v>
      </c>
      <c r="B85" s="20" t="s">
        <v>86</v>
      </c>
      <c r="C85" s="20" t="s">
        <v>22</v>
      </c>
      <c r="D85" s="5">
        <v>324</v>
      </c>
      <c r="E85" s="5">
        <v>249</v>
      </c>
      <c r="F85" s="5">
        <v>269</v>
      </c>
      <c r="G85" s="5">
        <v>299</v>
      </c>
      <c r="H85" s="5">
        <v>269</v>
      </c>
      <c r="I85" s="5">
        <v>329</v>
      </c>
      <c r="J85" s="25">
        <v>0</v>
      </c>
      <c r="K85" s="15" t="s">
        <v>36</v>
      </c>
      <c r="L85" s="15" t="s">
        <v>22</v>
      </c>
      <c r="M85" s="15" t="s">
        <v>24</v>
      </c>
      <c r="N85" s="15" t="str">
        <f t="shared" si="1"/>
        <v>Recuperacion</v>
      </c>
    </row>
    <row r="86" spans="1:14" x14ac:dyDescent="0.25">
      <c r="A86" s="9" t="s">
        <v>174</v>
      </c>
      <c r="B86" s="20" t="s">
        <v>86</v>
      </c>
      <c r="C86" s="20"/>
      <c r="D86" s="5">
        <v>404</v>
      </c>
      <c r="E86" s="5">
        <v>249</v>
      </c>
      <c r="F86" s="5">
        <v>329</v>
      </c>
      <c r="G86" s="5">
        <v>279</v>
      </c>
      <c r="H86" s="5">
        <v>329</v>
      </c>
      <c r="I86" s="5">
        <v>269</v>
      </c>
      <c r="J86" s="23">
        <v>1</v>
      </c>
      <c r="K86" s="15" t="s">
        <v>17</v>
      </c>
      <c r="L86" s="15" t="s">
        <v>36</v>
      </c>
      <c r="M86" s="15" t="s">
        <v>32</v>
      </c>
      <c r="N86" s="15" t="str">
        <f t="shared" si="1"/>
        <v>Rayo Hielo</v>
      </c>
    </row>
    <row r="87" spans="1:14" x14ac:dyDescent="0.25">
      <c r="A87" s="9" t="s">
        <v>175</v>
      </c>
      <c r="B87" s="20" t="s">
        <v>86</v>
      </c>
      <c r="C87" s="20" t="s">
        <v>46</v>
      </c>
      <c r="D87" s="5">
        <v>404</v>
      </c>
      <c r="E87" s="5">
        <v>319</v>
      </c>
      <c r="F87" s="5">
        <v>279</v>
      </c>
      <c r="G87" s="5">
        <v>269</v>
      </c>
      <c r="H87" s="5">
        <v>279</v>
      </c>
      <c r="I87" s="5">
        <v>219</v>
      </c>
      <c r="J87" s="23">
        <v>0</v>
      </c>
      <c r="K87" s="15" t="s">
        <v>36</v>
      </c>
      <c r="L87" s="15" t="s">
        <v>19</v>
      </c>
      <c r="M87" s="15" t="s">
        <v>32</v>
      </c>
      <c r="N87" s="15" t="str">
        <f t="shared" si="1"/>
        <v>Rayo Hielo</v>
      </c>
    </row>
    <row r="88" spans="1:14" x14ac:dyDescent="0.25">
      <c r="A88" s="9" t="s">
        <v>176</v>
      </c>
      <c r="B88" s="20" t="s">
        <v>26</v>
      </c>
      <c r="C88" s="20" t="s">
        <v>16</v>
      </c>
      <c r="D88" s="5">
        <v>360</v>
      </c>
      <c r="E88" s="5">
        <v>261</v>
      </c>
      <c r="F88" s="5">
        <v>241</v>
      </c>
      <c r="G88" s="5">
        <v>247</v>
      </c>
      <c r="H88" s="5">
        <v>237</v>
      </c>
      <c r="I88" s="5">
        <v>351</v>
      </c>
      <c r="J88" s="23">
        <v>0</v>
      </c>
      <c r="K88" s="15" t="s">
        <v>72</v>
      </c>
      <c r="L88" s="15" t="s">
        <v>17</v>
      </c>
      <c r="M88" s="15" t="s">
        <v>177</v>
      </c>
      <c r="N88" s="15" t="str">
        <f t="shared" si="1"/>
        <v>Envite Igneo</v>
      </c>
    </row>
    <row r="89" spans="1:14" x14ac:dyDescent="0.25">
      <c r="A89" s="9" t="s">
        <v>178</v>
      </c>
      <c r="B89" s="20" t="s">
        <v>83</v>
      </c>
      <c r="C89" s="20" t="s">
        <v>179</v>
      </c>
      <c r="D89" s="5">
        <v>344</v>
      </c>
      <c r="E89" s="5">
        <v>329</v>
      </c>
      <c r="F89" s="5">
        <v>269</v>
      </c>
      <c r="G89" s="5">
        <v>289</v>
      </c>
      <c r="H89" s="5">
        <v>249</v>
      </c>
      <c r="I89" s="5">
        <v>359</v>
      </c>
      <c r="J89" s="23">
        <v>1</v>
      </c>
      <c r="K89" s="15" t="s">
        <v>80</v>
      </c>
      <c r="L89" s="15" t="s">
        <v>23</v>
      </c>
      <c r="M89" s="15" t="s">
        <v>101</v>
      </c>
      <c r="N89" s="15" t="str">
        <f t="shared" si="1"/>
        <v>Fuerza Lunar</v>
      </c>
    </row>
    <row r="90" spans="1:14" x14ac:dyDescent="0.25">
      <c r="A90" s="9" t="s">
        <v>180</v>
      </c>
      <c r="B90" s="20" t="s">
        <v>181</v>
      </c>
      <c r="C90" s="20" t="s">
        <v>179</v>
      </c>
      <c r="D90" s="5">
        <v>344</v>
      </c>
      <c r="E90" s="5">
        <v>249</v>
      </c>
      <c r="F90" s="5">
        <v>329</v>
      </c>
      <c r="G90" s="5">
        <v>289</v>
      </c>
      <c r="H90" s="5">
        <v>359</v>
      </c>
      <c r="I90" s="5">
        <v>269</v>
      </c>
      <c r="J90" s="23">
        <v>1</v>
      </c>
      <c r="K90" s="15" t="s">
        <v>101</v>
      </c>
      <c r="L90" s="15" t="s">
        <v>36</v>
      </c>
      <c r="M90" s="15" t="s">
        <v>32</v>
      </c>
      <c r="N90" s="15" t="str">
        <f t="shared" si="1"/>
        <v>Rayo Hielo</v>
      </c>
    </row>
    <row r="91" spans="1:14" x14ac:dyDescent="0.25">
      <c r="A91" s="9" t="s">
        <v>182</v>
      </c>
      <c r="B91" s="20" t="s">
        <v>183</v>
      </c>
      <c r="C91" s="20" t="s">
        <v>179</v>
      </c>
      <c r="D91" s="5">
        <v>344</v>
      </c>
      <c r="E91" s="5">
        <v>359</v>
      </c>
      <c r="F91" s="5">
        <v>329</v>
      </c>
      <c r="G91" s="5">
        <v>269</v>
      </c>
      <c r="H91" s="5">
        <v>289</v>
      </c>
      <c r="I91" s="5">
        <v>249</v>
      </c>
      <c r="J91" s="23">
        <v>1</v>
      </c>
      <c r="K91" s="15" t="s">
        <v>184</v>
      </c>
      <c r="L91" s="15" t="s">
        <v>149</v>
      </c>
      <c r="M91" s="15" t="s">
        <v>116</v>
      </c>
      <c r="N91" s="15" t="str">
        <f t="shared" si="1"/>
        <v>Megacuerno</v>
      </c>
    </row>
    <row r="92" spans="1:14" x14ac:dyDescent="0.25">
      <c r="A92" s="9" t="s">
        <v>185</v>
      </c>
      <c r="B92" s="20" t="s">
        <v>183</v>
      </c>
      <c r="C92" s="20" t="s">
        <v>179</v>
      </c>
      <c r="D92" s="5">
        <v>344</v>
      </c>
      <c r="E92" s="5">
        <v>269</v>
      </c>
      <c r="F92" s="5">
        <v>249</v>
      </c>
      <c r="G92" s="5">
        <v>359</v>
      </c>
      <c r="H92" s="5">
        <v>329</v>
      </c>
      <c r="I92" s="5">
        <v>289</v>
      </c>
      <c r="J92" s="23">
        <v>1</v>
      </c>
      <c r="K92" s="15" t="s">
        <v>22</v>
      </c>
      <c r="L92" s="15" t="s">
        <v>17</v>
      </c>
      <c r="M92" s="15" t="s">
        <v>101</v>
      </c>
      <c r="N92" s="15" t="str">
        <f t="shared" si="1"/>
        <v>Fuerza Lunar</v>
      </c>
    </row>
    <row r="93" spans="1:14" x14ac:dyDescent="0.25">
      <c r="A93" s="9" t="s">
        <v>186</v>
      </c>
      <c r="B93" s="20" t="s">
        <v>86</v>
      </c>
      <c r="C93" s="20" t="s">
        <v>60</v>
      </c>
      <c r="D93" s="5">
        <v>364</v>
      </c>
      <c r="E93" s="5">
        <v>239</v>
      </c>
      <c r="F93" s="5">
        <v>229</v>
      </c>
      <c r="G93" s="5">
        <v>259</v>
      </c>
      <c r="H93" s="5">
        <v>339</v>
      </c>
      <c r="I93" s="5">
        <v>299</v>
      </c>
      <c r="J93" s="23">
        <v>0</v>
      </c>
      <c r="K93" s="15" t="s">
        <v>36</v>
      </c>
      <c r="L93" s="15" t="s">
        <v>61</v>
      </c>
      <c r="M93" s="15" t="s">
        <v>32</v>
      </c>
      <c r="N93" s="15" t="str">
        <f t="shared" si="1"/>
        <v>Rayo Hielo</v>
      </c>
    </row>
    <row r="94" spans="1:14" x14ac:dyDescent="0.25">
      <c r="A94" s="9" t="s">
        <v>187</v>
      </c>
      <c r="B94" s="20" t="s">
        <v>15</v>
      </c>
      <c r="C94" s="20" t="s">
        <v>38</v>
      </c>
      <c r="D94" s="5">
        <v>386</v>
      </c>
      <c r="E94" s="5">
        <v>357</v>
      </c>
      <c r="F94" s="5">
        <v>279</v>
      </c>
      <c r="G94" s="5">
        <v>243</v>
      </c>
      <c r="H94" s="5">
        <v>279</v>
      </c>
      <c r="I94" s="5">
        <v>315</v>
      </c>
      <c r="J94" s="23">
        <v>1</v>
      </c>
      <c r="K94" s="15" t="s">
        <v>17</v>
      </c>
      <c r="L94" s="15" t="s">
        <v>57</v>
      </c>
      <c r="M94" s="15" t="s">
        <v>188</v>
      </c>
      <c r="N94" s="15" t="str">
        <f t="shared" si="1"/>
        <v>Avalancha</v>
      </c>
    </row>
    <row r="95" spans="1:14" x14ac:dyDescent="0.25">
      <c r="A95" s="9" t="s">
        <v>189</v>
      </c>
      <c r="B95" s="20" t="s">
        <v>83</v>
      </c>
      <c r="C95" s="20" t="s">
        <v>16</v>
      </c>
      <c r="D95" s="5">
        <v>362</v>
      </c>
      <c r="E95" s="5">
        <v>329</v>
      </c>
      <c r="F95" s="5">
        <v>239</v>
      </c>
      <c r="G95" s="5">
        <v>349</v>
      </c>
      <c r="H95" s="5">
        <v>259</v>
      </c>
      <c r="I95" s="5">
        <v>321</v>
      </c>
      <c r="J95" s="23">
        <v>1</v>
      </c>
      <c r="K95" s="15" t="s">
        <v>80</v>
      </c>
      <c r="L95" s="15" t="s">
        <v>72</v>
      </c>
      <c r="M95" s="15" t="s">
        <v>23</v>
      </c>
      <c r="N95" s="15" t="str">
        <f t="shared" si="1"/>
        <v>Onda Trueno</v>
      </c>
    </row>
    <row r="96" spans="1:14" x14ac:dyDescent="0.25">
      <c r="A96" s="9" t="s">
        <v>190</v>
      </c>
      <c r="B96" s="20" t="s">
        <v>76</v>
      </c>
      <c r="C96" s="20" t="s">
        <v>16</v>
      </c>
      <c r="D96" s="5">
        <v>374</v>
      </c>
      <c r="E96" s="5">
        <v>199</v>
      </c>
      <c r="F96" s="5">
        <v>289</v>
      </c>
      <c r="G96" s="5">
        <v>339</v>
      </c>
      <c r="H96" s="5">
        <v>329</v>
      </c>
      <c r="I96" s="5">
        <v>259</v>
      </c>
      <c r="J96" s="23">
        <v>0</v>
      </c>
      <c r="K96" s="15" t="s">
        <v>101</v>
      </c>
      <c r="L96" s="15" t="s">
        <v>191</v>
      </c>
      <c r="M96" s="15" t="s">
        <v>192</v>
      </c>
      <c r="N96" s="15" t="str">
        <f t="shared" si="1"/>
        <v>Tajo Aereo</v>
      </c>
    </row>
    <row r="97" spans="1:14" x14ac:dyDescent="0.25">
      <c r="A97" s="9" t="s">
        <v>193</v>
      </c>
      <c r="B97" s="20" t="s">
        <v>16</v>
      </c>
      <c r="C97" s="20"/>
      <c r="D97" s="5">
        <v>362</v>
      </c>
      <c r="E97" s="5">
        <v>329</v>
      </c>
      <c r="F97" s="5">
        <v>239</v>
      </c>
      <c r="G97" s="5">
        <v>349</v>
      </c>
      <c r="H97" s="5">
        <v>259</v>
      </c>
      <c r="I97" s="5">
        <v>321</v>
      </c>
      <c r="J97" s="23">
        <v>1</v>
      </c>
      <c r="K97" s="15" t="s">
        <v>72</v>
      </c>
      <c r="L97" s="15" t="s">
        <v>18</v>
      </c>
      <c r="M97" s="15" t="s">
        <v>43</v>
      </c>
      <c r="N97" s="15" t="str">
        <f t="shared" si="1"/>
        <v>Toxico</v>
      </c>
    </row>
    <row r="98" spans="1:14" x14ac:dyDescent="0.25">
      <c r="A98" s="9" t="s">
        <v>194</v>
      </c>
      <c r="B98" s="20" t="s">
        <v>50</v>
      </c>
      <c r="C98" s="20" t="s">
        <v>46</v>
      </c>
      <c r="D98" s="5">
        <v>394</v>
      </c>
      <c r="E98" s="5">
        <v>317</v>
      </c>
      <c r="F98" s="5">
        <v>309</v>
      </c>
      <c r="G98" s="5">
        <v>249</v>
      </c>
      <c r="H98" s="5">
        <v>269</v>
      </c>
      <c r="I98" s="5">
        <v>211</v>
      </c>
      <c r="J98" s="23">
        <v>0</v>
      </c>
      <c r="K98" s="15" t="s">
        <v>53</v>
      </c>
      <c r="L98" s="15" t="s">
        <v>43</v>
      </c>
      <c r="M98" s="15" t="s">
        <v>19</v>
      </c>
      <c r="N98" s="15" t="str">
        <f t="shared" si="1"/>
        <v>Terremoto</v>
      </c>
    </row>
    <row r="99" spans="1:14" x14ac:dyDescent="0.25">
      <c r="A99" s="9" t="s">
        <v>195</v>
      </c>
      <c r="B99" s="20" t="s">
        <v>26</v>
      </c>
      <c r="C99" s="20"/>
      <c r="D99" s="5">
        <v>360</v>
      </c>
      <c r="E99" s="5">
        <v>267</v>
      </c>
      <c r="F99" s="5">
        <v>255</v>
      </c>
      <c r="G99" s="5">
        <v>317</v>
      </c>
      <c r="H99" s="5">
        <v>269</v>
      </c>
      <c r="I99" s="5">
        <v>299</v>
      </c>
      <c r="J99" s="23">
        <v>0</v>
      </c>
      <c r="K99" s="15" t="s">
        <v>29</v>
      </c>
      <c r="L99" s="15" t="s">
        <v>19</v>
      </c>
      <c r="M99" s="15" t="s">
        <v>188</v>
      </c>
      <c r="N99" s="15" t="str">
        <f t="shared" si="1"/>
        <v>Avalancha</v>
      </c>
    </row>
    <row r="100" spans="1:14" x14ac:dyDescent="0.25">
      <c r="A100" s="9" t="s">
        <v>196</v>
      </c>
      <c r="B100" s="20" t="s">
        <v>15</v>
      </c>
      <c r="C100" s="20" t="s">
        <v>63</v>
      </c>
      <c r="D100" s="5">
        <v>404</v>
      </c>
      <c r="E100" s="5">
        <v>367</v>
      </c>
      <c r="F100" s="5">
        <v>319</v>
      </c>
      <c r="G100" s="5">
        <v>289</v>
      </c>
      <c r="H100" s="5">
        <v>299</v>
      </c>
      <c r="I100" s="5">
        <v>221</v>
      </c>
      <c r="J100" s="23">
        <v>0</v>
      </c>
      <c r="K100" s="15" t="s">
        <v>19</v>
      </c>
      <c r="L100" s="15" t="s">
        <v>111</v>
      </c>
      <c r="M100" s="15" t="s">
        <v>188</v>
      </c>
      <c r="N100" s="15" t="str">
        <f t="shared" si="1"/>
        <v>Avalancha</v>
      </c>
    </row>
    <row r="101" spans="1:14" x14ac:dyDescent="0.25">
      <c r="A101" s="9" t="s">
        <v>197</v>
      </c>
      <c r="B101" s="20" t="s">
        <v>63</v>
      </c>
      <c r="C101" s="20"/>
      <c r="D101" s="5">
        <v>394</v>
      </c>
      <c r="E101" s="5">
        <v>229</v>
      </c>
      <c r="F101" s="5">
        <v>319</v>
      </c>
      <c r="G101" s="5">
        <v>219</v>
      </c>
      <c r="H101" s="5">
        <v>359</v>
      </c>
      <c r="I101" s="5">
        <v>229</v>
      </c>
      <c r="J101" s="23">
        <v>0</v>
      </c>
      <c r="K101" s="15" t="s">
        <v>43</v>
      </c>
      <c r="L101" s="15" t="s">
        <v>28</v>
      </c>
      <c r="M101" s="15" t="s">
        <v>17</v>
      </c>
      <c r="N101" s="15" t="str">
        <f t="shared" si="1"/>
        <v>X</v>
      </c>
    </row>
    <row r="102" spans="1:14" x14ac:dyDescent="0.25">
      <c r="A102" s="9" t="s">
        <v>198</v>
      </c>
      <c r="B102" s="20" t="s">
        <v>50</v>
      </c>
      <c r="C102" s="20" t="s">
        <v>60</v>
      </c>
      <c r="D102" s="5">
        <v>364</v>
      </c>
      <c r="E102" s="5">
        <v>263</v>
      </c>
      <c r="F102" s="5">
        <v>265</v>
      </c>
      <c r="G102" s="5">
        <v>299</v>
      </c>
      <c r="H102" s="5">
        <v>299</v>
      </c>
      <c r="I102" s="5">
        <v>259</v>
      </c>
      <c r="J102" s="23">
        <v>0</v>
      </c>
      <c r="K102" s="15" t="s">
        <v>19</v>
      </c>
      <c r="L102" s="15" t="s">
        <v>43</v>
      </c>
      <c r="M102" s="15" t="s">
        <v>53</v>
      </c>
      <c r="N102" s="15" t="str">
        <f t="shared" si="1"/>
        <v>Sintesis</v>
      </c>
    </row>
    <row r="103" spans="1:14" x14ac:dyDescent="0.25">
      <c r="A103" s="9" t="s">
        <v>199</v>
      </c>
      <c r="B103" s="20" t="s">
        <v>50</v>
      </c>
      <c r="C103" s="20" t="s">
        <v>38</v>
      </c>
      <c r="D103" s="5">
        <v>386</v>
      </c>
      <c r="E103" s="5">
        <v>279</v>
      </c>
      <c r="F103" s="5">
        <v>243</v>
      </c>
      <c r="G103" s="5">
        <v>279</v>
      </c>
      <c r="H103" s="5">
        <v>357</v>
      </c>
      <c r="I103" s="5">
        <v>315</v>
      </c>
      <c r="J103" s="23">
        <v>1</v>
      </c>
      <c r="K103" s="15" t="s">
        <v>57</v>
      </c>
      <c r="L103" s="15" t="s">
        <v>19</v>
      </c>
      <c r="M103" s="15" t="s">
        <v>17</v>
      </c>
      <c r="N103" s="15" t="str">
        <f t="shared" si="1"/>
        <v>X</v>
      </c>
    </row>
    <row r="104" spans="1:14" x14ac:dyDescent="0.25">
      <c r="A104" s="9" t="s">
        <v>200</v>
      </c>
      <c r="B104" s="20" t="s">
        <v>86</v>
      </c>
      <c r="C104" s="20" t="s">
        <v>26</v>
      </c>
      <c r="D104" s="5">
        <v>364</v>
      </c>
      <c r="E104" s="5">
        <v>319</v>
      </c>
      <c r="F104" s="5">
        <v>339</v>
      </c>
      <c r="G104" s="5">
        <v>359</v>
      </c>
      <c r="H104" s="5">
        <v>279</v>
      </c>
      <c r="I104" s="5">
        <v>239</v>
      </c>
      <c r="J104" s="23">
        <v>1</v>
      </c>
      <c r="K104" s="15" t="s">
        <v>201</v>
      </c>
      <c r="L104" s="15" t="s">
        <v>29</v>
      </c>
      <c r="M104" s="15" t="s">
        <v>202</v>
      </c>
      <c r="N104" s="15" t="str">
        <f t="shared" si="1"/>
        <v>Onda Certera</v>
      </c>
    </row>
    <row r="105" spans="1:14" x14ac:dyDescent="0.25">
      <c r="A105" s="9" t="s">
        <v>203</v>
      </c>
      <c r="B105" s="20" t="s">
        <v>115</v>
      </c>
      <c r="C105" s="20" t="s">
        <v>26</v>
      </c>
      <c r="D105" s="5">
        <v>374</v>
      </c>
      <c r="E105" s="5">
        <v>219</v>
      </c>
      <c r="F105" s="5">
        <v>229</v>
      </c>
      <c r="G105" s="5">
        <v>369</v>
      </c>
      <c r="H105" s="5">
        <v>309</v>
      </c>
      <c r="I105" s="5">
        <v>299</v>
      </c>
      <c r="J105" s="23">
        <v>1</v>
      </c>
      <c r="K105" s="15" t="s">
        <v>17</v>
      </c>
      <c r="L105" s="15" t="s">
        <v>204</v>
      </c>
      <c r="M105" s="15" t="s">
        <v>140</v>
      </c>
      <c r="N105" s="15" t="str">
        <f t="shared" si="1"/>
        <v>Gigadrenado</v>
      </c>
    </row>
    <row r="106" spans="1:14" x14ac:dyDescent="0.25">
      <c r="A106" s="9" t="s">
        <v>205</v>
      </c>
      <c r="B106" s="20" t="s">
        <v>76</v>
      </c>
      <c r="C106" s="20"/>
      <c r="D106" s="5">
        <v>456</v>
      </c>
      <c r="E106" s="5">
        <v>361</v>
      </c>
      <c r="F106" s="5">
        <v>289</v>
      </c>
      <c r="G106" s="5">
        <v>361</v>
      </c>
      <c r="H106" s="5">
        <v>295</v>
      </c>
      <c r="I106" s="5">
        <v>297</v>
      </c>
      <c r="J106" s="23">
        <v>1</v>
      </c>
      <c r="K106" s="15" t="s">
        <v>17</v>
      </c>
      <c r="L106" s="15" t="s">
        <v>101</v>
      </c>
      <c r="M106" s="15" t="s">
        <v>116</v>
      </c>
      <c r="N106" s="15" t="str">
        <f t="shared" si="1"/>
        <v>Megacuerno</v>
      </c>
    </row>
    <row r="107" spans="1:14" x14ac:dyDescent="0.25">
      <c r="A107" s="9" t="s">
        <v>206</v>
      </c>
      <c r="B107" s="20" t="s">
        <v>63</v>
      </c>
      <c r="C107" s="20" t="s">
        <v>16</v>
      </c>
      <c r="D107" s="5">
        <v>456</v>
      </c>
      <c r="E107" s="5">
        <v>361</v>
      </c>
      <c r="F107" s="5">
        <v>289</v>
      </c>
      <c r="G107" s="5">
        <v>361</v>
      </c>
      <c r="H107" s="5">
        <v>295</v>
      </c>
      <c r="I107" s="5">
        <v>297</v>
      </c>
      <c r="J107" s="23">
        <v>1</v>
      </c>
      <c r="K107" s="15" t="s">
        <v>207</v>
      </c>
      <c r="L107" s="15" t="s">
        <v>22</v>
      </c>
      <c r="M107" s="15" t="s">
        <v>72</v>
      </c>
      <c r="N107" s="15" t="str">
        <f t="shared" si="1"/>
        <v>Acrobata</v>
      </c>
    </row>
    <row r="108" spans="1:14" x14ac:dyDescent="0.25">
      <c r="A108" s="9" t="s">
        <v>208</v>
      </c>
      <c r="B108" s="20" t="s">
        <v>83</v>
      </c>
      <c r="C108" s="20" t="s">
        <v>16</v>
      </c>
      <c r="D108" s="5">
        <v>384</v>
      </c>
      <c r="E108" s="5">
        <v>279</v>
      </c>
      <c r="F108" s="5">
        <v>269</v>
      </c>
      <c r="G108" s="5">
        <v>349</v>
      </c>
      <c r="H108" s="5">
        <v>279</v>
      </c>
      <c r="I108" s="5">
        <v>299</v>
      </c>
      <c r="J108" s="23">
        <v>1</v>
      </c>
      <c r="K108" s="15" t="s">
        <v>80</v>
      </c>
      <c r="L108" s="15" t="s">
        <v>72</v>
      </c>
      <c r="M108" s="15" t="s">
        <v>28</v>
      </c>
      <c r="N108" s="15" t="str">
        <f t="shared" si="1"/>
        <v>Proteccion</v>
      </c>
    </row>
    <row r="109" spans="1:14" x14ac:dyDescent="0.25">
      <c r="A109" s="9" t="s">
        <v>209</v>
      </c>
      <c r="B109" s="20" t="s">
        <v>83</v>
      </c>
      <c r="C109" s="20" t="s">
        <v>74</v>
      </c>
      <c r="D109" s="5">
        <v>404</v>
      </c>
      <c r="E109" s="5">
        <v>399</v>
      </c>
      <c r="F109" s="5">
        <v>339</v>
      </c>
      <c r="G109" s="5">
        <v>339</v>
      </c>
      <c r="H109" s="5">
        <v>299</v>
      </c>
      <c r="I109" s="5">
        <v>279</v>
      </c>
      <c r="J109" s="23">
        <v>1</v>
      </c>
      <c r="K109" s="15" t="s">
        <v>80</v>
      </c>
      <c r="L109" s="15" t="s">
        <v>97</v>
      </c>
      <c r="M109" s="15" t="s">
        <v>23</v>
      </c>
      <c r="N109" s="15" t="str">
        <f t="shared" si="1"/>
        <v>Onda Trueno</v>
      </c>
    </row>
    <row r="110" spans="1:14" x14ac:dyDescent="0.25">
      <c r="A110" s="9" t="s">
        <v>210</v>
      </c>
      <c r="B110" s="20" t="s">
        <v>83</v>
      </c>
      <c r="C110" s="20"/>
      <c r="D110" s="5">
        <v>380</v>
      </c>
      <c r="E110" s="5">
        <v>323</v>
      </c>
      <c r="F110" s="5">
        <v>249</v>
      </c>
      <c r="G110" s="5">
        <v>303</v>
      </c>
      <c r="H110" s="5">
        <v>259</v>
      </c>
      <c r="I110" s="5">
        <v>385</v>
      </c>
      <c r="J110" s="23">
        <v>1</v>
      </c>
      <c r="K110" s="15" t="s">
        <v>211</v>
      </c>
      <c r="L110" s="15" t="s">
        <v>23</v>
      </c>
      <c r="M110" s="15" t="s">
        <v>72</v>
      </c>
      <c r="N110" s="15" t="str">
        <f t="shared" si="1"/>
        <v>Acrobata</v>
      </c>
    </row>
    <row r="111" spans="1:14" x14ac:dyDescent="0.25">
      <c r="A111"/>
      <c r="B111"/>
      <c r="C111"/>
      <c r="J111"/>
      <c r="K111"/>
      <c r="L111"/>
      <c r="M111"/>
      <c r="N111"/>
    </row>
    <row r="112" spans="1:14" x14ac:dyDescent="0.25">
      <c r="A112"/>
      <c r="B112"/>
      <c r="C112"/>
      <c r="J112"/>
      <c r="K112"/>
      <c r="L112"/>
      <c r="M112"/>
      <c r="N112"/>
    </row>
    <row r="113" customFormat="1" x14ac:dyDescent="0.25"/>
    <row r="114" customFormat="1" x14ac:dyDescent="0.25"/>
    <row r="115" customFormat="1" x14ac:dyDescent="0.25"/>
    <row r="116" customFormat="1" x14ac:dyDescent="0.25"/>
    <row r="117" customFormat="1" x14ac:dyDescent="0.25"/>
    <row r="118" customFormat="1" x14ac:dyDescent="0.25"/>
    <row r="119" customFormat="1" x14ac:dyDescent="0.25"/>
    <row r="120" customFormat="1" x14ac:dyDescent="0.25"/>
    <row r="121" customFormat="1" x14ac:dyDescent="0.25"/>
    <row r="122" customFormat="1" x14ac:dyDescent="0.25"/>
    <row r="123" customFormat="1" x14ac:dyDescent="0.25"/>
    <row r="124" customFormat="1" x14ac:dyDescent="0.25"/>
    <row r="125" customFormat="1" x14ac:dyDescent="0.25"/>
    <row r="126" customFormat="1" x14ac:dyDescent="0.25"/>
    <row r="127" customFormat="1" x14ac:dyDescent="0.25"/>
    <row r="128" customFormat="1" x14ac:dyDescent="0.25"/>
    <row r="129" customFormat="1" x14ac:dyDescent="0.25"/>
    <row r="130" customFormat="1" x14ac:dyDescent="0.25"/>
    <row r="131" customFormat="1" x14ac:dyDescent="0.25"/>
    <row r="132" customFormat="1" x14ac:dyDescent="0.25"/>
    <row r="133" customFormat="1" x14ac:dyDescent="0.25"/>
    <row r="134" customFormat="1" x14ac:dyDescent="0.25"/>
    <row r="135" customFormat="1" x14ac:dyDescent="0.25"/>
    <row r="136" customFormat="1" x14ac:dyDescent="0.25"/>
    <row r="137" customFormat="1" x14ac:dyDescent="0.25"/>
    <row r="138" customFormat="1" x14ac:dyDescent="0.25"/>
    <row r="139" customFormat="1" x14ac:dyDescent="0.25"/>
    <row r="140" customFormat="1" x14ac:dyDescent="0.25"/>
    <row r="141" customFormat="1" x14ac:dyDescent="0.25"/>
    <row r="142" customFormat="1" x14ac:dyDescent="0.25"/>
    <row r="143" customFormat="1" x14ac:dyDescent="0.25"/>
    <row r="144" customFormat="1" x14ac:dyDescent="0.25"/>
    <row r="145" customFormat="1" x14ac:dyDescent="0.25"/>
    <row r="146" customFormat="1" x14ac:dyDescent="0.25"/>
    <row r="147" customFormat="1" x14ac:dyDescent="0.25"/>
    <row r="148" customFormat="1" x14ac:dyDescent="0.25"/>
    <row r="149" customFormat="1" x14ac:dyDescent="0.25"/>
    <row r="150" customFormat="1" x14ac:dyDescent="0.25"/>
    <row r="151" customFormat="1" x14ac:dyDescent="0.25"/>
    <row r="152" customFormat="1" x14ac:dyDescent="0.25"/>
    <row r="153" customFormat="1" x14ac:dyDescent="0.25"/>
    <row r="154" customFormat="1" x14ac:dyDescent="0.25"/>
    <row r="155" customFormat="1" x14ac:dyDescent="0.25"/>
    <row r="156" customFormat="1" x14ac:dyDescent="0.25"/>
    <row r="157" customFormat="1" x14ac:dyDescent="0.25"/>
    <row r="158" customFormat="1" x14ac:dyDescent="0.25"/>
    <row r="159" customFormat="1" x14ac:dyDescent="0.25"/>
    <row r="160" customFormat="1" x14ac:dyDescent="0.25"/>
    <row r="161" customFormat="1" x14ac:dyDescent="0.25"/>
    <row r="162" customFormat="1" x14ac:dyDescent="0.25"/>
    <row r="163" customFormat="1" x14ac:dyDescent="0.25"/>
    <row r="164" customFormat="1" x14ac:dyDescent="0.25"/>
    <row r="165" customFormat="1" x14ac:dyDescent="0.25"/>
    <row r="166" customFormat="1" x14ac:dyDescent="0.25"/>
    <row r="167" customFormat="1" x14ac:dyDescent="0.25"/>
    <row r="168" customFormat="1" x14ac:dyDescent="0.25"/>
    <row r="169" customFormat="1" x14ac:dyDescent="0.25"/>
    <row r="170" customFormat="1" x14ac:dyDescent="0.25"/>
    <row r="171" customFormat="1" x14ac:dyDescent="0.25"/>
    <row r="172" customFormat="1" x14ac:dyDescent="0.25"/>
    <row r="173" customFormat="1" x14ac:dyDescent="0.25"/>
    <row r="174" customFormat="1" x14ac:dyDescent="0.25"/>
    <row r="175" customFormat="1" x14ac:dyDescent="0.25"/>
    <row r="176" customFormat="1" x14ac:dyDescent="0.25"/>
    <row r="177" customFormat="1" x14ac:dyDescent="0.25"/>
    <row r="178" customFormat="1" x14ac:dyDescent="0.25"/>
    <row r="179" customFormat="1" x14ac:dyDescent="0.25"/>
    <row r="180" customFormat="1" x14ac:dyDescent="0.25"/>
    <row r="181" customFormat="1" x14ac:dyDescent="0.25"/>
    <row r="182" customFormat="1" x14ac:dyDescent="0.25"/>
    <row r="183" customFormat="1" x14ac:dyDescent="0.25"/>
    <row r="184" customFormat="1" x14ac:dyDescent="0.25"/>
    <row r="185" customFormat="1" x14ac:dyDescent="0.25"/>
    <row r="186" customFormat="1" x14ac:dyDescent="0.25"/>
    <row r="187" customFormat="1" x14ac:dyDescent="0.25"/>
    <row r="188" customFormat="1" x14ac:dyDescent="0.25"/>
    <row r="189" customFormat="1" x14ac:dyDescent="0.25"/>
    <row r="190" customFormat="1" x14ac:dyDescent="0.25"/>
    <row r="191" customFormat="1" x14ac:dyDescent="0.25"/>
    <row r="192" customFormat="1" x14ac:dyDescent="0.25"/>
    <row r="193" customFormat="1" x14ac:dyDescent="0.25"/>
    <row r="194" customFormat="1" x14ac:dyDescent="0.25"/>
    <row r="195" customFormat="1" x14ac:dyDescent="0.25"/>
    <row r="196" customFormat="1" x14ac:dyDescent="0.25"/>
    <row r="197" customFormat="1" x14ac:dyDescent="0.25"/>
    <row r="198" customFormat="1" x14ac:dyDescent="0.25"/>
    <row r="199" customFormat="1" x14ac:dyDescent="0.25"/>
    <row r="200" customFormat="1" x14ac:dyDescent="0.25"/>
    <row r="201" customFormat="1" x14ac:dyDescent="0.25"/>
    <row r="202" customFormat="1" x14ac:dyDescent="0.25"/>
    <row r="203" customFormat="1" x14ac:dyDescent="0.25"/>
    <row r="204" customFormat="1" x14ac:dyDescent="0.25"/>
    <row r="205" customFormat="1" x14ac:dyDescent="0.25"/>
    <row r="206" customFormat="1" x14ac:dyDescent="0.25"/>
    <row r="207" customFormat="1" x14ac:dyDescent="0.25"/>
    <row r="208" customFormat="1" x14ac:dyDescent="0.25"/>
    <row r="209" customFormat="1" x14ac:dyDescent="0.25"/>
    <row r="210" customFormat="1" x14ac:dyDescent="0.25"/>
    <row r="211" customFormat="1" x14ac:dyDescent="0.25"/>
    <row r="212" customFormat="1" x14ac:dyDescent="0.25"/>
    <row r="213" customFormat="1" x14ac:dyDescent="0.25"/>
    <row r="214" customFormat="1" x14ac:dyDescent="0.25"/>
    <row r="215" customFormat="1" x14ac:dyDescent="0.25"/>
    <row r="216" customFormat="1" x14ac:dyDescent="0.25"/>
    <row r="217" customFormat="1" x14ac:dyDescent="0.25"/>
    <row r="218" customFormat="1" x14ac:dyDescent="0.25"/>
    <row r="219" customFormat="1" x14ac:dyDescent="0.25"/>
    <row r="220" customFormat="1" x14ac:dyDescent="0.25"/>
    <row r="221" customFormat="1" x14ac:dyDescent="0.25"/>
    <row r="222" customFormat="1" x14ac:dyDescent="0.25"/>
    <row r="223" customFormat="1" x14ac:dyDescent="0.25"/>
    <row r="224" customFormat="1" x14ac:dyDescent="0.25"/>
    <row r="225" customFormat="1" x14ac:dyDescent="0.25"/>
    <row r="226" customFormat="1" x14ac:dyDescent="0.25"/>
    <row r="227" customFormat="1" x14ac:dyDescent="0.25"/>
    <row r="228" customFormat="1" x14ac:dyDescent="0.25"/>
    <row r="229" customFormat="1" x14ac:dyDescent="0.25"/>
    <row r="230" customFormat="1" x14ac:dyDescent="0.25"/>
    <row r="231" customFormat="1" x14ac:dyDescent="0.25"/>
    <row r="232" customFormat="1" x14ac:dyDescent="0.25"/>
    <row r="233" customFormat="1" x14ac:dyDescent="0.25"/>
    <row r="234" customFormat="1" x14ac:dyDescent="0.25"/>
    <row r="235" customFormat="1" x14ac:dyDescent="0.25"/>
    <row r="236" customFormat="1" x14ac:dyDescent="0.25"/>
    <row r="237" customFormat="1" x14ac:dyDescent="0.25"/>
    <row r="238" customFormat="1" x14ac:dyDescent="0.25"/>
    <row r="239" customFormat="1" x14ac:dyDescent="0.25"/>
    <row r="240" customFormat="1" x14ac:dyDescent="0.25"/>
    <row r="241" customFormat="1" x14ac:dyDescent="0.25"/>
    <row r="242" customFormat="1" x14ac:dyDescent="0.25"/>
    <row r="243" customFormat="1" x14ac:dyDescent="0.25"/>
    <row r="244" customFormat="1" x14ac:dyDescent="0.25"/>
    <row r="245" customFormat="1" x14ac:dyDescent="0.25"/>
    <row r="246" customFormat="1" x14ac:dyDescent="0.25"/>
    <row r="247" customFormat="1" x14ac:dyDescent="0.25"/>
    <row r="248" customFormat="1" x14ac:dyDescent="0.25"/>
    <row r="249" customFormat="1" x14ac:dyDescent="0.25"/>
    <row r="250" customFormat="1" x14ac:dyDescent="0.25"/>
    <row r="251" customFormat="1" x14ac:dyDescent="0.25"/>
    <row r="252" customFormat="1" x14ac:dyDescent="0.25"/>
    <row r="253" customFormat="1" x14ac:dyDescent="0.25"/>
    <row r="254" customFormat="1" x14ac:dyDescent="0.25"/>
    <row r="255" customFormat="1" x14ac:dyDescent="0.25"/>
    <row r="256" customFormat="1" x14ac:dyDescent="0.25"/>
    <row r="257" customFormat="1" x14ac:dyDescent="0.25"/>
    <row r="258" customFormat="1" x14ac:dyDescent="0.25"/>
    <row r="259" customFormat="1" x14ac:dyDescent="0.25"/>
    <row r="260" customFormat="1" x14ac:dyDescent="0.25"/>
    <row r="261" customFormat="1" x14ac:dyDescent="0.25"/>
    <row r="262" customFormat="1" x14ac:dyDescent="0.25"/>
    <row r="263" customFormat="1" x14ac:dyDescent="0.25"/>
    <row r="264" customFormat="1" x14ac:dyDescent="0.25"/>
    <row r="265" customFormat="1" x14ac:dyDescent="0.25"/>
    <row r="266" customFormat="1" x14ac:dyDescent="0.25"/>
    <row r="267" customFormat="1" x14ac:dyDescent="0.25"/>
    <row r="268" customFormat="1" x14ac:dyDescent="0.25"/>
    <row r="269" customFormat="1" x14ac:dyDescent="0.25"/>
    <row r="270" customFormat="1" x14ac:dyDescent="0.25"/>
    <row r="271" customFormat="1" x14ac:dyDescent="0.25"/>
    <row r="272" customFormat="1" x14ac:dyDescent="0.25"/>
    <row r="273" customFormat="1" x14ac:dyDescent="0.25"/>
    <row r="274" customFormat="1" x14ac:dyDescent="0.25"/>
    <row r="275" customFormat="1" x14ac:dyDescent="0.25"/>
    <row r="276" customFormat="1" x14ac:dyDescent="0.25"/>
    <row r="277" customFormat="1" x14ac:dyDescent="0.25"/>
    <row r="278" customFormat="1" x14ac:dyDescent="0.25"/>
    <row r="279" customFormat="1" x14ac:dyDescent="0.25"/>
    <row r="280" customFormat="1" x14ac:dyDescent="0.25"/>
    <row r="281" customFormat="1" x14ac:dyDescent="0.25"/>
    <row r="282" customFormat="1" x14ac:dyDescent="0.25"/>
    <row r="283" customFormat="1" x14ac:dyDescent="0.25"/>
    <row r="284" customFormat="1" x14ac:dyDescent="0.25"/>
    <row r="285" customFormat="1" x14ac:dyDescent="0.25"/>
    <row r="286" customFormat="1" x14ac:dyDescent="0.25"/>
    <row r="287" customFormat="1" x14ac:dyDescent="0.25"/>
    <row r="288" customFormat="1" x14ac:dyDescent="0.25"/>
    <row r="289" customFormat="1" x14ac:dyDescent="0.25"/>
    <row r="290" customFormat="1" x14ac:dyDescent="0.25"/>
    <row r="291" customFormat="1" x14ac:dyDescent="0.25"/>
    <row r="292" customFormat="1" x14ac:dyDescent="0.25"/>
    <row r="293" customFormat="1" x14ac:dyDescent="0.25"/>
    <row r="294" customFormat="1" x14ac:dyDescent="0.25"/>
    <row r="295" customFormat="1" x14ac:dyDescent="0.25"/>
    <row r="296" customFormat="1" x14ac:dyDescent="0.25"/>
    <row r="297" customFormat="1" x14ac:dyDescent="0.25"/>
    <row r="298" customFormat="1" x14ac:dyDescent="0.25"/>
    <row r="299" customFormat="1" x14ac:dyDescent="0.25"/>
    <row r="300" customFormat="1" x14ac:dyDescent="0.25"/>
    <row r="301" customFormat="1" x14ac:dyDescent="0.25"/>
    <row r="302" customFormat="1" x14ac:dyDescent="0.25"/>
    <row r="303" customFormat="1" x14ac:dyDescent="0.25"/>
    <row r="304" customFormat="1" x14ac:dyDescent="0.25"/>
    <row r="305" customFormat="1" x14ac:dyDescent="0.25"/>
    <row r="306" customFormat="1" x14ac:dyDescent="0.25"/>
    <row r="307" customFormat="1" x14ac:dyDescent="0.25"/>
    <row r="308" customFormat="1" x14ac:dyDescent="0.25"/>
    <row r="309" customFormat="1" x14ac:dyDescent="0.25"/>
    <row r="310" customFormat="1" x14ac:dyDescent="0.25"/>
    <row r="311" customFormat="1" x14ac:dyDescent="0.25"/>
    <row r="312" customFormat="1" x14ac:dyDescent="0.25"/>
    <row r="313" customFormat="1" x14ac:dyDescent="0.25"/>
    <row r="314" customFormat="1" x14ac:dyDescent="0.25"/>
    <row r="315" customFormat="1" x14ac:dyDescent="0.25"/>
    <row r="316" customFormat="1" x14ac:dyDescent="0.25"/>
    <row r="317" customFormat="1" x14ac:dyDescent="0.25"/>
    <row r="318" customFormat="1" x14ac:dyDescent="0.25"/>
    <row r="319" customFormat="1" x14ac:dyDescent="0.25"/>
    <row r="320" customFormat="1" x14ac:dyDescent="0.25"/>
    <row r="321" customFormat="1" x14ac:dyDescent="0.25"/>
    <row r="322" customFormat="1" x14ac:dyDescent="0.25"/>
    <row r="323" customFormat="1" x14ac:dyDescent="0.25"/>
    <row r="324" customFormat="1" x14ac:dyDescent="0.25"/>
    <row r="325" customFormat="1" x14ac:dyDescent="0.25"/>
    <row r="326" customFormat="1" x14ac:dyDescent="0.25"/>
    <row r="327" customFormat="1" x14ac:dyDescent="0.25"/>
    <row r="328" customFormat="1" x14ac:dyDescent="0.25"/>
    <row r="329" customFormat="1" x14ac:dyDescent="0.25"/>
    <row r="330" customFormat="1" x14ac:dyDescent="0.25"/>
    <row r="331" customFormat="1" x14ac:dyDescent="0.25"/>
    <row r="332" customFormat="1" x14ac:dyDescent="0.25"/>
    <row r="333" customFormat="1" x14ac:dyDescent="0.25"/>
    <row r="334" customFormat="1" x14ac:dyDescent="0.25"/>
    <row r="335" customFormat="1" x14ac:dyDescent="0.25"/>
    <row r="336" customFormat="1" x14ac:dyDescent="0.25"/>
    <row r="337" customFormat="1" x14ac:dyDescent="0.25"/>
    <row r="338" customFormat="1" x14ac:dyDescent="0.25"/>
    <row r="339" customFormat="1" x14ac:dyDescent="0.25"/>
    <row r="340" customFormat="1" x14ac:dyDescent="0.25"/>
    <row r="341" customFormat="1" x14ac:dyDescent="0.25"/>
    <row r="342" customFormat="1" x14ac:dyDescent="0.25"/>
    <row r="343" customFormat="1" x14ac:dyDescent="0.25"/>
    <row r="344" customFormat="1" x14ac:dyDescent="0.25"/>
    <row r="345" customFormat="1" x14ac:dyDescent="0.25"/>
    <row r="346" customFormat="1" x14ac:dyDescent="0.25"/>
    <row r="347" customFormat="1" x14ac:dyDescent="0.25"/>
    <row r="348" customFormat="1" x14ac:dyDescent="0.25"/>
    <row r="349" customFormat="1" x14ac:dyDescent="0.25"/>
    <row r="350" customFormat="1" x14ac:dyDescent="0.25"/>
    <row r="351" customFormat="1" x14ac:dyDescent="0.25"/>
    <row r="352" customFormat="1" x14ac:dyDescent="0.25"/>
    <row r="353" customFormat="1" x14ac:dyDescent="0.25"/>
    <row r="354" customFormat="1" x14ac:dyDescent="0.25"/>
    <row r="355" customFormat="1" x14ac:dyDescent="0.25"/>
    <row r="356" customFormat="1" x14ac:dyDescent="0.25"/>
    <row r="357" customFormat="1" x14ac:dyDescent="0.25"/>
    <row r="358" customFormat="1" x14ac:dyDescent="0.25"/>
    <row r="359" customFormat="1" x14ac:dyDescent="0.25"/>
    <row r="360" customFormat="1" x14ac:dyDescent="0.25"/>
    <row r="361" customFormat="1" x14ac:dyDescent="0.25"/>
    <row r="362" customFormat="1" x14ac:dyDescent="0.25"/>
    <row r="363" customFormat="1" x14ac:dyDescent="0.25"/>
    <row r="364" customFormat="1" x14ac:dyDescent="0.25"/>
    <row r="365" customFormat="1" x14ac:dyDescent="0.25"/>
    <row r="366" customFormat="1" x14ac:dyDescent="0.25"/>
    <row r="367" customFormat="1" x14ac:dyDescent="0.25"/>
    <row r="368" customFormat="1" x14ac:dyDescent="0.25"/>
    <row r="369" customFormat="1" x14ac:dyDescent="0.25"/>
    <row r="370" customFormat="1" x14ac:dyDescent="0.25"/>
    <row r="371" customFormat="1" x14ac:dyDescent="0.25"/>
    <row r="372" customFormat="1" x14ac:dyDescent="0.25"/>
    <row r="373" customFormat="1" x14ac:dyDescent="0.25"/>
    <row r="374" customFormat="1" x14ac:dyDescent="0.25"/>
    <row r="375" customFormat="1" x14ac:dyDescent="0.25"/>
    <row r="376" customFormat="1" x14ac:dyDescent="0.25"/>
    <row r="377" customFormat="1" x14ac:dyDescent="0.25"/>
    <row r="378" customFormat="1" x14ac:dyDescent="0.25"/>
    <row r="379" customFormat="1" x14ac:dyDescent="0.25"/>
    <row r="380" customFormat="1" x14ac:dyDescent="0.25"/>
    <row r="381" customFormat="1" x14ac:dyDescent="0.25"/>
    <row r="382" customFormat="1" x14ac:dyDescent="0.25"/>
    <row r="383" customFormat="1" x14ac:dyDescent="0.25"/>
    <row r="384" customFormat="1" x14ac:dyDescent="0.25"/>
    <row r="385" customFormat="1" x14ac:dyDescent="0.25"/>
    <row r="386" customFormat="1" x14ac:dyDescent="0.25"/>
    <row r="387" customFormat="1" x14ac:dyDescent="0.25"/>
    <row r="388" customFormat="1" x14ac:dyDescent="0.25"/>
    <row r="389" customFormat="1" x14ac:dyDescent="0.25"/>
    <row r="390" customFormat="1" x14ac:dyDescent="0.25"/>
    <row r="391" customFormat="1" x14ac:dyDescent="0.25"/>
    <row r="392" customFormat="1" x14ac:dyDescent="0.25"/>
    <row r="393" customFormat="1" x14ac:dyDescent="0.25"/>
    <row r="394" customFormat="1" x14ac:dyDescent="0.25"/>
    <row r="395" customFormat="1" x14ac:dyDescent="0.25"/>
    <row r="396" customFormat="1" x14ac:dyDescent="0.25"/>
    <row r="397" customFormat="1" x14ac:dyDescent="0.25"/>
    <row r="398" customFormat="1" x14ac:dyDescent="0.25"/>
    <row r="399" customFormat="1" x14ac:dyDescent="0.25"/>
    <row r="400" customFormat="1" x14ac:dyDescent="0.25"/>
    <row r="401" customFormat="1" x14ac:dyDescent="0.25"/>
    <row r="402" customFormat="1" x14ac:dyDescent="0.25"/>
    <row r="403" customFormat="1" x14ac:dyDescent="0.25"/>
    <row r="404" customFormat="1" x14ac:dyDescent="0.25"/>
    <row r="405" customFormat="1" x14ac:dyDescent="0.25"/>
    <row r="406" customFormat="1" x14ac:dyDescent="0.25"/>
    <row r="407" customFormat="1" x14ac:dyDescent="0.25"/>
    <row r="408" customFormat="1" x14ac:dyDescent="0.25"/>
    <row r="409" customFormat="1" x14ac:dyDescent="0.25"/>
    <row r="410" customFormat="1" x14ac:dyDescent="0.25"/>
    <row r="411" customFormat="1" x14ac:dyDescent="0.25"/>
    <row r="412" customFormat="1" x14ac:dyDescent="0.25"/>
    <row r="413" customFormat="1" x14ac:dyDescent="0.25"/>
    <row r="414" customFormat="1" x14ac:dyDescent="0.25"/>
    <row r="415" customFormat="1" x14ac:dyDescent="0.25"/>
    <row r="416" customFormat="1" x14ac:dyDescent="0.25"/>
    <row r="417" customFormat="1" x14ac:dyDescent="0.25"/>
    <row r="418" customFormat="1" x14ac:dyDescent="0.25"/>
    <row r="419" customFormat="1" x14ac:dyDescent="0.25"/>
    <row r="420" customFormat="1" x14ac:dyDescent="0.25"/>
    <row r="421" customFormat="1" x14ac:dyDescent="0.25"/>
    <row r="422" customFormat="1" x14ac:dyDescent="0.25"/>
    <row r="423" customFormat="1" x14ac:dyDescent="0.25"/>
    <row r="424" customFormat="1" x14ac:dyDescent="0.25"/>
    <row r="425" customFormat="1" x14ac:dyDescent="0.25"/>
    <row r="426" customFormat="1" x14ac:dyDescent="0.25"/>
    <row r="427" customFormat="1" x14ac:dyDescent="0.25"/>
    <row r="428" customFormat="1" x14ac:dyDescent="0.25"/>
    <row r="429" customFormat="1" x14ac:dyDescent="0.25"/>
    <row r="430" customFormat="1" x14ac:dyDescent="0.25"/>
    <row r="431" customFormat="1" x14ac:dyDescent="0.25"/>
    <row r="432" customFormat="1" x14ac:dyDescent="0.25"/>
    <row r="433" customFormat="1" x14ac:dyDescent="0.25"/>
    <row r="434" customFormat="1" x14ac:dyDescent="0.25"/>
    <row r="435" customFormat="1" x14ac:dyDescent="0.25"/>
    <row r="436" customFormat="1" x14ac:dyDescent="0.25"/>
    <row r="437" customFormat="1" x14ac:dyDescent="0.25"/>
    <row r="438" customFormat="1" x14ac:dyDescent="0.25"/>
    <row r="439" customFormat="1" x14ac:dyDescent="0.25"/>
    <row r="440" customFormat="1" x14ac:dyDescent="0.25"/>
    <row r="441" customFormat="1" x14ac:dyDescent="0.25"/>
    <row r="442" customFormat="1" x14ac:dyDescent="0.25"/>
    <row r="443" customFormat="1" x14ac:dyDescent="0.25"/>
    <row r="444" customFormat="1" x14ac:dyDescent="0.25"/>
    <row r="445" customFormat="1" x14ac:dyDescent="0.25"/>
    <row r="446" customFormat="1" x14ac:dyDescent="0.25"/>
    <row r="447" customFormat="1" x14ac:dyDescent="0.25"/>
    <row r="448" customFormat="1" x14ac:dyDescent="0.25"/>
    <row r="449" customFormat="1" x14ac:dyDescent="0.25"/>
    <row r="450" customFormat="1" x14ac:dyDescent="0.25"/>
    <row r="451" customFormat="1" x14ac:dyDescent="0.25"/>
    <row r="452" customFormat="1" x14ac:dyDescent="0.25"/>
    <row r="453" customFormat="1" x14ac:dyDescent="0.25"/>
    <row r="454" customFormat="1" x14ac:dyDescent="0.25"/>
    <row r="455" customFormat="1" x14ac:dyDescent="0.25"/>
    <row r="456" customFormat="1" x14ac:dyDescent="0.25"/>
    <row r="457" customFormat="1" x14ac:dyDescent="0.25"/>
    <row r="458" customFormat="1" x14ac:dyDescent="0.25"/>
    <row r="459" customFormat="1" x14ac:dyDescent="0.25"/>
    <row r="460" customFormat="1" x14ac:dyDescent="0.25"/>
    <row r="461" customFormat="1" x14ac:dyDescent="0.25"/>
    <row r="462" customFormat="1" x14ac:dyDescent="0.25"/>
    <row r="463" customFormat="1" x14ac:dyDescent="0.25"/>
    <row r="464" customFormat="1" x14ac:dyDescent="0.25"/>
    <row r="465" customFormat="1" x14ac:dyDescent="0.25"/>
    <row r="466" customFormat="1" x14ac:dyDescent="0.25"/>
    <row r="467" customFormat="1" x14ac:dyDescent="0.25"/>
    <row r="468" customFormat="1" x14ac:dyDescent="0.25"/>
    <row r="469" customFormat="1" x14ac:dyDescent="0.25"/>
    <row r="470" customFormat="1" x14ac:dyDescent="0.25"/>
    <row r="471" customFormat="1" x14ac:dyDescent="0.25"/>
    <row r="472" customFormat="1" x14ac:dyDescent="0.25"/>
    <row r="473" customFormat="1" x14ac:dyDescent="0.25"/>
    <row r="474" customFormat="1" x14ac:dyDescent="0.25"/>
    <row r="475" customFormat="1" x14ac:dyDescent="0.25"/>
    <row r="476" customFormat="1" x14ac:dyDescent="0.25"/>
    <row r="477" customFormat="1" x14ac:dyDescent="0.25"/>
    <row r="478" customFormat="1" x14ac:dyDescent="0.25"/>
    <row r="479" customFormat="1" x14ac:dyDescent="0.25"/>
    <row r="480" customFormat="1" x14ac:dyDescent="0.25"/>
    <row r="481" customFormat="1" x14ac:dyDescent="0.25"/>
    <row r="482" customFormat="1" x14ac:dyDescent="0.25"/>
    <row r="483" customFormat="1" x14ac:dyDescent="0.25"/>
    <row r="484" customFormat="1" x14ac:dyDescent="0.25"/>
    <row r="485" customFormat="1" x14ac:dyDescent="0.25"/>
    <row r="486" customFormat="1" x14ac:dyDescent="0.25"/>
    <row r="487" customFormat="1" x14ac:dyDescent="0.25"/>
    <row r="488" customFormat="1" x14ac:dyDescent="0.25"/>
    <row r="489" customFormat="1" x14ac:dyDescent="0.25"/>
    <row r="490" customFormat="1" x14ac:dyDescent="0.25"/>
    <row r="491" customFormat="1" x14ac:dyDescent="0.25"/>
    <row r="492" customFormat="1" x14ac:dyDescent="0.25"/>
    <row r="493" customFormat="1" x14ac:dyDescent="0.25"/>
    <row r="494" customFormat="1" x14ac:dyDescent="0.25"/>
    <row r="495" customFormat="1" x14ac:dyDescent="0.25"/>
    <row r="496" customFormat="1" x14ac:dyDescent="0.25"/>
    <row r="497" customFormat="1" x14ac:dyDescent="0.25"/>
    <row r="498" customFormat="1" x14ac:dyDescent="0.25"/>
    <row r="499" customFormat="1" x14ac:dyDescent="0.25"/>
    <row r="500" customFormat="1" x14ac:dyDescent="0.25"/>
    <row r="501" customFormat="1" x14ac:dyDescent="0.25"/>
    <row r="502" customFormat="1" x14ac:dyDescent="0.25"/>
    <row r="503" customFormat="1" x14ac:dyDescent="0.25"/>
    <row r="504" customFormat="1" x14ac:dyDescent="0.25"/>
    <row r="505" customFormat="1" x14ac:dyDescent="0.25"/>
    <row r="506" customFormat="1" x14ac:dyDescent="0.25"/>
    <row r="507" customFormat="1" x14ac:dyDescent="0.25"/>
    <row r="508" customFormat="1" x14ac:dyDescent="0.25"/>
    <row r="509" customFormat="1" x14ac:dyDescent="0.25"/>
    <row r="510" customFormat="1" x14ac:dyDescent="0.25"/>
    <row r="511" customFormat="1" x14ac:dyDescent="0.25"/>
    <row r="512" customFormat="1" x14ac:dyDescent="0.25"/>
    <row r="513" customFormat="1" x14ac:dyDescent="0.25"/>
    <row r="514" customFormat="1" x14ac:dyDescent="0.25"/>
    <row r="515" customFormat="1" x14ac:dyDescent="0.25"/>
    <row r="516" customFormat="1" x14ac:dyDescent="0.25"/>
    <row r="517" customFormat="1" x14ac:dyDescent="0.25"/>
    <row r="518" customFormat="1" x14ac:dyDescent="0.25"/>
    <row r="519" customFormat="1" x14ac:dyDescent="0.25"/>
    <row r="520" customFormat="1" x14ac:dyDescent="0.25"/>
    <row r="521" customFormat="1" x14ac:dyDescent="0.25"/>
    <row r="522" customFormat="1" x14ac:dyDescent="0.25"/>
    <row r="523" customFormat="1" x14ac:dyDescent="0.25"/>
    <row r="524" customFormat="1" x14ac:dyDescent="0.25"/>
    <row r="525" customFormat="1" x14ac:dyDescent="0.25"/>
    <row r="526" customFormat="1" x14ac:dyDescent="0.25"/>
    <row r="527" customFormat="1" x14ac:dyDescent="0.25"/>
    <row r="528" customFormat="1" x14ac:dyDescent="0.25"/>
    <row r="529" customFormat="1" x14ac:dyDescent="0.25"/>
    <row r="530" customFormat="1" x14ac:dyDescent="0.25"/>
    <row r="531" customFormat="1" x14ac:dyDescent="0.25"/>
    <row r="532" customFormat="1" x14ac:dyDescent="0.25"/>
    <row r="533" customFormat="1" x14ac:dyDescent="0.25"/>
    <row r="534" customFormat="1" x14ac:dyDescent="0.25"/>
    <row r="535" customFormat="1" x14ac:dyDescent="0.25"/>
    <row r="536" customFormat="1" x14ac:dyDescent="0.25"/>
    <row r="537" customFormat="1" x14ac:dyDescent="0.25"/>
    <row r="538" customFormat="1" x14ac:dyDescent="0.25"/>
    <row r="539" customFormat="1" x14ac:dyDescent="0.25"/>
    <row r="540" customFormat="1" x14ac:dyDescent="0.25"/>
    <row r="541" customFormat="1" x14ac:dyDescent="0.25"/>
    <row r="542" customFormat="1" x14ac:dyDescent="0.25"/>
    <row r="543" customFormat="1" x14ac:dyDescent="0.25"/>
    <row r="544" customFormat="1" x14ac:dyDescent="0.25"/>
    <row r="545" customFormat="1" x14ac:dyDescent="0.25"/>
    <row r="546" customFormat="1" x14ac:dyDescent="0.25"/>
    <row r="547" customFormat="1" x14ac:dyDescent="0.25"/>
    <row r="548" customFormat="1" x14ac:dyDescent="0.25"/>
    <row r="549" customFormat="1" x14ac:dyDescent="0.25"/>
    <row r="550" customFormat="1" x14ac:dyDescent="0.25"/>
    <row r="551" customFormat="1" x14ac:dyDescent="0.25"/>
    <row r="552" customFormat="1" x14ac:dyDescent="0.25"/>
    <row r="553" customFormat="1" x14ac:dyDescent="0.25"/>
    <row r="554" customFormat="1" x14ac:dyDescent="0.25"/>
    <row r="555" customFormat="1" x14ac:dyDescent="0.25"/>
    <row r="556" customFormat="1" x14ac:dyDescent="0.25"/>
    <row r="557" customFormat="1" x14ac:dyDescent="0.25"/>
    <row r="558" customFormat="1" x14ac:dyDescent="0.25"/>
    <row r="559" customFormat="1" x14ac:dyDescent="0.25"/>
    <row r="560" customFormat="1" x14ac:dyDescent="0.25"/>
    <row r="561" customFormat="1" x14ac:dyDescent="0.25"/>
    <row r="562" customFormat="1" x14ac:dyDescent="0.25"/>
    <row r="563" customFormat="1" x14ac:dyDescent="0.25"/>
    <row r="564" customFormat="1" x14ac:dyDescent="0.25"/>
    <row r="565" customFormat="1" x14ac:dyDescent="0.25"/>
    <row r="566" customFormat="1" x14ac:dyDescent="0.25"/>
    <row r="567" customFormat="1" x14ac:dyDescent="0.25"/>
    <row r="568" customFormat="1" x14ac:dyDescent="0.25"/>
    <row r="569" customFormat="1" x14ac:dyDescent="0.25"/>
    <row r="570" customFormat="1" x14ac:dyDescent="0.25"/>
    <row r="571" customFormat="1" x14ac:dyDescent="0.25"/>
    <row r="572" customFormat="1" x14ac:dyDescent="0.25"/>
    <row r="573" customFormat="1" x14ac:dyDescent="0.25"/>
    <row r="574" customFormat="1" x14ac:dyDescent="0.25"/>
    <row r="575" customFormat="1" x14ac:dyDescent="0.25"/>
    <row r="576" customFormat="1" x14ac:dyDescent="0.25"/>
    <row r="577" customFormat="1" x14ac:dyDescent="0.25"/>
    <row r="578" customFormat="1" x14ac:dyDescent="0.25"/>
    <row r="579" customFormat="1" x14ac:dyDescent="0.25"/>
    <row r="580" customFormat="1" x14ac:dyDescent="0.25"/>
    <row r="581" customFormat="1" x14ac:dyDescent="0.25"/>
    <row r="582" customFormat="1" x14ac:dyDescent="0.25"/>
    <row r="583" customFormat="1" x14ac:dyDescent="0.25"/>
    <row r="584" customFormat="1" x14ac:dyDescent="0.25"/>
    <row r="585" customFormat="1" x14ac:dyDescent="0.25"/>
    <row r="586" customFormat="1" x14ac:dyDescent="0.25"/>
    <row r="587" customFormat="1" x14ac:dyDescent="0.25"/>
    <row r="588" customFormat="1" x14ac:dyDescent="0.25"/>
    <row r="589" customFormat="1" x14ac:dyDescent="0.25"/>
    <row r="590" customFormat="1" x14ac:dyDescent="0.25"/>
    <row r="591" customFormat="1" x14ac:dyDescent="0.25"/>
    <row r="592" customFormat="1" x14ac:dyDescent="0.25"/>
    <row r="593" customFormat="1" x14ac:dyDescent="0.25"/>
    <row r="594" customFormat="1" x14ac:dyDescent="0.25"/>
    <row r="595" customFormat="1" x14ac:dyDescent="0.25"/>
    <row r="596" customFormat="1" x14ac:dyDescent="0.25"/>
    <row r="597" customFormat="1" x14ac:dyDescent="0.25"/>
    <row r="598" customFormat="1" x14ac:dyDescent="0.25"/>
    <row r="599" customFormat="1" x14ac:dyDescent="0.25"/>
    <row r="600" customFormat="1" x14ac:dyDescent="0.25"/>
    <row r="601" customFormat="1" x14ac:dyDescent="0.25"/>
    <row r="602" customFormat="1" x14ac:dyDescent="0.25"/>
    <row r="603" customFormat="1" x14ac:dyDescent="0.25"/>
    <row r="604" customFormat="1" x14ac:dyDescent="0.25"/>
    <row r="605" customFormat="1" x14ac:dyDescent="0.25"/>
    <row r="606" customFormat="1" x14ac:dyDescent="0.25"/>
    <row r="607" customFormat="1" x14ac:dyDescent="0.25"/>
    <row r="608" customFormat="1" x14ac:dyDescent="0.25"/>
    <row r="609" customFormat="1" x14ac:dyDescent="0.25"/>
    <row r="610" customFormat="1" x14ac:dyDescent="0.25"/>
    <row r="611" customFormat="1" x14ac:dyDescent="0.25"/>
    <row r="612" customFormat="1" x14ac:dyDescent="0.25"/>
    <row r="613" customFormat="1" x14ac:dyDescent="0.25"/>
    <row r="614" customFormat="1" x14ac:dyDescent="0.25"/>
    <row r="615" customFormat="1" x14ac:dyDescent="0.25"/>
    <row r="616" customFormat="1" x14ac:dyDescent="0.25"/>
    <row r="617" customFormat="1" x14ac:dyDescent="0.25"/>
    <row r="618" customFormat="1" x14ac:dyDescent="0.25"/>
    <row r="619" customFormat="1" x14ac:dyDescent="0.25"/>
    <row r="620" customFormat="1" x14ac:dyDescent="0.25"/>
    <row r="621" customFormat="1" x14ac:dyDescent="0.25"/>
    <row r="622" customFormat="1" x14ac:dyDescent="0.25"/>
    <row r="623" customFormat="1" x14ac:dyDescent="0.25"/>
    <row r="624" customFormat="1" x14ac:dyDescent="0.25"/>
    <row r="625" customFormat="1" x14ac:dyDescent="0.25"/>
    <row r="626" customFormat="1" x14ac:dyDescent="0.25"/>
    <row r="627" customFormat="1" x14ac:dyDescent="0.25"/>
    <row r="628" customFormat="1" x14ac:dyDescent="0.25"/>
    <row r="629" customFormat="1" x14ac:dyDescent="0.25"/>
    <row r="630" customFormat="1" x14ac:dyDescent="0.25"/>
    <row r="631" customFormat="1" x14ac:dyDescent="0.25"/>
    <row r="632" customFormat="1" x14ac:dyDescent="0.25"/>
    <row r="633" customFormat="1" x14ac:dyDescent="0.25"/>
    <row r="634" customFormat="1" x14ac:dyDescent="0.25"/>
    <row r="635" customFormat="1" x14ac:dyDescent="0.25"/>
    <row r="636" customFormat="1" x14ac:dyDescent="0.25"/>
    <row r="637" customFormat="1" x14ac:dyDescent="0.25"/>
    <row r="638" customFormat="1" x14ac:dyDescent="0.25"/>
    <row r="639" customFormat="1" x14ac:dyDescent="0.25"/>
    <row r="640" customFormat="1" x14ac:dyDescent="0.25"/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customFormat="1" x14ac:dyDescent="0.25"/>
    <row r="1010" customFormat="1" x14ac:dyDescent="0.25"/>
    <row r="1011" customFormat="1" x14ac:dyDescent="0.25"/>
    <row r="1012" customFormat="1" x14ac:dyDescent="0.25"/>
    <row r="1013" customFormat="1" x14ac:dyDescent="0.25"/>
    <row r="1014" customFormat="1" x14ac:dyDescent="0.25"/>
    <row r="1015" customFormat="1" x14ac:dyDescent="0.25"/>
    <row r="1016" customFormat="1" x14ac:dyDescent="0.25"/>
    <row r="1017" customFormat="1" x14ac:dyDescent="0.25"/>
    <row r="1018" customFormat="1" x14ac:dyDescent="0.25"/>
    <row r="1019" customFormat="1" x14ac:dyDescent="0.25"/>
    <row r="1020" customFormat="1" x14ac:dyDescent="0.25"/>
    <row r="1021" customFormat="1" x14ac:dyDescent="0.25"/>
    <row r="1022" customFormat="1" x14ac:dyDescent="0.25"/>
    <row r="1023" customFormat="1" x14ac:dyDescent="0.25"/>
    <row r="1024" customFormat="1" x14ac:dyDescent="0.25"/>
    <row r="1025" customFormat="1" x14ac:dyDescent="0.25"/>
    <row r="1026" customFormat="1" x14ac:dyDescent="0.25"/>
    <row r="1027" customFormat="1" x14ac:dyDescent="0.25"/>
    <row r="1028" customFormat="1" x14ac:dyDescent="0.25"/>
    <row r="1029" customFormat="1" x14ac:dyDescent="0.25"/>
    <row r="1030" customFormat="1" x14ac:dyDescent="0.25"/>
    <row r="1031" customFormat="1" x14ac:dyDescent="0.25"/>
    <row r="1032" customFormat="1" x14ac:dyDescent="0.25"/>
    <row r="1033" customFormat="1" x14ac:dyDescent="0.25"/>
    <row r="1034" customFormat="1" x14ac:dyDescent="0.25"/>
    <row r="1035" customFormat="1" x14ac:dyDescent="0.25"/>
    <row r="1036" customFormat="1" x14ac:dyDescent="0.25"/>
    <row r="1037" customFormat="1" x14ac:dyDescent="0.25"/>
    <row r="1038" customFormat="1" x14ac:dyDescent="0.25"/>
    <row r="1039" customFormat="1" x14ac:dyDescent="0.25"/>
    <row r="1040" customFormat="1" x14ac:dyDescent="0.25"/>
    <row r="1041" customFormat="1" x14ac:dyDescent="0.25"/>
    <row r="1042" customFormat="1" x14ac:dyDescent="0.25"/>
    <row r="1043" customFormat="1" x14ac:dyDescent="0.25"/>
    <row r="1044" customFormat="1" x14ac:dyDescent="0.25"/>
    <row r="1045" customFormat="1" x14ac:dyDescent="0.25"/>
    <row r="1046" customFormat="1" x14ac:dyDescent="0.25"/>
    <row r="1047" customFormat="1" x14ac:dyDescent="0.25"/>
    <row r="1048" customFormat="1" x14ac:dyDescent="0.25"/>
    <row r="1049" customFormat="1" x14ac:dyDescent="0.25"/>
    <row r="1050" customFormat="1" x14ac:dyDescent="0.25"/>
    <row r="1051" customFormat="1" x14ac:dyDescent="0.25"/>
    <row r="1052" customFormat="1" x14ac:dyDescent="0.25"/>
    <row r="1053" customFormat="1" x14ac:dyDescent="0.25"/>
    <row r="1054" customFormat="1" x14ac:dyDescent="0.25"/>
    <row r="1055" customFormat="1" x14ac:dyDescent="0.25"/>
    <row r="1056" customFormat="1" x14ac:dyDescent="0.25"/>
    <row r="1057" customFormat="1" x14ac:dyDescent="0.25"/>
    <row r="1058" customFormat="1" x14ac:dyDescent="0.25"/>
    <row r="1059" customFormat="1" x14ac:dyDescent="0.25"/>
    <row r="1060" customFormat="1" x14ac:dyDescent="0.25"/>
    <row r="1061" customFormat="1" x14ac:dyDescent="0.25"/>
    <row r="1062" customFormat="1" x14ac:dyDescent="0.25"/>
    <row r="1063" customFormat="1" x14ac:dyDescent="0.25"/>
    <row r="1064" customFormat="1" x14ac:dyDescent="0.25"/>
    <row r="1065" customFormat="1" x14ac:dyDescent="0.25"/>
    <row r="1066" customFormat="1" x14ac:dyDescent="0.25"/>
    <row r="1067" customFormat="1" x14ac:dyDescent="0.25"/>
    <row r="1068" customFormat="1" x14ac:dyDescent="0.25"/>
    <row r="1069" customFormat="1" x14ac:dyDescent="0.25"/>
    <row r="1070" customFormat="1" x14ac:dyDescent="0.25"/>
    <row r="1071" customFormat="1" x14ac:dyDescent="0.25"/>
    <row r="1072" customFormat="1" x14ac:dyDescent="0.25"/>
    <row r="1073" customFormat="1" x14ac:dyDescent="0.25"/>
    <row r="1074" customFormat="1" x14ac:dyDescent="0.25"/>
    <row r="1075" customFormat="1" x14ac:dyDescent="0.25"/>
    <row r="1076" customFormat="1" x14ac:dyDescent="0.25"/>
    <row r="1077" customFormat="1" x14ac:dyDescent="0.25"/>
    <row r="1078" customFormat="1" x14ac:dyDescent="0.25"/>
    <row r="1079" customFormat="1" x14ac:dyDescent="0.25"/>
    <row r="1080" customFormat="1" x14ac:dyDescent="0.25"/>
    <row r="1081" customFormat="1" x14ac:dyDescent="0.25"/>
    <row r="1082" customFormat="1" x14ac:dyDescent="0.25"/>
    <row r="1083" customFormat="1" x14ac:dyDescent="0.25"/>
    <row r="1084" customFormat="1" x14ac:dyDescent="0.25"/>
    <row r="1085" customFormat="1" x14ac:dyDescent="0.25"/>
    <row r="1086" customFormat="1" x14ac:dyDescent="0.25"/>
    <row r="1087" customFormat="1" x14ac:dyDescent="0.25"/>
    <row r="1088" customFormat="1" x14ac:dyDescent="0.25"/>
    <row r="1089" customFormat="1" x14ac:dyDescent="0.25"/>
    <row r="1090" customFormat="1" x14ac:dyDescent="0.25"/>
    <row r="1091" customFormat="1" x14ac:dyDescent="0.25"/>
    <row r="1092" customFormat="1" x14ac:dyDescent="0.25"/>
    <row r="1093" customFormat="1" x14ac:dyDescent="0.25"/>
    <row r="1094" customFormat="1" x14ac:dyDescent="0.25"/>
    <row r="1095" customFormat="1" x14ac:dyDescent="0.25"/>
    <row r="1096" customFormat="1" x14ac:dyDescent="0.25"/>
    <row r="1097" customFormat="1" x14ac:dyDescent="0.25"/>
    <row r="1098" customFormat="1" x14ac:dyDescent="0.25"/>
    <row r="1099" customFormat="1" x14ac:dyDescent="0.25"/>
    <row r="1100" customFormat="1" x14ac:dyDescent="0.25"/>
    <row r="1101" customFormat="1" x14ac:dyDescent="0.25"/>
    <row r="1102" customFormat="1" x14ac:dyDescent="0.25"/>
    <row r="1103" customFormat="1" x14ac:dyDescent="0.25"/>
    <row r="1104" customFormat="1" x14ac:dyDescent="0.25"/>
    <row r="1105" customFormat="1" x14ac:dyDescent="0.25"/>
    <row r="1106" customFormat="1" x14ac:dyDescent="0.25"/>
    <row r="1107" customFormat="1" x14ac:dyDescent="0.25"/>
    <row r="1108" customFormat="1" x14ac:dyDescent="0.25"/>
    <row r="1109" customFormat="1" x14ac:dyDescent="0.25"/>
    <row r="1110" customFormat="1" x14ac:dyDescent="0.25"/>
    <row r="1111" customFormat="1" x14ac:dyDescent="0.25"/>
    <row r="1112" customFormat="1" x14ac:dyDescent="0.25"/>
    <row r="1113" customFormat="1" x14ac:dyDescent="0.25"/>
    <row r="1114" customFormat="1" x14ac:dyDescent="0.25"/>
    <row r="1115" customFormat="1" x14ac:dyDescent="0.25"/>
    <row r="1116" customFormat="1" x14ac:dyDescent="0.25"/>
    <row r="1117" customFormat="1" x14ac:dyDescent="0.25"/>
    <row r="1118" customFormat="1" x14ac:dyDescent="0.25"/>
    <row r="1119" customFormat="1" x14ac:dyDescent="0.25"/>
    <row r="1120" customFormat="1" x14ac:dyDescent="0.25"/>
    <row r="1121" customFormat="1" x14ac:dyDescent="0.25"/>
    <row r="1122" customFormat="1" x14ac:dyDescent="0.25"/>
    <row r="1123" customFormat="1" x14ac:dyDescent="0.25"/>
    <row r="1124" customFormat="1" x14ac:dyDescent="0.25"/>
    <row r="1125" customFormat="1" x14ac:dyDescent="0.25"/>
    <row r="1126" customFormat="1" x14ac:dyDescent="0.25"/>
    <row r="1127" customFormat="1" x14ac:dyDescent="0.25"/>
    <row r="1128" customFormat="1" x14ac:dyDescent="0.25"/>
    <row r="1129" customFormat="1" x14ac:dyDescent="0.25"/>
    <row r="1130" customFormat="1" x14ac:dyDescent="0.25"/>
    <row r="1131" customFormat="1" x14ac:dyDescent="0.25"/>
    <row r="1132" customFormat="1" x14ac:dyDescent="0.25"/>
    <row r="1133" customFormat="1" x14ac:dyDescent="0.25"/>
    <row r="1134" customFormat="1" x14ac:dyDescent="0.25"/>
    <row r="1135" customFormat="1" x14ac:dyDescent="0.25"/>
    <row r="1136" customFormat="1" x14ac:dyDescent="0.25"/>
    <row r="1137" customFormat="1" x14ac:dyDescent="0.25"/>
    <row r="1138" customFormat="1" x14ac:dyDescent="0.25"/>
    <row r="1139" customFormat="1" x14ac:dyDescent="0.25"/>
    <row r="1140" customFormat="1" x14ac:dyDescent="0.25"/>
    <row r="1141" customFormat="1" x14ac:dyDescent="0.25"/>
    <row r="1142" customFormat="1" x14ac:dyDescent="0.25"/>
    <row r="1143" customFormat="1" x14ac:dyDescent="0.25"/>
    <row r="1144" customFormat="1" x14ac:dyDescent="0.25"/>
    <row r="1145" customFormat="1" x14ac:dyDescent="0.25"/>
    <row r="1146" customFormat="1" x14ac:dyDescent="0.25"/>
    <row r="1147" customFormat="1" x14ac:dyDescent="0.25"/>
    <row r="1148" customFormat="1" x14ac:dyDescent="0.25"/>
    <row r="1149" customFormat="1" x14ac:dyDescent="0.25"/>
    <row r="1150" customFormat="1" x14ac:dyDescent="0.25"/>
    <row r="1151" customFormat="1" x14ac:dyDescent="0.25"/>
    <row r="1152" customFormat="1" x14ac:dyDescent="0.25"/>
    <row r="1153" customFormat="1" x14ac:dyDescent="0.25"/>
    <row r="1154" customFormat="1" x14ac:dyDescent="0.25"/>
    <row r="1155" customFormat="1" x14ac:dyDescent="0.25"/>
    <row r="1156" customFormat="1" x14ac:dyDescent="0.25"/>
    <row r="1157" customFormat="1" x14ac:dyDescent="0.25"/>
    <row r="1158" customFormat="1" x14ac:dyDescent="0.25"/>
    <row r="1159" customFormat="1" x14ac:dyDescent="0.25"/>
    <row r="1160" customFormat="1" x14ac:dyDescent="0.25"/>
    <row r="1161" customFormat="1" x14ac:dyDescent="0.25"/>
    <row r="1162" customFormat="1" x14ac:dyDescent="0.25"/>
    <row r="1163" customFormat="1" x14ac:dyDescent="0.25"/>
    <row r="1164" customFormat="1" x14ac:dyDescent="0.25"/>
    <row r="1165" customFormat="1" x14ac:dyDescent="0.25"/>
    <row r="1166" customFormat="1" x14ac:dyDescent="0.25"/>
    <row r="1167" customFormat="1" x14ac:dyDescent="0.25"/>
    <row r="1168" customFormat="1" x14ac:dyDescent="0.25"/>
    <row r="1169" customFormat="1" x14ac:dyDescent="0.25"/>
    <row r="1170" customFormat="1" x14ac:dyDescent="0.25"/>
    <row r="1171" customFormat="1" x14ac:dyDescent="0.25"/>
    <row r="1172" customFormat="1" x14ac:dyDescent="0.25"/>
    <row r="1173" customFormat="1" x14ac:dyDescent="0.25"/>
    <row r="1174" customFormat="1" x14ac:dyDescent="0.25"/>
    <row r="1175" customFormat="1" x14ac:dyDescent="0.25"/>
    <row r="1176" customFormat="1" x14ac:dyDescent="0.25"/>
    <row r="1177" customFormat="1" x14ac:dyDescent="0.25"/>
    <row r="1178" customFormat="1" x14ac:dyDescent="0.25"/>
    <row r="1179" customFormat="1" x14ac:dyDescent="0.25"/>
    <row r="1180" customFormat="1" x14ac:dyDescent="0.25"/>
    <row r="1181" customFormat="1" x14ac:dyDescent="0.25"/>
    <row r="1182" customFormat="1" x14ac:dyDescent="0.25"/>
    <row r="1183" customFormat="1" x14ac:dyDescent="0.25"/>
    <row r="1184" customFormat="1" x14ac:dyDescent="0.25"/>
    <row r="1185" customFormat="1" x14ac:dyDescent="0.25"/>
    <row r="1186" customFormat="1" x14ac:dyDescent="0.25"/>
    <row r="1187" customFormat="1" x14ac:dyDescent="0.25"/>
    <row r="1188" customFormat="1" x14ac:dyDescent="0.25"/>
    <row r="1189" customFormat="1" x14ac:dyDescent="0.25"/>
    <row r="1190" customFormat="1" x14ac:dyDescent="0.25"/>
    <row r="1191" customFormat="1" x14ac:dyDescent="0.25"/>
    <row r="1192" customFormat="1" x14ac:dyDescent="0.25"/>
    <row r="1193" customFormat="1" x14ac:dyDescent="0.25"/>
    <row r="1194" customFormat="1" x14ac:dyDescent="0.25"/>
    <row r="1195" customFormat="1" x14ac:dyDescent="0.25"/>
    <row r="1196" customFormat="1" x14ac:dyDescent="0.25"/>
    <row r="1197" customFormat="1" x14ac:dyDescent="0.25"/>
    <row r="1198" customFormat="1" x14ac:dyDescent="0.25"/>
    <row r="1199" customFormat="1" x14ac:dyDescent="0.25"/>
    <row r="1200" customFormat="1" x14ac:dyDescent="0.25"/>
    <row r="1201" customFormat="1" x14ac:dyDescent="0.25"/>
    <row r="1202" customFormat="1" x14ac:dyDescent="0.25"/>
    <row r="1203" customFormat="1" x14ac:dyDescent="0.25"/>
    <row r="1204" customFormat="1" x14ac:dyDescent="0.25"/>
    <row r="1205" customFormat="1" x14ac:dyDescent="0.25"/>
    <row r="1206" customFormat="1" x14ac:dyDescent="0.25"/>
    <row r="1207" customFormat="1" x14ac:dyDescent="0.25"/>
    <row r="1208" customFormat="1" x14ac:dyDescent="0.25"/>
    <row r="1209" customFormat="1" x14ac:dyDescent="0.25"/>
    <row r="1210" customFormat="1" x14ac:dyDescent="0.25"/>
    <row r="1211" customFormat="1" x14ac:dyDescent="0.25"/>
    <row r="1212" customFormat="1" x14ac:dyDescent="0.25"/>
    <row r="1213" customFormat="1" x14ac:dyDescent="0.25"/>
    <row r="1214" customFormat="1" x14ac:dyDescent="0.25"/>
    <row r="1215" customFormat="1" x14ac:dyDescent="0.25"/>
    <row r="1216" customFormat="1" x14ac:dyDescent="0.25"/>
    <row r="1217" customFormat="1" x14ac:dyDescent="0.25"/>
    <row r="1218" customFormat="1" x14ac:dyDescent="0.25"/>
    <row r="1219" customFormat="1" x14ac:dyDescent="0.25"/>
    <row r="1220" customFormat="1" x14ac:dyDescent="0.25"/>
    <row r="1221" customFormat="1" x14ac:dyDescent="0.25"/>
    <row r="1222" customFormat="1" x14ac:dyDescent="0.25"/>
    <row r="1223" customFormat="1" x14ac:dyDescent="0.25"/>
    <row r="1224" customFormat="1" x14ac:dyDescent="0.25"/>
    <row r="1225" customFormat="1" x14ac:dyDescent="0.25"/>
    <row r="1226" customFormat="1" x14ac:dyDescent="0.25"/>
    <row r="1227" customFormat="1" x14ac:dyDescent="0.25"/>
    <row r="1228" customFormat="1" x14ac:dyDescent="0.25"/>
    <row r="1229" customFormat="1" x14ac:dyDescent="0.25"/>
    <row r="1230" customFormat="1" x14ac:dyDescent="0.25"/>
    <row r="1231" customFormat="1" x14ac:dyDescent="0.25"/>
    <row r="1232" customFormat="1" x14ac:dyDescent="0.25"/>
    <row r="1233" customFormat="1" x14ac:dyDescent="0.25"/>
    <row r="1234" customFormat="1" x14ac:dyDescent="0.25"/>
    <row r="1235" customFormat="1" x14ac:dyDescent="0.25"/>
    <row r="1236" customFormat="1" x14ac:dyDescent="0.25"/>
    <row r="1237" customFormat="1" x14ac:dyDescent="0.25"/>
    <row r="1238" customFormat="1" x14ac:dyDescent="0.25"/>
    <row r="1239" customFormat="1" x14ac:dyDescent="0.25"/>
    <row r="1240" customFormat="1" x14ac:dyDescent="0.25"/>
    <row r="1241" customFormat="1" x14ac:dyDescent="0.25"/>
    <row r="1242" customFormat="1" x14ac:dyDescent="0.25"/>
    <row r="1243" customFormat="1" x14ac:dyDescent="0.25"/>
    <row r="1244" customFormat="1" x14ac:dyDescent="0.25"/>
    <row r="1245" customFormat="1" x14ac:dyDescent="0.25"/>
    <row r="1246" customFormat="1" x14ac:dyDescent="0.25"/>
    <row r="1247" customFormat="1" x14ac:dyDescent="0.25"/>
    <row r="1248" customFormat="1" x14ac:dyDescent="0.25"/>
    <row r="1249" customFormat="1" x14ac:dyDescent="0.25"/>
    <row r="1250" customFormat="1" x14ac:dyDescent="0.25"/>
    <row r="1251" customFormat="1" x14ac:dyDescent="0.25"/>
    <row r="1252" customFormat="1" x14ac:dyDescent="0.25"/>
    <row r="1253" customFormat="1" x14ac:dyDescent="0.25"/>
    <row r="1254" customFormat="1" x14ac:dyDescent="0.25"/>
    <row r="1255" customFormat="1" x14ac:dyDescent="0.25"/>
    <row r="1256" customFormat="1" x14ac:dyDescent="0.25"/>
    <row r="1257" customFormat="1" x14ac:dyDescent="0.25"/>
    <row r="1258" customFormat="1" x14ac:dyDescent="0.25"/>
    <row r="1259" customFormat="1" x14ac:dyDescent="0.25"/>
    <row r="1260" customFormat="1" x14ac:dyDescent="0.25"/>
    <row r="1261" customFormat="1" x14ac:dyDescent="0.25"/>
    <row r="1262" customFormat="1" x14ac:dyDescent="0.25"/>
    <row r="1263" customFormat="1" x14ac:dyDescent="0.25"/>
    <row r="1264" customFormat="1" x14ac:dyDescent="0.25"/>
    <row r="1265" customFormat="1" x14ac:dyDescent="0.25"/>
    <row r="1266" customFormat="1" x14ac:dyDescent="0.25"/>
    <row r="1267" customFormat="1" x14ac:dyDescent="0.25"/>
    <row r="1268" customFormat="1" x14ac:dyDescent="0.25"/>
    <row r="1269" customFormat="1" x14ac:dyDescent="0.25"/>
    <row r="1270" customFormat="1" x14ac:dyDescent="0.25"/>
    <row r="1271" customFormat="1" x14ac:dyDescent="0.25"/>
    <row r="1272" customFormat="1" x14ac:dyDescent="0.25"/>
    <row r="1273" customFormat="1" x14ac:dyDescent="0.25"/>
    <row r="1274" customFormat="1" x14ac:dyDescent="0.25"/>
    <row r="1275" customFormat="1" x14ac:dyDescent="0.25"/>
    <row r="1276" customFormat="1" x14ac:dyDescent="0.25"/>
    <row r="1277" customFormat="1" x14ac:dyDescent="0.25"/>
    <row r="1278" customFormat="1" x14ac:dyDescent="0.25"/>
    <row r="1279" customFormat="1" x14ac:dyDescent="0.25"/>
    <row r="1280" customFormat="1" x14ac:dyDescent="0.25"/>
    <row r="1281" customFormat="1" x14ac:dyDescent="0.25"/>
    <row r="1282" customFormat="1" x14ac:dyDescent="0.25"/>
    <row r="1283" customFormat="1" x14ac:dyDescent="0.25"/>
    <row r="1284" customFormat="1" x14ac:dyDescent="0.25"/>
    <row r="1285" customFormat="1" x14ac:dyDescent="0.25"/>
    <row r="1286" customFormat="1" x14ac:dyDescent="0.25"/>
    <row r="1287" customFormat="1" x14ac:dyDescent="0.25"/>
    <row r="1288" customFormat="1" x14ac:dyDescent="0.25"/>
    <row r="1289" customFormat="1" x14ac:dyDescent="0.25"/>
    <row r="1290" customFormat="1" x14ac:dyDescent="0.25"/>
    <row r="1291" customFormat="1" x14ac:dyDescent="0.25"/>
    <row r="1292" customFormat="1" x14ac:dyDescent="0.25"/>
    <row r="1293" customFormat="1" x14ac:dyDescent="0.25"/>
    <row r="1294" customFormat="1" x14ac:dyDescent="0.25"/>
    <row r="1295" customFormat="1" x14ac:dyDescent="0.25"/>
    <row r="1296" customFormat="1" x14ac:dyDescent="0.25"/>
    <row r="1297" customFormat="1" x14ac:dyDescent="0.25"/>
    <row r="1298" customFormat="1" x14ac:dyDescent="0.25"/>
    <row r="1299" customFormat="1" x14ac:dyDescent="0.25"/>
    <row r="1300" customFormat="1" x14ac:dyDescent="0.25"/>
    <row r="1301" customFormat="1" x14ac:dyDescent="0.25"/>
    <row r="1302" customFormat="1" x14ac:dyDescent="0.25"/>
    <row r="1303" customFormat="1" x14ac:dyDescent="0.25"/>
    <row r="1304" customFormat="1" x14ac:dyDescent="0.25"/>
    <row r="1305" customFormat="1" x14ac:dyDescent="0.25"/>
    <row r="1306" customFormat="1" x14ac:dyDescent="0.25"/>
    <row r="1307" customFormat="1" x14ac:dyDescent="0.25"/>
    <row r="1308" customFormat="1" x14ac:dyDescent="0.25"/>
    <row r="1309" customFormat="1" x14ac:dyDescent="0.25"/>
    <row r="1310" customFormat="1" x14ac:dyDescent="0.25"/>
    <row r="1311" customFormat="1" x14ac:dyDescent="0.25"/>
    <row r="1312" customFormat="1" x14ac:dyDescent="0.25"/>
    <row r="1313" customFormat="1" x14ac:dyDescent="0.25"/>
    <row r="1314" customFormat="1" x14ac:dyDescent="0.25"/>
    <row r="1315" customFormat="1" x14ac:dyDescent="0.25"/>
    <row r="1316" customFormat="1" x14ac:dyDescent="0.25"/>
    <row r="1317" customFormat="1" x14ac:dyDescent="0.25"/>
    <row r="1318" customFormat="1" x14ac:dyDescent="0.25"/>
    <row r="1319" customFormat="1" x14ac:dyDescent="0.25"/>
    <row r="1320" customFormat="1" x14ac:dyDescent="0.25"/>
    <row r="1321" customFormat="1" x14ac:dyDescent="0.25"/>
    <row r="1322" customFormat="1" x14ac:dyDescent="0.25"/>
    <row r="1323" customFormat="1" x14ac:dyDescent="0.25"/>
    <row r="1324" customFormat="1" x14ac:dyDescent="0.25"/>
    <row r="1325" customFormat="1" x14ac:dyDescent="0.25"/>
    <row r="1326" customFormat="1" x14ac:dyDescent="0.25"/>
    <row r="1327" customFormat="1" x14ac:dyDescent="0.25"/>
    <row r="1328" customFormat="1" x14ac:dyDescent="0.25"/>
    <row r="1329" customFormat="1" x14ac:dyDescent="0.25"/>
    <row r="1330" customFormat="1" x14ac:dyDescent="0.25"/>
    <row r="1331" customFormat="1" x14ac:dyDescent="0.25"/>
    <row r="1332" customFormat="1" x14ac:dyDescent="0.25"/>
    <row r="1333" customFormat="1" x14ac:dyDescent="0.25"/>
    <row r="1334" customFormat="1" x14ac:dyDescent="0.25"/>
    <row r="1335" customFormat="1" x14ac:dyDescent="0.25"/>
    <row r="1336" customFormat="1" x14ac:dyDescent="0.25"/>
    <row r="1337" customFormat="1" x14ac:dyDescent="0.25"/>
    <row r="1338" customFormat="1" x14ac:dyDescent="0.25"/>
    <row r="1339" customFormat="1" x14ac:dyDescent="0.25"/>
    <row r="1340" customFormat="1" x14ac:dyDescent="0.25"/>
    <row r="1341" customFormat="1" x14ac:dyDescent="0.25"/>
    <row r="1342" customFormat="1" x14ac:dyDescent="0.25"/>
    <row r="1343" customFormat="1" x14ac:dyDescent="0.25"/>
    <row r="1344" customFormat="1" x14ac:dyDescent="0.25"/>
    <row r="1345" customFormat="1" x14ac:dyDescent="0.25"/>
    <row r="1346" customFormat="1" x14ac:dyDescent="0.25"/>
    <row r="1347" customFormat="1" x14ac:dyDescent="0.25"/>
    <row r="1348" customFormat="1" x14ac:dyDescent="0.25"/>
    <row r="1349" customFormat="1" x14ac:dyDescent="0.25"/>
    <row r="1350" customFormat="1" x14ac:dyDescent="0.25"/>
    <row r="1351" customFormat="1" x14ac:dyDescent="0.25"/>
    <row r="1352" customFormat="1" x14ac:dyDescent="0.25"/>
    <row r="1353" customFormat="1" x14ac:dyDescent="0.25"/>
    <row r="1354" customFormat="1" x14ac:dyDescent="0.25"/>
    <row r="1355" customFormat="1" x14ac:dyDescent="0.25"/>
    <row r="1356" customFormat="1" x14ac:dyDescent="0.25"/>
    <row r="1357" customFormat="1" x14ac:dyDescent="0.25"/>
    <row r="1358" customFormat="1" x14ac:dyDescent="0.25"/>
    <row r="1359" customFormat="1" x14ac:dyDescent="0.25"/>
    <row r="1360" customFormat="1" x14ac:dyDescent="0.25"/>
    <row r="1361" customFormat="1" x14ac:dyDescent="0.25"/>
    <row r="1362" customFormat="1" x14ac:dyDescent="0.25"/>
    <row r="1363" customFormat="1" x14ac:dyDescent="0.25"/>
    <row r="1364" customFormat="1" x14ac:dyDescent="0.25"/>
    <row r="1365" customFormat="1" x14ac:dyDescent="0.25"/>
    <row r="1366" customFormat="1" x14ac:dyDescent="0.25"/>
    <row r="1367" customFormat="1" x14ac:dyDescent="0.25"/>
    <row r="1368" customFormat="1" x14ac:dyDescent="0.25"/>
    <row r="1369" customFormat="1" x14ac:dyDescent="0.25"/>
    <row r="1370" customFormat="1" x14ac:dyDescent="0.25"/>
    <row r="1371" customFormat="1" x14ac:dyDescent="0.25"/>
    <row r="1372" customFormat="1" x14ac:dyDescent="0.25"/>
    <row r="1373" customFormat="1" x14ac:dyDescent="0.25"/>
    <row r="1374" customFormat="1" x14ac:dyDescent="0.25"/>
    <row r="1375" customFormat="1" x14ac:dyDescent="0.25"/>
    <row r="1376" customFormat="1" x14ac:dyDescent="0.25"/>
    <row r="1377" customFormat="1" x14ac:dyDescent="0.25"/>
    <row r="1378" customFormat="1" x14ac:dyDescent="0.25"/>
    <row r="1379" customFormat="1" x14ac:dyDescent="0.25"/>
    <row r="1380" customFormat="1" x14ac:dyDescent="0.25"/>
    <row r="1381" customFormat="1" x14ac:dyDescent="0.25"/>
    <row r="1382" customFormat="1" x14ac:dyDescent="0.25"/>
    <row r="1383" customFormat="1" x14ac:dyDescent="0.25"/>
    <row r="1384" customFormat="1" x14ac:dyDescent="0.25"/>
    <row r="1385" customFormat="1" x14ac:dyDescent="0.25"/>
    <row r="1386" customFormat="1" x14ac:dyDescent="0.25"/>
    <row r="1387" customFormat="1" x14ac:dyDescent="0.25"/>
    <row r="1388" customFormat="1" x14ac:dyDescent="0.25"/>
    <row r="1389" customFormat="1" x14ac:dyDescent="0.25"/>
    <row r="1390" customFormat="1" x14ac:dyDescent="0.25"/>
    <row r="1391" customFormat="1" x14ac:dyDescent="0.25"/>
    <row r="1392" customFormat="1" x14ac:dyDescent="0.25"/>
    <row r="1393" customFormat="1" x14ac:dyDescent="0.25"/>
    <row r="1394" customFormat="1" x14ac:dyDescent="0.25"/>
    <row r="1395" customFormat="1" x14ac:dyDescent="0.25"/>
    <row r="1396" customFormat="1" x14ac:dyDescent="0.25"/>
    <row r="1397" customFormat="1" x14ac:dyDescent="0.25"/>
    <row r="1398" customFormat="1" x14ac:dyDescent="0.25"/>
    <row r="1399" customFormat="1" x14ac:dyDescent="0.25"/>
    <row r="1400" customFormat="1" x14ac:dyDescent="0.25"/>
    <row r="1401" customFormat="1" x14ac:dyDescent="0.25"/>
    <row r="1402" customFormat="1" x14ac:dyDescent="0.25"/>
    <row r="1403" customFormat="1" x14ac:dyDescent="0.25"/>
    <row r="1404" customFormat="1" x14ac:dyDescent="0.25"/>
    <row r="1405" customFormat="1" x14ac:dyDescent="0.25"/>
    <row r="1406" customFormat="1" x14ac:dyDescent="0.25"/>
    <row r="1407" customFormat="1" x14ac:dyDescent="0.25"/>
    <row r="1408" customFormat="1" x14ac:dyDescent="0.25"/>
    <row r="1409" customFormat="1" x14ac:dyDescent="0.25"/>
    <row r="1410" customFormat="1" x14ac:dyDescent="0.25"/>
    <row r="1411" customFormat="1" x14ac:dyDescent="0.25"/>
    <row r="1412" customFormat="1" x14ac:dyDescent="0.25"/>
    <row r="1413" customFormat="1" x14ac:dyDescent="0.25"/>
    <row r="1414" customFormat="1" x14ac:dyDescent="0.25"/>
    <row r="1415" customFormat="1" x14ac:dyDescent="0.25"/>
    <row r="1416" customFormat="1" x14ac:dyDescent="0.25"/>
    <row r="1417" customFormat="1" x14ac:dyDescent="0.25"/>
    <row r="1418" customFormat="1" x14ac:dyDescent="0.25"/>
    <row r="1419" customFormat="1" x14ac:dyDescent="0.25"/>
    <row r="1420" customFormat="1" x14ac:dyDescent="0.25"/>
    <row r="1421" customFormat="1" x14ac:dyDescent="0.25"/>
    <row r="1422" customFormat="1" x14ac:dyDescent="0.25"/>
    <row r="1423" customFormat="1" x14ac:dyDescent="0.25"/>
    <row r="1424" customFormat="1" x14ac:dyDescent="0.25"/>
    <row r="1425" customFormat="1" x14ac:dyDescent="0.25"/>
    <row r="1426" customFormat="1" x14ac:dyDescent="0.25"/>
    <row r="1427" customFormat="1" x14ac:dyDescent="0.25"/>
    <row r="1428" customFormat="1" x14ac:dyDescent="0.25"/>
    <row r="1429" customFormat="1" x14ac:dyDescent="0.25"/>
    <row r="1430" customFormat="1" x14ac:dyDescent="0.25"/>
    <row r="1431" customFormat="1" x14ac:dyDescent="0.25"/>
    <row r="1432" customFormat="1" x14ac:dyDescent="0.25"/>
    <row r="1433" customFormat="1" x14ac:dyDescent="0.25"/>
    <row r="1434" customFormat="1" x14ac:dyDescent="0.25"/>
    <row r="1435" customFormat="1" x14ac:dyDescent="0.25"/>
    <row r="1436" customFormat="1" x14ac:dyDescent="0.25"/>
    <row r="1437" customFormat="1" x14ac:dyDescent="0.25"/>
    <row r="1438" customFormat="1" x14ac:dyDescent="0.25"/>
    <row r="1439" customFormat="1" x14ac:dyDescent="0.25"/>
    <row r="1440" customFormat="1" x14ac:dyDescent="0.25"/>
    <row r="1441" customFormat="1" x14ac:dyDescent="0.25"/>
    <row r="1442" customFormat="1" x14ac:dyDescent="0.25"/>
    <row r="1443" customFormat="1" x14ac:dyDescent="0.25"/>
    <row r="1444" customFormat="1" x14ac:dyDescent="0.25"/>
    <row r="1445" customFormat="1" x14ac:dyDescent="0.25"/>
    <row r="1446" customFormat="1" x14ac:dyDescent="0.25"/>
    <row r="1447" customFormat="1" x14ac:dyDescent="0.25"/>
    <row r="1448" customFormat="1" x14ac:dyDescent="0.25"/>
    <row r="1449" customFormat="1" x14ac:dyDescent="0.25"/>
    <row r="1450" customFormat="1" x14ac:dyDescent="0.25"/>
    <row r="1451" customFormat="1" x14ac:dyDescent="0.25"/>
    <row r="1452" customFormat="1" x14ac:dyDescent="0.25"/>
    <row r="1453" customFormat="1" x14ac:dyDescent="0.25"/>
    <row r="1454" customFormat="1" x14ac:dyDescent="0.25"/>
    <row r="1455" customFormat="1" x14ac:dyDescent="0.25"/>
    <row r="1456" customFormat="1" x14ac:dyDescent="0.25"/>
    <row r="1457" customFormat="1" x14ac:dyDescent="0.25"/>
    <row r="1458" customFormat="1" x14ac:dyDescent="0.25"/>
    <row r="1459" customFormat="1" x14ac:dyDescent="0.25"/>
    <row r="1460" customFormat="1" x14ac:dyDescent="0.25"/>
    <row r="1461" customFormat="1" x14ac:dyDescent="0.25"/>
    <row r="1462" customFormat="1" x14ac:dyDescent="0.25"/>
    <row r="1463" customFormat="1" x14ac:dyDescent="0.25"/>
    <row r="1464" customFormat="1" x14ac:dyDescent="0.25"/>
    <row r="1465" customFormat="1" x14ac:dyDescent="0.25"/>
    <row r="1466" customFormat="1" x14ac:dyDescent="0.25"/>
    <row r="1467" customFormat="1" x14ac:dyDescent="0.25"/>
    <row r="1468" customFormat="1" x14ac:dyDescent="0.25"/>
    <row r="1469" customFormat="1" x14ac:dyDescent="0.25"/>
    <row r="1470" customFormat="1" x14ac:dyDescent="0.25"/>
    <row r="1471" customFormat="1" x14ac:dyDescent="0.25"/>
    <row r="1472" customFormat="1" x14ac:dyDescent="0.25"/>
    <row r="1473" customFormat="1" x14ac:dyDescent="0.25"/>
    <row r="1474" customFormat="1" x14ac:dyDescent="0.25"/>
    <row r="1475" customFormat="1" x14ac:dyDescent="0.25"/>
    <row r="1476" customFormat="1" x14ac:dyDescent="0.25"/>
    <row r="1477" customFormat="1" x14ac:dyDescent="0.25"/>
    <row r="1478" customFormat="1" x14ac:dyDescent="0.25"/>
    <row r="1479" customFormat="1" x14ac:dyDescent="0.25"/>
    <row r="1480" customFormat="1" x14ac:dyDescent="0.25"/>
    <row r="1481" customFormat="1" x14ac:dyDescent="0.25"/>
    <row r="1482" customFormat="1" x14ac:dyDescent="0.25"/>
    <row r="1483" customFormat="1" x14ac:dyDescent="0.25"/>
    <row r="1484" customFormat="1" x14ac:dyDescent="0.25"/>
    <row r="1485" customFormat="1" x14ac:dyDescent="0.25"/>
    <row r="1486" customFormat="1" x14ac:dyDescent="0.25"/>
    <row r="1487" customFormat="1" x14ac:dyDescent="0.25"/>
    <row r="1488" customFormat="1" x14ac:dyDescent="0.25"/>
    <row r="1489" customFormat="1" x14ac:dyDescent="0.25"/>
    <row r="1490" customFormat="1" x14ac:dyDescent="0.25"/>
    <row r="1491" customFormat="1" x14ac:dyDescent="0.25"/>
    <row r="1492" customFormat="1" x14ac:dyDescent="0.25"/>
    <row r="1493" customFormat="1" x14ac:dyDescent="0.25"/>
    <row r="1494" customFormat="1" x14ac:dyDescent="0.25"/>
    <row r="1495" customFormat="1" x14ac:dyDescent="0.25"/>
    <row r="1496" customFormat="1" x14ac:dyDescent="0.25"/>
    <row r="1497" customFormat="1" x14ac:dyDescent="0.25"/>
    <row r="1498" customFormat="1" x14ac:dyDescent="0.25"/>
    <row r="1499" customFormat="1" x14ac:dyDescent="0.25"/>
    <row r="1500" customFormat="1" x14ac:dyDescent="0.25"/>
    <row r="1501" customFormat="1" x14ac:dyDescent="0.25"/>
    <row r="1502" customFormat="1" x14ac:dyDescent="0.25"/>
    <row r="1503" customFormat="1" x14ac:dyDescent="0.25"/>
    <row r="1504" customFormat="1" x14ac:dyDescent="0.25"/>
    <row r="1505" customFormat="1" x14ac:dyDescent="0.25"/>
    <row r="1506" customFormat="1" x14ac:dyDescent="0.25"/>
    <row r="1507" customFormat="1" x14ac:dyDescent="0.25"/>
    <row r="1508" customFormat="1" x14ac:dyDescent="0.25"/>
    <row r="1509" customFormat="1" x14ac:dyDescent="0.25"/>
    <row r="1510" customFormat="1" x14ac:dyDescent="0.25"/>
    <row r="1511" customFormat="1" x14ac:dyDescent="0.25"/>
    <row r="1512" customFormat="1" x14ac:dyDescent="0.25"/>
    <row r="1513" customFormat="1" x14ac:dyDescent="0.25"/>
    <row r="1514" customFormat="1" x14ac:dyDescent="0.25"/>
    <row r="1515" customFormat="1" x14ac:dyDescent="0.25"/>
    <row r="1516" customFormat="1" x14ac:dyDescent="0.25"/>
    <row r="1517" customFormat="1" x14ac:dyDescent="0.25"/>
    <row r="1518" customFormat="1" x14ac:dyDescent="0.25"/>
    <row r="1519" customFormat="1" x14ac:dyDescent="0.25"/>
    <row r="1520" customFormat="1" x14ac:dyDescent="0.25"/>
    <row r="1521" customFormat="1" x14ac:dyDescent="0.25"/>
    <row r="1522" customFormat="1" x14ac:dyDescent="0.25"/>
    <row r="1523" customFormat="1" x14ac:dyDescent="0.25"/>
    <row r="1524" customFormat="1" x14ac:dyDescent="0.25"/>
    <row r="1525" customFormat="1" x14ac:dyDescent="0.25"/>
    <row r="1526" customFormat="1" x14ac:dyDescent="0.25"/>
    <row r="1527" customFormat="1" x14ac:dyDescent="0.25"/>
    <row r="1528" customFormat="1" x14ac:dyDescent="0.25"/>
    <row r="1529" customFormat="1" x14ac:dyDescent="0.25"/>
    <row r="1530" customFormat="1" x14ac:dyDescent="0.25"/>
    <row r="1531" customFormat="1" x14ac:dyDescent="0.25"/>
    <row r="1532" customFormat="1" x14ac:dyDescent="0.25"/>
    <row r="1533" customFormat="1" x14ac:dyDescent="0.25"/>
    <row r="1534" customFormat="1" x14ac:dyDescent="0.25"/>
    <row r="1535" customFormat="1" x14ac:dyDescent="0.25"/>
    <row r="1536" customFormat="1" x14ac:dyDescent="0.25"/>
    <row r="1537" customFormat="1" x14ac:dyDescent="0.25"/>
    <row r="1538" customFormat="1" x14ac:dyDescent="0.25"/>
    <row r="1539" customFormat="1" x14ac:dyDescent="0.25"/>
    <row r="1540" customFormat="1" x14ac:dyDescent="0.25"/>
    <row r="1541" customFormat="1" x14ac:dyDescent="0.25"/>
    <row r="1542" customFormat="1" x14ac:dyDescent="0.25"/>
    <row r="1543" customFormat="1" x14ac:dyDescent="0.25"/>
    <row r="1544" customFormat="1" x14ac:dyDescent="0.25"/>
    <row r="1545" customFormat="1" x14ac:dyDescent="0.25"/>
    <row r="1546" customFormat="1" x14ac:dyDescent="0.25"/>
    <row r="1547" customFormat="1" x14ac:dyDescent="0.25"/>
    <row r="1548" customFormat="1" x14ac:dyDescent="0.25"/>
    <row r="1549" customFormat="1" x14ac:dyDescent="0.25"/>
    <row r="1550" customFormat="1" x14ac:dyDescent="0.25"/>
    <row r="1551" customFormat="1" x14ac:dyDescent="0.25"/>
    <row r="1552" customFormat="1" x14ac:dyDescent="0.25"/>
    <row r="1553" customFormat="1" x14ac:dyDescent="0.25"/>
    <row r="1554" customFormat="1" x14ac:dyDescent="0.25"/>
    <row r="1555" customFormat="1" x14ac:dyDescent="0.25"/>
    <row r="1556" customFormat="1" x14ac:dyDescent="0.25"/>
    <row r="1557" customFormat="1" x14ac:dyDescent="0.25"/>
    <row r="1558" customFormat="1" x14ac:dyDescent="0.25"/>
    <row r="1559" customFormat="1" x14ac:dyDescent="0.25"/>
    <row r="1560" customFormat="1" x14ac:dyDescent="0.25"/>
    <row r="1561" customFormat="1" x14ac:dyDescent="0.25"/>
    <row r="1562" customFormat="1" x14ac:dyDescent="0.25"/>
    <row r="1563" customFormat="1" x14ac:dyDescent="0.25"/>
    <row r="1564" customFormat="1" x14ac:dyDescent="0.25"/>
    <row r="1565" customFormat="1" x14ac:dyDescent="0.25"/>
    <row r="1566" customFormat="1" x14ac:dyDescent="0.25"/>
    <row r="1567" customFormat="1" x14ac:dyDescent="0.25"/>
    <row r="1568" customFormat="1" x14ac:dyDescent="0.25"/>
    <row r="1569" customFormat="1" x14ac:dyDescent="0.25"/>
    <row r="1570" customFormat="1" x14ac:dyDescent="0.25"/>
    <row r="1571" customFormat="1" x14ac:dyDescent="0.25"/>
    <row r="1572" customFormat="1" x14ac:dyDescent="0.25"/>
    <row r="1573" customFormat="1" x14ac:dyDescent="0.25"/>
    <row r="1574" customFormat="1" x14ac:dyDescent="0.25"/>
    <row r="1575" customFormat="1" x14ac:dyDescent="0.25"/>
    <row r="1576" customFormat="1" x14ac:dyDescent="0.25"/>
    <row r="1577" customFormat="1" x14ac:dyDescent="0.25"/>
    <row r="1578" customFormat="1" x14ac:dyDescent="0.25"/>
    <row r="1579" customFormat="1" x14ac:dyDescent="0.25"/>
    <row r="1580" customFormat="1" x14ac:dyDescent="0.25"/>
    <row r="1581" customFormat="1" x14ac:dyDescent="0.25"/>
    <row r="1582" customFormat="1" x14ac:dyDescent="0.25"/>
    <row r="1583" customFormat="1" x14ac:dyDescent="0.25"/>
    <row r="1584" customFormat="1" x14ac:dyDescent="0.25"/>
    <row r="1585" customFormat="1" x14ac:dyDescent="0.25"/>
    <row r="1586" customFormat="1" x14ac:dyDescent="0.25"/>
    <row r="1587" customFormat="1" x14ac:dyDescent="0.25"/>
    <row r="1588" customFormat="1" x14ac:dyDescent="0.25"/>
    <row r="1589" customFormat="1" x14ac:dyDescent="0.25"/>
    <row r="1590" customFormat="1" x14ac:dyDescent="0.25"/>
    <row r="1591" customFormat="1" x14ac:dyDescent="0.25"/>
    <row r="1592" customFormat="1" x14ac:dyDescent="0.25"/>
    <row r="1593" customFormat="1" x14ac:dyDescent="0.25"/>
    <row r="1594" customFormat="1" x14ac:dyDescent="0.25"/>
    <row r="1595" customFormat="1" x14ac:dyDescent="0.25"/>
    <row r="1596" customFormat="1" x14ac:dyDescent="0.25"/>
    <row r="1597" customFormat="1" x14ac:dyDescent="0.25"/>
    <row r="1598" customFormat="1" x14ac:dyDescent="0.25"/>
    <row r="1599" customFormat="1" x14ac:dyDescent="0.25"/>
    <row r="1600" customFormat="1" x14ac:dyDescent="0.25"/>
    <row r="1601" customFormat="1" x14ac:dyDescent="0.25"/>
    <row r="1602" customFormat="1" x14ac:dyDescent="0.25"/>
    <row r="1603" customFormat="1" x14ac:dyDescent="0.25"/>
    <row r="1604" customFormat="1" x14ac:dyDescent="0.25"/>
    <row r="1605" customFormat="1" x14ac:dyDescent="0.25"/>
    <row r="1606" customFormat="1" x14ac:dyDescent="0.25"/>
    <row r="1607" customFormat="1" x14ac:dyDescent="0.25"/>
    <row r="1608" customFormat="1" x14ac:dyDescent="0.25"/>
    <row r="1609" customFormat="1" x14ac:dyDescent="0.25"/>
    <row r="1610" customFormat="1" x14ac:dyDescent="0.25"/>
    <row r="1611" customFormat="1" x14ac:dyDescent="0.25"/>
    <row r="1612" customFormat="1" x14ac:dyDescent="0.25"/>
    <row r="1613" customFormat="1" x14ac:dyDescent="0.25"/>
    <row r="1614" customFormat="1" x14ac:dyDescent="0.25"/>
    <row r="1615" customFormat="1" x14ac:dyDescent="0.25"/>
    <row r="1616" customFormat="1" x14ac:dyDescent="0.25"/>
    <row r="1617" customFormat="1" x14ac:dyDescent="0.25"/>
    <row r="1618" customFormat="1" x14ac:dyDescent="0.25"/>
    <row r="1619" customFormat="1" x14ac:dyDescent="0.25"/>
    <row r="1620" customFormat="1" x14ac:dyDescent="0.25"/>
    <row r="1621" customFormat="1" x14ac:dyDescent="0.25"/>
    <row r="1622" customFormat="1" x14ac:dyDescent="0.25"/>
    <row r="1623" customFormat="1" x14ac:dyDescent="0.25"/>
    <row r="1624" customFormat="1" x14ac:dyDescent="0.25"/>
    <row r="1625" customFormat="1" x14ac:dyDescent="0.25"/>
    <row r="1626" customFormat="1" x14ac:dyDescent="0.25"/>
    <row r="1627" customFormat="1" x14ac:dyDescent="0.25"/>
    <row r="1628" customFormat="1" x14ac:dyDescent="0.25"/>
    <row r="1629" customFormat="1" x14ac:dyDescent="0.25"/>
    <row r="1630" customFormat="1" x14ac:dyDescent="0.25"/>
    <row r="1631" customFormat="1" x14ac:dyDescent="0.25"/>
    <row r="1632" customFormat="1" x14ac:dyDescent="0.25"/>
    <row r="1633" customFormat="1" x14ac:dyDescent="0.25"/>
    <row r="1634" customFormat="1" x14ac:dyDescent="0.25"/>
    <row r="1635" customFormat="1" x14ac:dyDescent="0.25"/>
    <row r="1636" customFormat="1" x14ac:dyDescent="0.25"/>
    <row r="1637" customFormat="1" x14ac:dyDescent="0.25"/>
    <row r="1638" customFormat="1" x14ac:dyDescent="0.25"/>
    <row r="1639" customFormat="1" x14ac:dyDescent="0.25"/>
    <row r="1640" customFormat="1" x14ac:dyDescent="0.25"/>
  </sheetData>
  <hyperlinks>
    <hyperlink ref="K14" r:id="rId1" tooltip="Mofa" display="https://pokemon.fandom.com/es/wiki/Mofa" xr:uid="{DB9609B6-80B9-4EB4-A4C6-4973D6E1A0F4}"/>
  </hyperlinks>
  <pageMargins left="0.7" right="0.7" top="0.75" bottom="0.75" header="0.3" footer="0.3"/>
  <pageSetup paperSize="9" orientation="portrait" horizontalDpi="4294967293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E9A51-0B85-4450-9835-B48AE8243D7A}">
  <dimension ref="A1:F577"/>
  <sheetViews>
    <sheetView topLeftCell="A10" zoomScale="130" zoomScaleNormal="130" workbookViewId="0">
      <selection activeCell="H4" sqref="H4"/>
    </sheetView>
  </sheetViews>
  <sheetFormatPr baseColWidth="10" defaultRowHeight="15" x14ac:dyDescent="0.25"/>
  <cols>
    <col min="1" max="1" width="16.28515625" style="10" bestFit="1" customWidth="1"/>
    <col min="2" max="2" width="9.42578125" style="21" bestFit="1" customWidth="1"/>
    <col min="3" max="3" width="11.42578125" style="27"/>
    <col min="4" max="4" width="11.42578125" style="30"/>
    <col min="5" max="5" width="50.7109375" style="13" bestFit="1" customWidth="1"/>
    <col min="6" max="6" width="12.5703125" style="16" bestFit="1" customWidth="1"/>
  </cols>
  <sheetData>
    <row r="1" spans="1:6" ht="15.75" thickBot="1" x14ac:dyDescent="0.3">
      <c r="A1" s="32" t="s">
        <v>253</v>
      </c>
      <c r="B1" s="33" t="s">
        <v>254</v>
      </c>
      <c r="C1" s="34" t="s">
        <v>255</v>
      </c>
      <c r="D1" s="35" t="s">
        <v>256</v>
      </c>
      <c r="E1" s="36" t="s">
        <v>257</v>
      </c>
      <c r="F1" s="37" t="s">
        <v>258</v>
      </c>
    </row>
    <row r="2" spans="1:6" ht="15.75" thickTop="1" x14ac:dyDescent="0.25">
      <c r="A2" s="17" t="s">
        <v>212</v>
      </c>
      <c r="B2" s="19" t="s">
        <v>38</v>
      </c>
      <c r="C2" s="26">
        <v>120</v>
      </c>
      <c r="D2" s="28">
        <v>100</v>
      </c>
      <c r="E2" s="11" t="s">
        <v>213</v>
      </c>
      <c r="F2" s="14" t="s">
        <v>214</v>
      </c>
    </row>
    <row r="3" spans="1:6" x14ac:dyDescent="0.25">
      <c r="A3" s="9" t="s">
        <v>72</v>
      </c>
      <c r="B3" s="20" t="s">
        <v>16</v>
      </c>
      <c r="C3" s="2">
        <v>110</v>
      </c>
      <c r="D3" s="29">
        <v>100</v>
      </c>
      <c r="E3" s="12" t="s">
        <v>213</v>
      </c>
      <c r="F3" s="15" t="s">
        <v>214</v>
      </c>
    </row>
    <row r="4" spans="1:6" x14ac:dyDescent="0.25">
      <c r="A4" s="9" t="s">
        <v>207</v>
      </c>
      <c r="B4" s="20" t="s">
        <v>16</v>
      </c>
      <c r="C4" s="2">
        <v>80</v>
      </c>
      <c r="D4" s="29">
        <v>100</v>
      </c>
      <c r="E4" s="12" t="s">
        <v>215</v>
      </c>
      <c r="F4" s="15" t="s">
        <v>216</v>
      </c>
    </row>
    <row r="5" spans="1:6" x14ac:dyDescent="0.25">
      <c r="A5" s="9" t="s">
        <v>44</v>
      </c>
      <c r="B5" s="20" t="s">
        <v>42</v>
      </c>
      <c r="C5" s="2">
        <v>0</v>
      </c>
      <c r="D5" s="29">
        <v>100</v>
      </c>
      <c r="E5" s="12" t="s">
        <v>217</v>
      </c>
      <c r="F5" s="15" t="s">
        <v>17</v>
      </c>
    </row>
    <row r="6" spans="1:6" x14ac:dyDescent="0.25">
      <c r="A6" s="9" t="s">
        <v>184</v>
      </c>
      <c r="B6" s="20" t="s">
        <v>50</v>
      </c>
      <c r="C6" s="2">
        <v>75</v>
      </c>
      <c r="D6" s="29">
        <v>100</v>
      </c>
      <c r="E6" s="12" t="s">
        <v>215</v>
      </c>
      <c r="F6" s="15" t="s">
        <v>214</v>
      </c>
    </row>
    <row r="7" spans="1:6" x14ac:dyDescent="0.25">
      <c r="A7" s="9" t="s">
        <v>188</v>
      </c>
      <c r="B7" s="20" t="s">
        <v>15</v>
      </c>
      <c r="C7" s="2">
        <v>75</v>
      </c>
      <c r="D7" s="29">
        <v>90</v>
      </c>
      <c r="E7" s="12" t="s">
        <v>213</v>
      </c>
      <c r="F7" s="15" t="s">
        <v>214</v>
      </c>
    </row>
    <row r="8" spans="1:6" x14ac:dyDescent="0.25">
      <c r="A8" s="18" t="s">
        <v>218</v>
      </c>
      <c r="B8" s="20" t="s">
        <v>26</v>
      </c>
      <c r="C8" s="2">
        <v>120</v>
      </c>
      <c r="D8" s="29">
        <v>90</v>
      </c>
      <c r="E8" s="12" t="s">
        <v>219</v>
      </c>
      <c r="F8" s="15" t="s">
        <v>214</v>
      </c>
    </row>
    <row r="9" spans="1:6" x14ac:dyDescent="0.25">
      <c r="A9" s="18" t="s">
        <v>220</v>
      </c>
      <c r="B9" s="20" t="s">
        <v>50</v>
      </c>
      <c r="C9" s="2">
        <v>0</v>
      </c>
      <c r="D9" s="29">
        <v>100</v>
      </c>
      <c r="E9" s="12" t="s">
        <v>221</v>
      </c>
      <c r="F9" s="15" t="s">
        <v>17</v>
      </c>
    </row>
    <row r="10" spans="1:6" x14ac:dyDescent="0.25">
      <c r="A10" s="9" t="s">
        <v>69</v>
      </c>
      <c r="B10" s="20" t="s">
        <v>34</v>
      </c>
      <c r="C10" s="2">
        <v>80</v>
      </c>
      <c r="D10" s="29">
        <v>100</v>
      </c>
      <c r="E10" s="12" t="s">
        <v>213</v>
      </c>
      <c r="F10" s="15" t="s">
        <v>216</v>
      </c>
    </row>
    <row r="11" spans="1:6" x14ac:dyDescent="0.25">
      <c r="A11" s="9" t="s">
        <v>51</v>
      </c>
      <c r="B11" s="20" t="s">
        <v>50</v>
      </c>
      <c r="C11" s="2">
        <v>80</v>
      </c>
      <c r="D11" s="29">
        <v>100</v>
      </c>
      <c r="E11" s="12" t="s">
        <v>213</v>
      </c>
      <c r="F11" s="15" t="s">
        <v>214</v>
      </c>
    </row>
    <row r="12" spans="1:6" x14ac:dyDescent="0.25">
      <c r="A12" s="9" t="s">
        <v>61</v>
      </c>
      <c r="B12" s="20" t="s">
        <v>60</v>
      </c>
      <c r="C12" s="2">
        <v>90</v>
      </c>
      <c r="D12" s="29">
        <v>100</v>
      </c>
      <c r="E12" s="12" t="s">
        <v>222</v>
      </c>
      <c r="F12" s="15" t="s">
        <v>216</v>
      </c>
    </row>
    <row r="13" spans="1:6" x14ac:dyDescent="0.25">
      <c r="A13" s="9" t="s">
        <v>64</v>
      </c>
      <c r="B13" s="20" t="s">
        <v>63</v>
      </c>
      <c r="C13" s="2">
        <v>0</v>
      </c>
      <c r="D13" s="29">
        <v>100</v>
      </c>
      <c r="E13" s="12" t="s">
        <v>223</v>
      </c>
      <c r="F13" s="15" t="s">
        <v>17</v>
      </c>
    </row>
    <row r="14" spans="1:6" x14ac:dyDescent="0.25">
      <c r="A14" s="18" t="s">
        <v>224</v>
      </c>
      <c r="B14" s="20" t="s">
        <v>76</v>
      </c>
      <c r="C14" s="2">
        <v>80</v>
      </c>
      <c r="D14" s="29">
        <v>100</v>
      </c>
      <c r="E14" s="12" t="s">
        <v>213</v>
      </c>
      <c r="F14" s="15" t="s">
        <v>216</v>
      </c>
    </row>
    <row r="15" spans="1:6" x14ac:dyDescent="0.25">
      <c r="A15" s="18" t="s">
        <v>225</v>
      </c>
      <c r="B15" s="20" t="s">
        <v>56</v>
      </c>
      <c r="C15" s="2">
        <v>80</v>
      </c>
      <c r="D15" s="29">
        <v>100</v>
      </c>
      <c r="E15" s="12" t="s">
        <v>213</v>
      </c>
      <c r="F15" s="15" t="s">
        <v>214</v>
      </c>
    </row>
    <row r="16" spans="1:6" x14ac:dyDescent="0.25">
      <c r="A16" s="9" t="s">
        <v>149</v>
      </c>
      <c r="B16" s="20" t="s">
        <v>22</v>
      </c>
      <c r="C16" s="2">
        <v>80</v>
      </c>
      <c r="D16" s="29">
        <v>90</v>
      </c>
      <c r="E16" s="12" t="s">
        <v>213</v>
      </c>
      <c r="F16" s="15" t="s">
        <v>214</v>
      </c>
    </row>
    <row r="17" spans="1:6" x14ac:dyDescent="0.25">
      <c r="A17" s="9" t="s">
        <v>121</v>
      </c>
      <c r="B17" s="20" t="s">
        <v>74</v>
      </c>
      <c r="C17" s="2">
        <v>100</v>
      </c>
      <c r="D17" s="29">
        <v>75</v>
      </c>
      <c r="E17" s="12" t="s">
        <v>213</v>
      </c>
      <c r="F17" s="15" t="s">
        <v>214</v>
      </c>
    </row>
    <row r="18" spans="1:6" x14ac:dyDescent="0.25">
      <c r="A18" s="9" t="s">
        <v>110</v>
      </c>
      <c r="B18" s="20" t="s">
        <v>86</v>
      </c>
      <c r="C18" s="2">
        <v>80</v>
      </c>
      <c r="D18" s="29">
        <v>100</v>
      </c>
      <c r="E18" s="12" t="s">
        <v>213</v>
      </c>
      <c r="F18" s="15" t="s">
        <v>214</v>
      </c>
    </row>
    <row r="19" spans="1:6" x14ac:dyDescent="0.25">
      <c r="A19" s="9" t="s">
        <v>201</v>
      </c>
      <c r="B19" s="20" t="s">
        <v>86</v>
      </c>
      <c r="C19" s="2">
        <v>110</v>
      </c>
      <c r="D19" s="29">
        <v>95</v>
      </c>
      <c r="E19" s="12" t="s">
        <v>226</v>
      </c>
      <c r="F19" s="15" t="s">
        <v>216</v>
      </c>
    </row>
    <row r="20" spans="1:6" x14ac:dyDescent="0.25">
      <c r="A20" s="9" t="s">
        <v>123</v>
      </c>
      <c r="B20" s="20" t="s">
        <v>26</v>
      </c>
      <c r="C20" s="2">
        <v>65</v>
      </c>
      <c r="D20" s="29">
        <v>95</v>
      </c>
      <c r="E20" s="31" t="s">
        <v>219</v>
      </c>
      <c r="F20" s="15" t="s">
        <v>214</v>
      </c>
    </row>
    <row r="21" spans="1:6" x14ac:dyDescent="0.25">
      <c r="A21" s="9" t="s">
        <v>65</v>
      </c>
      <c r="B21" s="20" t="s">
        <v>22</v>
      </c>
      <c r="C21" s="2">
        <v>100</v>
      </c>
      <c r="D21" s="29">
        <v>100</v>
      </c>
      <c r="E21" s="12" t="s">
        <v>227</v>
      </c>
      <c r="F21" s="15" t="s">
        <v>216</v>
      </c>
    </row>
    <row r="22" spans="1:6" x14ac:dyDescent="0.25">
      <c r="A22" s="9" t="s">
        <v>135</v>
      </c>
      <c r="B22" s="20" t="s">
        <v>74</v>
      </c>
      <c r="C22" s="2">
        <v>130</v>
      </c>
      <c r="D22" s="29">
        <v>90</v>
      </c>
      <c r="E22" s="12" t="s">
        <v>213</v>
      </c>
      <c r="F22" s="15" t="s">
        <v>216</v>
      </c>
    </row>
    <row r="23" spans="1:6" x14ac:dyDescent="0.25">
      <c r="A23" s="18" t="s">
        <v>228</v>
      </c>
      <c r="B23" s="20" t="s">
        <v>26</v>
      </c>
      <c r="C23" s="2">
        <v>80</v>
      </c>
      <c r="D23" s="29">
        <v>100</v>
      </c>
      <c r="E23" s="12" t="s">
        <v>213</v>
      </c>
      <c r="F23" s="15" t="s">
        <v>216</v>
      </c>
    </row>
    <row r="24" spans="1:6" x14ac:dyDescent="0.25">
      <c r="A24" s="9" t="s">
        <v>84</v>
      </c>
      <c r="B24" s="20" t="s">
        <v>38</v>
      </c>
      <c r="C24" s="2">
        <v>75</v>
      </c>
      <c r="D24" s="29">
        <v>100</v>
      </c>
      <c r="E24" s="12" t="s">
        <v>213</v>
      </c>
      <c r="F24" s="15" t="s">
        <v>214</v>
      </c>
    </row>
    <row r="25" spans="1:6" x14ac:dyDescent="0.25">
      <c r="A25" s="9" t="s">
        <v>172</v>
      </c>
      <c r="B25" s="20" t="s">
        <v>22</v>
      </c>
      <c r="C25" s="2">
        <v>0</v>
      </c>
      <c r="D25" s="29">
        <v>100</v>
      </c>
      <c r="E25" s="12" t="s">
        <v>229</v>
      </c>
      <c r="F25" s="15" t="s">
        <v>17</v>
      </c>
    </row>
    <row r="26" spans="1:6" x14ac:dyDescent="0.25">
      <c r="A26" s="18" t="s">
        <v>230</v>
      </c>
      <c r="B26" s="20" t="s">
        <v>115</v>
      </c>
      <c r="C26" s="2">
        <v>75</v>
      </c>
      <c r="D26" s="29">
        <v>100</v>
      </c>
      <c r="E26" s="12" t="s">
        <v>213</v>
      </c>
      <c r="F26" s="15" t="s">
        <v>216</v>
      </c>
    </row>
    <row r="27" spans="1:6" x14ac:dyDescent="0.25">
      <c r="A27" s="18" t="s">
        <v>231</v>
      </c>
      <c r="B27" s="20" t="s">
        <v>50</v>
      </c>
      <c r="C27" s="2">
        <v>90</v>
      </c>
      <c r="D27" s="29">
        <v>100</v>
      </c>
      <c r="E27" s="12" t="s">
        <v>213</v>
      </c>
      <c r="F27" s="15" t="s">
        <v>216</v>
      </c>
    </row>
    <row r="28" spans="1:6" x14ac:dyDescent="0.25">
      <c r="A28" s="9" t="s">
        <v>177</v>
      </c>
      <c r="B28" s="20" t="s">
        <v>232</v>
      </c>
      <c r="C28" s="2">
        <v>120</v>
      </c>
      <c r="D28" s="29">
        <v>100</v>
      </c>
      <c r="E28" s="12" t="s">
        <v>233</v>
      </c>
      <c r="F28" s="15" t="s">
        <v>214</v>
      </c>
    </row>
    <row r="29" spans="1:6" x14ac:dyDescent="0.25">
      <c r="A29" s="9" t="s">
        <v>191</v>
      </c>
      <c r="B29" s="20" t="s">
        <v>38</v>
      </c>
      <c r="C29" s="2">
        <v>80</v>
      </c>
      <c r="D29" s="29">
        <v>100</v>
      </c>
      <c r="E29" s="12" t="s">
        <v>213</v>
      </c>
      <c r="F29" s="15" t="s">
        <v>216</v>
      </c>
    </row>
    <row r="30" spans="1:6" x14ac:dyDescent="0.25">
      <c r="A30" s="9" t="s">
        <v>57</v>
      </c>
      <c r="B30" s="20" t="s">
        <v>38</v>
      </c>
      <c r="C30" s="2">
        <v>90</v>
      </c>
      <c r="D30" s="29">
        <v>100</v>
      </c>
      <c r="E30" s="12" t="s">
        <v>213</v>
      </c>
      <c r="F30" s="15" t="s">
        <v>214</v>
      </c>
    </row>
    <row r="31" spans="1:6" x14ac:dyDescent="0.25">
      <c r="A31" s="9" t="s">
        <v>95</v>
      </c>
      <c r="B31" s="20" t="s">
        <v>42</v>
      </c>
      <c r="C31" s="2">
        <v>250</v>
      </c>
      <c r="D31" s="29">
        <v>100</v>
      </c>
      <c r="E31" s="12" t="s">
        <v>234</v>
      </c>
      <c r="F31" s="15" t="s">
        <v>17</v>
      </c>
    </row>
    <row r="32" spans="1:6" x14ac:dyDescent="0.25">
      <c r="A32" s="9" t="s">
        <v>87</v>
      </c>
      <c r="B32" s="20" t="s">
        <v>56</v>
      </c>
      <c r="C32" s="2">
        <v>80</v>
      </c>
      <c r="D32" s="29">
        <v>100</v>
      </c>
      <c r="E32" s="12" t="s">
        <v>213</v>
      </c>
      <c r="F32" s="15" t="s">
        <v>216</v>
      </c>
    </row>
    <row r="33" spans="1:6" x14ac:dyDescent="0.25">
      <c r="A33" s="9" t="s">
        <v>27</v>
      </c>
      <c r="B33" s="20" t="s">
        <v>26</v>
      </c>
      <c r="C33" s="2">
        <v>0</v>
      </c>
      <c r="D33" s="29">
        <v>85</v>
      </c>
      <c r="E33" s="12" t="s">
        <v>235</v>
      </c>
      <c r="F33" s="15" t="s">
        <v>17</v>
      </c>
    </row>
    <row r="34" spans="1:6" x14ac:dyDescent="0.25">
      <c r="A34" s="9" t="s">
        <v>119</v>
      </c>
      <c r="B34" s="20" t="s">
        <v>26</v>
      </c>
      <c r="C34" s="2">
        <v>100</v>
      </c>
      <c r="D34" s="29">
        <v>95</v>
      </c>
      <c r="E34" s="12" t="s">
        <v>236</v>
      </c>
      <c r="F34" s="15" t="s">
        <v>214</v>
      </c>
    </row>
    <row r="35" spans="1:6" x14ac:dyDescent="0.25">
      <c r="A35" s="9" t="s">
        <v>101</v>
      </c>
      <c r="B35" s="20" t="s">
        <v>76</v>
      </c>
      <c r="C35" s="2">
        <v>95</v>
      </c>
      <c r="D35" s="29">
        <v>100</v>
      </c>
      <c r="E35" s="12" t="s">
        <v>213</v>
      </c>
      <c r="F35" s="15" t="s">
        <v>216</v>
      </c>
    </row>
    <row r="36" spans="1:6" x14ac:dyDescent="0.25">
      <c r="A36" s="9" t="s">
        <v>97</v>
      </c>
      <c r="B36" s="20" t="s">
        <v>74</v>
      </c>
      <c r="C36" s="2">
        <v>80</v>
      </c>
      <c r="D36" s="29">
        <v>100</v>
      </c>
      <c r="E36" s="12" t="s">
        <v>213</v>
      </c>
      <c r="F36" s="15" t="s">
        <v>214</v>
      </c>
    </row>
    <row r="37" spans="1:6" x14ac:dyDescent="0.25">
      <c r="A37" s="9" t="s">
        <v>144</v>
      </c>
      <c r="B37" s="20" t="s">
        <v>34</v>
      </c>
      <c r="C37" s="2">
        <v>70</v>
      </c>
      <c r="D37" s="29">
        <v>100</v>
      </c>
      <c r="E37" s="12" t="s">
        <v>213</v>
      </c>
      <c r="F37" s="15" t="s">
        <v>214</v>
      </c>
    </row>
    <row r="38" spans="1:6" x14ac:dyDescent="0.25">
      <c r="A38" s="9" t="s">
        <v>140</v>
      </c>
      <c r="B38" s="20" t="s">
        <v>50</v>
      </c>
      <c r="C38" s="2">
        <v>75</v>
      </c>
      <c r="D38" s="29">
        <v>100</v>
      </c>
      <c r="E38" s="12" t="s">
        <v>215</v>
      </c>
      <c r="F38" s="15" t="s">
        <v>216</v>
      </c>
    </row>
    <row r="39" spans="1:6" x14ac:dyDescent="0.25">
      <c r="A39" s="18" t="s">
        <v>237</v>
      </c>
      <c r="B39" s="20" t="s">
        <v>50</v>
      </c>
      <c r="C39" s="2">
        <v>55</v>
      </c>
      <c r="D39" s="29">
        <v>95</v>
      </c>
      <c r="E39" s="12" t="s">
        <v>213</v>
      </c>
      <c r="F39" s="15" t="s">
        <v>214</v>
      </c>
    </row>
    <row r="40" spans="1:6" x14ac:dyDescent="0.25">
      <c r="A40" s="9" t="s">
        <v>71</v>
      </c>
      <c r="B40" s="20" t="s">
        <v>50</v>
      </c>
      <c r="C40" s="2">
        <v>90</v>
      </c>
      <c r="D40" s="29">
        <v>100</v>
      </c>
      <c r="E40" s="12" t="s">
        <v>213</v>
      </c>
      <c r="F40" s="15" t="s">
        <v>214</v>
      </c>
    </row>
    <row r="41" spans="1:6" x14ac:dyDescent="0.25">
      <c r="A41" s="9" t="s">
        <v>77</v>
      </c>
      <c r="B41" s="20" t="s">
        <v>15</v>
      </c>
      <c r="C41" s="2">
        <v>80</v>
      </c>
      <c r="D41" s="29">
        <v>100</v>
      </c>
      <c r="E41" s="12" t="s">
        <v>213</v>
      </c>
      <c r="F41" s="15" t="s">
        <v>216</v>
      </c>
    </row>
    <row r="42" spans="1:6" x14ac:dyDescent="0.25">
      <c r="A42" s="9" t="s">
        <v>29</v>
      </c>
      <c r="B42" s="20" t="s">
        <v>26</v>
      </c>
      <c r="C42" s="2">
        <v>90</v>
      </c>
      <c r="D42" s="29">
        <v>100</v>
      </c>
      <c r="E42" s="12" t="s">
        <v>219</v>
      </c>
      <c r="F42" s="15" t="s">
        <v>216</v>
      </c>
    </row>
    <row r="43" spans="1:6" x14ac:dyDescent="0.25">
      <c r="A43" s="9" t="s">
        <v>68</v>
      </c>
      <c r="B43" s="20" t="s">
        <v>26</v>
      </c>
      <c r="C43" s="2">
        <v>75</v>
      </c>
      <c r="D43" s="29">
        <v>100</v>
      </c>
      <c r="E43" s="12" t="s">
        <v>219</v>
      </c>
      <c r="F43" s="15" t="s">
        <v>216</v>
      </c>
    </row>
    <row r="44" spans="1:6" x14ac:dyDescent="0.25">
      <c r="A44" s="9" t="s">
        <v>159</v>
      </c>
      <c r="B44" s="20" t="s">
        <v>50</v>
      </c>
      <c r="C44" s="2">
        <v>120</v>
      </c>
      <c r="D44" s="29">
        <v>100</v>
      </c>
      <c r="E44" s="12" t="s">
        <v>213</v>
      </c>
      <c r="F44" s="15" t="s">
        <v>214</v>
      </c>
    </row>
    <row r="45" spans="1:6" x14ac:dyDescent="0.25">
      <c r="A45" s="9" t="s">
        <v>116</v>
      </c>
      <c r="B45" s="20" t="s">
        <v>115</v>
      </c>
      <c r="C45" s="2">
        <v>120</v>
      </c>
      <c r="D45" s="29">
        <v>85</v>
      </c>
      <c r="E45" s="12" t="s">
        <v>213</v>
      </c>
      <c r="F45" s="15" t="s">
        <v>214</v>
      </c>
    </row>
    <row r="46" spans="1:6" x14ac:dyDescent="0.25">
      <c r="A46" s="18" t="s">
        <v>238</v>
      </c>
      <c r="B46" s="20" t="s">
        <v>38</v>
      </c>
      <c r="C46" s="2">
        <v>100</v>
      </c>
      <c r="D46" s="29">
        <v>100</v>
      </c>
      <c r="E46" s="12" t="s">
        <v>213</v>
      </c>
      <c r="F46" s="15" t="s">
        <v>214</v>
      </c>
    </row>
    <row r="47" spans="1:6" x14ac:dyDescent="0.25">
      <c r="A47" s="9" t="s">
        <v>202</v>
      </c>
      <c r="B47" s="20" t="s">
        <v>38</v>
      </c>
      <c r="C47" s="2">
        <v>120</v>
      </c>
      <c r="D47" s="29">
        <v>70</v>
      </c>
      <c r="E47" s="12" t="s">
        <v>213</v>
      </c>
      <c r="F47" s="15" t="s">
        <v>216</v>
      </c>
    </row>
    <row r="48" spans="1:6" x14ac:dyDescent="0.25">
      <c r="A48" s="18" t="s">
        <v>239</v>
      </c>
      <c r="B48" s="20" t="s">
        <v>60</v>
      </c>
      <c r="C48" s="2">
        <v>95</v>
      </c>
      <c r="D48" s="29">
        <v>100</v>
      </c>
      <c r="E48" s="12" t="s">
        <v>240</v>
      </c>
      <c r="F48" s="15" t="s">
        <v>216</v>
      </c>
    </row>
    <row r="49" spans="1:6" x14ac:dyDescent="0.25">
      <c r="A49" s="9" t="s">
        <v>23</v>
      </c>
      <c r="B49" s="20" t="s">
        <v>83</v>
      </c>
      <c r="C49" s="2">
        <v>0</v>
      </c>
      <c r="D49" s="29">
        <v>100</v>
      </c>
      <c r="E49" s="12" t="s">
        <v>241</v>
      </c>
      <c r="F49" s="15" t="s">
        <v>17</v>
      </c>
    </row>
    <row r="50" spans="1:6" x14ac:dyDescent="0.25">
      <c r="A50" s="9" t="s">
        <v>39</v>
      </c>
      <c r="B50" s="20" t="s">
        <v>26</v>
      </c>
      <c r="C50" s="2">
        <v>85</v>
      </c>
      <c r="D50" s="29">
        <v>90</v>
      </c>
      <c r="E50" s="12" t="s">
        <v>219</v>
      </c>
      <c r="F50" s="15" t="s">
        <v>214</v>
      </c>
    </row>
    <row r="51" spans="1:6" x14ac:dyDescent="0.25">
      <c r="A51" s="9" t="s">
        <v>40</v>
      </c>
      <c r="B51" s="20" t="s">
        <v>38</v>
      </c>
      <c r="C51" s="2">
        <v>130</v>
      </c>
      <c r="D51" s="29">
        <v>90</v>
      </c>
      <c r="E51" s="12" t="s">
        <v>242</v>
      </c>
      <c r="F51" s="15" t="s">
        <v>214</v>
      </c>
    </row>
    <row r="52" spans="1:6" x14ac:dyDescent="0.25">
      <c r="A52" s="9" t="s">
        <v>28</v>
      </c>
      <c r="B52" s="20" t="s">
        <v>42</v>
      </c>
      <c r="C52" s="2">
        <v>0</v>
      </c>
      <c r="D52" s="29">
        <v>100</v>
      </c>
      <c r="E52" s="12" t="s">
        <v>221</v>
      </c>
      <c r="F52" s="15" t="s">
        <v>17</v>
      </c>
    </row>
    <row r="53" spans="1:6" x14ac:dyDescent="0.25">
      <c r="A53" s="9" t="s">
        <v>127</v>
      </c>
      <c r="B53" s="20" t="s">
        <v>22</v>
      </c>
      <c r="C53" s="2">
        <v>70</v>
      </c>
      <c r="D53" s="29">
        <v>100</v>
      </c>
      <c r="E53" s="12" t="s">
        <v>213</v>
      </c>
      <c r="F53" s="15" t="s">
        <v>214</v>
      </c>
    </row>
    <row r="54" spans="1:6" x14ac:dyDescent="0.25">
      <c r="A54" s="9" t="s">
        <v>22</v>
      </c>
      <c r="B54" s="20" t="s">
        <v>22</v>
      </c>
      <c r="C54" s="2">
        <v>90</v>
      </c>
      <c r="D54" s="29">
        <v>100</v>
      </c>
      <c r="E54" s="12" t="s">
        <v>213</v>
      </c>
      <c r="F54" s="15" t="s">
        <v>216</v>
      </c>
    </row>
    <row r="55" spans="1:6" x14ac:dyDescent="0.25">
      <c r="A55" s="9" t="s">
        <v>130</v>
      </c>
      <c r="B55" s="20" t="s">
        <v>74</v>
      </c>
      <c r="C55" s="2">
        <v>85</v>
      </c>
      <c r="D55" s="29">
        <v>100</v>
      </c>
      <c r="E55" s="12" t="s">
        <v>213</v>
      </c>
      <c r="F55" s="15" t="s">
        <v>216</v>
      </c>
    </row>
    <row r="56" spans="1:6" x14ac:dyDescent="0.25">
      <c r="A56" s="9" t="s">
        <v>66</v>
      </c>
      <c r="B56" s="20" t="s">
        <v>63</v>
      </c>
      <c r="C56" s="2">
        <v>80</v>
      </c>
      <c r="D56" s="29">
        <v>100</v>
      </c>
      <c r="E56" s="12" t="s">
        <v>213</v>
      </c>
      <c r="F56" s="15" t="s">
        <v>216</v>
      </c>
    </row>
    <row r="57" spans="1:6" x14ac:dyDescent="0.25">
      <c r="A57" s="9" t="s">
        <v>52</v>
      </c>
      <c r="B57" s="20" t="s">
        <v>38</v>
      </c>
      <c r="C57" s="2">
        <v>75</v>
      </c>
      <c r="D57" s="29">
        <v>100</v>
      </c>
      <c r="E57" s="12" t="s">
        <v>243</v>
      </c>
      <c r="F57" s="15" t="s">
        <v>214</v>
      </c>
    </row>
    <row r="58" spans="1:6" x14ac:dyDescent="0.25">
      <c r="A58" s="9" t="s">
        <v>89</v>
      </c>
      <c r="B58" s="20" t="s">
        <v>26</v>
      </c>
      <c r="C58" s="2">
        <v>75</v>
      </c>
      <c r="D58" s="29">
        <v>100</v>
      </c>
      <c r="E58" s="12" t="s">
        <v>219</v>
      </c>
      <c r="F58" s="15" t="s">
        <v>214</v>
      </c>
    </row>
    <row r="59" spans="1:6" x14ac:dyDescent="0.25">
      <c r="A59" s="9" t="s">
        <v>92</v>
      </c>
      <c r="B59" s="20" t="s">
        <v>31</v>
      </c>
      <c r="C59" s="2">
        <v>75</v>
      </c>
      <c r="D59" s="29">
        <v>100</v>
      </c>
      <c r="E59" s="12" t="s">
        <v>244</v>
      </c>
      <c r="F59" s="15" t="s">
        <v>214</v>
      </c>
    </row>
    <row r="60" spans="1:6" x14ac:dyDescent="0.25">
      <c r="A60" s="9" t="s">
        <v>245</v>
      </c>
      <c r="B60" s="20" t="s">
        <v>83</v>
      </c>
      <c r="C60" s="2">
        <v>100</v>
      </c>
      <c r="D60" s="29">
        <v>100</v>
      </c>
      <c r="E60" s="12" t="s">
        <v>213</v>
      </c>
      <c r="F60" s="15" t="s">
        <v>214</v>
      </c>
    </row>
    <row r="61" spans="1:6" x14ac:dyDescent="0.25">
      <c r="A61" s="9" t="s">
        <v>48</v>
      </c>
      <c r="B61" s="20" t="s">
        <v>83</v>
      </c>
      <c r="C61" s="2">
        <v>75</v>
      </c>
      <c r="D61" s="29">
        <v>100</v>
      </c>
      <c r="E61" s="12" t="s">
        <v>246</v>
      </c>
      <c r="F61" s="15" t="s">
        <v>214</v>
      </c>
    </row>
    <row r="62" spans="1:6" x14ac:dyDescent="0.25">
      <c r="A62" s="9" t="s">
        <v>105</v>
      </c>
      <c r="B62" s="20" t="s">
        <v>60</v>
      </c>
      <c r="C62" s="2">
        <v>80</v>
      </c>
      <c r="D62" s="29">
        <v>100</v>
      </c>
      <c r="E62" s="12" t="s">
        <v>247</v>
      </c>
      <c r="F62" s="15" t="s">
        <v>214</v>
      </c>
    </row>
    <row r="63" spans="1:6" x14ac:dyDescent="0.25">
      <c r="A63" s="9" t="s">
        <v>80</v>
      </c>
      <c r="B63" s="20" t="s">
        <v>83</v>
      </c>
      <c r="C63" s="2">
        <v>90</v>
      </c>
      <c r="D63" s="29">
        <v>100</v>
      </c>
      <c r="E63" s="12" t="s">
        <v>246</v>
      </c>
      <c r="F63" s="15" t="s">
        <v>216</v>
      </c>
    </row>
    <row r="64" spans="1:6" x14ac:dyDescent="0.25">
      <c r="A64" s="9" t="s">
        <v>32</v>
      </c>
      <c r="B64" s="20" t="s">
        <v>31</v>
      </c>
      <c r="C64" s="2">
        <v>90</v>
      </c>
      <c r="D64" s="29">
        <v>100</v>
      </c>
      <c r="E64" s="12" t="s">
        <v>244</v>
      </c>
      <c r="F64" s="15" t="s">
        <v>216</v>
      </c>
    </row>
    <row r="65" spans="1:6" x14ac:dyDescent="0.25">
      <c r="A65" s="9" t="s">
        <v>24</v>
      </c>
      <c r="B65" s="20" t="s">
        <v>42</v>
      </c>
      <c r="C65" s="2">
        <v>0</v>
      </c>
      <c r="D65" s="29">
        <v>100</v>
      </c>
      <c r="E65" s="12" t="s">
        <v>248</v>
      </c>
      <c r="F65" s="15" t="s">
        <v>17</v>
      </c>
    </row>
    <row r="66" spans="1:6" x14ac:dyDescent="0.25">
      <c r="A66" s="9" t="s">
        <v>18</v>
      </c>
      <c r="B66" s="20" t="s">
        <v>16</v>
      </c>
      <c r="C66" s="2">
        <v>0</v>
      </c>
      <c r="D66" s="29">
        <v>100</v>
      </c>
      <c r="E66" s="12" t="s">
        <v>248</v>
      </c>
      <c r="F66" s="15" t="s">
        <v>17</v>
      </c>
    </row>
    <row r="67" spans="1:6" x14ac:dyDescent="0.25">
      <c r="A67" s="9" t="s">
        <v>170</v>
      </c>
      <c r="B67" s="20" t="s">
        <v>42</v>
      </c>
      <c r="C67" s="2">
        <v>100</v>
      </c>
      <c r="D67" s="29">
        <v>100</v>
      </c>
      <c r="E67" s="12" t="s">
        <v>213</v>
      </c>
      <c r="F67" s="15" t="s">
        <v>214</v>
      </c>
    </row>
    <row r="68" spans="1:6" x14ac:dyDescent="0.25">
      <c r="A68" s="9" t="s">
        <v>53</v>
      </c>
      <c r="B68" s="20" t="s">
        <v>50</v>
      </c>
      <c r="C68" s="2">
        <v>0</v>
      </c>
      <c r="D68" s="29">
        <v>100</v>
      </c>
      <c r="E68" s="12" t="s">
        <v>248</v>
      </c>
      <c r="F68" s="15" t="s">
        <v>17</v>
      </c>
    </row>
    <row r="69" spans="1:6" x14ac:dyDescent="0.25">
      <c r="A69" s="9" t="s">
        <v>36</v>
      </c>
      <c r="B69" s="20" t="s">
        <v>86</v>
      </c>
      <c r="C69" s="2">
        <v>90</v>
      </c>
      <c r="D69" s="29">
        <v>100</v>
      </c>
      <c r="E69" s="12" t="s">
        <v>213</v>
      </c>
      <c r="F69" s="15" t="s">
        <v>216</v>
      </c>
    </row>
    <row r="70" spans="1:6" x14ac:dyDescent="0.25">
      <c r="A70" s="9" t="s">
        <v>192</v>
      </c>
      <c r="B70" s="20" t="s">
        <v>16</v>
      </c>
      <c r="C70" s="2">
        <v>75</v>
      </c>
      <c r="D70" s="29">
        <v>95</v>
      </c>
      <c r="E70" s="12" t="s">
        <v>213</v>
      </c>
      <c r="F70" s="15" t="s">
        <v>216</v>
      </c>
    </row>
    <row r="71" spans="1:6" x14ac:dyDescent="0.25">
      <c r="A71" s="9" t="s">
        <v>117</v>
      </c>
      <c r="B71" s="20" t="s">
        <v>63</v>
      </c>
      <c r="C71" s="2">
        <v>70</v>
      </c>
      <c r="D71" s="29">
        <v>100</v>
      </c>
      <c r="E71" s="12" t="s">
        <v>213</v>
      </c>
      <c r="F71" s="15" t="s">
        <v>214</v>
      </c>
    </row>
    <row r="72" spans="1:6" x14ac:dyDescent="0.25">
      <c r="A72" s="9" t="s">
        <v>19</v>
      </c>
      <c r="B72" s="20" t="s">
        <v>46</v>
      </c>
      <c r="C72" s="2">
        <v>100</v>
      </c>
      <c r="D72" s="29">
        <v>100</v>
      </c>
      <c r="E72" s="12" t="s">
        <v>213</v>
      </c>
      <c r="F72" s="15" t="s">
        <v>214</v>
      </c>
    </row>
    <row r="73" spans="1:6" x14ac:dyDescent="0.25">
      <c r="A73" s="9" t="s">
        <v>106</v>
      </c>
      <c r="B73" s="20" t="s">
        <v>115</v>
      </c>
      <c r="C73" s="2">
        <v>80</v>
      </c>
      <c r="D73" s="29">
        <v>100</v>
      </c>
      <c r="E73" s="12" t="s">
        <v>213</v>
      </c>
      <c r="F73" s="15" t="s">
        <v>214</v>
      </c>
    </row>
    <row r="74" spans="1:6" x14ac:dyDescent="0.25">
      <c r="A74" s="9" t="s">
        <v>43</v>
      </c>
      <c r="B74" s="20" t="s">
        <v>60</v>
      </c>
      <c r="C74" s="2">
        <v>0</v>
      </c>
      <c r="D74" s="29">
        <v>100</v>
      </c>
      <c r="E74" s="12" t="s">
        <v>249</v>
      </c>
      <c r="F74" s="15" t="s">
        <v>17</v>
      </c>
    </row>
    <row r="75" spans="1:6" x14ac:dyDescent="0.25">
      <c r="A75" s="9" t="s">
        <v>111</v>
      </c>
      <c r="B75" s="20" t="s">
        <v>63</v>
      </c>
      <c r="C75" s="2">
        <v>80</v>
      </c>
      <c r="D75" s="29">
        <v>100</v>
      </c>
      <c r="E75" s="12" t="s">
        <v>213</v>
      </c>
      <c r="F75" s="15" t="s">
        <v>214</v>
      </c>
    </row>
    <row r="76" spans="1:6" x14ac:dyDescent="0.25">
      <c r="A76" s="18" t="s">
        <v>250</v>
      </c>
      <c r="B76" s="20" t="s">
        <v>42</v>
      </c>
      <c r="C76" s="2">
        <v>0</v>
      </c>
      <c r="D76" s="29">
        <v>100</v>
      </c>
      <c r="E76" s="12" t="s">
        <v>251</v>
      </c>
      <c r="F76" s="15" t="s">
        <v>17</v>
      </c>
    </row>
    <row r="77" spans="1:6" x14ac:dyDescent="0.25">
      <c r="A77" s="18" t="s">
        <v>252</v>
      </c>
      <c r="B77" s="20" t="s">
        <v>16</v>
      </c>
      <c r="C77" s="2">
        <v>110</v>
      </c>
      <c r="D77" s="29">
        <v>70</v>
      </c>
      <c r="E77" s="12" t="s">
        <v>213</v>
      </c>
      <c r="F77" s="15" t="s">
        <v>216</v>
      </c>
    </row>
    <row r="78" spans="1:6" x14ac:dyDescent="0.25">
      <c r="A78" s="9" t="s">
        <v>136</v>
      </c>
      <c r="B78" s="20" t="s">
        <v>31</v>
      </c>
      <c r="C78" s="2">
        <v>55</v>
      </c>
      <c r="D78" s="29">
        <v>95</v>
      </c>
      <c r="E78" s="12" t="s">
        <v>244</v>
      </c>
      <c r="F78" s="15" t="s">
        <v>216</v>
      </c>
    </row>
    <row r="79" spans="1:6" x14ac:dyDescent="0.25">
      <c r="A79" s="9" t="s">
        <v>204</v>
      </c>
      <c r="B79" s="20" t="s">
        <v>115</v>
      </c>
      <c r="C79" s="2">
        <v>90</v>
      </c>
      <c r="D79" s="29">
        <v>100</v>
      </c>
      <c r="E79" s="12" t="s">
        <v>213</v>
      </c>
      <c r="F79" s="15" t="s">
        <v>216</v>
      </c>
    </row>
    <row r="80" spans="1:6" x14ac:dyDescent="0.25">
      <c r="A80" s="9" t="s">
        <v>204</v>
      </c>
      <c r="B80" s="20" t="s">
        <v>115</v>
      </c>
      <c r="C80" s="2">
        <v>90</v>
      </c>
      <c r="D80" s="29">
        <v>100</v>
      </c>
      <c r="E80" s="12" t="s">
        <v>213</v>
      </c>
      <c r="F80" s="15" t="s">
        <v>216</v>
      </c>
    </row>
    <row r="81" spans="1:6" x14ac:dyDescent="0.25">
      <c r="A81" s="9" t="s">
        <v>204</v>
      </c>
      <c r="B81" s="20" t="s">
        <v>115</v>
      </c>
      <c r="C81" s="2">
        <v>90</v>
      </c>
      <c r="D81" s="29">
        <v>100</v>
      </c>
      <c r="E81" s="12" t="s">
        <v>213</v>
      </c>
      <c r="F81" s="15" t="s">
        <v>216</v>
      </c>
    </row>
    <row r="82" spans="1:6" x14ac:dyDescent="0.25">
      <c r="A82" s="9" t="s">
        <v>204</v>
      </c>
      <c r="B82" s="20" t="s">
        <v>115</v>
      </c>
      <c r="C82" s="2">
        <v>90</v>
      </c>
      <c r="D82" s="29">
        <v>100</v>
      </c>
      <c r="E82" s="12" t="s">
        <v>213</v>
      </c>
      <c r="F82" s="15" t="s">
        <v>216</v>
      </c>
    </row>
    <row r="83" spans="1:6" x14ac:dyDescent="0.25">
      <c r="A83" s="9" t="s">
        <v>204</v>
      </c>
      <c r="B83" s="20" t="s">
        <v>115</v>
      </c>
      <c r="C83" s="2">
        <v>90</v>
      </c>
      <c r="D83" s="29">
        <v>100</v>
      </c>
      <c r="E83" s="12" t="s">
        <v>213</v>
      </c>
      <c r="F83" s="15" t="s">
        <v>216</v>
      </c>
    </row>
    <row r="84" spans="1:6" x14ac:dyDescent="0.25">
      <c r="A84"/>
      <c r="B84"/>
      <c r="C84"/>
      <c r="D84"/>
      <c r="E84"/>
      <c r="F84"/>
    </row>
    <row r="85" spans="1:6" x14ac:dyDescent="0.25">
      <c r="A85"/>
      <c r="B85"/>
      <c r="C85"/>
      <c r="D85"/>
      <c r="E85"/>
      <c r="F85"/>
    </row>
    <row r="86" spans="1:6" x14ac:dyDescent="0.25">
      <c r="A86"/>
      <c r="B86"/>
      <c r="C86"/>
      <c r="D86"/>
      <c r="E86"/>
      <c r="F86"/>
    </row>
    <row r="87" spans="1:6" x14ac:dyDescent="0.25">
      <c r="A87"/>
      <c r="B87"/>
      <c r="C87"/>
      <c r="D87"/>
      <c r="E87"/>
      <c r="F87"/>
    </row>
    <row r="88" spans="1:6" x14ac:dyDescent="0.25">
      <c r="A88"/>
      <c r="B88"/>
      <c r="C88"/>
      <c r="D88"/>
      <c r="E88"/>
      <c r="F88"/>
    </row>
    <row r="89" spans="1:6" x14ac:dyDescent="0.25">
      <c r="A89"/>
      <c r="B89"/>
      <c r="C89"/>
      <c r="D89"/>
      <c r="E89"/>
      <c r="F89"/>
    </row>
    <row r="90" spans="1:6" x14ac:dyDescent="0.25">
      <c r="A90"/>
      <c r="B90"/>
      <c r="C90"/>
      <c r="D90"/>
      <c r="E90"/>
      <c r="F90"/>
    </row>
    <row r="91" spans="1:6" x14ac:dyDescent="0.25">
      <c r="A91"/>
      <c r="B91"/>
      <c r="C91"/>
      <c r="D91"/>
      <c r="E91"/>
      <c r="F91"/>
    </row>
    <row r="92" spans="1:6" x14ac:dyDescent="0.25">
      <c r="A92"/>
      <c r="B92"/>
      <c r="C92"/>
      <c r="D92"/>
      <c r="E92"/>
      <c r="F92"/>
    </row>
    <row r="93" spans="1:6" x14ac:dyDescent="0.25">
      <c r="A93"/>
      <c r="B93"/>
      <c r="C93"/>
      <c r="D93"/>
      <c r="E93"/>
      <c r="F93"/>
    </row>
    <row r="94" spans="1:6" x14ac:dyDescent="0.25">
      <c r="A94"/>
      <c r="B94"/>
      <c r="C94"/>
      <c r="D94"/>
      <c r="E94"/>
      <c r="F94"/>
    </row>
    <row r="95" spans="1:6" x14ac:dyDescent="0.25">
      <c r="A95"/>
      <c r="B95"/>
      <c r="C95"/>
      <c r="D95"/>
      <c r="E95"/>
      <c r="F95"/>
    </row>
    <row r="96" spans="1:6" x14ac:dyDescent="0.25">
      <c r="A96"/>
      <c r="B96"/>
      <c r="C96"/>
      <c r="D96"/>
      <c r="E96"/>
      <c r="F96"/>
    </row>
    <row r="97" customFormat="1" x14ac:dyDescent="0.25"/>
    <row r="98" customFormat="1" x14ac:dyDescent="0.25"/>
    <row r="99" customFormat="1" x14ac:dyDescent="0.25"/>
    <row r="100" customFormat="1" x14ac:dyDescent="0.25"/>
    <row r="101" customFormat="1" x14ac:dyDescent="0.25"/>
    <row r="102" customFormat="1" x14ac:dyDescent="0.25"/>
    <row r="103" customFormat="1" x14ac:dyDescent="0.25"/>
    <row r="104" customFormat="1" x14ac:dyDescent="0.25"/>
    <row r="105" customFormat="1" x14ac:dyDescent="0.25"/>
    <row r="106" customFormat="1" x14ac:dyDescent="0.25"/>
    <row r="107" customFormat="1" x14ac:dyDescent="0.25"/>
    <row r="108" customFormat="1" x14ac:dyDescent="0.25"/>
    <row r="109" customFormat="1" x14ac:dyDescent="0.25"/>
    <row r="110" customFormat="1" x14ac:dyDescent="0.25"/>
    <row r="111" customFormat="1" x14ac:dyDescent="0.25"/>
    <row r="112" customFormat="1" x14ac:dyDescent="0.25"/>
    <row r="113" customFormat="1" x14ac:dyDescent="0.25"/>
    <row r="114" customFormat="1" x14ac:dyDescent="0.25"/>
    <row r="115" customFormat="1" x14ac:dyDescent="0.25"/>
    <row r="116" customFormat="1" x14ac:dyDescent="0.25"/>
    <row r="117" customFormat="1" x14ac:dyDescent="0.25"/>
    <row r="118" customFormat="1" x14ac:dyDescent="0.25"/>
    <row r="119" customFormat="1" x14ac:dyDescent="0.25"/>
    <row r="120" customFormat="1" x14ac:dyDescent="0.25"/>
    <row r="121" customFormat="1" x14ac:dyDescent="0.25"/>
    <row r="122" customFormat="1" x14ac:dyDescent="0.25"/>
    <row r="123" customFormat="1" x14ac:dyDescent="0.25"/>
    <row r="124" customFormat="1" x14ac:dyDescent="0.25"/>
    <row r="125" customFormat="1" x14ac:dyDescent="0.25"/>
    <row r="126" customFormat="1" x14ac:dyDescent="0.25"/>
    <row r="127" customFormat="1" x14ac:dyDescent="0.25"/>
    <row r="128" customFormat="1" x14ac:dyDescent="0.25"/>
    <row r="129" customFormat="1" x14ac:dyDescent="0.25"/>
    <row r="130" customFormat="1" x14ac:dyDescent="0.25"/>
    <row r="131" customFormat="1" x14ac:dyDescent="0.25"/>
    <row r="132" customFormat="1" x14ac:dyDescent="0.25"/>
    <row r="133" customFormat="1" x14ac:dyDescent="0.25"/>
    <row r="134" customFormat="1" x14ac:dyDescent="0.25"/>
    <row r="135" customFormat="1" x14ac:dyDescent="0.25"/>
    <row r="136" customFormat="1" x14ac:dyDescent="0.25"/>
    <row r="137" customFormat="1" x14ac:dyDescent="0.25"/>
    <row r="138" customFormat="1" x14ac:dyDescent="0.25"/>
    <row r="139" customFormat="1" x14ac:dyDescent="0.25"/>
    <row r="140" customFormat="1" x14ac:dyDescent="0.25"/>
    <row r="141" customFormat="1" x14ac:dyDescent="0.25"/>
    <row r="142" customFormat="1" x14ac:dyDescent="0.25"/>
    <row r="143" customFormat="1" x14ac:dyDescent="0.25"/>
    <row r="144" customFormat="1" x14ac:dyDescent="0.25"/>
    <row r="145" customFormat="1" x14ac:dyDescent="0.25"/>
    <row r="146" customFormat="1" x14ac:dyDescent="0.25"/>
    <row r="147" customFormat="1" x14ac:dyDescent="0.25"/>
    <row r="148" customFormat="1" x14ac:dyDescent="0.25"/>
    <row r="149" customFormat="1" x14ac:dyDescent="0.25"/>
    <row r="150" customFormat="1" x14ac:dyDescent="0.25"/>
    <row r="151" customFormat="1" x14ac:dyDescent="0.25"/>
    <row r="152" customFormat="1" x14ac:dyDescent="0.25"/>
    <row r="153" customFormat="1" x14ac:dyDescent="0.25"/>
    <row r="154" customFormat="1" x14ac:dyDescent="0.25"/>
    <row r="155" customFormat="1" x14ac:dyDescent="0.25"/>
    <row r="156" customFormat="1" x14ac:dyDescent="0.25"/>
    <row r="157" customFormat="1" x14ac:dyDescent="0.25"/>
    <row r="158" customFormat="1" x14ac:dyDescent="0.25"/>
    <row r="159" customFormat="1" x14ac:dyDescent="0.25"/>
    <row r="160" customFormat="1" x14ac:dyDescent="0.25"/>
    <row r="161" customFormat="1" x14ac:dyDescent="0.25"/>
    <row r="162" customFormat="1" x14ac:dyDescent="0.25"/>
    <row r="163" customFormat="1" x14ac:dyDescent="0.25"/>
    <row r="164" customFormat="1" x14ac:dyDescent="0.25"/>
    <row r="165" customFormat="1" x14ac:dyDescent="0.25"/>
    <row r="166" customFormat="1" x14ac:dyDescent="0.25"/>
    <row r="167" customFormat="1" x14ac:dyDescent="0.25"/>
    <row r="168" customFormat="1" x14ac:dyDescent="0.25"/>
    <row r="169" customFormat="1" x14ac:dyDescent="0.25"/>
    <row r="170" customFormat="1" x14ac:dyDescent="0.25"/>
    <row r="171" customFormat="1" x14ac:dyDescent="0.25"/>
    <row r="172" customFormat="1" x14ac:dyDescent="0.25"/>
    <row r="173" customFormat="1" x14ac:dyDescent="0.25"/>
    <row r="174" customFormat="1" x14ac:dyDescent="0.25"/>
    <row r="175" customFormat="1" x14ac:dyDescent="0.25"/>
    <row r="176" customFormat="1" x14ac:dyDescent="0.25"/>
    <row r="177" customFormat="1" x14ac:dyDescent="0.25"/>
    <row r="178" customFormat="1" x14ac:dyDescent="0.25"/>
    <row r="179" customFormat="1" x14ac:dyDescent="0.25"/>
    <row r="180" customFormat="1" x14ac:dyDescent="0.25"/>
    <row r="181" customFormat="1" x14ac:dyDescent="0.25"/>
    <row r="182" customFormat="1" x14ac:dyDescent="0.25"/>
    <row r="183" customFormat="1" x14ac:dyDescent="0.25"/>
    <row r="184" customFormat="1" x14ac:dyDescent="0.25"/>
    <row r="185" customFormat="1" x14ac:dyDescent="0.25"/>
    <row r="186" customFormat="1" x14ac:dyDescent="0.25"/>
    <row r="187" customFormat="1" x14ac:dyDescent="0.25"/>
    <row r="188" customFormat="1" x14ac:dyDescent="0.25"/>
    <row r="189" customFormat="1" x14ac:dyDescent="0.25"/>
    <row r="190" customFormat="1" x14ac:dyDescent="0.25"/>
    <row r="191" customFormat="1" x14ac:dyDescent="0.25"/>
    <row r="192" customFormat="1" x14ac:dyDescent="0.25"/>
    <row r="193" customFormat="1" x14ac:dyDescent="0.25"/>
    <row r="194" customFormat="1" x14ac:dyDescent="0.25"/>
    <row r="195" customFormat="1" x14ac:dyDescent="0.25"/>
    <row r="196" customFormat="1" x14ac:dyDescent="0.25"/>
    <row r="197" customFormat="1" x14ac:dyDescent="0.25"/>
    <row r="198" customFormat="1" x14ac:dyDescent="0.25"/>
    <row r="199" customFormat="1" x14ac:dyDescent="0.25"/>
    <row r="200" customFormat="1" x14ac:dyDescent="0.25"/>
    <row r="201" customFormat="1" x14ac:dyDescent="0.25"/>
    <row r="202" customFormat="1" x14ac:dyDescent="0.25"/>
    <row r="203" customFormat="1" x14ac:dyDescent="0.25"/>
    <row r="204" customFormat="1" x14ac:dyDescent="0.25"/>
    <row r="205" customFormat="1" x14ac:dyDescent="0.25"/>
    <row r="206" customFormat="1" x14ac:dyDescent="0.25"/>
    <row r="207" customFormat="1" x14ac:dyDescent="0.25"/>
    <row r="208" customFormat="1" x14ac:dyDescent="0.25"/>
    <row r="209" customFormat="1" x14ac:dyDescent="0.25"/>
    <row r="210" customFormat="1" x14ac:dyDescent="0.25"/>
    <row r="211" customFormat="1" x14ac:dyDescent="0.25"/>
    <row r="212" customFormat="1" x14ac:dyDescent="0.25"/>
    <row r="213" customFormat="1" x14ac:dyDescent="0.25"/>
    <row r="214" customFormat="1" x14ac:dyDescent="0.25"/>
    <row r="215" customFormat="1" x14ac:dyDescent="0.25"/>
    <row r="216" customFormat="1" x14ac:dyDescent="0.25"/>
    <row r="217" customFormat="1" x14ac:dyDescent="0.25"/>
    <row r="218" customFormat="1" x14ac:dyDescent="0.25"/>
    <row r="219" customFormat="1" x14ac:dyDescent="0.25"/>
    <row r="220" customFormat="1" x14ac:dyDescent="0.25"/>
    <row r="221" customFormat="1" x14ac:dyDescent="0.25"/>
    <row r="222" customFormat="1" x14ac:dyDescent="0.25"/>
    <row r="223" customFormat="1" x14ac:dyDescent="0.25"/>
    <row r="224" customFormat="1" x14ac:dyDescent="0.25"/>
    <row r="225" customFormat="1" x14ac:dyDescent="0.25"/>
    <row r="226" customFormat="1" x14ac:dyDescent="0.25"/>
    <row r="227" customFormat="1" x14ac:dyDescent="0.25"/>
    <row r="228" customFormat="1" x14ac:dyDescent="0.25"/>
    <row r="229" customFormat="1" x14ac:dyDescent="0.25"/>
    <row r="230" customFormat="1" x14ac:dyDescent="0.25"/>
    <row r="231" customFormat="1" x14ac:dyDescent="0.25"/>
    <row r="232" customFormat="1" x14ac:dyDescent="0.25"/>
    <row r="233" customFormat="1" x14ac:dyDescent="0.25"/>
    <row r="234" customFormat="1" x14ac:dyDescent="0.25"/>
    <row r="235" customFormat="1" x14ac:dyDescent="0.25"/>
    <row r="236" customFormat="1" x14ac:dyDescent="0.25"/>
    <row r="237" customFormat="1" x14ac:dyDescent="0.25"/>
    <row r="238" customFormat="1" x14ac:dyDescent="0.25"/>
    <row r="239" customFormat="1" x14ac:dyDescent="0.25"/>
    <row r="240" customFormat="1" x14ac:dyDescent="0.25"/>
    <row r="241" customFormat="1" x14ac:dyDescent="0.25"/>
    <row r="242" customFormat="1" x14ac:dyDescent="0.25"/>
    <row r="243" customFormat="1" x14ac:dyDescent="0.25"/>
    <row r="244" customFormat="1" x14ac:dyDescent="0.25"/>
    <row r="245" customFormat="1" x14ac:dyDescent="0.25"/>
    <row r="246" customFormat="1" x14ac:dyDescent="0.25"/>
    <row r="247" customFormat="1" x14ac:dyDescent="0.25"/>
    <row r="248" customFormat="1" x14ac:dyDescent="0.25"/>
    <row r="249" customFormat="1" x14ac:dyDescent="0.25"/>
    <row r="250" customFormat="1" x14ac:dyDescent="0.25"/>
    <row r="251" customFormat="1" x14ac:dyDescent="0.25"/>
    <row r="252" customFormat="1" x14ac:dyDescent="0.25"/>
    <row r="253" customFormat="1" x14ac:dyDescent="0.25"/>
    <row r="254" customFormat="1" x14ac:dyDescent="0.25"/>
    <row r="255" customFormat="1" x14ac:dyDescent="0.25"/>
    <row r="256" customFormat="1" x14ac:dyDescent="0.25"/>
    <row r="257" customFormat="1" x14ac:dyDescent="0.25"/>
    <row r="258" customFormat="1" x14ac:dyDescent="0.25"/>
    <row r="259" customFormat="1" x14ac:dyDescent="0.25"/>
    <row r="260" customFormat="1" x14ac:dyDescent="0.25"/>
    <row r="261" customFormat="1" x14ac:dyDescent="0.25"/>
    <row r="262" customFormat="1" x14ac:dyDescent="0.25"/>
    <row r="263" customFormat="1" x14ac:dyDescent="0.25"/>
    <row r="264" customFormat="1" x14ac:dyDescent="0.25"/>
    <row r="265" customFormat="1" x14ac:dyDescent="0.25"/>
    <row r="266" customFormat="1" x14ac:dyDescent="0.25"/>
    <row r="267" customFormat="1" x14ac:dyDescent="0.25"/>
    <row r="268" customFormat="1" x14ac:dyDescent="0.25"/>
    <row r="269" customFormat="1" x14ac:dyDescent="0.25"/>
    <row r="270" customFormat="1" x14ac:dyDescent="0.25"/>
    <row r="271" customFormat="1" x14ac:dyDescent="0.25"/>
    <row r="272" customFormat="1" x14ac:dyDescent="0.25"/>
    <row r="273" customFormat="1" x14ac:dyDescent="0.25"/>
    <row r="274" customFormat="1" x14ac:dyDescent="0.25"/>
    <row r="275" customFormat="1" x14ac:dyDescent="0.25"/>
    <row r="276" customFormat="1" x14ac:dyDescent="0.25"/>
    <row r="277" customFormat="1" x14ac:dyDescent="0.25"/>
    <row r="278" customFormat="1" x14ac:dyDescent="0.25"/>
    <row r="279" customFormat="1" x14ac:dyDescent="0.25"/>
    <row r="280" customFormat="1" x14ac:dyDescent="0.25"/>
    <row r="281" customFormat="1" x14ac:dyDescent="0.25"/>
    <row r="282" customFormat="1" x14ac:dyDescent="0.25"/>
    <row r="283" customFormat="1" x14ac:dyDescent="0.25"/>
    <row r="284" customFormat="1" x14ac:dyDescent="0.25"/>
    <row r="285" customFormat="1" x14ac:dyDescent="0.25"/>
    <row r="286" customFormat="1" x14ac:dyDescent="0.25"/>
    <row r="287" customFormat="1" x14ac:dyDescent="0.25"/>
    <row r="288" customFormat="1" x14ac:dyDescent="0.25"/>
    <row r="289" customFormat="1" x14ac:dyDescent="0.25"/>
    <row r="290" customFormat="1" x14ac:dyDescent="0.25"/>
    <row r="291" customFormat="1" x14ac:dyDescent="0.25"/>
    <row r="292" customFormat="1" x14ac:dyDescent="0.25"/>
    <row r="293" customFormat="1" x14ac:dyDescent="0.25"/>
    <row r="294" customFormat="1" x14ac:dyDescent="0.25"/>
    <row r="295" customFormat="1" x14ac:dyDescent="0.25"/>
    <row r="296" customFormat="1" x14ac:dyDescent="0.25"/>
    <row r="297" customFormat="1" x14ac:dyDescent="0.25"/>
    <row r="298" customFormat="1" x14ac:dyDescent="0.25"/>
    <row r="299" customFormat="1" x14ac:dyDescent="0.25"/>
    <row r="300" customFormat="1" x14ac:dyDescent="0.25"/>
    <row r="301" customFormat="1" x14ac:dyDescent="0.25"/>
    <row r="302" customFormat="1" x14ac:dyDescent="0.25"/>
    <row r="303" customFormat="1" x14ac:dyDescent="0.25"/>
    <row r="304" customFormat="1" x14ac:dyDescent="0.25"/>
    <row r="305" customFormat="1" x14ac:dyDescent="0.25"/>
    <row r="306" customFormat="1" x14ac:dyDescent="0.25"/>
    <row r="307" customFormat="1" x14ac:dyDescent="0.25"/>
    <row r="308" customFormat="1" x14ac:dyDescent="0.25"/>
    <row r="309" customFormat="1" x14ac:dyDescent="0.25"/>
    <row r="310" customFormat="1" x14ac:dyDescent="0.25"/>
    <row r="311" customFormat="1" x14ac:dyDescent="0.25"/>
    <row r="312" customFormat="1" x14ac:dyDescent="0.25"/>
    <row r="313" customFormat="1" x14ac:dyDescent="0.25"/>
    <row r="314" customFormat="1" x14ac:dyDescent="0.25"/>
    <row r="315" customFormat="1" x14ac:dyDescent="0.25"/>
    <row r="316" customFormat="1" x14ac:dyDescent="0.25"/>
    <row r="317" customFormat="1" x14ac:dyDescent="0.25"/>
    <row r="318" customFormat="1" x14ac:dyDescent="0.25"/>
    <row r="319" customFormat="1" x14ac:dyDescent="0.25"/>
    <row r="320" customFormat="1" x14ac:dyDescent="0.25"/>
    <row r="321" customFormat="1" x14ac:dyDescent="0.25"/>
    <row r="322" customFormat="1" x14ac:dyDescent="0.25"/>
    <row r="323" customFormat="1" x14ac:dyDescent="0.25"/>
    <row r="324" customFormat="1" x14ac:dyDescent="0.25"/>
    <row r="325" customFormat="1" x14ac:dyDescent="0.25"/>
    <row r="326" customFormat="1" x14ac:dyDescent="0.25"/>
    <row r="327" customFormat="1" x14ac:dyDescent="0.25"/>
    <row r="328" customFormat="1" x14ac:dyDescent="0.25"/>
    <row r="329" customFormat="1" x14ac:dyDescent="0.25"/>
    <row r="330" customFormat="1" x14ac:dyDescent="0.25"/>
    <row r="331" customFormat="1" x14ac:dyDescent="0.25"/>
    <row r="332" customFormat="1" x14ac:dyDescent="0.25"/>
    <row r="333" customFormat="1" x14ac:dyDescent="0.25"/>
    <row r="334" customFormat="1" x14ac:dyDescent="0.25"/>
    <row r="335" customFormat="1" x14ac:dyDescent="0.25"/>
    <row r="336" customFormat="1" x14ac:dyDescent="0.25"/>
    <row r="337" customFormat="1" x14ac:dyDescent="0.25"/>
    <row r="338" customFormat="1" x14ac:dyDescent="0.25"/>
    <row r="339" customFormat="1" x14ac:dyDescent="0.25"/>
    <row r="340" customFormat="1" x14ac:dyDescent="0.25"/>
    <row r="341" customFormat="1" x14ac:dyDescent="0.25"/>
    <row r="342" customFormat="1" x14ac:dyDescent="0.25"/>
    <row r="343" customFormat="1" x14ac:dyDescent="0.25"/>
    <row r="344" customFormat="1" x14ac:dyDescent="0.25"/>
    <row r="345" customFormat="1" x14ac:dyDescent="0.25"/>
    <row r="346" customFormat="1" x14ac:dyDescent="0.25"/>
    <row r="347" customFormat="1" x14ac:dyDescent="0.25"/>
    <row r="348" customFormat="1" x14ac:dyDescent="0.25"/>
    <row r="349" customFormat="1" x14ac:dyDescent="0.25"/>
    <row r="350" customFormat="1" x14ac:dyDescent="0.25"/>
    <row r="351" customFormat="1" x14ac:dyDescent="0.25"/>
    <row r="352" customFormat="1" x14ac:dyDescent="0.25"/>
    <row r="353" customFormat="1" x14ac:dyDescent="0.25"/>
    <row r="354" customFormat="1" x14ac:dyDescent="0.25"/>
    <row r="355" customFormat="1" x14ac:dyDescent="0.25"/>
    <row r="356" customFormat="1" x14ac:dyDescent="0.25"/>
    <row r="357" customFormat="1" x14ac:dyDescent="0.25"/>
    <row r="358" customFormat="1" x14ac:dyDescent="0.25"/>
    <row r="359" customFormat="1" x14ac:dyDescent="0.25"/>
    <row r="360" customFormat="1" x14ac:dyDescent="0.25"/>
    <row r="361" customFormat="1" x14ac:dyDescent="0.25"/>
    <row r="362" customFormat="1" x14ac:dyDescent="0.25"/>
    <row r="363" customFormat="1" x14ac:dyDescent="0.25"/>
    <row r="364" customFormat="1" x14ac:dyDescent="0.25"/>
    <row r="365" customFormat="1" x14ac:dyDescent="0.25"/>
    <row r="366" customFormat="1" x14ac:dyDescent="0.25"/>
    <row r="367" customFormat="1" x14ac:dyDescent="0.25"/>
    <row r="368" customFormat="1" x14ac:dyDescent="0.25"/>
    <row r="369" customFormat="1" x14ac:dyDescent="0.25"/>
    <row r="370" customFormat="1" x14ac:dyDescent="0.25"/>
    <row r="371" customFormat="1" x14ac:dyDescent="0.25"/>
    <row r="372" customFormat="1" x14ac:dyDescent="0.25"/>
    <row r="373" customFormat="1" x14ac:dyDescent="0.25"/>
    <row r="374" customFormat="1" x14ac:dyDescent="0.25"/>
    <row r="375" customFormat="1" x14ac:dyDescent="0.25"/>
    <row r="376" customFormat="1" x14ac:dyDescent="0.25"/>
    <row r="377" customFormat="1" x14ac:dyDescent="0.25"/>
    <row r="378" customFormat="1" x14ac:dyDescent="0.25"/>
    <row r="379" customFormat="1" x14ac:dyDescent="0.25"/>
    <row r="380" customFormat="1" x14ac:dyDescent="0.25"/>
    <row r="381" customFormat="1" x14ac:dyDescent="0.25"/>
    <row r="382" customFormat="1" x14ac:dyDescent="0.25"/>
    <row r="383" customFormat="1" x14ac:dyDescent="0.25"/>
    <row r="384" customFormat="1" x14ac:dyDescent="0.25"/>
    <row r="385" customFormat="1" x14ac:dyDescent="0.25"/>
    <row r="386" customFormat="1" x14ac:dyDescent="0.25"/>
    <row r="387" customFormat="1" x14ac:dyDescent="0.25"/>
    <row r="388" customFormat="1" x14ac:dyDescent="0.25"/>
    <row r="389" customFormat="1" x14ac:dyDescent="0.25"/>
    <row r="390" customFormat="1" x14ac:dyDescent="0.25"/>
    <row r="391" customFormat="1" x14ac:dyDescent="0.25"/>
    <row r="392" customFormat="1" x14ac:dyDescent="0.25"/>
    <row r="393" customFormat="1" x14ac:dyDescent="0.25"/>
    <row r="394" customFormat="1" x14ac:dyDescent="0.25"/>
    <row r="395" customFormat="1" x14ac:dyDescent="0.25"/>
    <row r="396" customFormat="1" x14ac:dyDescent="0.25"/>
    <row r="397" customFormat="1" x14ac:dyDescent="0.25"/>
    <row r="398" customFormat="1" x14ac:dyDescent="0.25"/>
    <row r="399" customFormat="1" x14ac:dyDescent="0.25"/>
    <row r="400" customFormat="1" x14ac:dyDescent="0.25"/>
    <row r="401" customFormat="1" x14ac:dyDescent="0.25"/>
    <row r="402" customFormat="1" x14ac:dyDescent="0.25"/>
    <row r="403" customFormat="1" x14ac:dyDescent="0.25"/>
    <row r="404" customFormat="1" x14ac:dyDescent="0.25"/>
    <row r="405" customFormat="1" x14ac:dyDescent="0.25"/>
    <row r="406" customFormat="1" x14ac:dyDescent="0.25"/>
    <row r="407" customFormat="1" x14ac:dyDescent="0.25"/>
    <row r="408" customFormat="1" x14ac:dyDescent="0.25"/>
    <row r="409" customFormat="1" x14ac:dyDescent="0.25"/>
    <row r="410" customFormat="1" x14ac:dyDescent="0.25"/>
    <row r="411" customFormat="1" x14ac:dyDescent="0.25"/>
    <row r="412" customFormat="1" x14ac:dyDescent="0.25"/>
    <row r="413" customFormat="1" x14ac:dyDescent="0.25"/>
    <row r="414" customFormat="1" x14ac:dyDescent="0.25"/>
    <row r="415" customFormat="1" x14ac:dyDescent="0.25"/>
    <row r="416" customFormat="1" x14ac:dyDescent="0.25"/>
    <row r="417" customFormat="1" x14ac:dyDescent="0.25"/>
    <row r="418" customFormat="1" x14ac:dyDescent="0.25"/>
    <row r="419" customFormat="1" x14ac:dyDescent="0.25"/>
    <row r="420" customFormat="1" x14ac:dyDescent="0.25"/>
    <row r="421" customFormat="1" x14ac:dyDescent="0.25"/>
    <row r="422" customFormat="1" x14ac:dyDescent="0.25"/>
    <row r="423" customFormat="1" x14ac:dyDescent="0.25"/>
    <row r="424" customFormat="1" x14ac:dyDescent="0.25"/>
    <row r="425" customFormat="1" x14ac:dyDescent="0.25"/>
    <row r="426" customFormat="1" x14ac:dyDescent="0.25"/>
    <row r="427" customFormat="1" x14ac:dyDescent="0.25"/>
    <row r="428" customFormat="1" x14ac:dyDescent="0.25"/>
    <row r="429" customFormat="1" x14ac:dyDescent="0.25"/>
    <row r="430" customFormat="1" x14ac:dyDescent="0.25"/>
    <row r="431" customFormat="1" x14ac:dyDescent="0.25"/>
    <row r="432" customFormat="1" x14ac:dyDescent="0.25"/>
    <row r="433" customFormat="1" x14ac:dyDescent="0.25"/>
    <row r="434" customFormat="1" x14ac:dyDescent="0.25"/>
    <row r="435" customFormat="1" x14ac:dyDescent="0.25"/>
    <row r="436" customFormat="1" x14ac:dyDescent="0.25"/>
    <row r="437" customFormat="1" x14ac:dyDescent="0.25"/>
    <row r="438" customFormat="1" x14ac:dyDescent="0.25"/>
    <row r="439" customFormat="1" x14ac:dyDescent="0.25"/>
    <row r="440" customFormat="1" x14ac:dyDescent="0.25"/>
    <row r="441" customFormat="1" x14ac:dyDescent="0.25"/>
    <row r="442" customFormat="1" x14ac:dyDescent="0.25"/>
    <row r="443" customFormat="1" x14ac:dyDescent="0.25"/>
    <row r="444" customFormat="1" x14ac:dyDescent="0.25"/>
    <row r="445" customFormat="1" x14ac:dyDescent="0.25"/>
    <row r="446" customFormat="1" x14ac:dyDescent="0.25"/>
    <row r="447" customFormat="1" x14ac:dyDescent="0.25"/>
    <row r="448" customFormat="1" x14ac:dyDescent="0.25"/>
    <row r="449" customFormat="1" x14ac:dyDescent="0.25"/>
    <row r="450" customFormat="1" x14ac:dyDescent="0.25"/>
    <row r="451" customFormat="1" x14ac:dyDescent="0.25"/>
    <row r="452" customFormat="1" x14ac:dyDescent="0.25"/>
    <row r="453" customFormat="1" x14ac:dyDescent="0.25"/>
    <row r="454" customFormat="1" x14ac:dyDescent="0.25"/>
    <row r="455" customFormat="1" x14ac:dyDescent="0.25"/>
    <row r="456" customFormat="1" x14ac:dyDescent="0.25"/>
    <row r="457" customFormat="1" x14ac:dyDescent="0.25"/>
    <row r="458" customFormat="1" x14ac:dyDescent="0.25"/>
    <row r="459" customFormat="1" x14ac:dyDescent="0.25"/>
    <row r="460" customFormat="1" x14ac:dyDescent="0.25"/>
    <row r="461" customFormat="1" x14ac:dyDescent="0.25"/>
    <row r="462" customFormat="1" x14ac:dyDescent="0.25"/>
    <row r="463" customFormat="1" x14ac:dyDescent="0.25"/>
    <row r="464" customFormat="1" x14ac:dyDescent="0.25"/>
    <row r="465" customFormat="1" x14ac:dyDescent="0.25"/>
    <row r="466" customFormat="1" x14ac:dyDescent="0.25"/>
    <row r="467" customFormat="1" x14ac:dyDescent="0.25"/>
    <row r="468" customFormat="1" x14ac:dyDescent="0.25"/>
    <row r="469" customFormat="1" x14ac:dyDescent="0.25"/>
    <row r="470" customFormat="1" x14ac:dyDescent="0.25"/>
    <row r="471" customFormat="1" x14ac:dyDescent="0.25"/>
    <row r="472" customFormat="1" x14ac:dyDescent="0.25"/>
    <row r="473" customFormat="1" x14ac:dyDescent="0.25"/>
    <row r="474" customFormat="1" x14ac:dyDescent="0.25"/>
    <row r="475" customFormat="1" x14ac:dyDescent="0.25"/>
    <row r="476" customFormat="1" x14ac:dyDescent="0.25"/>
    <row r="477" customFormat="1" x14ac:dyDescent="0.25"/>
    <row r="478" customFormat="1" x14ac:dyDescent="0.25"/>
    <row r="479" customFormat="1" x14ac:dyDescent="0.25"/>
    <row r="480" customFormat="1" x14ac:dyDescent="0.25"/>
    <row r="481" customFormat="1" x14ac:dyDescent="0.25"/>
    <row r="482" customFormat="1" x14ac:dyDescent="0.25"/>
    <row r="483" customFormat="1" x14ac:dyDescent="0.25"/>
    <row r="484" customFormat="1" x14ac:dyDescent="0.25"/>
    <row r="485" customFormat="1" x14ac:dyDescent="0.25"/>
    <row r="486" customFormat="1" x14ac:dyDescent="0.25"/>
    <row r="487" customFormat="1" x14ac:dyDescent="0.25"/>
    <row r="488" customFormat="1" x14ac:dyDescent="0.25"/>
    <row r="489" customFormat="1" x14ac:dyDescent="0.25"/>
    <row r="490" customFormat="1" x14ac:dyDescent="0.25"/>
    <row r="491" customFormat="1" x14ac:dyDescent="0.25"/>
    <row r="492" customFormat="1" x14ac:dyDescent="0.25"/>
    <row r="493" customFormat="1" x14ac:dyDescent="0.25"/>
    <row r="494" customFormat="1" x14ac:dyDescent="0.25"/>
    <row r="495" customFormat="1" x14ac:dyDescent="0.25"/>
    <row r="496" customFormat="1" x14ac:dyDescent="0.25"/>
    <row r="497" customFormat="1" x14ac:dyDescent="0.25"/>
    <row r="498" customFormat="1" x14ac:dyDescent="0.25"/>
    <row r="499" customFormat="1" x14ac:dyDescent="0.25"/>
    <row r="500" customFormat="1" x14ac:dyDescent="0.25"/>
    <row r="501" customFormat="1" x14ac:dyDescent="0.25"/>
    <row r="502" customFormat="1" x14ac:dyDescent="0.25"/>
    <row r="503" customFormat="1" x14ac:dyDescent="0.25"/>
    <row r="504" customFormat="1" x14ac:dyDescent="0.25"/>
    <row r="505" customFormat="1" x14ac:dyDescent="0.25"/>
    <row r="506" customFormat="1" x14ac:dyDescent="0.25"/>
    <row r="507" customFormat="1" x14ac:dyDescent="0.25"/>
    <row r="508" customFormat="1" x14ac:dyDescent="0.25"/>
    <row r="509" customFormat="1" x14ac:dyDescent="0.25"/>
    <row r="510" customFormat="1" x14ac:dyDescent="0.25"/>
    <row r="511" customFormat="1" x14ac:dyDescent="0.25"/>
    <row r="512" customFormat="1" x14ac:dyDescent="0.25"/>
    <row r="513" customFormat="1" x14ac:dyDescent="0.25"/>
    <row r="514" customFormat="1" x14ac:dyDescent="0.25"/>
    <row r="515" customFormat="1" x14ac:dyDescent="0.25"/>
    <row r="516" customFormat="1" x14ac:dyDescent="0.25"/>
    <row r="517" customFormat="1" x14ac:dyDescent="0.25"/>
    <row r="518" customFormat="1" x14ac:dyDescent="0.25"/>
    <row r="519" customFormat="1" x14ac:dyDescent="0.25"/>
    <row r="520" customFormat="1" x14ac:dyDescent="0.25"/>
    <row r="521" customFormat="1" x14ac:dyDescent="0.25"/>
    <row r="522" customFormat="1" x14ac:dyDescent="0.25"/>
    <row r="523" customFormat="1" x14ac:dyDescent="0.25"/>
    <row r="524" customFormat="1" x14ac:dyDescent="0.25"/>
    <row r="525" customFormat="1" x14ac:dyDescent="0.25"/>
    <row r="526" customFormat="1" x14ac:dyDescent="0.25"/>
    <row r="527" customFormat="1" x14ac:dyDescent="0.25"/>
    <row r="528" customFormat="1" x14ac:dyDescent="0.25"/>
    <row r="529" customFormat="1" x14ac:dyDescent="0.25"/>
    <row r="530" customFormat="1" x14ac:dyDescent="0.25"/>
    <row r="531" customFormat="1" x14ac:dyDescent="0.25"/>
    <row r="532" customFormat="1" x14ac:dyDescent="0.25"/>
    <row r="533" customFormat="1" x14ac:dyDescent="0.25"/>
    <row r="534" customFormat="1" x14ac:dyDescent="0.25"/>
    <row r="535" customFormat="1" x14ac:dyDescent="0.25"/>
    <row r="536" customFormat="1" x14ac:dyDescent="0.25"/>
    <row r="537" customFormat="1" x14ac:dyDescent="0.25"/>
    <row r="538" customFormat="1" x14ac:dyDescent="0.25"/>
    <row r="539" customFormat="1" x14ac:dyDescent="0.25"/>
    <row r="540" customFormat="1" x14ac:dyDescent="0.25"/>
    <row r="541" customFormat="1" x14ac:dyDescent="0.25"/>
    <row r="542" customFormat="1" x14ac:dyDescent="0.25"/>
    <row r="543" customFormat="1" x14ac:dyDescent="0.25"/>
    <row r="544" customFormat="1" x14ac:dyDescent="0.25"/>
    <row r="545" customFormat="1" x14ac:dyDescent="0.25"/>
    <row r="546" customFormat="1" x14ac:dyDescent="0.25"/>
    <row r="547" customFormat="1" x14ac:dyDescent="0.25"/>
    <row r="548" customFormat="1" x14ac:dyDescent="0.25"/>
    <row r="549" customFormat="1" x14ac:dyDescent="0.25"/>
    <row r="550" customFormat="1" x14ac:dyDescent="0.25"/>
    <row r="551" customFormat="1" x14ac:dyDescent="0.25"/>
    <row r="552" customFormat="1" x14ac:dyDescent="0.25"/>
    <row r="553" customFormat="1" x14ac:dyDescent="0.25"/>
    <row r="554" customFormat="1" x14ac:dyDescent="0.25"/>
    <row r="555" customFormat="1" x14ac:dyDescent="0.25"/>
    <row r="556" customFormat="1" x14ac:dyDescent="0.25"/>
    <row r="557" customFormat="1" x14ac:dyDescent="0.25"/>
    <row r="558" customFormat="1" x14ac:dyDescent="0.25"/>
    <row r="559" customFormat="1" x14ac:dyDescent="0.25"/>
    <row r="560" customFormat="1" x14ac:dyDescent="0.25"/>
    <row r="561" customFormat="1" x14ac:dyDescent="0.25"/>
    <row r="562" customFormat="1" x14ac:dyDescent="0.25"/>
    <row r="563" customFormat="1" x14ac:dyDescent="0.25"/>
    <row r="564" customFormat="1" x14ac:dyDescent="0.25"/>
    <row r="565" customFormat="1" x14ac:dyDescent="0.25"/>
    <row r="566" customFormat="1" x14ac:dyDescent="0.25"/>
    <row r="567" customFormat="1" x14ac:dyDescent="0.25"/>
    <row r="568" customFormat="1" x14ac:dyDescent="0.25"/>
    <row r="569" customFormat="1" x14ac:dyDescent="0.25"/>
    <row r="570" customFormat="1" x14ac:dyDescent="0.25"/>
    <row r="571" customFormat="1" x14ac:dyDescent="0.25"/>
    <row r="572" customFormat="1" x14ac:dyDescent="0.25"/>
    <row r="573" customFormat="1" x14ac:dyDescent="0.25"/>
    <row r="574" customFormat="1" x14ac:dyDescent="0.25"/>
    <row r="575" customFormat="1" x14ac:dyDescent="0.25"/>
    <row r="576" customFormat="1" x14ac:dyDescent="0.25"/>
    <row r="577" customFormat="1" x14ac:dyDescent="0.2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3D92E-01D5-4324-AAFE-F6FCAC8497E3}">
  <dimension ref="A1:S20"/>
  <sheetViews>
    <sheetView tabSelected="1" zoomScale="115" zoomScaleNormal="115" workbookViewId="0">
      <selection activeCell="C22" sqref="C22"/>
    </sheetView>
  </sheetViews>
  <sheetFormatPr baseColWidth="10" defaultRowHeight="15" x14ac:dyDescent="0.25"/>
  <sheetData>
    <row r="1" spans="1:19" x14ac:dyDescent="0.25">
      <c r="A1" s="1" t="s">
        <v>260</v>
      </c>
      <c r="B1" s="42" t="s">
        <v>42</v>
      </c>
      <c r="C1" s="42" t="s">
        <v>38</v>
      </c>
      <c r="D1" s="42" t="s">
        <v>16</v>
      </c>
      <c r="E1" s="42" t="s">
        <v>60</v>
      </c>
      <c r="F1" s="42" t="s">
        <v>46</v>
      </c>
      <c r="G1" s="15" t="s">
        <v>15</v>
      </c>
      <c r="H1" s="15" t="s">
        <v>115</v>
      </c>
      <c r="I1" s="15" t="s">
        <v>34</v>
      </c>
      <c r="J1" s="15" t="s">
        <v>56</v>
      </c>
      <c r="K1" s="15" t="s">
        <v>26</v>
      </c>
      <c r="L1" s="15" t="s">
        <v>86</v>
      </c>
      <c r="M1" s="15" t="s">
        <v>50</v>
      </c>
      <c r="N1" s="29" t="s">
        <v>83</v>
      </c>
      <c r="O1" s="29" t="s">
        <v>22</v>
      </c>
      <c r="P1" s="29" t="s">
        <v>31</v>
      </c>
      <c r="Q1" s="29" t="s">
        <v>74</v>
      </c>
      <c r="R1" s="29" t="s">
        <v>63</v>
      </c>
      <c r="S1" s="29" t="s">
        <v>76</v>
      </c>
    </row>
    <row r="2" spans="1:19" x14ac:dyDescent="0.25">
      <c r="A2" s="2" t="s">
        <v>42</v>
      </c>
      <c r="B2" s="43">
        <v>1</v>
      </c>
      <c r="C2" s="43">
        <v>1</v>
      </c>
      <c r="D2" s="43">
        <v>1</v>
      </c>
      <c r="E2" s="43">
        <v>1</v>
      </c>
      <c r="F2" s="43">
        <v>1</v>
      </c>
      <c r="G2" s="44" t="s">
        <v>259</v>
      </c>
      <c r="H2" s="44">
        <v>1</v>
      </c>
      <c r="I2" s="44">
        <v>0</v>
      </c>
      <c r="J2" s="44" t="s">
        <v>259</v>
      </c>
      <c r="K2" s="44">
        <v>1</v>
      </c>
      <c r="L2" s="44">
        <v>1</v>
      </c>
      <c r="M2" s="44">
        <v>1</v>
      </c>
      <c r="N2" s="45">
        <v>1</v>
      </c>
      <c r="O2" s="45">
        <v>1</v>
      </c>
      <c r="P2" s="45">
        <v>1</v>
      </c>
      <c r="Q2" s="45">
        <v>1</v>
      </c>
      <c r="R2" s="45">
        <v>1</v>
      </c>
      <c r="S2" s="45">
        <v>1</v>
      </c>
    </row>
    <row r="3" spans="1:19" x14ac:dyDescent="0.25">
      <c r="A3" s="2" t="s">
        <v>38</v>
      </c>
      <c r="B3" s="43">
        <v>2</v>
      </c>
      <c r="C3" s="43">
        <v>1</v>
      </c>
      <c r="D3" s="43" t="s">
        <v>259</v>
      </c>
      <c r="E3" s="43" t="s">
        <v>259</v>
      </c>
      <c r="F3" s="43">
        <v>1</v>
      </c>
      <c r="G3" s="44">
        <v>2</v>
      </c>
      <c r="H3" s="44" t="s">
        <v>259</v>
      </c>
      <c r="I3" s="44">
        <v>0</v>
      </c>
      <c r="J3" s="44">
        <v>2</v>
      </c>
      <c r="K3" s="44">
        <v>1</v>
      </c>
      <c r="L3" s="44">
        <v>1</v>
      </c>
      <c r="M3" s="44">
        <v>1</v>
      </c>
      <c r="N3" s="45">
        <v>1</v>
      </c>
      <c r="O3" s="45" t="s">
        <v>259</v>
      </c>
      <c r="P3" s="45">
        <v>2</v>
      </c>
      <c r="Q3" s="45">
        <v>1</v>
      </c>
      <c r="R3" s="45">
        <v>2</v>
      </c>
      <c r="S3" s="45" t="s">
        <v>259</v>
      </c>
    </row>
    <row r="4" spans="1:19" x14ac:dyDescent="0.25">
      <c r="A4" s="2" t="s">
        <v>16</v>
      </c>
      <c r="B4" s="43">
        <v>1</v>
      </c>
      <c r="C4" s="43">
        <v>2</v>
      </c>
      <c r="D4" s="43">
        <v>1</v>
      </c>
      <c r="E4" s="43">
        <v>1</v>
      </c>
      <c r="F4" s="43">
        <v>1</v>
      </c>
      <c r="G4" s="44" t="s">
        <v>259</v>
      </c>
      <c r="H4" s="44">
        <v>2</v>
      </c>
      <c r="I4" s="44">
        <v>1</v>
      </c>
      <c r="J4" s="44" t="s">
        <v>259</v>
      </c>
      <c r="K4" s="44">
        <v>1</v>
      </c>
      <c r="L4" s="44">
        <v>1</v>
      </c>
      <c r="M4" s="44">
        <v>2</v>
      </c>
      <c r="N4" s="45" t="s">
        <v>259</v>
      </c>
      <c r="O4" s="45">
        <v>1</v>
      </c>
      <c r="P4" s="45">
        <v>1</v>
      </c>
      <c r="Q4" s="45">
        <v>1</v>
      </c>
      <c r="R4" s="45">
        <v>1</v>
      </c>
      <c r="S4" s="45">
        <v>1</v>
      </c>
    </row>
    <row r="5" spans="1:19" x14ac:dyDescent="0.25">
      <c r="A5" s="2" t="s">
        <v>60</v>
      </c>
      <c r="B5" s="43">
        <v>1</v>
      </c>
      <c r="C5" s="43">
        <v>1</v>
      </c>
      <c r="D5" s="43">
        <v>1</v>
      </c>
      <c r="E5" s="43" t="s">
        <v>259</v>
      </c>
      <c r="F5" s="43" t="s">
        <v>259</v>
      </c>
      <c r="G5" s="44" t="s">
        <v>259</v>
      </c>
      <c r="H5" s="44">
        <v>1</v>
      </c>
      <c r="I5" s="44" t="s">
        <v>259</v>
      </c>
      <c r="J5" s="44">
        <v>0</v>
      </c>
      <c r="K5" s="44">
        <v>1</v>
      </c>
      <c r="L5" s="44">
        <v>1</v>
      </c>
      <c r="M5" s="44">
        <v>2</v>
      </c>
      <c r="N5" s="45">
        <v>1</v>
      </c>
      <c r="O5" s="45">
        <v>1</v>
      </c>
      <c r="P5" s="45">
        <v>1</v>
      </c>
      <c r="Q5" s="45">
        <v>1</v>
      </c>
      <c r="R5" s="45">
        <v>1</v>
      </c>
      <c r="S5" s="45">
        <v>2</v>
      </c>
    </row>
    <row r="6" spans="1:19" x14ac:dyDescent="0.25">
      <c r="A6" s="2" t="s">
        <v>46</v>
      </c>
      <c r="B6" s="43">
        <v>1</v>
      </c>
      <c r="C6" s="43">
        <v>1</v>
      </c>
      <c r="D6" s="43">
        <v>0</v>
      </c>
      <c r="E6" s="43">
        <v>2</v>
      </c>
      <c r="F6" s="43">
        <v>1</v>
      </c>
      <c r="G6" s="44">
        <v>2</v>
      </c>
      <c r="H6" s="44" t="s">
        <v>259</v>
      </c>
      <c r="I6" s="44">
        <v>1</v>
      </c>
      <c r="J6" s="44">
        <v>2</v>
      </c>
      <c r="K6" s="44">
        <v>2</v>
      </c>
      <c r="L6" s="44">
        <v>1</v>
      </c>
      <c r="M6" s="44" t="s">
        <v>259</v>
      </c>
      <c r="N6" s="45">
        <v>2</v>
      </c>
      <c r="O6" s="45">
        <v>1</v>
      </c>
      <c r="P6" s="45">
        <v>1</v>
      </c>
      <c r="Q6" s="45">
        <v>1</v>
      </c>
      <c r="R6" s="45">
        <v>1</v>
      </c>
      <c r="S6" s="45">
        <v>1</v>
      </c>
    </row>
    <row r="7" spans="1:19" x14ac:dyDescent="0.25">
      <c r="A7" s="2" t="s">
        <v>15</v>
      </c>
      <c r="B7" s="43">
        <v>1</v>
      </c>
      <c r="C7" s="43" t="s">
        <v>259</v>
      </c>
      <c r="D7" s="43">
        <v>2</v>
      </c>
      <c r="E7" s="43">
        <v>1</v>
      </c>
      <c r="F7" s="43" t="s">
        <v>259</v>
      </c>
      <c r="G7" s="44">
        <v>1</v>
      </c>
      <c r="H7" s="44">
        <v>2</v>
      </c>
      <c r="I7" s="44">
        <v>1</v>
      </c>
      <c r="J7" s="44" t="s">
        <v>259</v>
      </c>
      <c r="K7" s="44">
        <v>2</v>
      </c>
      <c r="L7" s="44">
        <v>1</v>
      </c>
      <c r="M7" s="44">
        <v>1</v>
      </c>
      <c r="N7" s="45">
        <v>1</v>
      </c>
      <c r="O7" s="45">
        <v>1</v>
      </c>
      <c r="P7" s="45">
        <v>2</v>
      </c>
      <c r="Q7" s="45">
        <v>1</v>
      </c>
      <c r="R7" s="45">
        <v>1</v>
      </c>
      <c r="S7" s="45">
        <v>1</v>
      </c>
    </row>
    <row r="8" spans="1:19" x14ac:dyDescent="0.25">
      <c r="A8" s="2" t="s">
        <v>115</v>
      </c>
      <c r="B8" s="43">
        <v>1</v>
      </c>
      <c r="C8" s="43" t="s">
        <v>259</v>
      </c>
      <c r="D8" s="43" t="s">
        <v>259</v>
      </c>
      <c r="E8" s="43" t="s">
        <v>259</v>
      </c>
      <c r="F8" s="43">
        <v>1</v>
      </c>
      <c r="G8" s="44">
        <v>1</v>
      </c>
      <c r="H8" s="44">
        <v>1</v>
      </c>
      <c r="I8" s="44" t="s">
        <v>259</v>
      </c>
      <c r="J8" s="44" t="s">
        <v>259</v>
      </c>
      <c r="K8" s="44" t="s">
        <v>259</v>
      </c>
      <c r="L8" s="44">
        <v>1</v>
      </c>
      <c r="M8" s="44">
        <v>2</v>
      </c>
      <c r="N8" s="45">
        <v>1</v>
      </c>
      <c r="O8" s="45">
        <v>2</v>
      </c>
      <c r="P8" s="45">
        <v>1</v>
      </c>
      <c r="Q8" s="45">
        <v>1</v>
      </c>
      <c r="R8" s="45">
        <v>2</v>
      </c>
      <c r="S8" s="45" t="s">
        <v>259</v>
      </c>
    </row>
    <row r="9" spans="1:19" x14ac:dyDescent="0.25">
      <c r="A9" s="2" t="s">
        <v>34</v>
      </c>
      <c r="B9" s="43">
        <v>0</v>
      </c>
      <c r="C9" s="43">
        <v>1</v>
      </c>
      <c r="D9" s="43">
        <v>1</v>
      </c>
      <c r="E9" s="43">
        <v>1</v>
      </c>
      <c r="F9" s="43">
        <v>1</v>
      </c>
      <c r="G9" s="44">
        <v>1</v>
      </c>
      <c r="H9" s="44">
        <v>1</v>
      </c>
      <c r="I9" s="44">
        <v>2</v>
      </c>
      <c r="J9" s="44">
        <v>1</v>
      </c>
      <c r="K9" s="44">
        <v>1</v>
      </c>
      <c r="L9" s="44">
        <v>1</v>
      </c>
      <c r="M9" s="44">
        <v>1</v>
      </c>
      <c r="N9" s="45">
        <v>1</v>
      </c>
      <c r="O9" s="45">
        <v>2</v>
      </c>
      <c r="P9" s="45">
        <v>1</v>
      </c>
      <c r="Q9" s="45">
        <v>1</v>
      </c>
      <c r="R9" s="45" t="s">
        <v>259</v>
      </c>
      <c r="S9" s="45">
        <v>1</v>
      </c>
    </row>
    <row r="10" spans="1:19" x14ac:dyDescent="0.25">
      <c r="A10" s="2" t="s">
        <v>56</v>
      </c>
      <c r="B10" s="43">
        <v>1</v>
      </c>
      <c r="C10" s="43">
        <v>1</v>
      </c>
      <c r="D10" s="43">
        <v>1</v>
      </c>
      <c r="E10" s="43">
        <v>1</v>
      </c>
      <c r="F10" s="43">
        <v>1</v>
      </c>
      <c r="G10" s="44">
        <v>2</v>
      </c>
      <c r="H10" s="44">
        <v>1</v>
      </c>
      <c r="I10" s="44">
        <v>1</v>
      </c>
      <c r="J10" s="44" t="s">
        <v>259</v>
      </c>
      <c r="K10" s="44" t="s">
        <v>259</v>
      </c>
      <c r="L10" s="44" t="s">
        <v>259</v>
      </c>
      <c r="M10" s="44">
        <v>1</v>
      </c>
      <c r="N10" s="45" t="s">
        <v>259</v>
      </c>
      <c r="O10" s="45">
        <v>1</v>
      </c>
      <c r="P10" s="45">
        <v>2</v>
      </c>
      <c r="Q10" s="45">
        <v>1</v>
      </c>
      <c r="R10" s="45">
        <v>1</v>
      </c>
      <c r="S10" s="45">
        <v>2</v>
      </c>
    </row>
    <row r="11" spans="1:19" x14ac:dyDescent="0.25">
      <c r="A11" s="2" t="s">
        <v>26</v>
      </c>
      <c r="B11" s="43">
        <v>1</v>
      </c>
      <c r="C11" s="43">
        <v>1</v>
      </c>
      <c r="D11" s="43">
        <v>1</v>
      </c>
      <c r="E11" s="43">
        <v>1</v>
      </c>
      <c r="F11" s="43">
        <v>1</v>
      </c>
      <c r="G11" s="44" t="s">
        <v>259</v>
      </c>
      <c r="H11" s="44">
        <v>2</v>
      </c>
      <c r="I11" s="44">
        <v>1</v>
      </c>
      <c r="J11" s="44">
        <v>2</v>
      </c>
      <c r="K11" s="44" t="s">
        <v>259</v>
      </c>
      <c r="L11" s="44" t="s">
        <v>259</v>
      </c>
      <c r="M11" s="44">
        <v>2</v>
      </c>
      <c r="N11" s="45">
        <v>1</v>
      </c>
      <c r="O11" s="45">
        <v>1</v>
      </c>
      <c r="P11" s="45">
        <v>2</v>
      </c>
      <c r="Q11" s="45" t="s">
        <v>259</v>
      </c>
      <c r="R11" s="45">
        <v>1</v>
      </c>
      <c r="S11" s="45">
        <v>1</v>
      </c>
    </row>
    <row r="12" spans="1:19" x14ac:dyDescent="0.25">
      <c r="A12" s="2" t="s">
        <v>86</v>
      </c>
      <c r="B12" s="43">
        <v>1</v>
      </c>
      <c r="C12" s="43">
        <v>1</v>
      </c>
      <c r="D12" s="43">
        <v>1</v>
      </c>
      <c r="E12" s="43">
        <v>1</v>
      </c>
      <c r="F12" s="43">
        <v>2</v>
      </c>
      <c r="G12" s="44">
        <v>2</v>
      </c>
      <c r="H12" s="44">
        <v>1</v>
      </c>
      <c r="I12" s="44">
        <v>1</v>
      </c>
      <c r="J12" s="44">
        <v>1</v>
      </c>
      <c r="K12" s="44">
        <v>2</v>
      </c>
      <c r="L12" s="44" t="s">
        <v>259</v>
      </c>
      <c r="M12" s="44" t="s">
        <v>259</v>
      </c>
      <c r="N12" s="45">
        <v>1</v>
      </c>
      <c r="O12" s="45">
        <v>1</v>
      </c>
      <c r="P12" s="45">
        <v>1</v>
      </c>
      <c r="Q12" s="45" t="s">
        <v>259</v>
      </c>
      <c r="R12" s="45">
        <v>1</v>
      </c>
      <c r="S12" s="45">
        <v>1</v>
      </c>
    </row>
    <row r="13" spans="1:19" x14ac:dyDescent="0.25">
      <c r="A13" s="2" t="s">
        <v>50</v>
      </c>
      <c r="B13" s="43">
        <v>1</v>
      </c>
      <c r="C13" s="43">
        <v>1</v>
      </c>
      <c r="D13" s="43" t="s">
        <v>259</v>
      </c>
      <c r="E13" s="43" t="s">
        <v>259</v>
      </c>
      <c r="F13" s="43">
        <v>2</v>
      </c>
      <c r="G13" s="44">
        <v>2</v>
      </c>
      <c r="H13" s="44" t="s">
        <v>259</v>
      </c>
      <c r="I13" s="44">
        <v>1</v>
      </c>
      <c r="J13" s="44" t="s">
        <v>259</v>
      </c>
      <c r="K13" s="44" t="s">
        <v>259</v>
      </c>
      <c r="L13" s="44">
        <v>2</v>
      </c>
      <c r="M13" s="44" t="s">
        <v>259</v>
      </c>
      <c r="N13" s="45">
        <v>1</v>
      </c>
      <c r="O13" s="45">
        <v>1</v>
      </c>
      <c r="P13" s="45">
        <v>1</v>
      </c>
      <c r="Q13" s="45" t="s">
        <v>259</v>
      </c>
      <c r="R13" s="45">
        <v>1</v>
      </c>
      <c r="S13" s="45">
        <v>1</v>
      </c>
    </row>
    <row r="14" spans="1:19" x14ac:dyDescent="0.25">
      <c r="A14" s="2" t="s">
        <v>83</v>
      </c>
      <c r="B14" s="43">
        <v>1</v>
      </c>
      <c r="C14" s="43">
        <v>1</v>
      </c>
      <c r="D14" s="43">
        <v>2</v>
      </c>
      <c r="E14" s="43">
        <v>1</v>
      </c>
      <c r="F14" s="43">
        <v>0</v>
      </c>
      <c r="G14" s="44">
        <v>1</v>
      </c>
      <c r="H14" s="44">
        <v>1</v>
      </c>
      <c r="I14" s="44">
        <v>1</v>
      </c>
      <c r="J14" s="44">
        <v>1</v>
      </c>
      <c r="K14" s="44">
        <v>1</v>
      </c>
      <c r="L14" s="44">
        <v>2</v>
      </c>
      <c r="M14" s="44" t="s">
        <v>259</v>
      </c>
      <c r="N14" s="45" t="s">
        <v>259</v>
      </c>
      <c r="O14" s="45">
        <v>1</v>
      </c>
      <c r="P14" s="45">
        <v>1</v>
      </c>
      <c r="Q14" s="45" t="s">
        <v>259</v>
      </c>
      <c r="R14" s="45">
        <v>1</v>
      </c>
      <c r="S14" s="45">
        <v>1</v>
      </c>
    </row>
    <row r="15" spans="1:19" x14ac:dyDescent="0.25">
      <c r="A15" s="2" t="s">
        <v>22</v>
      </c>
      <c r="B15" s="43">
        <v>1</v>
      </c>
      <c r="C15" s="43">
        <v>2</v>
      </c>
      <c r="D15" s="43">
        <v>1</v>
      </c>
      <c r="E15" s="43">
        <v>2</v>
      </c>
      <c r="F15" s="43">
        <v>1</v>
      </c>
      <c r="G15" s="44">
        <v>1</v>
      </c>
      <c r="H15" s="44">
        <v>1</v>
      </c>
      <c r="I15" s="44">
        <v>1</v>
      </c>
      <c r="J15" s="44" t="s">
        <v>259</v>
      </c>
      <c r="K15" s="44">
        <v>1</v>
      </c>
      <c r="L15" s="44">
        <v>1</v>
      </c>
      <c r="M15" s="44">
        <v>1</v>
      </c>
      <c r="N15" s="45">
        <v>1</v>
      </c>
      <c r="O15" s="45" t="s">
        <v>259</v>
      </c>
      <c r="P15" s="45">
        <v>1</v>
      </c>
      <c r="Q15" s="45">
        <v>1</v>
      </c>
      <c r="R15" s="45">
        <v>0</v>
      </c>
      <c r="S15" s="45">
        <v>1</v>
      </c>
    </row>
    <row r="16" spans="1:19" x14ac:dyDescent="0.25">
      <c r="A16" s="2" t="s">
        <v>31</v>
      </c>
      <c r="B16" s="43">
        <v>1</v>
      </c>
      <c r="C16" s="43">
        <v>1</v>
      </c>
      <c r="D16" s="43">
        <v>2</v>
      </c>
      <c r="E16" s="43">
        <v>1</v>
      </c>
      <c r="F16" s="43">
        <v>2</v>
      </c>
      <c r="G16" s="44">
        <v>1</v>
      </c>
      <c r="H16" s="44">
        <v>1</v>
      </c>
      <c r="I16" s="44">
        <v>1</v>
      </c>
      <c r="J16" s="44" t="s">
        <v>259</v>
      </c>
      <c r="K16" s="44" t="s">
        <v>259</v>
      </c>
      <c r="L16" s="44" t="s">
        <v>259</v>
      </c>
      <c r="M16" s="44">
        <v>2</v>
      </c>
      <c r="N16" s="45">
        <v>1</v>
      </c>
      <c r="O16" s="45">
        <v>1</v>
      </c>
      <c r="P16" s="45" t="s">
        <v>259</v>
      </c>
      <c r="Q16" s="45">
        <v>2</v>
      </c>
      <c r="R16" s="45">
        <v>1</v>
      </c>
      <c r="S16" s="45">
        <v>1</v>
      </c>
    </row>
    <row r="17" spans="1:19" x14ac:dyDescent="0.25">
      <c r="A17" s="2" t="s">
        <v>74</v>
      </c>
      <c r="B17" s="43">
        <v>1</v>
      </c>
      <c r="C17" s="43">
        <v>1</v>
      </c>
      <c r="D17" s="43">
        <v>1</v>
      </c>
      <c r="E17" s="43">
        <v>1</v>
      </c>
      <c r="F17" s="43">
        <v>1</v>
      </c>
      <c r="G17" s="44">
        <v>1</v>
      </c>
      <c r="H17" s="44">
        <v>1</v>
      </c>
      <c r="I17" s="44">
        <v>1</v>
      </c>
      <c r="J17" s="44" t="s">
        <v>259</v>
      </c>
      <c r="K17" s="44">
        <v>1</v>
      </c>
      <c r="L17" s="44">
        <v>1</v>
      </c>
      <c r="M17" s="44">
        <v>1</v>
      </c>
      <c r="N17" s="45">
        <v>1</v>
      </c>
      <c r="O17" s="45">
        <v>1</v>
      </c>
      <c r="P17" s="45">
        <v>1</v>
      </c>
      <c r="Q17" s="45">
        <v>2</v>
      </c>
      <c r="R17" s="45">
        <v>1</v>
      </c>
      <c r="S17" s="45">
        <v>0</v>
      </c>
    </row>
    <row r="18" spans="1:19" x14ac:dyDescent="0.25">
      <c r="A18" s="2" t="s">
        <v>63</v>
      </c>
      <c r="B18" s="43">
        <v>1</v>
      </c>
      <c r="C18" s="43" t="s">
        <v>259</v>
      </c>
      <c r="D18" s="43">
        <v>1</v>
      </c>
      <c r="E18" s="43">
        <v>1</v>
      </c>
      <c r="F18" s="43">
        <v>1</v>
      </c>
      <c r="G18" s="44">
        <v>1</v>
      </c>
      <c r="H18" s="44">
        <v>1</v>
      </c>
      <c r="I18" s="44">
        <v>2</v>
      </c>
      <c r="J18" s="44">
        <v>1</v>
      </c>
      <c r="K18" s="44">
        <v>1</v>
      </c>
      <c r="L18" s="44">
        <v>1</v>
      </c>
      <c r="M18" s="44">
        <v>1</v>
      </c>
      <c r="N18" s="45">
        <v>1</v>
      </c>
      <c r="O18" s="45">
        <v>2</v>
      </c>
      <c r="P18" s="45">
        <v>1</v>
      </c>
      <c r="Q18" s="45">
        <v>1</v>
      </c>
      <c r="R18" s="45" t="s">
        <v>259</v>
      </c>
      <c r="S18" s="45" t="s">
        <v>259</v>
      </c>
    </row>
    <row r="19" spans="1:19" x14ac:dyDescent="0.25">
      <c r="A19" s="2" t="s">
        <v>76</v>
      </c>
      <c r="B19" s="43">
        <v>1</v>
      </c>
      <c r="C19" s="43">
        <v>2</v>
      </c>
      <c r="D19" s="43">
        <v>1</v>
      </c>
      <c r="E19" s="43" t="s">
        <v>259</v>
      </c>
      <c r="F19" s="43">
        <v>1</v>
      </c>
      <c r="G19" s="44">
        <v>1</v>
      </c>
      <c r="H19" s="44">
        <v>1</v>
      </c>
      <c r="I19" s="44">
        <v>1</v>
      </c>
      <c r="J19" s="44" t="s">
        <v>259</v>
      </c>
      <c r="K19" s="44" t="s">
        <v>259</v>
      </c>
      <c r="L19" s="44">
        <v>1</v>
      </c>
      <c r="M19" s="44">
        <v>1</v>
      </c>
      <c r="N19" s="45">
        <v>1</v>
      </c>
      <c r="O19" s="45">
        <v>1</v>
      </c>
      <c r="P19" s="45">
        <v>1</v>
      </c>
      <c r="Q19" s="45">
        <v>2</v>
      </c>
      <c r="R19" s="45">
        <v>2</v>
      </c>
      <c r="S19" s="45">
        <v>1</v>
      </c>
    </row>
    <row r="20" spans="1:19" x14ac:dyDescent="0.25">
      <c r="A20" s="2" t="s">
        <v>301</v>
      </c>
      <c r="B20" s="43">
        <v>1</v>
      </c>
      <c r="C20" s="43">
        <v>1</v>
      </c>
      <c r="D20" s="43">
        <v>1</v>
      </c>
      <c r="E20" s="43">
        <v>1</v>
      </c>
      <c r="F20" s="43">
        <v>1</v>
      </c>
      <c r="G20" s="44">
        <v>1</v>
      </c>
      <c r="H20" s="44">
        <v>1</v>
      </c>
      <c r="I20" s="44">
        <v>1</v>
      </c>
      <c r="J20" s="44">
        <v>1</v>
      </c>
      <c r="K20" s="44">
        <v>1</v>
      </c>
      <c r="L20" s="44">
        <v>1</v>
      </c>
      <c r="M20" s="44">
        <v>1</v>
      </c>
      <c r="N20" s="45">
        <v>1</v>
      </c>
      <c r="O20" s="45">
        <v>1</v>
      </c>
      <c r="P20" s="45">
        <v>1</v>
      </c>
      <c r="Q20" s="45">
        <v>1</v>
      </c>
      <c r="R20" s="45">
        <v>1</v>
      </c>
      <c r="S20" s="4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7C90C3-DD3A-471E-BF51-419B473C60FE}">
  <dimension ref="B1:L49"/>
  <sheetViews>
    <sheetView topLeftCell="A7" zoomScaleNormal="100" workbookViewId="0">
      <selection activeCell="B3" sqref="B3"/>
    </sheetView>
  </sheetViews>
  <sheetFormatPr baseColWidth="10" defaultRowHeight="15" x14ac:dyDescent="0.25"/>
  <sheetData>
    <row r="1" spans="2:12" x14ac:dyDescent="0.25">
      <c r="B1" s="127" t="s">
        <v>300</v>
      </c>
    </row>
    <row r="2" spans="2:12" x14ac:dyDescent="0.25">
      <c r="B2" s="67" t="s">
        <v>261</v>
      </c>
      <c r="C2" s="68"/>
      <c r="D2" s="68"/>
      <c r="E2" s="68"/>
      <c r="F2" s="68"/>
      <c r="G2" s="68"/>
      <c r="H2" s="68"/>
      <c r="I2" s="68"/>
      <c r="J2" s="68"/>
      <c r="K2" s="68"/>
      <c r="L2" s="69"/>
    </row>
    <row r="3" spans="2:12" x14ac:dyDescent="0.25">
      <c r="B3" s="73" t="s">
        <v>262</v>
      </c>
      <c r="C3" s="74"/>
      <c r="D3" s="74"/>
      <c r="E3" s="74"/>
      <c r="F3" s="74"/>
      <c r="G3" s="74"/>
      <c r="H3" s="74"/>
      <c r="I3" s="74"/>
      <c r="J3" s="74"/>
      <c r="K3" s="74"/>
      <c r="L3" s="75"/>
    </row>
    <row r="4" spans="2:12" x14ac:dyDescent="0.25">
      <c r="B4" s="124"/>
      <c r="C4" s="125"/>
      <c r="D4" s="125"/>
      <c r="E4" s="125"/>
      <c r="F4" s="125"/>
      <c r="G4" s="125"/>
      <c r="H4" s="125"/>
      <c r="I4" s="125"/>
      <c r="J4" s="125"/>
      <c r="K4" s="125"/>
      <c r="L4" s="126"/>
    </row>
    <row r="5" spans="2:12" x14ac:dyDescent="0.25">
      <c r="B5" s="124" t="s">
        <v>263</v>
      </c>
      <c r="C5" s="125"/>
      <c r="D5" s="125"/>
      <c r="E5" s="125"/>
      <c r="F5" s="125"/>
      <c r="G5" s="125"/>
      <c r="H5" s="125"/>
      <c r="I5" s="125"/>
      <c r="J5" s="125"/>
      <c r="K5" s="125"/>
      <c r="L5" s="126"/>
    </row>
    <row r="6" spans="2:12" x14ac:dyDescent="0.25">
      <c r="B6" s="61" t="s">
        <v>264</v>
      </c>
      <c r="C6" s="62"/>
      <c r="D6" s="62"/>
      <c r="E6" s="62"/>
      <c r="F6" s="62"/>
      <c r="G6" s="62"/>
      <c r="H6" s="62"/>
      <c r="I6" s="62"/>
      <c r="J6" s="62"/>
      <c r="K6" s="62"/>
      <c r="L6" s="63"/>
    </row>
    <row r="7" spans="2:12" x14ac:dyDescent="0.25">
      <c r="B7" s="64" t="s">
        <v>265</v>
      </c>
      <c r="C7" s="65"/>
      <c r="D7" s="65"/>
      <c r="E7" s="65"/>
      <c r="F7" s="65"/>
      <c r="G7" s="65"/>
      <c r="H7" s="65"/>
      <c r="I7" s="65"/>
      <c r="J7" s="65"/>
      <c r="K7" s="65"/>
      <c r="L7" s="66"/>
    </row>
    <row r="8" spans="2:12" x14ac:dyDescent="0.25">
      <c r="B8" s="55" t="s">
        <v>266</v>
      </c>
      <c r="C8" s="56"/>
      <c r="D8" s="56"/>
      <c r="E8" s="56"/>
      <c r="F8" s="56"/>
      <c r="G8" s="56"/>
      <c r="H8" s="56"/>
      <c r="I8" s="56"/>
      <c r="J8" s="56"/>
      <c r="K8" s="56"/>
      <c r="L8" s="57"/>
    </row>
    <row r="9" spans="2:12" x14ac:dyDescent="0.25">
      <c r="B9" s="58" t="s">
        <v>267</v>
      </c>
      <c r="C9" s="59"/>
      <c r="D9" s="59"/>
      <c r="E9" s="59"/>
      <c r="F9" s="59"/>
      <c r="G9" s="59"/>
      <c r="H9" s="59"/>
      <c r="I9" s="59"/>
      <c r="J9" s="59"/>
      <c r="K9" s="59"/>
      <c r="L9" s="60"/>
    </row>
    <row r="10" spans="2:12" x14ac:dyDescent="0.25">
      <c r="B10" s="49" t="s">
        <v>268</v>
      </c>
      <c r="C10" s="50"/>
      <c r="D10" s="50"/>
      <c r="E10" s="50"/>
      <c r="F10" s="50"/>
      <c r="G10" s="50"/>
      <c r="H10" s="50"/>
      <c r="I10" s="50"/>
      <c r="J10" s="50"/>
      <c r="K10" s="50"/>
      <c r="L10" s="51"/>
    </row>
    <row r="11" spans="2:12" x14ac:dyDescent="0.25">
      <c r="B11" s="46" t="s">
        <v>269</v>
      </c>
      <c r="C11" s="47"/>
      <c r="D11" s="47"/>
      <c r="E11" s="47"/>
      <c r="F11" s="47"/>
      <c r="G11" s="47"/>
      <c r="H11" s="47"/>
      <c r="I11" s="47"/>
      <c r="J11" s="47"/>
      <c r="K11" s="47"/>
      <c r="L11" s="48"/>
    </row>
    <row r="12" spans="2:12" x14ac:dyDescent="0.25">
      <c r="B12" s="46" t="s">
        <v>270</v>
      </c>
      <c r="C12" s="47"/>
      <c r="D12" s="47"/>
      <c r="E12" s="47"/>
      <c r="F12" s="47"/>
      <c r="G12" s="47"/>
      <c r="H12" s="47"/>
      <c r="I12" s="47"/>
      <c r="J12" s="47"/>
      <c r="K12" s="47"/>
      <c r="L12" s="48"/>
    </row>
    <row r="13" spans="2:12" x14ac:dyDescent="0.25">
      <c r="B13" s="46" t="s">
        <v>42</v>
      </c>
      <c r="C13" s="47" t="s">
        <v>38</v>
      </c>
      <c r="D13" s="47" t="s">
        <v>16</v>
      </c>
      <c r="E13" s="47" t="s">
        <v>60</v>
      </c>
      <c r="F13" s="47" t="s">
        <v>46</v>
      </c>
      <c r="G13" s="47"/>
      <c r="H13" s="47"/>
      <c r="I13" s="47"/>
      <c r="J13" s="47"/>
      <c r="K13" s="47"/>
      <c r="L13" s="48"/>
    </row>
    <row r="14" spans="2:12" x14ac:dyDescent="0.25">
      <c r="B14" s="46" t="s">
        <v>15</v>
      </c>
      <c r="C14" s="47" t="s">
        <v>115</v>
      </c>
      <c r="D14" s="47" t="s">
        <v>34</v>
      </c>
      <c r="E14" s="47" t="s">
        <v>56</v>
      </c>
      <c r="F14" s="47"/>
      <c r="G14" s="47"/>
      <c r="H14" s="47"/>
      <c r="I14" s="47"/>
      <c r="J14" s="47"/>
      <c r="K14" s="47"/>
      <c r="L14" s="48"/>
    </row>
    <row r="15" spans="2:12" x14ac:dyDescent="0.25">
      <c r="B15" s="46" t="s">
        <v>271</v>
      </c>
      <c r="C15" s="47"/>
      <c r="D15" s="47"/>
      <c r="E15" s="47"/>
      <c r="F15" s="47"/>
      <c r="G15" s="47"/>
      <c r="H15" s="47"/>
      <c r="I15" s="47"/>
      <c r="J15" s="47"/>
      <c r="K15" s="47"/>
      <c r="L15" s="48"/>
    </row>
    <row r="16" spans="2:12" x14ac:dyDescent="0.25">
      <c r="B16" s="46" t="s">
        <v>270</v>
      </c>
      <c r="C16" s="47"/>
      <c r="D16" s="47"/>
      <c r="E16" s="47"/>
      <c r="F16" s="47"/>
      <c r="G16" s="47"/>
      <c r="H16" s="47"/>
      <c r="I16" s="47"/>
      <c r="J16" s="47"/>
      <c r="K16" s="47"/>
      <c r="L16" s="48"/>
    </row>
    <row r="17" spans="2:12" x14ac:dyDescent="0.25">
      <c r="B17" s="46" t="s">
        <v>26</v>
      </c>
      <c r="C17" s="47" t="s">
        <v>86</v>
      </c>
      <c r="D17" s="47" t="s">
        <v>50</v>
      </c>
      <c r="E17" s="47" t="s">
        <v>272</v>
      </c>
      <c r="F17" s="47"/>
      <c r="G17" s="47"/>
      <c r="H17" s="47"/>
      <c r="I17" s="47"/>
      <c r="J17" s="47"/>
      <c r="K17" s="47"/>
      <c r="L17" s="48"/>
    </row>
    <row r="18" spans="2:12" x14ac:dyDescent="0.25">
      <c r="B18" s="46" t="s">
        <v>273</v>
      </c>
      <c r="C18" s="47" t="s">
        <v>31</v>
      </c>
      <c r="D18" s="47" t="s">
        <v>274</v>
      </c>
      <c r="E18" s="47" t="s">
        <v>63</v>
      </c>
      <c r="F18" s="47"/>
      <c r="G18" s="47"/>
      <c r="H18" s="47"/>
      <c r="I18" s="47"/>
      <c r="J18" s="47"/>
      <c r="K18" s="47"/>
      <c r="L18" s="48"/>
    </row>
    <row r="19" spans="2:12" x14ac:dyDescent="0.25">
      <c r="B19" s="52" t="s">
        <v>275</v>
      </c>
      <c r="C19" s="53"/>
      <c r="D19" s="53"/>
      <c r="E19" s="53"/>
      <c r="F19" s="53"/>
      <c r="G19" s="53"/>
      <c r="H19" s="53"/>
      <c r="I19" s="53"/>
      <c r="J19" s="53"/>
      <c r="K19" s="53"/>
      <c r="L19" s="54"/>
    </row>
    <row r="20" spans="2:12" x14ac:dyDescent="0.25">
      <c r="B20" s="76" t="s">
        <v>276</v>
      </c>
      <c r="C20" s="77"/>
      <c r="D20" s="77"/>
      <c r="E20" s="77"/>
      <c r="F20" s="77"/>
      <c r="G20" s="77"/>
      <c r="H20" s="77"/>
      <c r="I20" s="77"/>
      <c r="J20" s="77"/>
      <c r="K20" s="77"/>
      <c r="L20" s="78"/>
    </row>
    <row r="21" spans="2:12" x14ac:dyDescent="0.25">
      <c r="B21" s="79" t="s">
        <v>299</v>
      </c>
      <c r="C21" s="80"/>
      <c r="D21" s="80"/>
      <c r="E21" s="80"/>
      <c r="F21" s="80"/>
      <c r="G21" s="80"/>
      <c r="H21" s="80"/>
      <c r="I21" s="80"/>
      <c r="J21" s="80"/>
      <c r="K21" s="80"/>
      <c r="L21" s="81"/>
    </row>
    <row r="22" spans="2:12" x14ac:dyDescent="0.25">
      <c r="B22" s="82" t="s">
        <v>277</v>
      </c>
      <c r="C22" s="83"/>
      <c r="D22" s="83"/>
      <c r="E22" s="83"/>
      <c r="F22" s="83"/>
      <c r="G22" s="83"/>
      <c r="H22" s="83"/>
      <c r="I22" s="83"/>
      <c r="J22" s="83"/>
      <c r="K22" s="83"/>
      <c r="L22" s="84"/>
    </row>
    <row r="23" spans="2:12" x14ac:dyDescent="0.25">
      <c r="B23" s="85" t="s">
        <v>278</v>
      </c>
      <c r="C23" s="86"/>
      <c r="D23" s="86"/>
      <c r="E23" s="86"/>
      <c r="F23" s="86"/>
      <c r="G23" s="86"/>
      <c r="H23" s="86"/>
      <c r="I23" s="86"/>
      <c r="J23" s="86"/>
      <c r="K23" s="86"/>
      <c r="L23" s="87"/>
    </row>
    <row r="24" spans="2:12" x14ac:dyDescent="0.25">
      <c r="B24" s="67" t="s">
        <v>279</v>
      </c>
      <c r="C24" s="68"/>
      <c r="D24" s="68"/>
      <c r="E24" s="68"/>
      <c r="F24" s="68"/>
      <c r="G24" s="68"/>
      <c r="H24" s="68"/>
      <c r="I24" s="68"/>
      <c r="J24" s="68"/>
      <c r="K24" s="68"/>
      <c r="L24" s="69"/>
    </row>
    <row r="25" spans="2:12" x14ac:dyDescent="0.25">
      <c r="B25" s="70" t="s">
        <v>280</v>
      </c>
      <c r="C25" s="71"/>
      <c r="D25" s="71"/>
      <c r="E25" s="71"/>
      <c r="F25" s="71"/>
      <c r="G25" s="71"/>
      <c r="H25" s="71"/>
      <c r="I25" s="71"/>
      <c r="J25" s="71"/>
      <c r="K25" s="71"/>
      <c r="L25" s="72"/>
    </row>
    <row r="26" spans="2:12" x14ac:dyDescent="0.25">
      <c r="B26" s="70" t="s">
        <v>281</v>
      </c>
      <c r="C26" s="71"/>
      <c r="D26" s="71"/>
      <c r="E26" s="71"/>
      <c r="F26" s="71"/>
      <c r="G26" s="71"/>
      <c r="H26" s="71"/>
      <c r="I26" s="71"/>
      <c r="J26" s="71"/>
      <c r="K26" s="71"/>
      <c r="L26" s="72"/>
    </row>
    <row r="27" spans="2:12" x14ac:dyDescent="0.25">
      <c r="B27" s="73" t="s">
        <v>282</v>
      </c>
      <c r="C27" s="74"/>
      <c r="D27" s="74"/>
      <c r="E27" s="74"/>
      <c r="F27" s="74"/>
      <c r="G27" s="74"/>
      <c r="H27" s="74"/>
      <c r="I27" s="74"/>
      <c r="J27" s="74"/>
      <c r="K27" s="74"/>
      <c r="L27" s="75"/>
    </row>
    <row r="28" spans="2:12" x14ac:dyDescent="0.25">
      <c r="B28" s="91" t="s">
        <v>283</v>
      </c>
      <c r="C28" s="92"/>
      <c r="D28" s="92"/>
      <c r="E28" s="92"/>
      <c r="F28" s="92"/>
      <c r="G28" s="92"/>
      <c r="H28" s="92"/>
      <c r="I28" s="92"/>
      <c r="J28" s="92"/>
      <c r="K28" s="92"/>
      <c r="L28" s="93"/>
    </row>
    <row r="29" spans="2:12" x14ac:dyDescent="0.25">
      <c r="B29" s="88" t="s">
        <v>280</v>
      </c>
      <c r="C29" s="89"/>
      <c r="D29" s="89"/>
      <c r="E29" s="89"/>
      <c r="F29" s="89"/>
      <c r="G29" s="89"/>
      <c r="H29" s="89"/>
      <c r="I29" s="89"/>
      <c r="J29" s="89"/>
      <c r="K29" s="89"/>
      <c r="L29" s="90"/>
    </row>
    <row r="30" spans="2:12" x14ac:dyDescent="0.25">
      <c r="B30" s="88" t="s">
        <v>284</v>
      </c>
      <c r="C30" s="89"/>
      <c r="D30" s="89"/>
      <c r="E30" s="89"/>
      <c r="F30" s="89"/>
      <c r="G30" s="89"/>
      <c r="H30" s="89"/>
      <c r="I30" s="89"/>
      <c r="J30" s="89"/>
      <c r="K30" s="89"/>
      <c r="L30" s="90"/>
    </row>
    <row r="31" spans="2:12" x14ac:dyDescent="0.25">
      <c r="B31" s="88" t="s">
        <v>285</v>
      </c>
      <c r="C31" s="89"/>
      <c r="D31" s="89"/>
      <c r="E31" s="89"/>
      <c r="F31" s="89"/>
      <c r="G31" s="89"/>
      <c r="H31" s="89"/>
      <c r="I31" s="89"/>
      <c r="J31" s="89"/>
      <c r="K31" s="89"/>
      <c r="L31" s="90"/>
    </row>
    <row r="32" spans="2:12" x14ac:dyDescent="0.25">
      <c r="B32" s="88" t="s">
        <v>286</v>
      </c>
      <c r="C32" s="89"/>
      <c r="D32" s="89"/>
      <c r="E32" s="89"/>
      <c r="F32" s="89"/>
      <c r="G32" s="89"/>
      <c r="H32" s="89"/>
      <c r="I32" s="89"/>
      <c r="J32" s="89"/>
      <c r="K32" s="89"/>
      <c r="L32" s="90"/>
    </row>
    <row r="33" spans="2:12" x14ac:dyDescent="0.25">
      <c r="B33" s="88" t="s">
        <v>282</v>
      </c>
      <c r="C33" s="89"/>
      <c r="D33" s="89"/>
      <c r="E33" s="89"/>
      <c r="F33" s="89"/>
      <c r="G33" s="89"/>
      <c r="H33" s="89"/>
      <c r="I33" s="89"/>
      <c r="J33" s="89"/>
      <c r="K33" s="89"/>
      <c r="L33" s="90"/>
    </row>
    <row r="34" spans="2:12" x14ac:dyDescent="0.25">
      <c r="B34" s="94" t="s">
        <v>287</v>
      </c>
      <c r="C34" s="95"/>
      <c r="D34" s="95"/>
      <c r="E34" s="95"/>
      <c r="F34" s="95"/>
      <c r="G34" s="95"/>
      <c r="H34" s="95"/>
      <c r="I34" s="95"/>
      <c r="J34" s="95"/>
      <c r="K34" s="95"/>
      <c r="L34" s="96"/>
    </row>
    <row r="35" spans="2:12" x14ac:dyDescent="0.25">
      <c r="B35" s="100" t="s">
        <v>288</v>
      </c>
      <c r="C35" s="101"/>
      <c r="D35" s="101"/>
      <c r="E35" s="101"/>
      <c r="F35" s="101"/>
      <c r="G35" s="101"/>
      <c r="H35" s="101"/>
      <c r="I35" s="101"/>
      <c r="J35" s="101"/>
      <c r="K35" s="101"/>
      <c r="L35" s="102"/>
    </row>
    <row r="36" spans="2:12" x14ac:dyDescent="0.25">
      <c r="B36" s="97" t="s">
        <v>280</v>
      </c>
      <c r="C36" s="98"/>
      <c r="D36" s="98"/>
      <c r="E36" s="98"/>
      <c r="F36" s="98"/>
      <c r="G36" s="98"/>
      <c r="H36" s="98"/>
      <c r="I36" s="98"/>
      <c r="J36" s="98"/>
      <c r="K36" s="98"/>
      <c r="L36" s="99"/>
    </row>
    <row r="37" spans="2:12" x14ac:dyDescent="0.25">
      <c r="B37" s="97" t="s">
        <v>289</v>
      </c>
      <c r="C37" s="98"/>
      <c r="D37" s="98"/>
      <c r="E37" s="98"/>
      <c r="F37" s="98"/>
      <c r="G37" s="98"/>
      <c r="H37" s="98"/>
      <c r="I37" s="98"/>
      <c r="J37" s="98"/>
      <c r="K37" s="98"/>
      <c r="L37" s="99"/>
    </row>
    <row r="38" spans="2:12" x14ac:dyDescent="0.25">
      <c r="B38" s="97" t="s">
        <v>290</v>
      </c>
      <c r="C38" s="98"/>
      <c r="D38" s="98"/>
      <c r="E38" s="98"/>
      <c r="F38" s="98"/>
      <c r="G38" s="98"/>
      <c r="H38" s="98"/>
      <c r="I38" s="98"/>
      <c r="J38" s="98"/>
      <c r="K38" s="98"/>
      <c r="L38" s="99"/>
    </row>
    <row r="39" spans="2:12" x14ac:dyDescent="0.25">
      <c r="B39" s="97" t="s">
        <v>291</v>
      </c>
      <c r="C39" s="98"/>
      <c r="D39" s="98"/>
      <c r="E39" s="98"/>
      <c r="F39" s="98"/>
      <c r="G39" s="98"/>
      <c r="H39" s="98"/>
      <c r="I39" s="98"/>
      <c r="J39" s="98"/>
      <c r="K39" s="98"/>
      <c r="L39" s="99"/>
    </row>
    <row r="40" spans="2:12" x14ac:dyDescent="0.25">
      <c r="B40" s="97" t="s">
        <v>292</v>
      </c>
      <c r="C40" s="98"/>
      <c r="D40" s="98"/>
      <c r="E40" s="98"/>
      <c r="F40" s="98"/>
      <c r="G40" s="98"/>
      <c r="H40" s="98"/>
      <c r="I40" s="98"/>
      <c r="J40" s="98"/>
      <c r="K40" s="98"/>
      <c r="L40" s="99"/>
    </row>
    <row r="41" spans="2:12" x14ac:dyDescent="0.25">
      <c r="B41" s="103" t="s">
        <v>287</v>
      </c>
      <c r="C41" s="104"/>
      <c r="D41" s="104"/>
      <c r="E41" s="104"/>
      <c r="F41" s="104"/>
      <c r="G41" s="104"/>
      <c r="H41" s="104"/>
      <c r="I41" s="104"/>
      <c r="J41" s="104"/>
      <c r="K41" s="104"/>
      <c r="L41" s="105"/>
    </row>
    <row r="42" spans="2:12" x14ac:dyDescent="0.25">
      <c r="B42" s="106" t="s">
        <v>293</v>
      </c>
      <c r="C42" s="107"/>
      <c r="D42" s="107"/>
      <c r="E42" s="107"/>
      <c r="F42" s="107"/>
      <c r="G42" s="107"/>
      <c r="H42" s="107"/>
      <c r="I42" s="107"/>
      <c r="J42" s="107"/>
      <c r="K42" s="107"/>
      <c r="L42" s="108"/>
    </row>
    <row r="43" spans="2:12" x14ac:dyDescent="0.25">
      <c r="B43" s="109" t="s">
        <v>294</v>
      </c>
      <c r="C43" s="110"/>
      <c r="D43" s="110"/>
      <c r="E43" s="110"/>
      <c r="F43" s="110"/>
      <c r="G43" s="110"/>
      <c r="H43" s="110"/>
      <c r="I43" s="110"/>
      <c r="J43" s="110"/>
      <c r="K43" s="110"/>
      <c r="L43" s="111"/>
    </row>
    <row r="44" spans="2:12" x14ac:dyDescent="0.25">
      <c r="B44" s="118" t="s">
        <v>295</v>
      </c>
      <c r="C44" s="119"/>
      <c r="D44" s="119"/>
      <c r="E44" s="119"/>
      <c r="F44" s="119"/>
      <c r="G44" s="119"/>
      <c r="H44" s="119"/>
      <c r="I44" s="119"/>
      <c r="J44" s="119"/>
      <c r="K44" s="119"/>
      <c r="L44" s="120"/>
    </row>
    <row r="45" spans="2:12" x14ac:dyDescent="0.25">
      <c r="B45" s="121" t="s">
        <v>296</v>
      </c>
      <c r="C45" s="122"/>
      <c r="D45" s="122"/>
      <c r="E45" s="122"/>
      <c r="F45" s="122"/>
      <c r="G45" s="122"/>
      <c r="H45" s="122"/>
      <c r="I45" s="122"/>
      <c r="J45" s="122"/>
      <c r="K45" s="122"/>
      <c r="L45" s="123"/>
    </row>
    <row r="46" spans="2:12" x14ac:dyDescent="0.25">
      <c r="B46" s="112" t="s">
        <v>297</v>
      </c>
      <c r="C46" s="113"/>
      <c r="D46" s="113"/>
      <c r="E46" s="113"/>
      <c r="F46" s="113"/>
      <c r="G46" s="113"/>
      <c r="H46" s="113"/>
      <c r="I46" s="113"/>
      <c r="J46" s="113"/>
      <c r="K46" s="113"/>
      <c r="L46" s="114"/>
    </row>
    <row r="47" spans="2:12" x14ac:dyDescent="0.25">
      <c r="B47" s="112" t="s">
        <v>280</v>
      </c>
      <c r="C47" s="113"/>
      <c r="D47" s="113"/>
      <c r="E47" s="113"/>
      <c r="F47" s="113"/>
      <c r="G47" s="113"/>
      <c r="H47" s="113"/>
      <c r="I47" s="113"/>
      <c r="J47" s="113"/>
      <c r="K47" s="113"/>
      <c r="L47" s="114"/>
    </row>
    <row r="48" spans="2:12" x14ac:dyDescent="0.25">
      <c r="B48" s="112" t="s">
        <v>298</v>
      </c>
      <c r="C48" s="113"/>
      <c r="D48" s="113"/>
      <c r="E48" s="113"/>
      <c r="F48" s="113"/>
      <c r="G48" s="113"/>
      <c r="H48" s="113"/>
      <c r="I48" s="113"/>
      <c r="J48" s="113"/>
      <c r="K48" s="113"/>
      <c r="L48" s="114"/>
    </row>
    <row r="49" spans="2:12" x14ac:dyDescent="0.25">
      <c r="B49" s="115" t="s">
        <v>282</v>
      </c>
      <c r="C49" s="116"/>
      <c r="D49" s="116"/>
      <c r="E49" s="116"/>
      <c r="F49" s="116"/>
      <c r="G49" s="116"/>
      <c r="H49" s="116"/>
      <c r="I49" s="116"/>
      <c r="J49" s="116"/>
      <c r="K49" s="116"/>
      <c r="L49" s="117"/>
    </row>
  </sheetData>
  <hyperlinks>
    <hyperlink ref="B1" r:id="rId1" display="https://www.pokexperto.net/index2.php?seccion=mecanica/formula_ataque_rze" xr:uid="{E313AC49-4EA0-4720-B82E-7B82673757F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Pokémons</vt:lpstr>
      <vt:lpstr>Movimientos</vt:lpstr>
      <vt:lpstr>Efectividad</vt:lpstr>
      <vt:lpstr>Formula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Sebastián Valdés</dc:creator>
  <cp:lastModifiedBy>Sebastián Valdés</cp:lastModifiedBy>
  <dcterms:created xsi:type="dcterms:W3CDTF">2015-06-05T18:19:34Z</dcterms:created>
  <dcterms:modified xsi:type="dcterms:W3CDTF">2022-06-27T04:28:24Z</dcterms:modified>
</cp:coreProperties>
</file>