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5" yWindow="1605" windowWidth="15480" windowHeight="6030"/>
  </bookViews>
  <sheets>
    <sheet name="Einheit" sheetId="8" r:id="rId1"/>
    <sheet name="EEG-Anlage" sheetId="14" r:id="rId2"/>
    <sheet name="KWK-Anlage" sheetId="15" r:id="rId3"/>
    <sheet name="Speicher" sheetId="13" r:id="rId4"/>
    <sheet name="Genehmigung" sheetId="11" r:id="rId5"/>
    <sheet name="Ertüchtigungsmaßnahme" sheetId="17" r:id="rId6"/>
    <sheet name="Kataloge" sheetId="2" r:id="rId7"/>
    <sheet name="Formatprüfung" sheetId="21" r:id="rId8"/>
  </sheets>
  <definedNames>
    <definedName name="_xlnm._FilterDatabase" localSheetId="1" hidden="1">'EEG-Anlage'!$A$1:$Z$31</definedName>
    <definedName name="_xlnm._FilterDatabase" localSheetId="0" hidden="1">Einheit!$A$1:$AF$124</definedName>
    <definedName name="_xlnm._FilterDatabase" localSheetId="5" hidden="1">Ertüchtigungsmaßnahme!$A$1:$S$1</definedName>
    <definedName name="_xlnm._FilterDatabase" localSheetId="4" hidden="1">Genehmigung!$A$1:$X$1</definedName>
    <definedName name="_xlnm._FilterDatabase" localSheetId="2" hidden="1">'KWK-Anlage'!$A$1:$W$1</definedName>
    <definedName name="_xlnm._FilterDatabase" localSheetId="3" hidden="1">Speicher!$A$1:$V$1</definedName>
    <definedName name="AbschaltbareLast">Kataloge!$BP$2:$BP$4</definedName>
    <definedName name="ArtStilllegung">Kataloge!$BX$2:$BX$3</definedName>
    <definedName name="Ausrichtung">Kataloge!$AL$2:$AL$10</definedName>
    <definedName name="Biomasseart">Kataloge!$BC$3:$BC$37</definedName>
    <definedName name="BrennstoffBiomasse">Kataloge!$BB$3:$BB$37</definedName>
    <definedName name="BrennstoffVerbrennung">Kataloge!$BE$3:$BE$30</definedName>
    <definedName name="BundeslandAWZ">Kataloge!$AB$2:$AB$19</definedName>
    <definedName name="ClusterNordsee">Kataloge!$AZ$2:$AZ$14</definedName>
    <definedName name="ClusterOstsee">Kataloge!$AX$2:$AX$6</definedName>
    <definedName name="Einsatzort">Kataloge!$BL$2:$BL$29</definedName>
    <definedName name="Einspeisung">Kataloge!$AD$2:$AD$3</definedName>
    <definedName name="EnergieträgerGSGK">Kataloge!$BH$2:$BH$5</definedName>
    <definedName name="EnergieträgerVerbrennung">Kataloge!$BF$3:$BF$30</definedName>
    <definedName name="Ertüchtigungsart">Kataloge!$BV$2:$BV$9</definedName>
    <definedName name="Ertuechtigungsart">'EEG-Anlage'!$K$1</definedName>
    <definedName name="Flaechenart">Kataloge!$AP$2:$AP$9</definedName>
    <definedName name="Gasspeicherart">Kataloge!$M$2:$M$4</definedName>
    <definedName name="Genehmigungsart">Kataloge!$BT$2:$BT$9</definedName>
    <definedName name="HerstellerWind">Kataloge!$G$2:$G$106</definedName>
    <definedName name="JaNein">Kataloge!$A$2:$A$3</definedName>
    <definedName name="Koordinatensysteme">Kataloge!$E$2:$E$4</definedName>
    <definedName name="Kopplung">Kataloge!$BN$2:$BN$3</definedName>
    <definedName name="LagePV">Kataloge!$AH$2:$AH$4</definedName>
    <definedName name="LageWind">Kataloge!$AT$2:$AT$3</definedName>
    <definedName name="Land">Kataloge!$Y$3:$Y$12</definedName>
    <definedName name="Leistungsbegrenzung">Kataloge!$AJ$2:$AJ$6</definedName>
    <definedName name="Neigungswinkel">Kataloge!$AN$2:$AN$6</definedName>
    <definedName name="Nutzungsbereich">Kataloge!$AR$2:$AR$7</definedName>
    <definedName name="Pumpspeichertechnologie">Kataloge!$BR$2:$BR$3</definedName>
    <definedName name="Seelage">Kataloge!$AV$2:$AV$3</definedName>
    <definedName name="Standortangabe">Kataloge!$C$2:$C$3</definedName>
    <definedName name="TechnologieBatterie">Kataloge!$Q$2:$Q$6</definedName>
    <definedName name="TechnologieGaserzeugung">Kataloge!$K$2:$K$6</definedName>
    <definedName name="TechnologieKernenergie">Kataloge!$O$2:$O$3</definedName>
    <definedName name="TechnologieStromspeicher">Kataloge!$Q$2:$Q$6</definedName>
    <definedName name="TechnologieVerbrennung">Kataloge!$S$2:$S$15</definedName>
    <definedName name="TechnologieWasser">Kataloge!$U$2:$U$7</definedName>
    <definedName name="TechnologieWind">Kataloge!$I$2:$I$3</definedName>
    <definedName name="Wechselrichter">Kataloge!$AF$2:$AF$4</definedName>
    <definedName name="Zuflussart">Kataloge!$BJ$2:$BJ$4</definedName>
  </definedNames>
  <calcPr calcId="145621"/>
</workbook>
</file>

<file path=xl/calcChain.xml><?xml version="1.0" encoding="utf-8"?>
<calcChain xmlns="http://schemas.openxmlformats.org/spreadsheetml/2006/main">
  <c r="L2" i="17" l="1"/>
  <c r="Y76" i="8" l="1"/>
  <c r="Y77" i="8" l="1"/>
  <c r="Y107" i="8" l="1"/>
  <c r="P7" i="15" l="1"/>
  <c r="Y37" i="8" l="1"/>
  <c r="CA1" i="2"/>
  <c r="X1" i="2" l="1"/>
  <c r="Y71" i="8" l="1"/>
  <c r="Y75" i="8" l="1"/>
  <c r="Q2" i="11" l="1"/>
  <c r="Y109" i="8"/>
  <c r="BY1" i="2"/>
  <c r="O4" i="13" l="1"/>
  <c r="Y119" i="8"/>
  <c r="H1" i="2"/>
  <c r="BW1" i="2"/>
  <c r="BU1" i="2"/>
  <c r="L1" i="2"/>
  <c r="Y117" i="8"/>
  <c r="BS1" i="2"/>
  <c r="BQ1" i="2"/>
  <c r="Y91" i="8"/>
  <c r="Y90" i="8"/>
  <c r="BO1" i="2"/>
  <c r="Y95" i="8"/>
  <c r="Y89" i="8"/>
  <c r="BM1" i="2"/>
  <c r="Y73" i="8"/>
  <c r="Y88" i="8"/>
  <c r="Y74" i="8"/>
  <c r="Y87" i="8"/>
  <c r="Y85" i="8"/>
  <c r="BK1" i="2"/>
  <c r="Y84" i="8"/>
  <c r="V1" i="2"/>
  <c r="Y83" i="8"/>
  <c r="Y82" i="8"/>
  <c r="BG1" i="2"/>
  <c r="BI1" i="2"/>
  <c r="BD1" i="2"/>
  <c r="Y29" i="8"/>
  <c r="Y28" i="8"/>
  <c r="Y27" i="8"/>
  <c r="Y14" i="8"/>
  <c r="AA1" i="2"/>
  <c r="Y13" i="8"/>
  <c r="Y104" i="8"/>
  <c r="Y65" i="8"/>
  <c r="T1" i="2"/>
  <c r="R1" i="2"/>
  <c r="P1" i="2"/>
  <c r="N1" i="2"/>
  <c r="AO1" i="2"/>
  <c r="Y51" i="8"/>
  <c r="Y57" i="8"/>
  <c r="BA1" i="2"/>
  <c r="AY1" i="2"/>
  <c r="AW1" i="2"/>
  <c r="AU1" i="2"/>
  <c r="AS1" i="2"/>
  <c r="AQ1" i="2"/>
  <c r="AM1" i="2"/>
  <c r="AK1" i="2"/>
  <c r="AI1" i="2"/>
  <c r="Y50" i="8"/>
  <c r="B1" i="2" l="1"/>
  <c r="Y67" i="8"/>
  <c r="Y116" i="8" l="1"/>
  <c r="Y54" i="8"/>
  <c r="Y108" i="8"/>
  <c r="Y121" i="8"/>
  <c r="Y93" i="8"/>
  <c r="Y106" i="8"/>
  <c r="Y86" i="8"/>
  <c r="Y52" i="8"/>
  <c r="Y102" i="8"/>
  <c r="Y59" i="8"/>
  <c r="Y98" i="8"/>
  <c r="Y101" i="8"/>
  <c r="Y97" i="8"/>
  <c r="Y100" i="8"/>
  <c r="Y103" i="8"/>
  <c r="Y70" i="8"/>
  <c r="Y99" i="8"/>
  <c r="AE1" i="2"/>
  <c r="AG1" i="2"/>
  <c r="D1" i="2"/>
  <c r="Y17" i="8" s="1"/>
  <c r="F1" i="2"/>
  <c r="Y32" i="8" s="1"/>
  <c r="J1" i="2"/>
  <c r="AC1" i="2"/>
  <c r="Y23" i="8" s="1"/>
</calcChain>
</file>

<file path=xl/sharedStrings.xml><?xml version="1.0" encoding="utf-8"?>
<sst xmlns="http://schemas.openxmlformats.org/spreadsheetml/2006/main" count="2569" uniqueCount="816">
  <si>
    <t>Werte</t>
  </si>
  <si>
    <t>Reiter</t>
  </si>
  <si>
    <t>Block</t>
  </si>
  <si>
    <t>Regeln</t>
  </si>
  <si>
    <t>Einheit</t>
  </si>
  <si>
    <t>Feldtyp</t>
  </si>
  <si>
    <t>Wertebereich oder Katalogname</t>
  </si>
  <si>
    <t>Lage (PV)</t>
  </si>
  <si>
    <t>Gemeinde</t>
  </si>
  <si>
    <t>W-EIC</t>
  </si>
  <si>
    <t>Sichtbarkeit</t>
  </si>
  <si>
    <t>Zeichenanzahl</t>
  </si>
  <si>
    <t>Berechnung</t>
  </si>
  <si>
    <t>Pflichtfelder</t>
  </si>
  <si>
    <t>Vertraulich</t>
  </si>
  <si>
    <t>Kennzeichen</t>
  </si>
  <si>
    <t>Land</t>
  </si>
  <si>
    <t>Straße</t>
  </si>
  <si>
    <t>Hausnummer</t>
  </si>
  <si>
    <t>Adresszusatz</t>
  </si>
  <si>
    <t>Ort</t>
  </si>
  <si>
    <t>Bundesland</t>
  </si>
  <si>
    <t>nicht vorhanden</t>
  </si>
  <si>
    <t>Voreinstellung</t>
  </si>
  <si>
    <t>Position</t>
  </si>
  <si>
    <t>Anordnung</t>
  </si>
  <si>
    <t>Feldname</t>
  </si>
  <si>
    <t>Berlin</t>
  </si>
  <si>
    <t>Brandenburg</t>
  </si>
  <si>
    <t>Bremen</t>
  </si>
  <si>
    <t>Hamburg</t>
  </si>
  <si>
    <t>Mecklenburg-Vorpommern</t>
  </si>
  <si>
    <t>Saarland</t>
  </si>
  <si>
    <t>Sachsen-Anhalt</t>
  </si>
  <si>
    <t>Schleswig-Holstein</t>
  </si>
  <si>
    <t>Thüringen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</si>
  <si>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</si>
  <si>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</si>
  <si>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</si>
  <si>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</si>
  <si>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</si>
  <si>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</si>
  <si>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</si>
  <si>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Meldedatum</t>
  </si>
  <si>
    <t>Datum der letzten Aktualisierung</t>
  </si>
  <si>
    <t>AC oder DC gekoppeltes System</t>
  </si>
  <si>
    <t>Anteil beeinflussbarer Last</t>
  </si>
  <si>
    <t>Anzahl der Module</t>
  </si>
  <si>
    <t>Art der Einspeisung</t>
  </si>
  <si>
    <t>Art der Fläche</t>
  </si>
  <si>
    <t>Art des Zuflusses</t>
  </si>
  <si>
    <t>Batterietechnologie</t>
  </si>
  <si>
    <t>Bestandteil eines Grenzkraftwerkes</t>
  </si>
  <si>
    <t>Biomasseart</t>
  </si>
  <si>
    <t>BNetzA-Kraftwerksnummer</t>
  </si>
  <si>
    <t>Breitengrad</t>
  </si>
  <si>
    <t>Bruttoleistung (Wind)</t>
  </si>
  <si>
    <t>Cluster Nordsee</t>
  </si>
  <si>
    <t>Cluster Ostsee</t>
  </si>
  <si>
    <t>Datum der endgültigen Stilllegung</t>
  </si>
  <si>
    <t>Displayname W-EIC</t>
  </si>
  <si>
    <t>Einsatzort</t>
  </si>
  <si>
    <t>Einsatzverantwortlicher</t>
  </si>
  <si>
    <t>Erzeugungsleistung</t>
  </si>
  <si>
    <t>Fernsteuerbarkeit durch Direktvermarkter</t>
  </si>
  <si>
    <t>Fernsteuerbarkeit durch Dritte</t>
  </si>
  <si>
    <t>Fernsteuerbarkeit durch Netzbetreiber</t>
  </si>
  <si>
    <t>Flur und Flurstück</t>
  </si>
  <si>
    <t>Gauß-Krüger Hochwert</t>
  </si>
  <si>
    <t>Gauß-Krüger Rechtswert</t>
  </si>
  <si>
    <t>Gemarkung</t>
  </si>
  <si>
    <t>Gemeindeschlüssel</t>
  </si>
  <si>
    <t>Gemeinsamer Wechselrichter mit Stromspeicher</t>
  </si>
  <si>
    <t>Geplantes Inbetriebnahmedatum</t>
  </si>
  <si>
    <t>Hersteller</t>
  </si>
  <si>
    <t>Inselbetriebsfähigkeit</t>
  </si>
  <si>
    <t>Kontinuierliche Regelbarkeit im Pumpbetrieb</t>
  </si>
  <si>
    <t>Küstenentfernung</t>
  </si>
  <si>
    <t>Lage (Wind)</t>
  </si>
  <si>
    <t>Landkreis</t>
  </si>
  <si>
    <t>Längengrad</t>
  </si>
  <si>
    <t xml:space="preserve">Leistungsaufnahme im Pumpbetrieb </t>
  </si>
  <si>
    <t>Leistungsbegrenzung</t>
  </si>
  <si>
    <t>Maximale Gasbezugsleistung</t>
  </si>
  <si>
    <t>Minderung der Stromerzeugung</t>
  </si>
  <si>
    <t>Name der Einheit</t>
  </si>
  <si>
    <t>Name des Kraftwerks</t>
  </si>
  <si>
    <t>Name des Kraftwerksblocks</t>
  </si>
  <si>
    <t>Name des Windparks</t>
  </si>
  <si>
    <t>Nebenausrichtung</t>
  </si>
  <si>
    <t>Neigungswinkel der Nebenausrichtung</t>
  </si>
  <si>
    <t>Nettonennleistung (Deutschland)</t>
  </si>
  <si>
    <t>Nutzbare Speicherkapazität</t>
  </si>
  <si>
    <t>Nutzungsbereich der Solaranlage</t>
  </si>
  <si>
    <t>Rotordurchmesser</t>
  </si>
  <si>
    <t>Schwarzstartfähigkeit</t>
  </si>
  <si>
    <t>Seelage</t>
  </si>
  <si>
    <t>Steigerung der Nettonennleistung durch Kombibetrieb</t>
  </si>
  <si>
    <t>Typenbezeichnung</t>
  </si>
  <si>
    <t>UTM Zonenwert</t>
  </si>
  <si>
    <t>Wassertiefe</t>
  </si>
  <si>
    <t>Ausrichtung</t>
  </si>
  <si>
    <t>x</t>
  </si>
  <si>
    <t>SEE Wasser</t>
  </si>
  <si>
    <t>NBP-relevant</t>
  </si>
  <si>
    <t>in Betrieb</t>
  </si>
  <si>
    <t>in Planun</t>
  </si>
  <si>
    <t>stillgelegt</t>
  </si>
  <si>
    <t>P</t>
  </si>
  <si>
    <t>R</t>
  </si>
  <si>
    <t>Text</t>
  </si>
  <si>
    <t>Ganzzahl</t>
  </si>
  <si>
    <t>Katalog</t>
  </si>
  <si>
    <t>Dezimalzahl</t>
  </si>
  <si>
    <t>Datum</t>
  </si>
  <si>
    <t>7-8</t>
  </si>
  <si>
    <t>1-100</t>
  </si>
  <si>
    <t>Flächenart</t>
  </si>
  <si>
    <t>Ja/Nein</t>
  </si>
  <si>
    <t>^BNA[0-9]{4}[a-z]?$</t>
  </si>
  <si>
    <t>Wechselrichter/Stromspeicher</t>
  </si>
  <si>
    <t>Lage PV</t>
  </si>
  <si>
    <t>Lage Wind</t>
  </si>
  <si>
    <t>Neigungswinkel</t>
  </si>
  <si>
    <t>Nutzungsbereich</t>
  </si>
  <si>
    <t>Technologie Wind</t>
  </si>
  <si>
    <t>^11W[0-9a-zA-Z\-]{13}$</t>
  </si>
  <si>
    <t>Art der Fläche = Ackerfläche</t>
  </si>
  <si>
    <t>Hoch/Höchstspannung = ja</t>
  </si>
  <si>
    <t>Einheitliche Ausrichtung = nein</t>
  </si>
  <si>
    <t>Stromverbrauchseinheiten größer 50 MW</t>
  </si>
  <si>
    <t>Einheitentyp</t>
  </si>
  <si>
    <t>Standortangabe</t>
  </si>
  <si>
    <t>Deutschland</t>
  </si>
  <si>
    <t>Dänemark</t>
  </si>
  <si>
    <t>Niederlande</t>
  </si>
  <si>
    <t>Belgien</t>
  </si>
  <si>
    <t>Luxemburg</t>
  </si>
  <si>
    <t>Frankreich</t>
  </si>
  <si>
    <t>Schweiz</t>
  </si>
  <si>
    <t>Österreich</t>
  </si>
  <si>
    <t>Polen</t>
  </si>
  <si>
    <t>Tschechische Republik</t>
  </si>
  <si>
    <t>DE</t>
  </si>
  <si>
    <t>DK</t>
  </si>
  <si>
    <t>NL</t>
  </si>
  <si>
    <t>BE</t>
  </si>
  <si>
    <t>LU</t>
  </si>
  <si>
    <t>FR</t>
  </si>
  <si>
    <t>CH</t>
  </si>
  <si>
    <t>AT</t>
  </si>
  <si>
    <t>PL</t>
  </si>
  <si>
    <t>CZ</t>
  </si>
  <si>
    <t>Kürzel</t>
  </si>
  <si>
    <t>Bundesland + AWZ</t>
  </si>
  <si>
    <t>Postleitzahl</t>
  </si>
  <si>
    <t>5 wenn Land = DE</t>
  </si>
  <si>
    <t>bei Wind: Nur wenn Lage = an Land</t>
  </si>
  <si>
    <t>nur Wind und Lage = auf See</t>
  </si>
  <si>
    <t>nur Wind und Seelage = Ostsee</t>
  </si>
  <si>
    <t>nur Wind und Seelage = Nordsee</t>
  </si>
  <si>
    <t>Aus BKG, wenn Land = Deutschland</t>
  </si>
  <si>
    <t>postalische Adresse</t>
  </si>
  <si>
    <t>Über Flurdaten</t>
  </si>
  <si>
    <t>Standortangabe = postalische Adresse</t>
  </si>
  <si>
    <t>Standortangabe = Über Flurdaten</t>
  </si>
  <si>
    <t>Art der Koordinatenangabe</t>
  </si>
  <si>
    <t>Koordinatensysteme</t>
  </si>
  <si>
    <t>Länge und Breite nach WGS84</t>
  </si>
  <si>
    <t>Gauß-Krüger-Koordinaten</t>
  </si>
  <si>
    <t>UTM-Werte nach WGS-84</t>
  </si>
  <si>
    <t>Art der Koordinateneingabe = Länge/Breite</t>
  </si>
  <si>
    <t>Art der Koordinateneingabe = UTM</t>
  </si>
  <si>
    <t>Art der Koordinateneingabe = Gauß-Krüger</t>
  </si>
  <si>
    <t>Längen- und Breitengerad WGS84</t>
  </si>
  <si>
    <t>Wenn zutreffend umgerechneter Wert aus anderem Koordinatensystem</t>
  </si>
  <si>
    <t>Deaktiviert, wenn W-EIC = nicht vorhanden</t>
  </si>
  <si>
    <t>1.1.1900 &lt; X &lt;= Heute</t>
  </si>
  <si>
    <t>Inbetriebnahmedatum &lt; X &lt; Heute</t>
  </si>
  <si>
    <t>Horizontalläufer</t>
  </si>
  <si>
    <t>Vertikalläufer</t>
  </si>
  <si>
    <t>kW</t>
  </si>
  <si>
    <t>Nein</t>
  </si>
  <si>
    <t>Ja</t>
  </si>
  <si>
    <t>An Hoch/Höchstspannung angeschlossen</t>
  </si>
  <si>
    <t>Präqualifikation für Regelenergie</t>
  </si>
  <si>
    <t>Volleinspeisung</t>
  </si>
  <si>
    <t>Teileinspeisung</t>
  </si>
  <si>
    <t>m</t>
  </si>
  <si>
    <t>10 &lt;= X &lt;= 200</t>
  </si>
  <si>
    <t>1 &lt;= X &lt;= 200</t>
  </si>
  <si>
    <t>Auflagen Abschaltungen/Leistungsbegrenzungen</t>
  </si>
  <si>
    <t>1 &lt;= X &lt;= 1.000</t>
  </si>
  <si>
    <t>sm</t>
  </si>
  <si>
    <t>Inbetriebnahmedatum oder Beginn vor. Stilllegung &lt; X &lt; Heute</t>
  </si>
  <si>
    <t>Datum Beginn der vorübergehenden Stilllegung</t>
  </si>
  <si>
    <t xml:space="preserve">Datum Wiederaufnahme des Betriebs </t>
  </si>
  <si>
    <t xml:space="preserve">        SEE - Wind</t>
  </si>
  <si>
    <t xml:space="preserve">        SEE - Solar</t>
  </si>
  <si>
    <t xml:space="preserve">        SEE - Biomasse</t>
  </si>
  <si>
    <t xml:space="preserve">        SEE - Wasser</t>
  </si>
  <si>
    <t xml:space="preserve">        SEE - GSGK</t>
  </si>
  <si>
    <t xml:space="preserve">        SEE - Verbrennung</t>
  </si>
  <si>
    <t xml:space="preserve">        SEE - Kernenergie</t>
  </si>
  <si>
    <t xml:space="preserve">        SEE - Speicher</t>
  </si>
  <si>
    <t xml:space="preserve">        SVE</t>
  </si>
  <si>
    <t xml:space="preserve">        GEE</t>
  </si>
  <si>
    <t xml:space="preserve">        GVE</t>
  </si>
  <si>
    <t xml:space="preserve">Art der Genehmigung </t>
  </si>
  <si>
    <t xml:space="preserve">Genehmigungsdatum </t>
  </si>
  <si>
    <t xml:space="preserve">Genehmigungsbehörde </t>
  </si>
  <si>
    <t xml:space="preserve">Aktenzeichen der Genehmigung gemäß Genehmigungsbehörde </t>
  </si>
  <si>
    <t xml:space="preserve">Genehmigungsfrist </t>
  </si>
  <si>
    <t>Genehmigungsnummer nach dem Wasserrecht (Wasserrechtsnummer)</t>
  </si>
  <si>
    <t>Ablaufdatum der Genehmigung nach dem Wasserrecht</t>
  </si>
  <si>
    <t>Alle anderen</t>
  </si>
  <si>
    <t>Strom</t>
  </si>
  <si>
    <t>Gas</t>
  </si>
  <si>
    <t>kWp</t>
  </si>
  <si>
    <t>Minimum aus Wirkleistung Wechselrichter und Bruttoleistung</t>
  </si>
  <si>
    <t>Kein gemeinsamer Wechselrichter mit Stromspeicher</t>
  </si>
  <si>
    <t>Kein Stromspeicher vorhanden</t>
  </si>
  <si>
    <t>Bauliche Anlagen (Gebäude und Fassade)</t>
  </si>
  <si>
    <t>Bauliche Anlagen (Sonstige)</t>
  </si>
  <si>
    <t>Freifläche</t>
  </si>
  <si>
    <t>Ja, sonstige</t>
  </si>
  <si>
    <t>0 &lt; X &lt;= 200</t>
  </si>
  <si>
    <t>ha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</si>
  <si>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</si>
  <si>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</si>
  <si>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</si>
  <si>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</si>
  <si>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</si>
  <si>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</si>
  <si>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</si>
  <si>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</si>
  <si>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nachgeführt</t>
  </si>
  <si>
    <t>„alter“ Bebauungsplan</t>
  </si>
  <si>
    <t>„altes“ Gewerbegebiet (§§ 8, 9 BauNVO)</t>
  </si>
  <si>
    <t>Ackerfläche</t>
  </si>
  <si>
    <t>BIMA-Fläche</t>
  </si>
  <si>
    <t>Konversionsfläche</t>
  </si>
  <si>
    <t>planfestgestelle Fläche (§ 38 Satz 1 BauGB)</t>
  </si>
  <si>
    <t>Seitenrandstreifen</t>
  </si>
  <si>
    <t>Versiegelte Fläche</t>
  </si>
  <si>
    <t>Gewerbe, Handel und Dienstleistungen</t>
  </si>
  <si>
    <t>Haushalt</t>
  </si>
  <si>
    <t>Industrie</t>
  </si>
  <si>
    <t>Landwirtschaft</t>
  </si>
  <si>
    <t>Öffentliches Gebäude</t>
  </si>
  <si>
    <t>Sonstige</t>
  </si>
  <si>
    <t>Ostsee</t>
  </si>
  <si>
    <t>Nordsee</t>
  </si>
  <si>
    <t>Wind an Land</t>
  </si>
  <si>
    <t>Wind auf See</t>
  </si>
  <si>
    <t>fassadenintegriert</t>
  </si>
  <si>
    <t>&lt; 20 Grad</t>
  </si>
  <si>
    <t>Kalina-Cycle</t>
  </si>
  <si>
    <t>Technologie Kernenergie</t>
  </si>
  <si>
    <t>Siedewasserreaktor</t>
  </si>
  <si>
    <t>Druckwasserreaktor</t>
  </si>
  <si>
    <t>Druckluft</t>
  </si>
  <si>
    <t>Schwungrad</t>
  </si>
  <si>
    <t>Batterie</t>
  </si>
  <si>
    <t>Pumpspeicher</t>
  </si>
  <si>
    <t>Gegendruckmaschine mit Entnahme</t>
  </si>
  <si>
    <t>Gegendruckmaschine ohne Entnahme</t>
  </si>
  <si>
    <t>Gasturbinen ohne Abhitzekessel</t>
  </si>
  <si>
    <t>Gasturbinen mit Abhitzekessel</t>
  </si>
  <si>
    <t>Gasturbinen mit nachgeschalteter Dampfturbine</t>
  </si>
  <si>
    <t>Verbrennungsmotor</t>
  </si>
  <si>
    <t>Brennstoffzelle</t>
  </si>
  <si>
    <t>Stirlingmotor</t>
  </si>
  <si>
    <t>Dampfmotor</t>
  </si>
  <si>
    <t>Kondensationsmaschine mit Entnahme</t>
  </si>
  <si>
    <t>Kondensationsmaschine ohne Entnahme</t>
  </si>
  <si>
    <t>Technologie Verbrennung</t>
  </si>
  <si>
    <t>Redox-Flow-Batterie</t>
  </si>
  <si>
    <t>Hochtemperaturbatterie</t>
  </si>
  <si>
    <t>Nickel-Cadmium- / Nickel-Metallhydridbatterie</t>
  </si>
  <si>
    <t>Sonstige Batterie</t>
  </si>
  <si>
    <t>Technologie Batteriespeicher</t>
  </si>
  <si>
    <t>0 &lt; X &lt;= in Anspruch genommene Fläche</t>
  </si>
  <si>
    <t>Energieträger GSGK</t>
  </si>
  <si>
    <t>Geothermie</t>
  </si>
  <si>
    <t>Solarthermie</t>
  </si>
  <si>
    <t>Klärschlamm</t>
  </si>
  <si>
    <t>Grubengas</t>
  </si>
  <si>
    <t>Feste Biomasse</t>
  </si>
  <si>
    <t>Flüssige Biomasse</t>
  </si>
  <si>
    <t>Gasförmige Biomasse</t>
  </si>
  <si>
    <t>Biomasse</t>
  </si>
  <si>
    <t>Abfall, fest, rein biogen</t>
  </si>
  <si>
    <t>Altholz</t>
  </si>
  <si>
    <t>Blutmehl</t>
  </si>
  <si>
    <t>Brennholz</t>
  </si>
  <si>
    <t>Brennlauge</t>
  </si>
  <si>
    <t>Feste biogene Stoffe</t>
  </si>
  <si>
    <t>Holz</t>
  </si>
  <si>
    <t>Holzhackschnitzel</t>
  </si>
  <si>
    <t>Holzreste (z.B. Schreinereien)</t>
  </si>
  <si>
    <t>Holzspäne, Sägemehl</t>
  </si>
  <si>
    <t>Landschaftspflegeholz</t>
  </si>
  <si>
    <t>Pellets (Holz)</t>
  </si>
  <si>
    <t>Rauchspan</t>
  </si>
  <si>
    <t>Restholz</t>
  </si>
  <si>
    <t>Rinde</t>
  </si>
  <si>
    <t>Schleifstaub, biogen</t>
  </si>
  <si>
    <t>Schwarzlauge</t>
  </si>
  <si>
    <t>Stroh, Strohpellets</t>
  </si>
  <si>
    <t>Sulfitablauge</t>
  </si>
  <si>
    <t>Tierfett</t>
  </si>
  <si>
    <t>Tiermehl</t>
  </si>
  <si>
    <t>Warmbrennstoffe (biogener Gewerbeabfall)</t>
  </si>
  <si>
    <t>Abfall, flüssig, biogen</t>
  </si>
  <si>
    <t>Biodiesel</t>
  </si>
  <si>
    <t>Biomethanol</t>
  </si>
  <si>
    <t>Flüssige biogene Stoffe</t>
  </si>
  <si>
    <t>Harzöl</t>
  </si>
  <si>
    <t>Iso-Hexan</t>
  </si>
  <si>
    <t>Palmöl</t>
  </si>
  <si>
    <t>Pflanzenöl</t>
  </si>
  <si>
    <t>Terpentin</t>
  </si>
  <si>
    <t>Biomethan</t>
  </si>
  <si>
    <t>Deponiegas</t>
  </si>
  <si>
    <t>Klärgas</t>
  </si>
  <si>
    <t>Hauptbrennstoff Biomasse</t>
  </si>
  <si>
    <t>Verbrennung</t>
  </si>
  <si>
    <t>Hauptbrennstoff Verbrennung</t>
  </si>
  <si>
    <t>Kohlenwertstoffe aus Steinkohle</t>
  </si>
  <si>
    <t>Steinkohlen</t>
  </si>
  <si>
    <t>Steinkohlenbriketts</t>
  </si>
  <si>
    <t>Steinkohlenkoks</t>
  </si>
  <si>
    <t>Braunkohlenbriketts</t>
  </si>
  <si>
    <t>Braunkohlenkoks</t>
  </si>
  <si>
    <t>Hartbraunkohlen</t>
  </si>
  <si>
    <t>Rohbraunkohlen</t>
  </si>
  <si>
    <t>Staub- und Trockenkohle</t>
  </si>
  <si>
    <t>Wirbelschichtkohle</t>
  </si>
  <si>
    <t>Dieselkraftstoff</t>
  </si>
  <si>
    <t>Heizöl, leicht</t>
  </si>
  <si>
    <t>Heizöl, schwer</t>
  </si>
  <si>
    <t>Flüssiggas</t>
  </si>
  <si>
    <t>Petrolkoks</t>
  </si>
  <si>
    <t>Raffineriegas</t>
  </si>
  <si>
    <t>Andere Mineralölprodukte</t>
  </si>
  <si>
    <t>Erdgas, Erdölgas</t>
  </si>
  <si>
    <t>Hochofengas, Konvertergas</t>
  </si>
  <si>
    <t>Kokereigas</t>
  </si>
  <si>
    <t>Andere Gase</t>
  </si>
  <si>
    <t>Sonstige hergestellte Gase</t>
  </si>
  <si>
    <t>nicht biogener Industrieabfall</t>
  </si>
  <si>
    <t>nicht biogener Abfall (Hausmüll, Siedlungsabfälle)</t>
  </si>
  <si>
    <t>Prozessdampf</t>
  </si>
  <si>
    <t>Dampf (fremdbezogen)</t>
  </si>
  <si>
    <t>Sonstige Wärme</t>
  </si>
  <si>
    <t>Steinkohle</t>
  </si>
  <si>
    <t>Braunkohle</t>
  </si>
  <si>
    <t>Mineralölprodukte</t>
  </si>
  <si>
    <t>Erdgas</t>
  </si>
  <si>
    <t>Nicht biogener Abfall</t>
  </si>
  <si>
    <t>Wärme</t>
  </si>
  <si>
    <t>Nettonennleistung (Wind)</t>
  </si>
  <si>
    <t>1 &lt;= X &lt;= 1.000.000</t>
  </si>
  <si>
    <t>Ergibt sich aus Hauptbrennstoff, siehe Katalogdefinition</t>
  </si>
  <si>
    <t>Art der Wasserkraftanlage</t>
  </si>
  <si>
    <t>Technologie Wasser</t>
  </si>
  <si>
    <t>Abwasserkraftanlage</t>
  </si>
  <si>
    <t>Laufwasseranlage</t>
  </si>
  <si>
    <t>Meeresenergie</t>
  </si>
  <si>
    <t>Speicherwasseranlage</t>
  </si>
  <si>
    <t>Wasserkraftanlage in Brauchwassersystem</t>
  </si>
  <si>
    <t>Wasserkraftanlage in Trinkwassersystem</t>
  </si>
  <si>
    <t>Zuflussart</t>
  </si>
  <si>
    <t>Ausleitungskraftwerk</t>
  </si>
  <si>
    <t>Flusskraftwerk</t>
  </si>
  <si>
    <t>Restwasserkraftwerk</t>
  </si>
  <si>
    <t>Bestandteil eines Grenzkraftwerks = Ja</t>
  </si>
  <si>
    <t>Energieträger (Verbrennung)</t>
  </si>
  <si>
    <t>Energieträger (GSGK)</t>
  </si>
  <si>
    <t>Energieträger Verbrennung</t>
  </si>
  <si>
    <t>Technologie (GSGK)</t>
  </si>
  <si>
    <t>ORC (Organic Rankine Cycle)-Anlage</t>
  </si>
  <si>
    <t>Bruttoleistung (Biomasse, Wasser, GSGK)</t>
  </si>
  <si>
    <t>Datum des Baubeginns</t>
  </si>
  <si>
    <t xml:space="preserve">Netzreserve: Beginn der gesetzlichen Hinderung an der Stilllegung </t>
  </si>
  <si>
    <t>Datum Übergang in die Sicherheitsbereitschaft</t>
  </si>
  <si>
    <t>Hauptbrennstoff (Verbrennung)</t>
  </si>
  <si>
    <t>Weiterer Hauptbrennstoff</t>
  </si>
  <si>
    <t>Weitere Brennstoffe</t>
  </si>
  <si>
    <t>Katalog (Mehrfach)</t>
  </si>
  <si>
    <t>1 &lt;= X &lt;= 5.000.000</t>
  </si>
  <si>
    <t>MaStR-Nummern Kombibetrieb</t>
  </si>
  <si>
    <t>Anteilig Nutzungsberechtigte</t>
  </si>
  <si>
    <t>Ersatzversorgung bei Stromnetzstörung</t>
  </si>
  <si>
    <t>Alten-/Pflegeheime</t>
  </si>
  <si>
    <t>Bahn</t>
  </si>
  <si>
    <t>Bank</t>
  </si>
  <si>
    <t>Bergbau</t>
  </si>
  <si>
    <t>Flughafen</t>
  </si>
  <si>
    <t>Hochhaus</t>
  </si>
  <si>
    <t>Hotel</t>
  </si>
  <si>
    <t>Indusreiie</t>
  </si>
  <si>
    <t>Kaufhaus</t>
  </si>
  <si>
    <t>Kraftwerke</t>
  </si>
  <si>
    <t>Krankenhaus</t>
  </si>
  <si>
    <t>Kultur und Messe</t>
  </si>
  <si>
    <t>Logistikzentren (z.B. Kühlhäuser)</t>
  </si>
  <si>
    <t>Mastbetrieb</t>
  </si>
  <si>
    <t>Militär, Polizei und Justiz</t>
  </si>
  <si>
    <t>Rechenzentrum</t>
  </si>
  <si>
    <t>Regierungsgebäude</t>
  </si>
  <si>
    <t>Sendeanstalten</t>
  </si>
  <si>
    <t>Sportstätten</t>
  </si>
  <si>
    <t>Telekommunikationsbranche</t>
  </si>
  <si>
    <t>Tunnel und Straßen</t>
  </si>
  <si>
    <t>Veranstaltungsgebäude</t>
  </si>
  <si>
    <t>Verlagshäuser</t>
  </si>
  <si>
    <t>Versicherungen</t>
  </si>
  <si>
    <t>Wasser- und Klärwerke</t>
  </si>
  <si>
    <t>Wohngebäude</t>
  </si>
  <si>
    <t>sonstige</t>
  </si>
  <si>
    <t>Nettonennleistung (Verbrennung, Kernenergie)</t>
  </si>
  <si>
    <t>Bruttoleistung (Verbrennung, Kernenergie)</t>
  </si>
  <si>
    <t>Technologie (Stromspeicher)</t>
  </si>
  <si>
    <t>Technologie Stromspeicher</t>
  </si>
  <si>
    <t>Bruttoleistung (PV, Stromspeicher)</t>
  </si>
  <si>
    <t>kW, bei Solar: kWp</t>
  </si>
  <si>
    <t>Nettonennleistung (PV, Stromspeicher)</t>
  </si>
  <si>
    <t>Kopplung</t>
  </si>
  <si>
    <t>AC gekoppeltes System</t>
  </si>
  <si>
    <t>DC gekoppeltes System</t>
  </si>
  <si>
    <t>kWh</t>
  </si>
  <si>
    <t>Präqualifizierte Leistung (AbLaV)</t>
  </si>
  <si>
    <t>Art der abschaltbaren Last (AbLaV)</t>
  </si>
  <si>
    <t>Abschaltbare Last</t>
  </si>
  <si>
    <t>Sofort</t>
  </si>
  <si>
    <t>Schnell</t>
  </si>
  <si>
    <t>Temporär befristet</t>
  </si>
  <si>
    <t>Präqualifizierte Leistung = Ja</t>
  </si>
  <si>
    <t>Pumpspeichertechnologie</t>
  </si>
  <si>
    <t xml:space="preserve">Pumpspeicheranlage mit natürlichem Zufluss </t>
  </si>
  <si>
    <t>Pumpspeicheranlage ohne natürlichen Zufluss</t>
  </si>
  <si>
    <t>Technologie (Stromspeicher) = Pumpspeicher</t>
  </si>
  <si>
    <t>Technologie (Stromspeicher) = Batterie</t>
  </si>
  <si>
    <t>Technologie Gaserzeugung</t>
  </si>
  <si>
    <t>Biomethan-Erzeugung</t>
  </si>
  <si>
    <t>Förderung fossilen Erdgases</t>
  </si>
  <si>
    <t>Liquifid Natural Gas</t>
  </si>
  <si>
    <t>Power-to-Gas (Methan)</t>
  </si>
  <si>
    <t>Power-to-Gas (Wasserstoff)</t>
  </si>
  <si>
    <t>Gasspeicherart</t>
  </si>
  <si>
    <t>Aquiferspeicher</t>
  </si>
  <si>
    <t>Kavernenspeicher</t>
  </si>
  <si>
    <t>Porenspeicher</t>
  </si>
  <si>
    <t>Genehmigungsart</t>
  </si>
  <si>
    <t>nach Baurecht</t>
  </si>
  <si>
    <t xml:space="preserve">nach BImSchG andere   </t>
  </si>
  <si>
    <t>nach BImSchG i.V.m 1. BImSchV</t>
  </si>
  <si>
    <t>Ertüchtigungsart</t>
  </si>
  <si>
    <t>Austausch von Generatoren, Getrieben, Turbinen oder Laufrädern</t>
  </si>
  <si>
    <t>Automatische Einsatzoptimierung bei Kraftwerken mit mehreren Turbinen</t>
  </si>
  <si>
    <t>Automatische Rechenreinigung</t>
  </si>
  <si>
    <t>Automatische Wasserstandsregelung</t>
  </si>
  <si>
    <t xml:space="preserve">Einsatz permanent erregter Generatoren </t>
  </si>
  <si>
    <t>Erweiterung der Anlage durch Erhöhung des Ausbaudurchflusses und/oder der Fallhöhe</t>
  </si>
  <si>
    <t>Verbesserung der Zu- und Abströmung (Hydraulik-Turbinenzuströmung, Ober- und Unterwasserkanal)</t>
  </si>
  <si>
    <t>Hersteller Wind</t>
  </si>
  <si>
    <t>ABB Power-One Italy SpA</t>
  </si>
  <si>
    <t>Adwen GmbH</t>
  </si>
  <si>
    <t>Alpha projekt GmbH</t>
  </si>
  <si>
    <t>ALPHACON GmbH</t>
  </si>
  <si>
    <t>Amperax Energie GmbH</t>
  </si>
  <si>
    <t>Anhui Hummer Dynamo Co.,Ltd.</t>
  </si>
  <si>
    <t>AN-Maschinenbau- und Umweltschutzanlagen GmbH</t>
  </si>
  <si>
    <t>AREVA GmbH</t>
  </si>
  <si>
    <t>Autoflug GmbH</t>
  </si>
  <si>
    <t>awinco Ingenieur GmbH &amp; Co. KG</t>
  </si>
  <si>
    <t>BARD Holding GmbH</t>
  </si>
  <si>
    <t>BRAUN Windturbinen GmbH</t>
  </si>
  <si>
    <t>BWE Service GmbH</t>
  </si>
  <si>
    <t>DeWind GmbH</t>
  </si>
  <si>
    <t>Easywind GmbH</t>
  </si>
  <si>
    <t>ENERCON GmbH</t>
  </si>
  <si>
    <t>eno energy GmbH</t>
  </si>
  <si>
    <t>Eovent GmbH</t>
  </si>
  <si>
    <t>ESPV-TEC GmbH &amp; Co. KG</t>
  </si>
  <si>
    <t>EUSAG AG</t>
  </si>
  <si>
    <t>EVIAG AG</t>
  </si>
  <si>
    <t>Frisia Windkraftanlagen Service GmbH</t>
  </si>
  <si>
    <t>Fuhrländer AG</t>
  </si>
  <si>
    <t>FuSystems SkyWind GmbH</t>
  </si>
  <si>
    <t>FWT energy GmbH</t>
  </si>
  <si>
    <t>Gamesa Corporación Tecnológica S.A.</t>
  </si>
  <si>
    <t>GE Wind Energy GmbH</t>
  </si>
  <si>
    <t>General Electric Deutschland Holding GmbH</t>
  </si>
  <si>
    <t>Gödecke Energie- und Antriebstechnik GmbH</t>
  </si>
  <si>
    <t>Hermann Brümmer Wind- und Wasserkraftanlagen KG</t>
  </si>
  <si>
    <t>Heyde Windtechnik GmbH</t>
  </si>
  <si>
    <t>Honeywell Windtronics</t>
  </si>
  <si>
    <t>Husumer Dock und Reparatur GmbH &amp; Co. KG</t>
  </si>
  <si>
    <t>Hyden</t>
  </si>
  <si>
    <t>InVentus Energie GmbH</t>
  </si>
  <si>
    <t>JAMP GmbH</t>
  </si>
  <si>
    <t>Jenny AG</t>
  </si>
  <si>
    <t>K.D.-Stahl- und Maschinenbau GmbH</t>
  </si>
  <si>
    <t>Kähler Maschinenbau GmbH</t>
  </si>
  <si>
    <t>Kenersys Europe GmbH</t>
  </si>
  <si>
    <t>Kessler Energy GmbH</t>
  </si>
  <si>
    <t>Kleinwind GmbH</t>
  </si>
  <si>
    <t>Krogmann GmbH &amp; Co. KG</t>
  </si>
  <si>
    <t>Lagerwey GmbH</t>
  </si>
  <si>
    <t>Lely Aircon B.V. Niederlassung Leer</t>
  </si>
  <si>
    <t>Levento power solutions GmbH &amp; Co. KG</t>
  </si>
  <si>
    <t>LN Glasfieber</t>
  </si>
  <si>
    <t>Loosen Windkraft GmbH</t>
  </si>
  <si>
    <t>LuvSide GmbH</t>
  </si>
  <si>
    <t>LWS systems GmbH &amp; Co. KG.</t>
  </si>
  <si>
    <t>Mischtechnik Hoffmann &amp; Partner GmbH</t>
  </si>
  <si>
    <t>Mroz</t>
  </si>
  <si>
    <t>myLEDsun</t>
  </si>
  <si>
    <t>MyWind</t>
  </si>
  <si>
    <t>NEG Micon Deutschland GmbH</t>
  </si>
  <si>
    <t>Norddeutsche H-Rotoren GmbH &amp; Co. KG</t>
  </si>
  <si>
    <t>Nordex Energy GmbH</t>
  </si>
  <si>
    <t>Nordex SE</t>
  </si>
  <si>
    <t>Octopus Systems GmbH</t>
  </si>
  <si>
    <t>Pfleiderer Deutschland GmbH</t>
  </si>
  <si>
    <t>Pfleiderer Wind Energy GmbH</t>
  </si>
  <si>
    <t>plenum gesellschaft für ganzheitlich nachhaltige entwicklung gmbh </t>
  </si>
  <si>
    <t>PowerWind GmbH</t>
  </si>
  <si>
    <t>PSW-Energiesysteme GmbH</t>
  </si>
  <si>
    <t>QREON GmbH</t>
  </si>
  <si>
    <t>RLE INTERNATIONAL Produktentwicklungsgesellschaft mit beschränkter Haftung</t>
  </si>
  <si>
    <t>ROPATEC SRL</t>
  </si>
  <si>
    <t>RS - Energietechnik GmbH</t>
  </si>
  <si>
    <t>S &amp; W ENERGIESYSTEME UG (haftungsbeschränkt)</t>
  </si>
  <si>
    <t>SB Energy UK Ltd.</t>
  </si>
  <si>
    <t>Schuler Aktiengesellschaft</t>
  </si>
  <si>
    <t>Schütz GmbH &amp; Co. KGaA</t>
  </si>
  <si>
    <t>SeeBA Energiesysteme GmbH</t>
  </si>
  <si>
    <t>SEEWIND Windenergiesysteme GmbH</t>
  </si>
  <si>
    <t>Senvion Deutschland GmbH</t>
  </si>
  <si>
    <t>Siemens Wind Power GmbH &amp; Co. KG</t>
  </si>
  <si>
    <t>SMA Solar Technology AG</t>
  </si>
  <si>
    <t>SMG POLAND SP Z O O</t>
  </si>
  <si>
    <t>SOLAR-WIND-TEAM GmbH</t>
  </si>
  <si>
    <t>Stadtwerke Wedel GmbH</t>
  </si>
  <si>
    <t>STM Montage GmbH</t>
  </si>
  <si>
    <t>Südwind Borsig Energy GmbH</t>
  </si>
  <si>
    <t>Svit Vitru</t>
  </si>
  <si>
    <t>Tacke GmbH &amp; Co. KG</t>
  </si>
  <si>
    <t>TOZZI NORD S.R.L.</t>
  </si>
  <si>
    <t>Uni Wind GmbH</t>
  </si>
  <si>
    <t>VENSYS Energy AG</t>
  </si>
  <si>
    <t>VENTEGO AG</t>
  </si>
  <si>
    <t>VENTIS WIND SERVICE S.L</t>
  </si>
  <si>
    <t>Vestas Deutschland GmbH</t>
  </si>
  <si>
    <t>VWA-Deutschland GmbH Freude am Strom</t>
  </si>
  <si>
    <t>VWT Power Ltd</t>
  </si>
  <si>
    <t>Wenus Inventus</t>
  </si>
  <si>
    <t>Werner Eberle GmbH</t>
  </si>
  <si>
    <t>WES IBS GmbH</t>
  </si>
  <si>
    <t>Wind Technik Nord GmbH</t>
  </si>
  <si>
    <t>Wind+Wing Technologies</t>
  </si>
  <si>
    <t>Windenergie GmbH</t>
  </si>
  <si>
    <t>Windmanufactur GbR</t>
  </si>
  <si>
    <t>windradshop</t>
  </si>
  <si>
    <t>WindTec GmbH</t>
  </si>
  <si>
    <t>Wittenbauer Technik &amp; Consulting GmbH</t>
  </si>
  <si>
    <t>Wolf Energy GmbH</t>
  </si>
  <si>
    <t>WSD - Windsysteme</t>
  </si>
  <si>
    <t>WTT GmbH</t>
  </si>
  <si>
    <t>Technologie (Gaserzeugung)</t>
  </si>
  <si>
    <t>kWh/h</t>
  </si>
  <si>
    <t xml:space="preserve">        GEE - Speicher</t>
  </si>
  <si>
    <t>Gasverbrauch dient der Stromerzeugung</t>
  </si>
  <si>
    <t>MaStR-Nummern der Stromerzeugungseinheiten</t>
  </si>
  <si>
    <t>Gasverbrauch dient der Stromerzeugung = Ja</t>
  </si>
  <si>
    <t>Speicherart</t>
  </si>
  <si>
    <t>Maximal nutzbares Arbeitsgasvolumen</t>
  </si>
  <si>
    <t>Maximale Einspeicherleistung</t>
  </si>
  <si>
    <t>Maximale Ausspeicherleistung</t>
  </si>
  <si>
    <t>Energy Identification Code für technische Ressourcen (W-EIC)</t>
  </si>
  <si>
    <t xml:space="preserve">kWh </t>
  </si>
  <si>
    <t>Art der Stilllegung</t>
  </si>
  <si>
    <t>vorläufig</t>
  </si>
  <si>
    <t>endgültig</t>
  </si>
  <si>
    <t>Nettonennleistung &gt;= 10 MW</t>
  </si>
  <si>
    <t>Anzeige einer Stilllegung nach §13b = Ja</t>
  </si>
  <si>
    <t>Art der Stilllegung nach §13b = vorläufig</t>
  </si>
  <si>
    <t>Art der Stilllegung nach §13b</t>
  </si>
  <si>
    <t>Datum des Beginns der vorläufigen oder endgültigen Stilllegung (§13b)</t>
  </si>
  <si>
    <t>Datum der Beendigung der vorläufigen Stilllegung (§13b)</t>
  </si>
  <si>
    <t>1-255</t>
  </si>
  <si>
    <t>Art der Standortangabe</t>
  </si>
  <si>
    <t>SEE Wind</t>
  </si>
  <si>
    <t>SEE Solar</t>
  </si>
  <si>
    <t>SEE Biomasse</t>
  </si>
  <si>
    <t>SEE GSGK</t>
  </si>
  <si>
    <t>SEE Speicher</t>
  </si>
  <si>
    <t>EEG-Anlage</t>
  </si>
  <si>
    <t>Installierte Leistung</t>
  </si>
  <si>
    <t>Anlagenschlüssel EEG</t>
  </si>
  <si>
    <t>Anlagenkennziffer aus dem Anlagenregister</t>
  </si>
  <si>
    <t>EEG Inbetriebnahmedatum &gt; 31.7.2014 und &lt; [Go-Live des MaStR]</t>
  </si>
  <si>
    <t>Zuschlag erlangt</t>
  </si>
  <si>
    <t>Zuschlagsnummer</t>
  </si>
  <si>
    <t>Pilotwindanlage</t>
  </si>
  <si>
    <t>EEG Inbetriebnahmedatum &gt; 31.12.2016</t>
  </si>
  <si>
    <t>Prototypanlage</t>
  </si>
  <si>
    <t>EEG Inbetriebnahmedatum &lt; 01.01.2017</t>
  </si>
  <si>
    <t xml:space="preserve">Verhältnis der Ertragseinschätzung zum Referenzertrag </t>
  </si>
  <si>
    <t>0 &lt;= X &lt;= 200</t>
  </si>
  <si>
    <t>Prozent</t>
  </si>
  <si>
    <t>EEG Inbetriebnahmedatum &gt; 01.01.2017</t>
  </si>
  <si>
    <t>Zuschlagsnummern (PV)</t>
  </si>
  <si>
    <t>Registrierungsnummer (PV-Melderegister)</t>
  </si>
  <si>
    <t>Inanspruchnahme von Zahlungen nach §19 EEG</t>
  </si>
  <si>
    <t>Zugeordnete Gebotsmengen</t>
  </si>
  <si>
    <t>100 &lt;= X &lt;= 10.000</t>
  </si>
  <si>
    <t>Mieterstrom angemeldet</t>
  </si>
  <si>
    <t>Meldedatum Mieterstrom</t>
  </si>
  <si>
    <t>Gaserzeugungskapazität</t>
  </si>
  <si>
    <t>Höchstbemessungsleistung</t>
  </si>
  <si>
    <t>Inanspruchnahme Flexibilitätsprämie</t>
  </si>
  <si>
    <t>Datum der Inanspruchnahme der Flexibilitätsprämie</t>
  </si>
  <si>
    <t>Leistungserhöhung</t>
  </si>
  <si>
    <t>Datum der Leistungserhöhung</t>
  </si>
  <si>
    <t>Umfang der Leistungserhöhung</t>
  </si>
  <si>
    <t>Datum des erstmaligen ausschließlichen Einsatzes von Biomethan</t>
  </si>
  <si>
    <t>Art der Ertüchtigung</t>
  </si>
  <si>
    <t>Datum der Wiederinbetriebnahme nach Durchführung der Ertüchtigungsmaßnahme</t>
  </si>
  <si>
    <t>Prozentuale Erhöhung des Leistungsvermögens</t>
  </si>
  <si>
    <t>Zulassungspflichtige Ertüchtigungsmaßnahme</t>
  </si>
  <si>
    <t>SEE Verbrennung</t>
  </si>
  <si>
    <t>KWK-Anlage</t>
  </si>
  <si>
    <t>Thermische Nutzleistung</t>
  </si>
  <si>
    <t>Zahl</t>
  </si>
  <si>
    <t>Elektrische KWK Leistung</t>
  </si>
  <si>
    <t>Genehmigungen</t>
  </si>
  <si>
    <t>Durch System gesetzt (siehe Hinweise)</t>
  </si>
  <si>
    <t>Technisches Inbetriebnahmedatum der ersten angeschlossenen Einheit</t>
  </si>
  <si>
    <t>01.01.1900 &lt; X &lt;= Heute</t>
  </si>
  <si>
    <t>X &gt; EEG Inbetriebnahmedatum</t>
  </si>
  <si>
    <t>Mieterstrom angemeldet = Ja</t>
  </si>
  <si>
    <t>Inanspruchnahme Flexibilitätsprämie = Ja</t>
  </si>
  <si>
    <t>Leistungserhöhung = Ja</t>
  </si>
  <si>
    <t>Durchschnittlicher Brennwert</t>
  </si>
  <si>
    <t>in Planung</t>
  </si>
  <si>
    <t>EEG-Inbetriebnahmedatum</t>
  </si>
  <si>
    <t>Verhältnis des Ertrags zum Referenzertrag nach zehn Jahren</t>
  </si>
  <si>
    <t>Verhältnis des Ertrags zum Referenzertrag nach fünfzehn Jahren</t>
  </si>
  <si>
    <t>Aus BKG-Daten (berechnet)</t>
  </si>
  <si>
    <t>Aus BKG-Daten, ermittelt aus PLZ/Ort</t>
  </si>
  <si>
    <t>Land = DE, bei Wind: Nur wenn Lage = an Land</t>
  </si>
  <si>
    <t>Zugeordnete  Wirkleistung des/der Wechselrichter</t>
  </si>
  <si>
    <t>(Haupt)Ausrichtung</t>
  </si>
  <si>
    <t>Neigungswinkel der (Haupt)Ausrichtung</t>
  </si>
  <si>
    <t>Einheitliche Ausrichtung der Module</t>
  </si>
  <si>
    <t>Lage = Freifläche</t>
  </si>
  <si>
    <t>berechnet</t>
  </si>
  <si>
    <t>Entspricht Nettonennleistung</t>
  </si>
  <si>
    <t>(Naben)Höhe</t>
  </si>
  <si>
    <t>Hauptbrennstoff (Biomasse)</t>
  </si>
  <si>
    <t>Art der Wasserkraftanlage = Laufwasseranlage</t>
  </si>
  <si>
    <t>Anlage ist im Kombibetrieb</t>
  </si>
  <si>
    <t>Anlage ist im Kombibetrieb = Ja</t>
  </si>
  <si>
    <t>Ausschließliche Verwendung von Biomasse im Sinne der Biomasse-Verordnung</t>
  </si>
  <si>
    <t>alles Status</t>
  </si>
  <si>
    <t>X &lt;= Heute</t>
  </si>
  <si>
    <t>°N</t>
  </si>
  <si>
    <t>°O</t>
  </si>
  <si>
    <t>Zuschlag erlangt = ja</t>
  </si>
  <si>
    <t>Regulärer Ausdruck</t>
  </si>
  <si>
    <t>Formatprüfung</t>
  </si>
  <si>
    <t>Einheitentypen</t>
  </si>
  <si>
    <t>Beispiele</t>
  </si>
  <si>
    <t>Blatt</t>
  </si>
  <si>
    <t>^E[0-9a-zA-Z\-]{32}$</t>
  </si>
  <si>
    <t>^A[0-9]{13}$</t>
  </si>
  <si>
    <t>11W27S9zu371-2736</t>
  </si>
  <si>
    <t>BNA2486 oder BNA7561b</t>
  </si>
  <si>
    <t>E1728hdG-9874nhfzzrn89263045867AB</t>
  </si>
  <si>
    <t>A1256894575365</t>
  </si>
  <si>
    <t>^SEE[0-9]{12}(; SEE[0-9]{12})*$</t>
  </si>
  <si>
    <t>^SEE[0-9]{12}(;SEE[0-9]{12})*$</t>
  </si>
  <si>
    <t>SEE916815344799;SEE911395772475</t>
  </si>
  <si>
    <t>^ASO\-[0-9]{6}\-[0-9]{2}$</t>
  </si>
  <si>
    <t>ASO-378948-89</t>
  </si>
  <si>
    <t>PLZ</t>
  </si>
  <si>
    <t>^[0-9]{0,5}[/ - 0-9 a-z A-Z]*$</t>
  </si>
  <si>
    <t>Daten der Genehmigung</t>
  </si>
  <si>
    <t>Umgerechneter Wert muss Min/Max für Länge/Breite entsprechen</t>
  </si>
  <si>
    <t>Lage = Bauliche Anlage (Gebäude und Fassade)</t>
  </si>
  <si>
    <t xml:space="preserve"> </t>
  </si>
  <si>
    <t>UTM Nordwert</t>
  </si>
  <si>
    <t>UTM Ostwert</t>
  </si>
  <si>
    <t>(R)</t>
  </si>
  <si>
    <t>(P)</t>
  </si>
  <si>
    <t>Ausschließliche Wirtschaftszone</t>
  </si>
  <si>
    <t>Technologie (Biomasse)</t>
  </si>
  <si>
    <t>Ersatzversorgung bei Stromnetzstörung = Ja</t>
  </si>
  <si>
    <t>Inbetriebnahmedatum</t>
  </si>
  <si>
    <t>Biogas (vor Ort verstromt)</t>
  </si>
  <si>
    <t>Hauptbrennstoff = Biogas (vor Ort verstromt)</t>
  </si>
  <si>
    <t>0 &lt;= X &lt;= 50</t>
  </si>
  <si>
    <t>Land = DE</t>
  </si>
  <si>
    <t>Aus BKG-Daten, ermittelt aus PLZ/Ort , bei Wind: Nur wenn Lage = an Land</t>
  </si>
  <si>
    <t>Installierte Leistung &lt;= 100 kW und EEG Inbetriebnahmedatum &gt; 1.8.2017</t>
  </si>
  <si>
    <t xml:space="preserve">Beginn vorläufige Stilllegung &lt; X </t>
  </si>
  <si>
    <t>X&gt; 1.1 2000</t>
  </si>
  <si>
    <t>1 &lt;= X &lt;= 1.000.000 und X &lt;= Bruttoleistung</t>
  </si>
  <si>
    <t>1 &lt;= X &lt;= 5.000.000 und X &lt;= Bruttoleistung</t>
  </si>
  <si>
    <t>1 &lt;= X &lt;= 20.000 und X &lt;= Bruttoleistung</t>
  </si>
  <si>
    <t>0 &lt; X &lt;= 200.000</t>
  </si>
  <si>
    <t>Nettonennleistung (Biomasse, Wasser, GSGK)</t>
  </si>
  <si>
    <t>Technologie (Kernenergie)</t>
  </si>
  <si>
    <t>Hauptbrennstoff = Biogas (vor Ort verstromt) und EEG Inbetriebnahmedatum &lt; 01.08.2014</t>
  </si>
  <si>
    <t>Hauptbrennstoff = Biomethan</t>
  </si>
  <si>
    <r>
      <t xml:space="preserve">Technologie </t>
    </r>
    <r>
      <rPr>
        <sz val="11"/>
        <color theme="1"/>
        <rFont val="Calibri"/>
        <family val="2"/>
        <scheme val="minor"/>
      </rPr>
      <t>(Verbrennung)</t>
    </r>
  </si>
  <si>
    <t>Heute &lt; X &lt;= Gestern + 30 Jahre</t>
  </si>
  <si>
    <t>Nur bei Speicher Technologie = Batterie</t>
  </si>
  <si>
    <t>0&lt;X&lt;= 10.000.000</t>
  </si>
  <si>
    <t xml:space="preserve">nach BImSchG i.V.m 4. BImSchV  </t>
  </si>
  <si>
    <t xml:space="preserve">nach BImSchG i.V.m 13. BImSchV  </t>
  </si>
  <si>
    <t>nach BImSchG i.V.m 17. BImSchV</t>
  </si>
  <si>
    <t>0 &lt;= X &lt;= 300</t>
  </si>
  <si>
    <t>Speichername</t>
  </si>
  <si>
    <t>-</t>
  </si>
  <si>
    <t>Betriebsstatus = In Planung</t>
  </si>
  <si>
    <t>Betriebsstatus = In Betrieb</t>
  </si>
  <si>
    <t>Betriebsstatus = Stillgelegt</t>
  </si>
  <si>
    <t>wenn PV oder Batteriespeicher: 0 &lt; X &lt;= 200.000
wenn Stromspeicher (außer Batteriespeicher): 0 &lt; x &lt; 1.000.000</t>
  </si>
  <si>
    <t>kW,
bei Solar: kWp</t>
  </si>
  <si>
    <t>wenn PV oder Batteriespeicher: 0 &lt; x &lt; = 200.000 (berechnet)
wenn Stromspeicher (außer Batteriespeicher): 0 &lt; x &lt; 1.000.000</t>
  </si>
  <si>
    <t>In Anspruch genommene Fläche</t>
  </si>
  <si>
    <t>In Anspruch genommene Ackerfläche</t>
  </si>
  <si>
    <t>Horizontalläufer oder Vertikalläufer?</t>
  </si>
  <si>
    <t>1.1.2017 &lt;= X</t>
  </si>
  <si>
    <t>wenn "In Planung" und Bruttoleistung &gt;= 10 MW</t>
  </si>
  <si>
    <t>Technologie (Stromspeicher) != Pumpspeicher</t>
  </si>
  <si>
    <t>Anzeige einer Stilllegung nach §13b Abs.1 Satz 1</t>
  </si>
  <si>
    <t>0 &lt; X &lt;= 5.000.000</t>
  </si>
  <si>
    <t>Bruttoleistung der ersten angeschlossenen Einheit bei allen EEG-Anlagen</t>
  </si>
  <si>
    <t>01.01.2009 &lt;= EEG Inbetriebnahmedatum &lt; [Go-Live des MaStR]</t>
  </si>
  <si>
    <t>Datum der erstmaligen Zuordnung zur Veräußerungsform des Mieterstromzuschlags</t>
  </si>
  <si>
    <t xml:space="preserve"> 1.8.2017 &lt;= X</t>
  </si>
  <si>
    <t>heute &lt;= X</t>
  </si>
  <si>
    <t>31.07.2014 &lt; X</t>
  </si>
  <si>
    <t>Inbetriebnahmedatum der ersten angeschlossenen Einheit</t>
  </si>
  <si>
    <t>01.01.1900 &lt;= X &lt;= Heute</t>
  </si>
  <si>
    <t>Blei-Batterie</t>
  </si>
  <si>
    <t>1-4000</t>
  </si>
  <si>
    <t>1-200</t>
  </si>
  <si>
    <t>X != NULL</t>
  </si>
  <si>
    <t>2-100</t>
  </si>
  <si>
    <t>1-12</t>
  </si>
  <si>
    <t>1 -255</t>
  </si>
  <si>
    <t>1 -100</t>
  </si>
  <si>
    <t>UTM-Zonenwert</t>
  </si>
  <si>
    <t>UTM-Zone 31</t>
  </si>
  <si>
    <t>UTM-Zone 32</t>
  </si>
  <si>
    <t>UTM-Zone 33</t>
  </si>
  <si>
    <t>Kraftwerksnummer</t>
  </si>
  <si>
    <t>Beginn vorübergehende Stilllegung &lt; X &lt;= Heute</t>
  </si>
  <si>
    <t>()</t>
  </si>
  <si>
    <t xml:space="preserve">Erläuterung: </t>
  </si>
  <si>
    <t>*</t>
  </si>
  <si>
    <t>Es liegt eine Einschränkung vor, diese Einschränkung ergibt sich aus der Spalte "Sichtbarkeit"</t>
  </si>
  <si>
    <t>Nur bei Neueinheiten (Inbetriebnahmedatum &gt;= 1.7.2017)</t>
  </si>
  <si>
    <t>x*</t>
  </si>
  <si>
    <t>(R)*</t>
  </si>
  <si>
    <t>**</t>
  </si>
  <si>
    <t>Bei Bestandsanlagen (EEG-Inbetriebnahmedatum &lt; 1.7.2017)</t>
  </si>
  <si>
    <t>(P)**</t>
  </si>
  <si>
    <t>^[a-zA-Z]{3}[0-9]{2}-[0-9]{2}/[0-9]{3}(;[a-zA-Z]{3}[0-9]{2}-[0-9]{2}/[0-9]{3})*$</t>
  </si>
  <si>
    <t>FFA15-01/010;FFA15-01/011</t>
  </si>
  <si>
    <t>KWK17-1-003</t>
  </si>
  <si>
    <t>15-200</t>
  </si>
  <si>
    <t>35 &lt;= X &lt;= 72</t>
  </si>
  <si>
    <t>-10 &lt;= X &lt;= 30</t>
  </si>
  <si>
    <t>Zuschlag erlangt = Ja</t>
  </si>
  <si>
    <t>WIN17-01/010 oder BIO17-01/003
BK6-18-001-07</t>
  </si>
  <si>
    <t>5 &lt;= X &lt;= 15</t>
  </si>
  <si>
    <t>kW/Nm³</t>
  </si>
  <si>
    <t>nach Windenergie-auf-See-Gesetz</t>
  </si>
  <si>
    <t>Ja, auf 50%</t>
  </si>
  <si>
    <t>Ja, auf 60%</t>
  </si>
  <si>
    <t>Ja, auf 70%</t>
  </si>
  <si>
    <t>Formatprüfung (Marktpartner-ID)</t>
  </si>
  <si>
    <t>Einsatzverantwortlicher (Marktpartner-ID)</t>
  </si>
  <si>
    <t xml:space="preserve">01.01.2013 &lt;= X </t>
  </si>
  <si>
    <t>\d{13}</t>
  </si>
  <si>
    <t>für Wind an Land und Biomasse: ^(WIN|BIO)[0-9]{2}-[0-9]{2}/[0-9]{3}$
für Wind auf See: ^BK6-[0-9]{2}-[0-9]{3}-[0-9]{2}$</t>
  </si>
  <si>
    <t>^KWK[0-9]{2}-[0-9]{1}-[0-9]{1,3}$</t>
  </si>
  <si>
    <t>wenn Deuchtland: ^[0-9]{5}$ (Deutschland) bzw. 
Wennn Ausland: (^[0-9]{3,10}$)|(^(?=.[a-zA-Z].)([a-zA-Z0-9]{3,8}$))</t>
  </si>
  <si>
    <t>1 - 50</t>
  </si>
  <si>
    <t>1 - 8</t>
  </si>
  <si>
    <t>Verhältnis des Ertrags zum Referenzertrag nach fünf Jahren</t>
  </si>
  <si>
    <t>bei SEE: Nettonennleistung &gt;= 10 MW
bei SVE: Anzahl angeschlossener Verbraucher über 50 MW &gt;= 1</t>
  </si>
  <si>
    <t>erforderlich zur Registrierung</t>
  </si>
  <si>
    <t>verpflichtend gemäß MaStRV</t>
  </si>
  <si>
    <t>11</t>
  </si>
  <si>
    <t>1 - 255</t>
  </si>
  <si>
    <t>Genehmigungsdatum &lt; X</t>
  </si>
  <si>
    <t>Heute &lt; X</t>
  </si>
  <si>
    <t>Nur bei Energieträger "Braunkohle"</t>
  </si>
  <si>
    <t>nach Wasserhaushaltsgesetz</t>
  </si>
  <si>
    <t>Nettonennleistung &gt;= 100 kW</t>
  </si>
  <si>
    <t>Lithium-Batterie</t>
  </si>
  <si>
    <t>Deutschland: 39108
Ausland: 7402</t>
  </si>
  <si>
    <t>103
9a
63B</t>
  </si>
  <si>
    <t>20-40 Grad</t>
  </si>
  <si>
    <t>40-60 Grad</t>
  </si>
  <si>
    <t>&gt; 60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</si>
</sst>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4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DAF8C"/>
        <bgColor indexed="64"/>
      </patternFill>
    </fill>
    <fill>
      <patternFill patternType="solid">
        <fgColor rgb="FFAED2B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textRotation="90"/>
    </xf>
    <xf numFmtId="0" fontId="2" fillId="5" borderId="0" xfId="0" applyFont="1" applyFill="1" applyBorder="1" applyAlignment="1">
      <alignment horizontal="center" vertical="center" textRotation="90"/>
    </xf>
    <xf numFmtId="0" fontId="2" fillId="6" borderId="0" xfId="0" applyFont="1" applyFill="1" applyBorder="1" applyAlignment="1">
      <alignment horizontal="center" vertical="center" textRotation="90"/>
    </xf>
    <xf numFmtId="0" fontId="2" fillId="11" borderId="0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2" fillId="12" borderId="1" xfId="0" applyFont="1" applyFill="1" applyBorder="1" applyAlignment="1">
      <alignment horizontal="center" vertical="center" textRotation="90"/>
    </xf>
    <xf numFmtId="0" fontId="2" fillId="14" borderId="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 wrapText="1"/>
    </xf>
    <xf numFmtId="0" fontId="0" fillId="0" borderId="0" xfId="0"/>
    <xf numFmtId="0" fontId="2" fillId="16" borderId="1" xfId="0" applyFont="1" applyFill="1" applyBorder="1" applyAlignment="1">
      <alignment horizontal="center" vertical="center" textRotation="90"/>
    </xf>
    <xf numFmtId="0" fontId="2" fillId="4" borderId="0" xfId="0" applyFont="1" applyFill="1" applyBorder="1" applyAlignment="1">
      <alignment horizontal="left" vertical="center" wrapText="1"/>
    </xf>
    <xf numFmtId="0" fontId="2" fillId="17" borderId="0" xfId="0" applyFont="1" applyFill="1" applyBorder="1" applyAlignment="1">
      <alignment horizontal="center" vertical="center" textRotation="90"/>
    </xf>
    <xf numFmtId="0" fontId="8" fillId="0" borderId="0" xfId="0" applyFo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3" fillId="0" borderId="0" xfId="2" applyFill="1" applyBorder="1" applyAlignment="1">
      <alignment horizontal="left"/>
    </xf>
    <xf numFmtId="0" fontId="0" fillId="0" borderId="0" xfId="0"/>
    <xf numFmtId="0" fontId="0" fillId="0" borderId="0" xfId="0" applyBorder="1"/>
    <xf numFmtId="0" fontId="1" fillId="0" borderId="0" xfId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14" borderId="1" xfId="0" applyFill="1" applyBorder="1"/>
    <xf numFmtId="0" fontId="0" fillId="0" borderId="0" xfId="0" applyFill="1" applyBorder="1" applyAlignment="1">
      <alignment vertical="top" textRotation="90"/>
    </xf>
    <xf numFmtId="0" fontId="0" fillId="0" borderId="0" xfId="0" applyBorder="1" applyAlignment="1">
      <alignment horizontal="left"/>
    </xf>
    <xf numFmtId="0" fontId="3" fillId="0" borderId="0" xfId="2"/>
    <xf numFmtId="0" fontId="4" fillId="0" borderId="0" xfId="0" applyFont="1" applyBorder="1"/>
    <xf numFmtId="0" fontId="4" fillId="0" borderId="0" xfId="0" applyFont="1"/>
    <xf numFmtId="0" fontId="8" fillId="0" borderId="0" xfId="0" applyFont="1"/>
    <xf numFmtId="0" fontId="8" fillId="0" borderId="0" xfId="0" applyFont="1" applyBorder="1"/>
    <xf numFmtId="0" fontId="2" fillId="17" borderId="0" xfId="0" applyFont="1" applyFill="1" applyBorder="1" applyAlignment="1">
      <alignment horizontal="center" textRotation="90"/>
    </xf>
    <xf numFmtId="0" fontId="0" fillId="0" borderId="0" xfId="0"/>
    <xf numFmtId="0" fontId="0" fillId="0" borderId="0" xfId="0" applyBorder="1"/>
    <xf numFmtId="0" fontId="0" fillId="0" borderId="0" xfId="0" quotePrefix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3" fillId="0" borderId="0" xfId="2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6" fillId="15" borderId="0" xfId="0" applyFont="1" applyFill="1" applyBorder="1" applyAlignment="1">
      <alignment vertical="top"/>
    </xf>
    <xf numFmtId="0" fontId="6" fillId="15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7" fillId="3" borderId="0" xfId="0" applyFont="1" applyFill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2" fillId="16" borderId="2" xfId="0" applyFont="1" applyFill="1" applyBorder="1" applyAlignment="1">
      <alignment horizontal="center" vertical="center" textRotation="90"/>
    </xf>
    <xf numFmtId="0" fontId="0" fillId="16" borderId="2" xfId="0" applyFill="1" applyBorder="1"/>
    <xf numFmtId="0" fontId="8" fillId="16" borderId="2" xfId="0" applyFont="1" applyFill="1" applyBorder="1"/>
    <xf numFmtId="0" fontId="2" fillId="7" borderId="2" xfId="0" applyFont="1" applyFill="1" applyBorder="1" applyAlignment="1">
      <alignment horizontal="center" vertical="center" textRotation="90"/>
    </xf>
    <xf numFmtId="0" fontId="0" fillId="7" borderId="2" xfId="0" applyFill="1" applyBorder="1"/>
    <xf numFmtId="0" fontId="8" fillId="7" borderId="2" xfId="0" applyFont="1" applyFill="1" applyBorder="1"/>
    <xf numFmtId="0" fontId="2" fillId="10" borderId="2" xfId="0" applyFont="1" applyFill="1" applyBorder="1" applyAlignment="1">
      <alignment horizontal="center" vertical="center" textRotation="90"/>
    </xf>
    <xf numFmtId="0" fontId="0" fillId="10" borderId="2" xfId="0" applyFill="1" applyBorder="1"/>
    <xf numFmtId="0" fontId="8" fillId="10" borderId="2" xfId="0" applyFont="1" applyFill="1" applyBorder="1"/>
    <xf numFmtId="0" fontId="2" fillId="8" borderId="2" xfId="0" applyFont="1" applyFill="1" applyBorder="1" applyAlignment="1">
      <alignment horizontal="center" vertical="center" textRotation="90"/>
    </xf>
    <xf numFmtId="0" fontId="0" fillId="8" borderId="2" xfId="0" applyFill="1" applyBorder="1"/>
    <xf numFmtId="0" fontId="8" fillId="8" borderId="2" xfId="0" applyFont="1" applyFill="1" applyBorder="1"/>
    <xf numFmtId="0" fontId="2" fillId="12" borderId="2" xfId="0" applyFont="1" applyFill="1" applyBorder="1" applyAlignment="1">
      <alignment horizontal="center" vertical="center" textRotation="90"/>
    </xf>
    <xf numFmtId="0" fontId="0" fillId="12" borderId="2" xfId="0" applyFill="1" applyBorder="1"/>
    <xf numFmtId="0" fontId="8" fillId="12" borderId="2" xfId="0" applyFont="1" applyFill="1" applyBorder="1"/>
    <xf numFmtId="0" fontId="9" fillId="12" borderId="2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2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/>
    <xf numFmtId="0" fontId="8" fillId="0" borderId="0" xfId="1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/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8" fillId="0" borderId="0" xfId="0" applyFont="1" applyFill="1" applyAlignment="1">
      <alignment horizontal="center"/>
    </xf>
    <xf numFmtId="0" fontId="0" fillId="14" borderId="1" xfId="0" applyFill="1" applyBorder="1" applyAlignment="1">
      <alignment vertical="center"/>
    </xf>
    <xf numFmtId="0" fontId="0" fillId="1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8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1" applyFont="1" applyFill="1" applyBorder="1"/>
    <xf numFmtId="0" fontId="8" fillId="0" borderId="0" xfId="1" applyFont="1" applyFill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6" fillId="15" borderId="0" xfId="0" applyFont="1" applyFill="1" applyBorder="1" applyAlignment="1">
      <alignment vertical="top"/>
    </xf>
    <xf numFmtId="49" fontId="0" fillId="0" borderId="0" xfId="0" applyNumberFormat="1" applyFill="1"/>
    <xf numFmtId="0" fontId="3" fillId="0" borderId="0" xfId="2" applyFill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0" fontId="8" fillId="0" borderId="0" xfId="1" quotePrefix="1" applyFont="1" applyFill="1"/>
    <xf numFmtId="0" fontId="8" fillId="0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2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0" fillId="0" borderId="0" xfId="0" applyFill="1" applyAlignment="1">
      <alignment horizontal="left" vertical="center" wrapText="1"/>
    </xf>
    <xf numFmtId="1" fontId="0" fillId="0" borderId="0" xfId="0" applyNumberFormat="1" applyFill="1" applyAlignment="1">
      <alignment horizontal="left" vertical="center"/>
    </xf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0" fillId="3" borderId="0" xfId="0" applyFill="1" applyBorder="1" applyAlignment="1">
      <alignment vertical="top" textRotation="90"/>
    </xf>
    <xf numFmtId="0" fontId="0" fillId="0" borderId="0" xfId="0" applyAlignment="1">
      <alignment vertical="top"/>
    </xf>
    <xf numFmtId="0" fontId="0" fillId="3" borderId="0" xfId="0" applyFill="1" applyBorder="1" applyAlignment="1">
      <alignment horizontal="center" vertical="top" textRotation="90"/>
    </xf>
    <xf numFmtId="0" fontId="6" fillId="15" borderId="0" xfId="0" applyFont="1" applyFill="1" applyBorder="1" applyAlignment="1">
      <alignment vertical="top"/>
    </xf>
  </cellXfs>
  <cellStyles count="3">
    <cellStyle name="Hyperlink" xfId="2" builtinId="8"/>
    <cellStyle name="Neutral" xfId="1" builtinId="28"/>
    <cellStyle name="Standard" xfId="0" builtinId="0"/>
  </cellStyles>
  <dxfs count="0"/>
  <tableStyles count="0" defaultTableStyle="TableStyleMedium2" defaultPivotStyle="PivotStyleLight16"/>
  <colors>
    <mruColors>
      <color rgb="FFFFCC66"/>
      <color rgb="FF6DAF8C"/>
      <color rgb="FFFF3399"/>
      <color rgb="FF0000FF"/>
      <color rgb="FFFFFF99"/>
      <color rgb="FF3D937F"/>
      <color rgb="FFAED2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KF136"/>
  <sheetViews>
    <sheetView tabSelected="1" zoomScale="70" zoomScaleNormal="70" workbookViewId="0">
      <pane xSplit="1" ySplit="1" topLeftCell="B2" activePane="bottomRight" state="frozen"/>
      <selection activeCell="D1" sqref="D1"/>
      <selection pane="topRight" activeCell="E1" sqref="E1"/>
      <selection pane="bottomLeft" activeCell="D2" sqref="D2"/>
      <selection pane="bottomRight" activeCell="Y22" sqref="Y22"/>
    </sheetView>
  </sheetViews>
  <sheetFormatPr baseColWidth="10" defaultColWidth="9.140625" defaultRowHeight="15" outlineLevelCol="1" x14ac:dyDescent="0.25"/>
  <cols>
    <col min="1" max="1" width="64.85546875" style="136" bestFit="1" customWidth="1"/>
    <col min="2" max="2" width="3.7109375" style="136" customWidth="1"/>
    <col min="3" max="14" width="5.7109375" style="139" customWidth="1" outlineLevel="1"/>
    <col min="15" max="15" width="3.7109375" style="136" customWidth="1"/>
    <col min="16" max="18" width="5.7109375" style="137" customWidth="1" outlineLevel="1"/>
    <col min="19" max="19" width="3.7109375" style="136" customWidth="1"/>
    <col min="20" max="22" width="5.7109375" style="139" customWidth="1" outlineLevel="1"/>
    <col min="23" max="23" width="3.7109375" style="136" customWidth="1"/>
    <col min="24" max="24" width="17.42578125" style="136" customWidth="1" outlineLevel="1"/>
    <col min="25" max="25" width="62" style="136" customWidth="1" outlineLevel="1"/>
    <col min="26" max="26" width="15.28515625" style="136" customWidth="1" outlineLevel="1"/>
    <col min="27" max="27" width="18.140625" style="140" bestFit="1" customWidth="1" outlineLevel="1"/>
    <col min="28" max="28" width="3.7109375" style="136" customWidth="1"/>
    <col min="29" max="29" width="62.140625" style="136" bestFit="1" customWidth="1" outlineLevel="1"/>
    <col min="30" max="30" width="72.85546875" style="136" bestFit="1" customWidth="1" outlineLevel="1"/>
    <col min="31" max="31" width="34.85546875" style="139" bestFit="1" customWidth="1" outlineLevel="1"/>
    <col min="32" max="32" width="3.7109375" style="136" customWidth="1"/>
    <col min="33" max="16384" width="9.140625" style="136"/>
  </cols>
  <sheetData>
    <row r="1" spans="1:3672" s="3" customFormat="1" ht="116.25" customHeight="1" x14ac:dyDescent="0.25">
      <c r="A1" s="13" t="s">
        <v>26</v>
      </c>
      <c r="B1" s="12"/>
      <c r="C1" s="42" t="s">
        <v>197</v>
      </c>
      <c r="D1" s="42" t="s">
        <v>198</v>
      </c>
      <c r="E1" s="42" t="s">
        <v>199</v>
      </c>
      <c r="F1" s="42" t="s">
        <v>200</v>
      </c>
      <c r="G1" s="42" t="s">
        <v>201</v>
      </c>
      <c r="H1" s="42" t="s">
        <v>202</v>
      </c>
      <c r="I1" s="42" t="s">
        <v>203</v>
      </c>
      <c r="J1" s="42" t="s">
        <v>204</v>
      </c>
      <c r="K1" s="42" t="s">
        <v>205</v>
      </c>
      <c r="L1" s="42" t="s">
        <v>206</v>
      </c>
      <c r="M1" s="42" t="s">
        <v>575</v>
      </c>
      <c r="N1" s="42" t="s">
        <v>207</v>
      </c>
      <c r="O1" s="74" t="s">
        <v>131</v>
      </c>
      <c r="P1" s="5" t="s">
        <v>14</v>
      </c>
      <c r="Q1" s="5" t="s">
        <v>22</v>
      </c>
      <c r="R1" s="5" t="s">
        <v>104</v>
      </c>
      <c r="S1" s="77" t="s">
        <v>15</v>
      </c>
      <c r="T1" s="6" t="s">
        <v>649</v>
      </c>
      <c r="U1" s="6" t="s">
        <v>105</v>
      </c>
      <c r="V1" s="6" t="s">
        <v>107</v>
      </c>
      <c r="W1" s="80" t="s">
        <v>13</v>
      </c>
      <c r="X1" s="15" t="s">
        <v>5</v>
      </c>
      <c r="Y1" s="14" t="s">
        <v>6</v>
      </c>
      <c r="Z1" s="15" t="s">
        <v>4</v>
      </c>
      <c r="AA1" s="20" t="s">
        <v>11</v>
      </c>
      <c r="AB1" s="83" t="s">
        <v>0</v>
      </c>
      <c r="AC1" s="16" t="s">
        <v>10</v>
      </c>
      <c r="AD1" s="16" t="s">
        <v>12</v>
      </c>
      <c r="AE1" s="17" t="s">
        <v>23</v>
      </c>
      <c r="AF1" s="86" t="s">
        <v>3</v>
      </c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</row>
    <row r="2" spans="1:3672" s="1" customFormat="1" ht="15" customHeight="1" x14ac:dyDescent="0.25">
      <c r="A2" s="96" t="s">
        <v>85</v>
      </c>
      <c r="B2" s="34"/>
      <c r="C2" s="33" t="s">
        <v>102</v>
      </c>
      <c r="D2" s="33" t="s">
        <v>102</v>
      </c>
      <c r="E2" s="33" t="s">
        <v>102</v>
      </c>
      <c r="F2" s="33" t="s">
        <v>102</v>
      </c>
      <c r="G2" s="33" t="s">
        <v>102</v>
      </c>
      <c r="H2" s="33" t="s">
        <v>102</v>
      </c>
      <c r="I2" s="33" t="s">
        <v>102</v>
      </c>
      <c r="J2" s="33" t="s">
        <v>102</v>
      </c>
      <c r="K2" s="33" t="s">
        <v>102</v>
      </c>
      <c r="L2" s="33" t="s">
        <v>102</v>
      </c>
      <c r="M2" s="97" t="s">
        <v>102</v>
      </c>
      <c r="N2" s="33" t="s">
        <v>102</v>
      </c>
      <c r="O2" s="75"/>
      <c r="P2" s="63"/>
      <c r="Q2" s="63"/>
      <c r="R2" s="63"/>
      <c r="S2" s="78"/>
      <c r="T2" s="50" t="s">
        <v>109</v>
      </c>
      <c r="U2" s="50" t="s">
        <v>109</v>
      </c>
      <c r="V2" s="50" t="s">
        <v>109</v>
      </c>
      <c r="W2" s="81"/>
      <c r="X2" s="23" t="s">
        <v>110</v>
      </c>
      <c r="Y2" s="60"/>
      <c r="AA2" s="61" t="s">
        <v>116</v>
      </c>
      <c r="AB2" s="84"/>
      <c r="AC2" s="60"/>
      <c r="AD2" s="60"/>
      <c r="AE2" s="60"/>
      <c r="AF2" s="87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</row>
    <row r="3" spans="1:3672" s="1" customFormat="1" ht="15" customHeight="1" x14ac:dyDescent="0.25">
      <c r="A3" s="43" t="s">
        <v>88</v>
      </c>
      <c r="B3" s="34"/>
      <c r="C3" s="33" t="s">
        <v>102</v>
      </c>
      <c r="D3" s="63"/>
      <c r="E3" s="63"/>
      <c r="F3" s="63"/>
      <c r="G3" s="63"/>
      <c r="H3" s="63"/>
      <c r="I3" s="63"/>
      <c r="J3" s="63"/>
      <c r="K3" s="32"/>
      <c r="L3" s="63"/>
      <c r="M3" s="32"/>
      <c r="N3" s="32"/>
      <c r="O3" s="75"/>
      <c r="P3" s="63"/>
      <c r="Q3" s="63"/>
      <c r="R3" s="63"/>
      <c r="S3" s="78"/>
      <c r="T3" s="33" t="s">
        <v>108</v>
      </c>
      <c r="U3" s="33" t="s">
        <v>108</v>
      </c>
      <c r="V3" s="52" t="s">
        <v>108</v>
      </c>
      <c r="W3" s="81"/>
      <c r="X3" s="23" t="s">
        <v>110</v>
      </c>
      <c r="Y3" s="60"/>
      <c r="AA3" s="61" t="s">
        <v>116</v>
      </c>
      <c r="AB3" s="84"/>
      <c r="AC3" s="60"/>
      <c r="AD3" s="60"/>
      <c r="AE3" s="60"/>
      <c r="AF3" s="87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</row>
    <row r="4" spans="1:3672" s="1" customFormat="1" ht="15" customHeight="1" x14ac:dyDescent="0.25">
      <c r="A4" s="43" t="s">
        <v>86</v>
      </c>
      <c r="B4" s="34"/>
      <c r="C4" s="63"/>
      <c r="D4" s="63"/>
      <c r="E4" s="63"/>
      <c r="F4" s="33" t="s">
        <v>102</v>
      </c>
      <c r="G4" s="63"/>
      <c r="H4" s="33" t="s">
        <v>102</v>
      </c>
      <c r="I4" s="52" t="s">
        <v>102</v>
      </c>
      <c r="J4" s="63"/>
      <c r="K4" s="63"/>
      <c r="L4" s="63"/>
      <c r="M4" s="63"/>
      <c r="N4" s="63"/>
      <c r="O4" s="75"/>
      <c r="P4" s="60"/>
      <c r="Q4" s="97"/>
      <c r="R4" s="63"/>
      <c r="S4" s="78"/>
      <c r="T4" s="108" t="s">
        <v>108</v>
      </c>
      <c r="U4" s="98" t="s">
        <v>108</v>
      </c>
      <c r="V4" s="98" t="s">
        <v>108</v>
      </c>
      <c r="W4" s="81"/>
      <c r="X4" s="23" t="s">
        <v>110</v>
      </c>
      <c r="Y4" s="60"/>
      <c r="AA4" s="26" t="s">
        <v>116</v>
      </c>
      <c r="AB4" s="84"/>
      <c r="AC4" s="138" t="s">
        <v>588</v>
      </c>
      <c r="AD4" s="60"/>
      <c r="AE4" s="60"/>
      <c r="AF4" s="87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</row>
    <row r="5" spans="1:3672" s="1" customFormat="1" ht="15" customHeight="1" x14ac:dyDescent="0.25">
      <c r="A5" s="56" t="s">
        <v>87</v>
      </c>
      <c r="B5" s="34"/>
      <c r="C5" s="63"/>
      <c r="D5" s="63"/>
      <c r="E5" s="63"/>
      <c r="F5" s="63"/>
      <c r="G5" s="63"/>
      <c r="H5" s="33" t="s">
        <v>102</v>
      </c>
      <c r="I5" s="52" t="s">
        <v>102</v>
      </c>
      <c r="J5" s="63"/>
      <c r="K5" s="63"/>
      <c r="L5" s="63"/>
      <c r="M5" s="63"/>
      <c r="N5" s="63"/>
      <c r="O5" s="75"/>
      <c r="P5" s="60"/>
      <c r="Q5" s="63"/>
      <c r="R5" s="63"/>
      <c r="S5" s="78"/>
      <c r="T5" s="97" t="s">
        <v>108</v>
      </c>
      <c r="U5" s="98" t="s">
        <v>108</v>
      </c>
      <c r="V5" s="94" t="s">
        <v>108</v>
      </c>
      <c r="W5" s="81"/>
      <c r="X5" s="23" t="s">
        <v>110</v>
      </c>
      <c r="Y5" s="60"/>
      <c r="AA5" s="26" t="s">
        <v>116</v>
      </c>
      <c r="AB5" s="84"/>
      <c r="AC5" s="138" t="s">
        <v>588</v>
      </c>
      <c r="AD5" s="60"/>
      <c r="AE5" s="60"/>
      <c r="AF5" s="87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  <c r="AMK5" s="18"/>
      <c r="AML5" s="18"/>
      <c r="AMM5" s="18"/>
      <c r="AMN5" s="18"/>
      <c r="AMO5" s="18"/>
      <c r="AMP5" s="18"/>
      <c r="AMQ5" s="18"/>
      <c r="AMR5" s="18"/>
      <c r="AMS5" s="18"/>
      <c r="AMT5" s="18"/>
      <c r="AMU5" s="18"/>
      <c r="AMV5" s="18"/>
      <c r="AMW5" s="18"/>
      <c r="AMX5" s="18"/>
      <c r="AMY5" s="18"/>
      <c r="AMZ5" s="18"/>
      <c r="ANA5" s="18"/>
      <c r="ANB5" s="18"/>
      <c r="ANC5" s="18"/>
      <c r="AND5" s="18"/>
      <c r="ANE5" s="18"/>
      <c r="ANF5" s="18"/>
      <c r="ANG5" s="18"/>
      <c r="ANH5" s="18"/>
      <c r="ANI5" s="18"/>
      <c r="ANJ5" s="18"/>
      <c r="ANK5" s="18"/>
      <c r="ANL5" s="18"/>
      <c r="ANM5" s="18"/>
      <c r="ANN5" s="18"/>
      <c r="ANO5" s="18"/>
      <c r="ANP5" s="18"/>
      <c r="ANQ5" s="18"/>
      <c r="ANR5" s="18"/>
      <c r="ANS5" s="18"/>
      <c r="ANT5" s="18"/>
      <c r="ANU5" s="18"/>
      <c r="ANV5" s="18"/>
      <c r="ANW5" s="18"/>
      <c r="ANX5" s="18"/>
      <c r="ANY5" s="18"/>
      <c r="ANZ5" s="18"/>
      <c r="AOA5" s="18"/>
      <c r="AOB5" s="18"/>
      <c r="AOC5" s="18"/>
      <c r="AOD5" s="18"/>
      <c r="AOE5" s="18"/>
      <c r="AOF5" s="18"/>
      <c r="AOG5" s="18"/>
      <c r="AOH5" s="18"/>
      <c r="AOI5" s="18"/>
      <c r="AOJ5" s="18"/>
      <c r="AOK5" s="18"/>
      <c r="AOL5" s="18"/>
      <c r="AOM5" s="18"/>
      <c r="AON5" s="18"/>
      <c r="AOO5" s="18"/>
      <c r="AOP5" s="18"/>
      <c r="AOQ5" s="18"/>
      <c r="AOR5" s="18"/>
      <c r="AOS5" s="18"/>
      <c r="AOT5" s="18"/>
      <c r="AOU5" s="18"/>
      <c r="AOV5" s="18"/>
      <c r="AOW5" s="18"/>
      <c r="AOX5" s="18"/>
      <c r="AOY5" s="18"/>
      <c r="AOZ5" s="18"/>
      <c r="APA5" s="18"/>
      <c r="APB5" s="18"/>
      <c r="APC5" s="18"/>
      <c r="APD5" s="18"/>
      <c r="APE5" s="18"/>
      <c r="APF5" s="18"/>
      <c r="APG5" s="18"/>
      <c r="APH5" s="18"/>
      <c r="API5" s="18"/>
      <c r="APJ5" s="18"/>
      <c r="APK5" s="18"/>
      <c r="APL5" s="18"/>
      <c r="APM5" s="18"/>
      <c r="APN5" s="18"/>
      <c r="APO5" s="18"/>
      <c r="APP5" s="18"/>
      <c r="APQ5" s="18"/>
      <c r="APR5" s="18"/>
      <c r="APS5" s="18"/>
      <c r="APT5" s="18"/>
      <c r="APU5" s="18"/>
      <c r="APV5" s="18"/>
      <c r="APW5" s="18"/>
      <c r="APX5" s="18"/>
      <c r="APY5" s="18"/>
      <c r="APZ5" s="18"/>
      <c r="AQA5" s="18"/>
      <c r="AQB5" s="18"/>
      <c r="AQC5" s="18"/>
      <c r="AQD5" s="18"/>
      <c r="AQE5" s="18"/>
      <c r="AQF5" s="18"/>
      <c r="AQG5" s="18"/>
      <c r="AQH5" s="18"/>
      <c r="AQI5" s="18"/>
      <c r="AQJ5" s="18"/>
      <c r="AQK5" s="18"/>
      <c r="AQL5" s="18"/>
      <c r="AQM5" s="18"/>
      <c r="AQN5" s="18"/>
      <c r="AQO5" s="18"/>
      <c r="AQP5" s="18"/>
      <c r="AQQ5" s="18"/>
      <c r="AQR5" s="18"/>
      <c r="AQS5" s="18"/>
      <c r="AQT5" s="18"/>
      <c r="AQU5" s="18"/>
      <c r="AQV5" s="18"/>
      <c r="AQW5" s="18"/>
      <c r="AQX5" s="18"/>
      <c r="AQY5" s="18"/>
      <c r="AQZ5" s="18"/>
      <c r="ARA5" s="18"/>
      <c r="ARB5" s="18"/>
      <c r="ARC5" s="18"/>
      <c r="ARD5" s="18"/>
      <c r="ARE5" s="18"/>
      <c r="ARF5" s="18"/>
      <c r="ARG5" s="18"/>
      <c r="ARH5" s="18"/>
      <c r="ARI5" s="18"/>
      <c r="ARJ5" s="18"/>
      <c r="ARK5" s="18"/>
      <c r="ARL5" s="18"/>
      <c r="ARM5" s="18"/>
      <c r="ARN5" s="18"/>
      <c r="ARO5" s="18"/>
      <c r="ARP5" s="18"/>
      <c r="ARQ5" s="18"/>
      <c r="ARR5" s="18"/>
      <c r="ARS5" s="18"/>
      <c r="ART5" s="18"/>
      <c r="ARU5" s="18"/>
      <c r="ARV5" s="18"/>
      <c r="ARW5" s="18"/>
      <c r="ARX5" s="18"/>
      <c r="ARY5" s="18"/>
      <c r="ARZ5" s="18"/>
      <c r="ASA5" s="18"/>
      <c r="ASB5" s="18"/>
      <c r="ASC5" s="18"/>
      <c r="ASD5" s="18"/>
      <c r="ASE5" s="18"/>
      <c r="ASF5" s="18"/>
      <c r="ASG5" s="18"/>
      <c r="ASH5" s="18"/>
      <c r="ASI5" s="18"/>
      <c r="ASJ5" s="18"/>
      <c r="ASK5" s="18"/>
      <c r="ASL5" s="18"/>
      <c r="ASM5" s="18"/>
      <c r="ASN5" s="18"/>
      <c r="ASO5" s="18"/>
      <c r="ASP5" s="18"/>
      <c r="ASQ5" s="18"/>
      <c r="ASR5" s="18"/>
      <c r="ASS5" s="18"/>
      <c r="AST5" s="18"/>
      <c r="ASU5" s="18"/>
      <c r="ASV5" s="18"/>
      <c r="ASW5" s="18"/>
      <c r="ASX5" s="18"/>
      <c r="ASY5" s="18"/>
      <c r="ASZ5" s="18"/>
      <c r="ATA5" s="18"/>
      <c r="ATB5" s="18"/>
      <c r="ATC5" s="18"/>
      <c r="ATD5" s="18"/>
      <c r="ATE5" s="18"/>
      <c r="ATF5" s="18"/>
      <c r="ATG5" s="18"/>
      <c r="ATH5" s="18"/>
      <c r="ATI5" s="18"/>
      <c r="ATJ5" s="18"/>
      <c r="ATK5" s="18"/>
      <c r="ATL5" s="18"/>
      <c r="ATM5" s="18"/>
      <c r="ATN5" s="18"/>
      <c r="ATO5" s="18"/>
      <c r="ATP5" s="18"/>
      <c r="ATQ5" s="18"/>
      <c r="ATR5" s="18"/>
      <c r="ATS5" s="18"/>
      <c r="ATT5" s="18"/>
      <c r="ATU5" s="18"/>
      <c r="ATV5" s="18"/>
      <c r="ATW5" s="18"/>
      <c r="ATX5" s="18"/>
      <c r="ATY5" s="18"/>
      <c r="ATZ5" s="18"/>
      <c r="AUA5" s="18"/>
      <c r="AUB5" s="18"/>
      <c r="AUC5" s="18"/>
      <c r="AUD5" s="18"/>
      <c r="AUE5" s="18"/>
      <c r="AUF5" s="18"/>
      <c r="AUG5" s="18"/>
      <c r="AUH5" s="18"/>
      <c r="AUI5" s="18"/>
      <c r="AUJ5" s="18"/>
      <c r="AUK5" s="18"/>
      <c r="AUL5" s="18"/>
      <c r="AUM5" s="18"/>
      <c r="AUN5" s="18"/>
      <c r="AUO5" s="18"/>
      <c r="AUP5" s="18"/>
      <c r="AUQ5" s="18"/>
      <c r="AUR5" s="18"/>
      <c r="AUS5" s="18"/>
      <c r="AUT5" s="18"/>
      <c r="AUU5" s="18"/>
      <c r="AUV5" s="18"/>
      <c r="AUW5" s="18"/>
      <c r="AUX5" s="18"/>
      <c r="AUY5" s="18"/>
      <c r="AUZ5" s="18"/>
      <c r="AVA5" s="18"/>
      <c r="AVB5" s="18"/>
      <c r="AVC5" s="18"/>
      <c r="AVD5" s="18"/>
      <c r="AVE5" s="18"/>
      <c r="AVF5" s="18"/>
      <c r="AVG5" s="18"/>
      <c r="AVH5" s="18"/>
      <c r="AVI5" s="18"/>
      <c r="AVJ5" s="18"/>
      <c r="AVK5" s="18"/>
      <c r="AVL5" s="18"/>
      <c r="AVM5" s="18"/>
      <c r="AVN5" s="18"/>
      <c r="AVO5" s="18"/>
      <c r="AVP5" s="18"/>
      <c r="AVQ5" s="18"/>
      <c r="AVR5" s="18"/>
      <c r="AVS5" s="18"/>
      <c r="AVT5" s="18"/>
      <c r="AVU5" s="18"/>
      <c r="AVV5" s="18"/>
      <c r="AVW5" s="18"/>
      <c r="AVX5" s="18"/>
      <c r="AVY5" s="18"/>
      <c r="AVZ5" s="18"/>
      <c r="AWA5" s="18"/>
      <c r="AWB5" s="18"/>
      <c r="AWC5" s="18"/>
      <c r="AWD5" s="18"/>
      <c r="AWE5" s="18"/>
      <c r="AWF5" s="18"/>
      <c r="AWG5" s="18"/>
      <c r="AWH5" s="18"/>
      <c r="AWI5" s="18"/>
      <c r="AWJ5" s="18"/>
      <c r="AWK5" s="18"/>
      <c r="AWL5" s="18"/>
      <c r="AWM5" s="18"/>
      <c r="AWN5" s="18"/>
      <c r="AWO5" s="18"/>
      <c r="AWP5" s="18"/>
      <c r="AWQ5" s="18"/>
      <c r="AWR5" s="18"/>
      <c r="AWS5" s="18"/>
      <c r="AWT5" s="18"/>
      <c r="AWU5" s="18"/>
      <c r="AWV5" s="18"/>
      <c r="AWW5" s="18"/>
      <c r="AWX5" s="18"/>
      <c r="AWY5" s="18"/>
      <c r="AWZ5" s="18"/>
      <c r="AXA5" s="18"/>
      <c r="AXB5" s="18"/>
      <c r="AXC5" s="18"/>
      <c r="AXD5" s="18"/>
      <c r="AXE5" s="18"/>
      <c r="AXF5" s="18"/>
      <c r="AXG5" s="18"/>
      <c r="AXH5" s="18"/>
      <c r="AXI5" s="18"/>
      <c r="AXJ5" s="18"/>
      <c r="AXK5" s="18"/>
      <c r="AXL5" s="18"/>
      <c r="AXM5" s="18"/>
      <c r="AXN5" s="18"/>
      <c r="AXO5" s="18"/>
      <c r="AXP5" s="18"/>
      <c r="AXQ5" s="18"/>
      <c r="AXR5" s="18"/>
      <c r="AXS5" s="18"/>
      <c r="AXT5" s="18"/>
      <c r="AXU5" s="18"/>
      <c r="AXV5" s="18"/>
      <c r="AXW5" s="18"/>
      <c r="AXX5" s="18"/>
      <c r="AXY5" s="18"/>
      <c r="AXZ5" s="18"/>
      <c r="AYA5" s="18"/>
      <c r="AYB5" s="18"/>
      <c r="AYC5" s="18"/>
      <c r="AYD5" s="18"/>
      <c r="AYE5" s="18"/>
      <c r="AYF5" s="18"/>
      <c r="AYG5" s="18"/>
      <c r="AYH5" s="18"/>
      <c r="AYI5" s="18"/>
      <c r="AYJ5" s="18"/>
      <c r="AYK5" s="18"/>
      <c r="AYL5" s="18"/>
      <c r="AYM5" s="18"/>
      <c r="AYN5" s="18"/>
      <c r="AYO5" s="18"/>
      <c r="AYP5" s="18"/>
      <c r="AYQ5" s="18"/>
      <c r="AYR5" s="18"/>
      <c r="AYS5" s="18"/>
      <c r="AYT5" s="18"/>
      <c r="AYU5" s="18"/>
      <c r="AYV5" s="18"/>
      <c r="AYW5" s="18"/>
      <c r="AYX5" s="18"/>
      <c r="AYY5" s="18"/>
      <c r="AYZ5" s="18"/>
      <c r="AZA5" s="18"/>
      <c r="AZB5" s="18"/>
      <c r="AZC5" s="18"/>
      <c r="AZD5" s="18"/>
      <c r="AZE5" s="18"/>
      <c r="AZF5" s="18"/>
      <c r="AZG5" s="18"/>
      <c r="AZH5" s="18"/>
      <c r="AZI5" s="18"/>
      <c r="AZJ5" s="18"/>
      <c r="AZK5" s="18"/>
      <c r="AZL5" s="18"/>
      <c r="AZM5" s="18"/>
      <c r="AZN5" s="18"/>
      <c r="AZO5" s="18"/>
      <c r="AZP5" s="18"/>
      <c r="AZQ5" s="18"/>
      <c r="AZR5" s="18"/>
      <c r="AZS5" s="18"/>
      <c r="AZT5" s="18"/>
      <c r="AZU5" s="18"/>
      <c r="AZV5" s="18"/>
      <c r="AZW5" s="18"/>
      <c r="AZX5" s="18"/>
      <c r="AZY5" s="18"/>
      <c r="AZZ5" s="18"/>
      <c r="BAA5" s="18"/>
      <c r="BAB5" s="18"/>
      <c r="BAC5" s="18"/>
      <c r="BAD5" s="18"/>
      <c r="BAE5" s="18"/>
      <c r="BAF5" s="18"/>
      <c r="BAG5" s="18"/>
      <c r="BAH5" s="18"/>
      <c r="BAI5" s="18"/>
      <c r="BAJ5" s="18"/>
      <c r="BAK5" s="18"/>
      <c r="BAL5" s="18"/>
      <c r="BAM5" s="18"/>
      <c r="BAN5" s="18"/>
      <c r="BAO5" s="18"/>
      <c r="BAP5" s="18"/>
      <c r="BAQ5" s="18"/>
      <c r="BAR5" s="18"/>
      <c r="BAS5" s="18"/>
      <c r="BAT5" s="18"/>
      <c r="BAU5" s="18"/>
      <c r="BAV5" s="18"/>
      <c r="BAW5" s="18"/>
      <c r="BAX5" s="18"/>
      <c r="BAY5" s="18"/>
      <c r="BAZ5" s="18"/>
      <c r="BBA5" s="18"/>
      <c r="BBB5" s="18"/>
      <c r="BBC5" s="18"/>
      <c r="BBD5" s="18"/>
      <c r="BBE5" s="18"/>
      <c r="BBF5" s="18"/>
      <c r="BBG5" s="18"/>
      <c r="BBH5" s="18"/>
      <c r="BBI5" s="18"/>
      <c r="BBJ5" s="18"/>
      <c r="BBK5" s="18"/>
      <c r="BBL5" s="18"/>
      <c r="BBM5" s="18"/>
      <c r="BBN5" s="18"/>
      <c r="BBO5" s="18"/>
      <c r="BBP5" s="18"/>
      <c r="BBQ5" s="18"/>
      <c r="BBR5" s="18"/>
      <c r="BBS5" s="18"/>
      <c r="BBT5" s="18"/>
      <c r="BBU5" s="18"/>
      <c r="BBV5" s="18"/>
      <c r="BBW5" s="18"/>
      <c r="BBX5" s="18"/>
      <c r="BBY5" s="18"/>
      <c r="BBZ5" s="18"/>
      <c r="BCA5" s="18"/>
      <c r="BCB5" s="18"/>
      <c r="BCC5" s="18"/>
      <c r="BCD5" s="18"/>
      <c r="BCE5" s="18"/>
      <c r="BCF5" s="18"/>
      <c r="BCG5" s="18"/>
      <c r="BCH5" s="18"/>
      <c r="BCI5" s="18"/>
      <c r="BCJ5" s="18"/>
      <c r="BCK5" s="18"/>
      <c r="BCL5" s="18"/>
      <c r="BCM5" s="18"/>
      <c r="BCN5" s="18"/>
      <c r="BCO5" s="18"/>
      <c r="BCP5" s="18"/>
      <c r="BCQ5" s="18"/>
      <c r="BCR5" s="18"/>
      <c r="BCS5" s="18"/>
      <c r="BCT5" s="18"/>
      <c r="BCU5" s="18"/>
      <c r="BCV5" s="18"/>
      <c r="BCW5" s="18"/>
      <c r="BCX5" s="18"/>
      <c r="BCY5" s="18"/>
      <c r="BCZ5" s="18"/>
      <c r="BDA5" s="18"/>
      <c r="BDB5" s="18"/>
      <c r="BDC5" s="18"/>
      <c r="BDD5" s="18"/>
      <c r="BDE5" s="18"/>
      <c r="BDF5" s="18"/>
      <c r="BDG5" s="18"/>
      <c r="BDH5" s="18"/>
      <c r="BDI5" s="18"/>
      <c r="BDJ5" s="18"/>
      <c r="BDK5" s="18"/>
      <c r="BDL5" s="18"/>
      <c r="BDM5" s="18"/>
      <c r="BDN5" s="18"/>
      <c r="BDO5" s="18"/>
      <c r="BDP5" s="18"/>
      <c r="BDQ5" s="18"/>
      <c r="BDR5" s="18"/>
      <c r="BDS5" s="18"/>
      <c r="BDT5" s="18"/>
      <c r="BDU5" s="18"/>
      <c r="BDV5" s="18"/>
      <c r="BDW5" s="18"/>
      <c r="BDX5" s="18"/>
      <c r="BDY5" s="18"/>
      <c r="BDZ5" s="18"/>
      <c r="BEA5" s="18"/>
      <c r="BEB5" s="18"/>
      <c r="BEC5" s="18"/>
      <c r="BED5" s="18"/>
      <c r="BEE5" s="18"/>
      <c r="BEF5" s="18"/>
      <c r="BEG5" s="18"/>
      <c r="BEH5" s="18"/>
      <c r="BEI5" s="18"/>
      <c r="BEJ5" s="18"/>
      <c r="BEK5" s="18"/>
      <c r="BEL5" s="18"/>
      <c r="BEM5" s="18"/>
      <c r="BEN5" s="18"/>
      <c r="BEO5" s="18"/>
      <c r="BEP5" s="18"/>
      <c r="BEQ5" s="18"/>
      <c r="BER5" s="18"/>
      <c r="BES5" s="18"/>
      <c r="BET5" s="18"/>
      <c r="BEU5" s="18"/>
      <c r="BEV5" s="18"/>
      <c r="BEW5" s="18"/>
      <c r="BEX5" s="18"/>
      <c r="BEY5" s="18"/>
      <c r="BEZ5" s="18"/>
      <c r="BFA5" s="18"/>
      <c r="BFB5" s="18"/>
      <c r="BFC5" s="18"/>
      <c r="BFD5" s="18"/>
      <c r="BFE5" s="18"/>
      <c r="BFF5" s="18"/>
      <c r="BFG5" s="18"/>
      <c r="BFH5" s="18"/>
      <c r="BFI5" s="18"/>
      <c r="BFJ5" s="18"/>
      <c r="BFK5" s="18"/>
      <c r="BFL5" s="18"/>
      <c r="BFM5" s="18"/>
      <c r="BFN5" s="18"/>
      <c r="BFO5" s="18"/>
      <c r="BFP5" s="18"/>
      <c r="BFQ5" s="18"/>
      <c r="BFR5" s="18"/>
      <c r="BFS5" s="18"/>
      <c r="BFT5" s="18"/>
      <c r="BFU5" s="18"/>
      <c r="BFV5" s="18"/>
      <c r="BFW5" s="18"/>
      <c r="BFX5" s="18"/>
      <c r="BFY5" s="18"/>
      <c r="BFZ5" s="18"/>
      <c r="BGA5" s="18"/>
      <c r="BGB5" s="18"/>
      <c r="BGC5" s="18"/>
      <c r="BGD5" s="18"/>
      <c r="BGE5" s="18"/>
      <c r="BGF5" s="18"/>
      <c r="BGG5" s="18"/>
      <c r="BGH5" s="18"/>
      <c r="BGI5" s="18"/>
      <c r="BGJ5" s="18"/>
      <c r="BGK5" s="18"/>
      <c r="BGL5" s="18"/>
      <c r="BGM5" s="18"/>
      <c r="BGN5" s="18"/>
      <c r="BGO5" s="18"/>
      <c r="BGP5" s="18"/>
      <c r="BGQ5" s="18"/>
      <c r="BGR5" s="18"/>
      <c r="BGS5" s="18"/>
      <c r="BGT5" s="18"/>
      <c r="BGU5" s="18"/>
      <c r="BGV5" s="18"/>
      <c r="BGW5" s="18"/>
      <c r="BGX5" s="18"/>
      <c r="BGY5" s="18"/>
      <c r="BGZ5" s="18"/>
      <c r="BHA5" s="18"/>
      <c r="BHB5" s="18"/>
      <c r="BHC5" s="18"/>
      <c r="BHD5" s="18"/>
      <c r="BHE5" s="18"/>
      <c r="BHF5" s="18"/>
      <c r="BHG5" s="18"/>
      <c r="BHH5" s="18"/>
      <c r="BHI5" s="18"/>
      <c r="BHJ5" s="18"/>
      <c r="BHK5" s="18"/>
      <c r="BHL5" s="18"/>
      <c r="BHM5" s="18"/>
      <c r="BHN5" s="18"/>
      <c r="BHO5" s="18"/>
      <c r="BHP5" s="18"/>
      <c r="BHQ5" s="18"/>
      <c r="BHR5" s="18"/>
      <c r="BHS5" s="18"/>
      <c r="BHT5" s="18"/>
      <c r="BHU5" s="18"/>
      <c r="BHV5" s="18"/>
      <c r="BHW5" s="18"/>
      <c r="BHX5" s="18"/>
      <c r="BHY5" s="18"/>
      <c r="BHZ5" s="18"/>
      <c r="BIA5" s="18"/>
      <c r="BIB5" s="18"/>
      <c r="BIC5" s="18"/>
      <c r="BID5" s="18"/>
      <c r="BIE5" s="18"/>
      <c r="BIF5" s="18"/>
      <c r="BIG5" s="18"/>
      <c r="BIH5" s="18"/>
      <c r="BII5" s="18"/>
      <c r="BIJ5" s="18"/>
      <c r="BIK5" s="18"/>
      <c r="BIL5" s="18"/>
      <c r="BIM5" s="18"/>
      <c r="BIN5" s="18"/>
      <c r="BIO5" s="18"/>
      <c r="BIP5" s="18"/>
      <c r="BIQ5" s="18"/>
      <c r="BIR5" s="18"/>
      <c r="BIS5" s="18"/>
      <c r="BIT5" s="18"/>
      <c r="BIU5" s="18"/>
      <c r="BIV5" s="18"/>
      <c r="BIW5" s="18"/>
      <c r="BIX5" s="18"/>
      <c r="BIY5" s="18"/>
      <c r="BIZ5" s="18"/>
      <c r="BJA5" s="18"/>
      <c r="BJB5" s="18"/>
      <c r="BJC5" s="18"/>
      <c r="BJD5" s="18"/>
      <c r="BJE5" s="18"/>
      <c r="BJF5" s="18"/>
      <c r="BJG5" s="18"/>
      <c r="BJH5" s="18"/>
      <c r="BJI5" s="18"/>
      <c r="BJJ5" s="18"/>
      <c r="BJK5" s="18"/>
      <c r="BJL5" s="18"/>
      <c r="BJM5" s="18"/>
      <c r="BJN5" s="18"/>
      <c r="BJO5" s="18"/>
      <c r="BJP5" s="18"/>
      <c r="BJQ5" s="18"/>
      <c r="BJR5" s="18"/>
      <c r="BJS5" s="18"/>
      <c r="BJT5" s="18"/>
      <c r="BJU5" s="18"/>
      <c r="BJV5" s="18"/>
      <c r="BJW5" s="18"/>
      <c r="BJX5" s="18"/>
      <c r="BJY5" s="18"/>
      <c r="BJZ5" s="18"/>
      <c r="BKA5" s="18"/>
      <c r="BKB5" s="18"/>
      <c r="BKC5" s="18"/>
      <c r="BKD5" s="18"/>
      <c r="BKE5" s="18"/>
      <c r="BKF5" s="18"/>
      <c r="BKG5" s="18"/>
      <c r="BKH5" s="18"/>
      <c r="BKI5" s="18"/>
      <c r="BKJ5" s="18"/>
      <c r="BKK5" s="18"/>
      <c r="BKL5" s="18"/>
      <c r="BKM5" s="18"/>
      <c r="BKN5" s="18"/>
      <c r="BKO5" s="18"/>
      <c r="BKP5" s="18"/>
      <c r="BKQ5" s="18"/>
      <c r="BKR5" s="18"/>
      <c r="BKS5" s="18"/>
      <c r="BKT5" s="18"/>
      <c r="BKU5" s="18"/>
      <c r="BKV5" s="18"/>
      <c r="BKW5" s="18"/>
      <c r="BKX5" s="18"/>
      <c r="BKY5" s="18"/>
      <c r="BKZ5" s="18"/>
      <c r="BLA5" s="18"/>
      <c r="BLB5" s="18"/>
      <c r="BLC5" s="18"/>
      <c r="BLD5" s="18"/>
      <c r="BLE5" s="18"/>
      <c r="BLF5" s="18"/>
      <c r="BLG5" s="18"/>
      <c r="BLH5" s="18"/>
      <c r="BLI5" s="18"/>
      <c r="BLJ5" s="18"/>
      <c r="BLK5" s="18"/>
      <c r="BLL5" s="18"/>
      <c r="BLM5" s="18"/>
      <c r="BLN5" s="18"/>
      <c r="BLO5" s="18"/>
      <c r="BLP5" s="18"/>
      <c r="BLQ5" s="18"/>
      <c r="BLR5" s="18"/>
      <c r="BLS5" s="18"/>
      <c r="BLT5" s="18"/>
      <c r="BLU5" s="18"/>
      <c r="BLV5" s="18"/>
      <c r="BLW5" s="18"/>
      <c r="BLX5" s="18"/>
      <c r="BLY5" s="18"/>
      <c r="BLZ5" s="18"/>
      <c r="BMA5" s="18"/>
      <c r="BMB5" s="18"/>
      <c r="BMC5" s="18"/>
      <c r="BMD5" s="18"/>
      <c r="BME5" s="18"/>
      <c r="BMF5" s="18"/>
      <c r="BMG5" s="18"/>
      <c r="BMH5" s="18"/>
      <c r="BMI5" s="18"/>
      <c r="BMJ5" s="18"/>
      <c r="BMK5" s="18"/>
      <c r="BML5" s="18"/>
      <c r="BMM5" s="18"/>
      <c r="BMN5" s="18"/>
      <c r="BMO5" s="18"/>
      <c r="BMP5" s="18"/>
      <c r="BMQ5" s="18"/>
      <c r="BMR5" s="18"/>
      <c r="BMS5" s="18"/>
      <c r="BMT5" s="18"/>
      <c r="BMU5" s="18"/>
      <c r="BMV5" s="18"/>
      <c r="BMW5" s="18"/>
      <c r="BMX5" s="18"/>
      <c r="BMY5" s="18"/>
      <c r="BMZ5" s="18"/>
      <c r="BNA5" s="18"/>
      <c r="BNB5" s="18"/>
      <c r="BNC5" s="18"/>
      <c r="BND5" s="18"/>
      <c r="BNE5" s="18"/>
      <c r="BNF5" s="18"/>
      <c r="BNG5" s="18"/>
      <c r="BNH5" s="18"/>
      <c r="BNI5" s="18"/>
      <c r="BNJ5" s="18"/>
      <c r="BNK5" s="18"/>
      <c r="BNL5" s="18"/>
      <c r="BNM5" s="18"/>
      <c r="BNN5" s="18"/>
      <c r="BNO5" s="18"/>
      <c r="BNP5" s="18"/>
      <c r="BNQ5" s="18"/>
      <c r="BNR5" s="18"/>
      <c r="BNS5" s="18"/>
      <c r="BNT5" s="18"/>
      <c r="BNU5" s="18"/>
      <c r="BNV5" s="18"/>
      <c r="BNW5" s="18"/>
      <c r="BNX5" s="18"/>
      <c r="BNY5" s="18"/>
      <c r="BNZ5" s="18"/>
      <c r="BOA5" s="18"/>
      <c r="BOB5" s="18"/>
      <c r="BOC5" s="18"/>
      <c r="BOD5" s="18"/>
      <c r="BOE5" s="18"/>
      <c r="BOF5" s="18"/>
      <c r="BOG5" s="18"/>
      <c r="BOH5" s="18"/>
      <c r="BOI5" s="18"/>
      <c r="BOJ5" s="18"/>
      <c r="BOK5" s="18"/>
      <c r="BOL5" s="18"/>
      <c r="BOM5" s="18"/>
      <c r="BON5" s="18"/>
      <c r="BOO5" s="18"/>
      <c r="BOP5" s="18"/>
      <c r="BOQ5" s="18"/>
      <c r="BOR5" s="18"/>
      <c r="BOS5" s="18"/>
      <c r="BOT5" s="18"/>
      <c r="BOU5" s="18"/>
      <c r="BOV5" s="18"/>
      <c r="BOW5" s="18"/>
      <c r="BOX5" s="18"/>
      <c r="BOY5" s="18"/>
      <c r="BOZ5" s="18"/>
      <c r="BPA5" s="18"/>
      <c r="BPB5" s="18"/>
      <c r="BPC5" s="18"/>
      <c r="BPD5" s="18"/>
      <c r="BPE5" s="18"/>
      <c r="BPF5" s="18"/>
      <c r="BPG5" s="18"/>
      <c r="BPH5" s="18"/>
      <c r="BPI5" s="18"/>
      <c r="BPJ5" s="18"/>
      <c r="BPK5" s="18"/>
      <c r="BPL5" s="18"/>
      <c r="BPM5" s="18"/>
      <c r="BPN5" s="18"/>
      <c r="BPO5" s="18"/>
      <c r="BPP5" s="18"/>
      <c r="BPQ5" s="18"/>
      <c r="BPR5" s="18"/>
      <c r="BPS5" s="18"/>
      <c r="BPT5" s="18"/>
      <c r="BPU5" s="18"/>
      <c r="BPV5" s="18"/>
      <c r="BPW5" s="18"/>
      <c r="BPX5" s="18"/>
      <c r="BPY5" s="18"/>
      <c r="BPZ5" s="18"/>
      <c r="BQA5" s="18"/>
      <c r="BQB5" s="18"/>
      <c r="BQC5" s="18"/>
      <c r="BQD5" s="18"/>
      <c r="BQE5" s="18"/>
      <c r="BQF5" s="18"/>
      <c r="BQG5" s="18"/>
      <c r="BQH5" s="18"/>
      <c r="BQI5" s="18"/>
      <c r="BQJ5" s="18"/>
      <c r="BQK5" s="18"/>
      <c r="BQL5" s="18"/>
      <c r="BQM5" s="18"/>
      <c r="BQN5" s="18"/>
      <c r="BQO5" s="18"/>
      <c r="BQP5" s="18"/>
      <c r="BQQ5" s="18"/>
      <c r="BQR5" s="18"/>
      <c r="BQS5" s="18"/>
      <c r="BQT5" s="18"/>
      <c r="BQU5" s="18"/>
      <c r="BQV5" s="18"/>
      <c r="BQW5" s="18"/>
      <c r="BQX5" s="18"/>
      <c r="BQY5" s="18"/>
      <c r="BQZ5" s="18"/>
      <c r="BRA5" s="18"/>
      <c r="BRB5" s="18"/>
      <c r="BRC5" s="18"/>
      <c r="BRD5" s="18"/>
      <c r="BRE5" s="18"/>
      <c r="BRF5" s="18"/>
      <c r="BRG5" s="18"/>
      <c r="BRH5" s="18"/>
      <c r="BRI5" s="18"/>
      <c r="BRJ5" s="18"/>
      <c r="BRK5" s="18"/>
      <c r="BRL5" s="18"/>
      <c r="BRM5" s="18"/>
      <c r="BRN5" s="18"/>
      <c r="BRO5" s="18"/>
      <c r="BRP5" s="18"/>
      <c r="BRQ5" s="18"/>
      <c r="BRR5" s="18"/>
      <c r="BRS5" s="18"/>
      <c r="BRT5" s="18"/>
      <c r="BRU5" s="18"/>
      <c r="BRV5" s="18"/>
      <c r="BRW5" s="18"/>
      <c r="BRX5" s="18"/>
      <c r="BRY5" s="18"/>
      <c r="BRZ5" s="18"/>
      <c r="BSA5" s="18"/>
      <c r="BSB5" s="18"/>
      <c r="BSC5" s="18"/>
      <c r="BSD5" s="18"/>
      <c r="BSE5" s="18"/>
      <c r="BSF5" s="18"/>
      <c r="BSG5" s="18"/>
      <c r="BSH5" s="18"/>
      <c r="BSI5" s="18"/>
      <c r="BSJ5" s="18"/>
      <c r="BSK5" s="18"/>
      <c r="BSL5" s="18"/>
      <c r="BSM5" s="18"/>
      <c r="BSN5" s="18"/>
      <c r="BSO5" s="18"/>
      <c r="BSP5" s="18"/>
      <c r="BSQ5" s="18"/>
      <c r="BSR5" s="18"/>
      <c r="BSS5" s="18"/>
      <c r="BST5" s="18"/>
      <c r="BSU5" s="18"/>
      <c r="BSV5" s="18"/>
      <c r="BSW5" s="18"/>
      <c r="BSX5" s="18"/>
      <c r="BSY5" s="18"/>
      <c r="BSZ5" s="18"/>
      <c r="BTA5" s="18"/>
      <c r="BTB5" s="18"/>
      <c r="BTC5" s="18"/>
      <c r="BTD5" s="18"/>
      <c r="BTE5" s="18"/>
      <c r="BTF5" s="18"/>
      <c r="BTG5" s="18"/>
      <c r="BTH5" s="18"/>
      <c r="BTI5" s="18"/>
      <c r="BTJ5" s="18"/>
      <c r="BTK5" s="18"/>
      <c r="BTL5" s="18"/>
      <c r="BTM5" s="18"/>
      <c r="BTN5" s="18"/>
      <c r="BTO5" s="18"/>
      <c r="BTP5" s="18"/>
      <c r="BTQ5" s="18"/>
      <c r="BTR5" s="18"/>
      <c r="BTS5" s="18"/>
      <c r="BTT5" s="18"/>
      <c r="BTU5" s="18"/>
      <c r="BTV5" s="18"/>
      <c r="BTW5" s="18"/>
      <c r="BTX5" s="18"/>
      <c r="BTY5" s="18"/>
      <c r="BTZ5" s="18"/>
      <c r="BUA5" s="18"/>
      <c r="BUB5" s="18"/>
      <c r="BUC5" s="18"/>
      <c r="BUD5" s="18"/>
      <c r="BUE5" s="18"/>
      <c r="BUF5" s="18"/>
      <c r="BUG5" s="18"/>
      <c r="BUH5" s="18"/>
      <c r="BUI5" s="18"/>
      <c r="BUJ5" s="18"/>
      <c r="BUK5" s="18"/>
      <c r="BUL5" s="18"/>
      <c r="BUM5" s="18"/>
      <c r="BUN5" s="18"/>
      <c r="BUO5" s="18"/>
      <c r="BUP5" s="18"/>
      <c r="BUQ5" s="18"/>
      <c r="BUR5" s="18"/>
      <c r="BUS5" s="18"/>
      <c r="BUT5" s="18"/>
      <c r="BUU5" s="18"/>
      <c r="BUV5" s="18"/>
      <c r="BUW5" s="18"/>
      <c r="BUX5" s="18"/>
      <c r="BUY5" s="18"/>
      <c r="BUZ5" s="18"/>
      <c r="BVA5" s="18"/>
      <c r="BVB5" s="18"/>
      <c r="BVC5" s="18"/>
      <c r="BVD5" s="18"/>
      <c r="BVE5" s="18"/>
      <c r="BVF5" s="18"/>
      <c r="BVG5" s="18"/>
      <c r="BVH5" s="18"/>
      <c r="BVI5" s="18"/>
      <c r="BVJ5" s="18"/>
      <c r="BVK5" s="18"/>
      <c r="BVL5" s="18"/>
      <c r="BVM5" s="18"/>
      <c r="BVN5" s="18"/>
      <c r="BVO5" s="18"/>
      <c r="BVP5" s="18"/>
      <c r="BVQ5" s="18"/>
      <c r="BVR5" s="18"/>
      <c r="BVS5" s="18"/>
      <c r="BVT5" s="18"/>
      <c r="BVU5" s="18"/>
      <c r="BVV5" s="18"/>
      <c r="BVW5" s="18"/>
      <c r="BVX5" s="18"/>
      <c r="BVY5" s="18"/>
      <c r="BVZ5" s="18"/>
      <c r="BWA5" s="18"/>
      <c r="BWB5" s="18"/>
      <c r="BWC5" s="18"/>
      <c r="BWD5" s="18"/>
      <c r="BWE5" s="18"/>
      <c r="BWF5" s="18"/>
      <c r="BWG5" s="18"/>
      <c r="BWH5" s="18"/>
      <c r="BWI5" s="18"/>
      <c r="BWJ5" s="18"/>
      <c r="BWK5" s="18"/>
      <c r="BWL5" s="18"/>
      <c r="BWM5" s="18"/>
      <c r="BWN5" s="18"/>
      <c r="BWO5" s="18"/>
      <c r="BWP5" s="18"/>
      <c r="BWQ5" s="18"/>
      <c r="BWR5" s="18"/>
      <c r="BWS5" s="18"/>
      <c r="BWT5" s="18"/>
      <c r="BWU5" s="18"/>
      <c r="BWV5" s="18"/>
      <c r="BWW5" s="18"/>
      <c r="BWX5" s="18"/>
      <c r="BWY5" s="18"/>
      <c r="BWZ5" s="18"/>
      <c r="BXA5" s="18"/>
      <c r="BXB5" s="18"/>
      <c r="BXC5" s="18"/>
      <c r="BXD5" s="18"/>
      <c r="BXE5" s="18"/>
      <c r="BXF5" s="18"/>
      <c r="BXG5" s="18"/>
      <c r="BXH5" s="18"/>
      <c r="BXI5" s="18"/>
      <c r="BXJ5" s="18"/>
      <c r="BXK5" s="18"/>
      <c r="BXL5" s="18"/>
      <c r="BXM5" s="18"/>
      <c r="BXN5" s="18"/>
      <c r="BXO5" s="18"/>
      <c r="BXP5" s="18"/>
      <c r="BXQ5" s="18"/>
      <c r="BXR5" s="18"/>
      <c r="BXS5" s="18"/>
      <c r="BXT5" s="18"/>
      <c r="BXU5" s="18"/>
      <c r="BXV5" s="18"/>
      <c r="BXW5" s="18"/>
      <c r="BXX5" s="18"/>
      <c r="BXY5" s="18"/>
      <c r="BXZ5" s="18"/>
      <c r="BYA5" s="18"/>
      <c r="BYB5" s="18"/>
      <c r="BYC5" s="18"/>
      <c r="BYD5" s="18"/>
      <c r="BYE5" s="18"/>
      <c r="BYF5" s="18"/>
      <c r="BYG5" s="18"/>
      <c r="BYH5" s="18"/>
      <c r="BYI5" s="18"/>
      <c r="BYJ5" s="18"/>
      <c r="BYK5" s="18"/>
      <c r="BYL5" s="18"/>
      <c r="BYM5" s="18"/>
      <c r="BYN5" s="18"/>
      <c r="BYO5" s="18"/>
      <c r="BYP5" s="18"/>
      <c r="BYQ5" s="18"/>
      <c r="BYR5" s="18"/>
      <c r="BYS5" s="18"/>
      <c r="BYT5" s="18"/>
      <c r="BYU5" s="18"/>
      <c r="BYV5" s="18"/>
      <c r="BYW5" s="18"/>
      <c r="BYX5" s="18"/>
      <c r="BYY5" s="18"/>
      <c r="BYZ5" s="18"/>
      <c r="BZA5" s="18"/>
      <c r="BZB5" s="18"/>
      <c r="BZC5" s="18"/>
      <c r="BZD5" s="18"/>
      <c r="BZE5" s="18"/>
      <c r="BZF5" s="18"/>
      <c r="BZG5" s="18"/>
      <c r="BZH5" s="18"/>
      <c r="BZI5" s="18"/>
      <c r="BZJ5" s="18"/>
      <c r="BZK5" s="18"/>
      <c r="BZL5" s="18"/>
      <c r="BZM5" s="18"/>
      <c r="BZN5" s="18"/>
      <c r="BZO5" s="18"/>
      <c r="BZP5" s="18"/>
      <c r="BZQ5" s="18"/>
      <c r="BZR5" s="18"/>
      <c r="BZS5" s="18"/>
      <c r="BZT5" s="18"/>
      <c r="BZU5" s="18"/>
      <c r="BZV5" s="18"/>
      <c r="BZW5" s="18"/>
      <c r="BZX5" s="18"/>
      <c r="BZY5" s="18"/>
      <c r="BZZ5" s="18"/>
      <c r="CAA5" s="18"/>
      <c r="CAB5" s="18"/>
      <c r="CAC5" s="18"/>
      <c r="CAD5" s="18"/>
      <c r="CAE5" s="18"/>
      <c r="CAF5" s="18"/>
      <c r="CAG5" s="18"/>
      <c r="CAH5" s="18"/>
      <c r="CAI5" s="18"/>
      <c r="CAJ5" s="18"/>
      <c r="CAK5" s="18"/>
      <c r="CAL5" s="18"/>
      <c r="CAM5" s="18"/>
      <c r="CAN5" s="18"/>
      <c r="CAO5" s="18"/>
      <c r="CAP5" s="18"/>
      <c r="CAQ5" s="18"/>
      <c r="CAR5" s="18"/>
      <c r="CAS5" s="18"/>
      <c r="CAT5" s="18"/>
      <c r="CAU5" s="18"/>
      <c r="CAV5" s="18"/>
      <c r="CAW5" s="18"/>
      <c r="CAX5" s="18"/>
      <c r="CAY5" s="18"/>
      <c r="CAZ5" s="18"/>
      <c r="CBA5" s="18"/>
      <c r="CBB5" s="18"/>
      <c r="CBC5" s="18"/>
      <c r="CBD5" s="18"/>
      <c r="CBE5" s="18"/>
      <c r="CBF5" s="18"/>
      <c r="CBG5" s="18"/>
      <c r="CBH5" s="18"/>
      <c r="CBI5" s="18"/>
      <c r="CBJ5" s="18"/>
      <c r="CBK5" s="18"/>
      <c r="CBL5" s="18"/>
      <c r="CBM5" s="18"/>
      <c r="CBN5" s="18"/>
      <c r="CBO5" s="18"/>
      <c r="CBP5" s="18"/>
      <c r="CBQ5" s="18"/>
      <c r="CBR5" s="18"/>
      <c r="CBS5" s="18"/>
      <c r="CBT5" s="18"/>
      <c r="CBU5" s="18"/>
      <c r="CBV5" s="18"/>
      <c r="CBW5" s="18"/>
      <c r="CBX5" s="18"/>
      <c r="CBY5" s="18"/>
      <c r="CBZ5" s="18"/>
      <c r="CCA5" s="18"/>
      <c r="CCB5" s="18"/>
      <c r="CCC5" s="18"/>
      <c r="CCD5" s="18"/>
      <c r="CCE5" s="18"/>
      <c r="CCF5" s="18"/>
      <c r="CCG5" s="18"/>
      <c r="CCH5" s="18"/>
      <c r="CCI5" s="18"/>
      <c r="CCJ5" s="18"/>
      <c r="CCK5" s="18"/>
      <c r="CCL5" s="18"/>
      <c r="CCM5" s="18"/>
      <c r="CCN5" s="18"/>
      <c r="CCO5" s="18"/>
      <c r="CCP5" s="18"/>
      <c r="CCQ5" s="18"/>
      <c r="CCR5" s="18"/>
      <c r="CCS5" s="18"/>
      <c r="CCT5" s="18"/>
      <c r="CCU5" s="18"/>
      <c r="CCV5" s="18"/>
      <c r="CCW5" s="18"/>
      <c r="CCX5" s="18"/>
      <c r="CCY5" s="18"/>
      <c r="CCZ5" s="18"/>
      <c r="CDA5" s="18"/>
      <c r="CDB5" s="18"/>
      <c r="CDC5" s="18"/>
      <c r="CDD5" s="18"/>
      <c r="CDE5" s="18"/>
      <c r="CDF5" s="18"/>
      <c r="CDG5" s="18"/>
      <c r="CDH5" s="18"/>
      <c r="CDI5" s="18"/>
      <c r="CDJ5" s="18"/>
      <c r="CDK5" s="18"/>
      <c r="CDL5" s="18"/>
      <c r="CDM5" s="18"/>
      <c r="CDN5" s="18"/>
      <c r="CDO5" s="18"/>
      <c r="CDP5" s="18"/>
      <c r="CDQ5" s="18"/>
      <c r="CDR5" s="18"/>
      <c r="CDS5" s="18"/>
      <c r="CDT5" s="18"/>
      <c r="CDU5" s="18"/>
      <c r="CDV5" s="18"/>
      <c r="CDW5" s="18"/>
      <c r="CDX5" s="18"/>
      <c r="CDY5" s="18"/>
      <c r="CDZ5" s="18"/>
      <c r="CEA5" s="18"/>
      <c r="CEB5" s="18"/>
      <c r="CEC5" s="18"/>
      <c r="CED5" s="18"/>
      <c r="CEE5" s="18"/>
      <c r="CEF5" s="18"/>
      <c r="CEG5" s="18"/>
      <c r="CEH5" s="18"/>
      <c r="CEI5" s="18"/>
      <c r="CEJ5" s="18"/>
      <c r="CEK5" s="18"/>
      <c r="CEL5" s="18"/>
      <c r="CEM5" s="18"/>
      <c r="CEN5" s="18"/>
      <c r="CEO5" s="18"/>
      <c r="CEP5" s="18"/>
      <c r="CEQ5" s="18"/>
      <c r="CER5" s="18"/>
      <c r="CES5" s="18"/>
      <c r="CET5" s="18"/>
      <c r="CEU5" s="18"/>
      <c r="CEV5" s="18"/>
      <c r="CEW5" s="18"/>
      <c r="CEX5" s="18"/>
      <c r="CEY5" s="18"/>
      <c r="CEZ5" s="18"/>
      <c r="CFA5" s="18"/>
      <c r="CFB5" s="18"/>
      <c r="CFC5" s="18"/>
      <c r="CFD5" s="18"/>
      <c r="CFE5" s="18"/>
      <c r="CFF5" s="18"/>
      <c r="CFG5" s="18"/>
      <c r="CFH5" s="18"/>
      <c r="CFI5" s="18"/>
      <c r="CFJ5" s="18"/>
      <c r="CFK5" s="18"/>
      <c r="CFL5" s="18"/>
      <c r="CFM5" s="18"/>
      <c r="CFN5" s="18"/>
      <c r="CFO5" s="18"/>
      <c r="CFP5" s="18"/>
      <c r="CFQ5" s="18"/>
      <c r="CFR5" s="18"/>
      <c r="CFS5" s="18"/>
      <c r="CFT5" s="18"/>
      <c r="CFU5" s="18"/>
      <c r="CFV5" s="18"/>
      <c r="CFW5" s="18"/>
      <c r="CFX5" s="18"/>
      <c r="CFY5" s="18"/>
      <c r="CFZ5" s="18"/>
      <c r="CGA5" s="18"/>
      <c r="CGB5" s="18"/>
      <c r="CGC5" s="18"/>
      <c r="CGD5" s="18"/>
      <c r="CGE5" s="18"/>
      <c r="CGF5" s="18"/>
      <c r="CGG5" s="18"/>
      <c r="CGH5" s="18"/>
      <c r="CGI5" s="18"/>
      <c r="CGJ5" s="18"/>
      <c r="CGK5" s="18"/>
      <c r="CGL5" s="18"/>
      <c r="CGM5" s="18"/>
      <c r="CGN5" s="18"/>
      <c r="CGO5" s="18"/>
      <c r="CGP5" s="18"/>
      <c r="CGQ5" s="18"/>
      <c r="CGR5" s="18"/>
      <c r="CGS5" s="18"/>
      <c r="CGT5" s="18"/>
      <c r="CGU5" s="18"/>
      <c r="CGV5" s="18"/>
      <c r="CGW5" s="18"/>
      <c r="CGX5" s="18"/>
      <c r="CGY5" s="18"/>
      <c r="CGZ5" s="18"/>
      <c r="CHA5" s="18"/>
      <c r="CHB5" s="18"/>
      <c r="CHC5" s="18"/>
      <c r="CHD5" s="18"/>
      <c r="CHE5" s="18"/>
      <c r="CHF5" s="18"/>
      <c r="CHG5" s="18"/>
      <c r="CHH5" s="18"/>
      <c r="CHI5" s="18"/>
      <c r="CHJ5" s="18"/>
      <c r="CHK5" s="18"/>
      <c r="CHL5" s="18"/>
      <c r="CHM5" s="18"/>
      <c r="CHN5" s="18"/>
      <c r="CHO5" s="18"/>
      <c r="CHP5" s="18"/>
      <c r="CHQ5" s="18"/>
      <c r="CHR5" s="18"/>
      <c r="CHS5" s="18"/>
      <c r="CHT5" s="18"/>
      <c r="CHU5" s="18"/>
      <c r="CHV5" s="18"/>
      <c r="CHW5" s="18"/>
      <c r="CHX5" s="18"/>
      <c r="CHY5" s="18"/>
      <c r="CHZ5" s="18"/>
      <c r="CIA5" s="18"/>
      <c r="CIB5" s="18"/>
      <c r="CIC5" s="18"/>
      <c r="CID5" s="18"/>
      <c r="CIE5" s="18"/>
      <c r="CIF5" s="18"/>
      <c r="CIG5" s="18"/>
      <c r="CIH5" s="18"/>
      <c r="CII5" s="18"/>
      <c r="CIJ5" s="18"/>
      <c r="CIK5" s="18"/>
      <c r="CIL5" s="18"/>
      <c r="CIM5" s="18"/>
      <c r="CIN5" s="18"/>
      <c r="CIO5" s="18"/>
      <c r="CIP5" s="18"/>
      <c r="CIQ5" s="18"/>
      <c r="CIR5" s="18"/>
      <c r="CIS5" s="18"/>
      <c r="CIT5" s="18"/>
      <c r="CIU5" s="18"/>
      <c r="CIV5" s="18"/>
      <c r="CIW5" s="18"/>
      <c r="CIX5" s="18"/>
      <c r="CIY5" s="18"/>
      <c r="CIZ5" s="18"/>
      <c r="CJA5" s="18"/>
      <c r="CJB5" s="18"/>
      <c r="CJC5" s="18"/>
      <c r="CJD5" s="18"/>
      <c r="CJE5" s="18"/>
      <c r="CJF5" s="18"/>
      <c r="CJG5" s="18"/>
      <c r="CJH5" s="18"/>
      <c r="CJI5" s="18"/>
      <c r="CJJ5" s="18"/>
      <c r="CJK5" s="18"/>
      <c r="CJL5" s="18"/>
      <c r="CJM5" s="18"/>
      <c r="CJN5" s="18"/>
      <c r="CJO5" s="18"/>
      <c r="CJP5" s="18"/>
      <c r="CJQ5" s="18"/>
      <c r="CJR5" s="18"/>
      <c r="CJS5" s="18"/>
      <c r="CJT5" s="18"/>
      <c r="CJU5" s="18"/>
      <c r="CJV5" s="18"/>
      <c r="CJW5" s="18"/>
      <c r="CJX5" s="18"/>
      <c r="CJY5" s="18"/>
      <c r="CJZ5" s="18"/>
      <c r="CKA5" s="18"/>
      <c r="CKB5" s="18"/>
      <c r="CKC5" s="18"/>
      <c r="CKD5" s="18"/>
      <c r="CKE5" s="18"/>
      <c r="CKF5" s="18"/>
      <c r="CKG5" s="18"/>
      <c r="CKH5" s="18"/>
      <c r="CKI5" s="18"/>
      <c r="CKJ5" s="18"/>
      <c r="CKK5" s="18"/>
      <c r="CKL5" s="18"/>
      <c r="CKM5" s="18"/>
      <c r="CKN5" s="18"/>
      <c r="CKO5" s="18"/>
      <c r="CKP5" s="18"/>
      <c r="CKQ5" s="18"/>
      <c r="CKR5" s="18"/>
      <c r="CKS5" s="18"/>
      <c r="CKT5" s="18"/>
      <c r="CKU5" s="18"/>
      <c r="CKV5" s="18"/>
      <c r="CKW5" s="18"/>
      <c r="CKX5" s="18"/>
      <c r="CKY5" s="18"/>
      <c r="CKZ5" s="18"/>
      <c r="CLA5" s="18"/>
      <c r="CLB5" s="18"/>
      <c r="CLC5" s="18"/>
      <c r="CLD5" s="18"/>
      <c r="CLE5" s="18"/>
      <c r="CLF5" s="18"/>
      <c r="CLG5" s="18"/>
      <c r="CLH5" s="18"/>
      <c r="CLI5" s="18"/>
      <c r="CLJ5" s="18"/>
      <c r="CLK5" s="18"/>
      <c r="CLL5" s="18"/>
      <c r="CLM5" s="18"/>
      <c r="CLN5" s="18"/>
      <c r="CLO5" s="18"/>
      <c r="CLP5" s="18"/>
      <c r="CLQ5" s="18"/>
      <c r="CLR5" s="18"/>
      <c r="CLS5" s="18"/>
      <c r="CLT5" s="18"/>
      <c r="CLU5" s="18"/>
      <c r="CLV5" s="18"/>
      <c r="CLW5" s="18"/>
      <c r="CLX5" s="18"/>
      <c r="CLY5" s="18"/>
      <c r="CLZ5" s="18"/>
      <c r="CMA5" s="18"/>
      <c r="CMB5" s="18"/>
      <c r="CMC5" s="18"/>
      <c r="CMD5" s="18"/>
      <c r="CME5" s="18"/>
      <c r="CMF5" s="18"/>
      <c r="CMG5" s="18"/>
      <c r="CMH5" s="18"/>
      <c r="CMI5" s="18"/>
      <c r="CMJ5" s="18"/>
      <c r="CMK5" s="18"/>
      <c r="CML5" s="18"/>
      <c r="CMM5" s="18"/>
      <c r="CMN5" s="18"/>
      <c r="CMO5" s="18"/>
      <c r="CMP5" s="18"/>
      <c r="CMQ5" s="18"/>
      <c r="CMR5" s="18"/>
      <c r="CMS5" s="18"/>
      <c r="CMT5" s="18"/>
      <c r="CMU5" s="18"/>
      <c r="CMV5" s="18"/>
      <c r="CMW5" s="18"/>
      <c r="CMX5" s="18"/>
      <c r="CMY5" s="18"/>
      <c r="CMZ5" s="18"/>
      <c r="CNA5" s="18"/>
      <c r="CNB5" s="18"/>
      <c r="CNC5" s="18"/>
      <c r="CND5" s="18"/>
      <c r="CNE5" s="18"/>
      <c r="CNF5" s="18"/>
      <c r="CNG5" s="18"/>
      <c r="CNH5" s="18"/>
      <c r="CNI5" s="18"/>
      <c r="CNJ5" s="18"/>
      <c r="CNK5" s="18"/>
      <c r="CNL5" s="18"/>
      <c r="CNM5" s="18"/>
      <c r="CNN5" s="18"/>
      <c r="CNO5" s="18"/>
      <c r="CNP5" s="18"/>
      <c r="CNQ5" s="18"/>
      <c r="CNR5" s="18"/>
      <c r="CNS5" s="18"/>
      <c r="CNT5" s="18"/>
      <c r="CNU5" s="18"/>
      <c r="CNV5" s="18"/>
      <c r="CNW5" s="18"/>
      <c r="CNX5" s="18"/>
      <c r="CNY5" s="18"/>
      <c r="CNZ5" s="18"/>
      <c r="COA5" s="18"/>
      <c r="COB5" s="18"/>
      <c r="COC5" s="18"/>
      <c r="COD5" s="18"/>
      <c r="COE5" s="18"/>
      <c r="COF5" s="18"/>
      <c r="COG5" s="18"/>
      <c r="COH5" s="18"/>
      <c r="COI5" s="18"/>
      <c r="COJ5" s="18"/>
      <c r="COK5" s="18"/>
      <c r="COL5" s="18"/>
      <c r="COM5" s="18"/>
      <c r="CON5" s="18"/>
      <c r="COO5" s="18"/>
      <c r="COP5" s="18"/>
      <c r="COQ5" s="18"/>
      <c r="COR5" s="18"/>
      <c r="COS5" s="18"/>
      <c r="COT5" s="18"/>
      <c r="COU5" s="18"/>
      <c r="COV5" s="18"/>
      <c r="COW5" s="18"/>
      <c r="COX5" s="18"/>
      <c r="COY5" s="18"/>
      <c r="COZ5" s="18"/>
      <c r="CPA5" s="18"/>
      <c r="CPB5" s="18"/>
      <c r="CPC5" s="18"/>
      <c r="CPD5" s="18"/>
      <c r="CPE5" s="18"/>
      <c r="CPF5" s="18"/>
      <c r="CPG5" s="18"/>
      <c r="CPH5" s="18"/>
      <c r="CPI5" s="18"/>
      <c r="CPJ5" s="18"/>
      <c r="CPK5" s="18"/>
      <c r="CPL5" s="18"/>
      <c r="CPM5" s="18"/>
      <c r="CPN5" s="18"/>
      <c r="CPO5" s="18"/>
      <c r="CPP5" s="18"/>
      <c r="CPQ5" s="18"/>
      <c r="CPR5" s="18"/>
      <c r="CPS5" s="18"/>
      <c r="CPT5" s="18"/>
      <c r="CPU5" s="18"/>
      <c r="CPV5" s="18"/>
      <c r="CPW5" s="18"/>
      <c r="CPX5" s="18"/>
      <c r="CPY5" s="18"/>
      <c r="CPZ5" s="18"/>
      <c r="CQA5" s="18"/>
      <c r="CQB5" s="18"/>
      <c r="CQC5" s="18"/>
      <c r="CQD5" s="18"/>
      <c r="CQE5" s="18"/>
      <c r="CQF5" s="18"/>
      <c r="CQG5" s="18"/>
      <c r="CQH5" s="18"/>
      <c r="CQI5" s="18"/>
      <c r="CQJ5" s="18"/>
      <c r="CQK5" s="18"/>
      <c r="CQL5" s="18"/>
      <c r="CQM5" s="18"/>
      <c r="CQN5" s="18"/>
      <c r="CQO5" s="18"/>
      <c r="CQP5" s="18"/>
      <c r="CQQ5" s="18"/>
      <c r="CQR5" s="18"/>
      <c r="CQS5" s="18"/>
      <c r="CQT5" s="18"/>
      <c r="CQU5" s="18"/>
      <c r="CQV5" s="18"/>
      <c r="CQW5" s="18"/>
      <c r="CQX5" s="18"/>
      <c r="CQY5" s="18"/>
      <c r="CQZ5" s="18"/>
      <c r="CRA5" s="18"/>
      <c r="CRB5" s="18"/>
      <c r="CRC5" s="18"/>
      <c r="CRD5" s="18"/>
      <c r="CRE5" s="18"/>
      <c r="CRF5" s="18"/>
      <c r="CRG5" s="18"/>
      <c r="CRH5" s="18"/>
      <c r="CRI5" s="18"/>
      <c r="CRJ5" s="18"/>
      <c r="CRK5" s="18"/>
      <c r="CRL5" s="18"/>
      <c r="CRM5" s="18"/>
      <c r="CRN5" s="18"/>
      <c r="CRO5" s="18"/>
      <c r="CRP5" s="18"/>
      <c r="CRQ5" s="18"/>
      <c r="CRR5" s="18"/>
      <c r="CRS5" s="18"/>
      <c r="CRT5" s="18"/>
      <c r="CRU5" s="18"/>
      <c r="CRV5" s="18"/>
      <c r="CRW5" s="18"/>
      <c r="CRX5" s="18"/>
      <c r="CRY5" s="18"/>
      <c r="CRZ5" s="18"/>
      <c r="CSA5" s="18"/>
      <c r="CSB5" s="18"/>
      <c r="CSC5" s="18"/>
      <c r="CSD5" s="18"/>
      <c r="CSE5" s="18"/>
      <c r="CSF5" s="18"/>
      <c r="CSG5" s="18"/>
      <c r="CSH5" s="18"/>
      <c r="CSI5" s="18"/>
      <c r="CSJ5" s="18"/>
      <c r="CSK5" s="18"/>
      <c r="CSL5" s="18"/>
      <c r="CSM5" s="18"/>
      <c r="CSN5" s="18"/>
      <c r="CSO5" s="18"/>
      <c r="CSP5" s="18"/>
      <c r="CSQ5" s="18"/>
      <c r="CSR5" s="18"/>
      <c r="CSS5" s="18"/>
      <c r="CST5" s="18"/>
      <c r="CSU5" s="18"/>
      <c r="CSV5" s="18"/>
      <c r="CSW5" s="18"/>
      <c r="CSX5" s="18"/>
      <c r="CSY5" s="18"/>
      <c r="CSZ5" s="18"/>
      <c r="CTA5" s="18"/>
      <c r="CTB5" s="18"/>
      <c r="CTC5" s="18"/>
      <c r="CTD5" s="18"/>
      <c r="CTE5" s="18"/>
      <c r="CTF5" s="18"/>
      <c r="CTG5" s="18"/>
      <c r="CTH5" s="18"/>
      <c r="CTI5" s="18"/>
      <c r="CTJ5" s="18"/>
      <c r="CTK5" s="18"/>
      <c r="CTL5" s="18"/>
      <c r="CTM5" s="18"/>
      <c r="CTN5" s="18"/>
      <c r="CTO5" s="18"/>
      <c r="CTP5" s="18"/>
      <c r="CTQ5" s="18"/>
      <c r="CTR5" s="18"/>
      <c r="CTS5" s="18"/>
      <c r="CTT5" s="18"/>
      <c r="CTU5" s="18"/>
      <c r="CTV5" s="18"/>
      <c r="CTW5" s="18"/>
      <c r="CTX5" s="18"/>
      <c r="CTY5" s="18"/>
      <c r="CTZ5" s="18"/>
      <c r="CUA5" s="18"/>
      <c r="CUB5" s="18"/>
      <c r="CUC5" s="18"/>
      <c r="CUD5" s="18"/>
      <c r="CUE5" s="18"/>
      <c r="CUF5" s="18"/>
      <c r="CUG5" s="18"/>
      <c r="CUH5" s="18"/>
      <c r="CUI5" s="18"/>
      <c r="CUJ5" s="18"/>
      <c r="CUK5" s="18"/>
      <c r="CUL5" s="18"/>
      <c r="CUM5" s="18"/>
      <c r="CUN5" s="18"/>
      <c r="CUO5" s="18"/>
      <c r="CUP5" s="18"/>
      <c r="CUQ5" s="18"/>
      <c r="CUR5" s="18"/>
      <c r="CUS5" s="18"/>
      <c r="CUT5" s="18"/>
      <c r="CUU5" s="18"/>
      <c r="CUV5" s="18"/>
      <c r="CUW5" s="18"/>
      <c r="CUX5" s="18"/>
      <c r="CUY5" s="18"/>
      <c r="CUZ5" s="18"/>
      <c r="CVA5" s="18"/>
      <c r="CVB5" s="18"/>
      <c r="CVC5" s="18"/>
      <c r="CVD5" s="18"/>
      <c r="CVE5" s="18"/>
      <c r="CVF5" s="18"/>
      <c r="CVG5" s="18"/>
      <c r="CVH5" s="18"/>
      <c r="CVI5" s="18"/>
      <c r="CVJ5" s="18"/>
      <c r="CVK5" s="18"/>
      <c r="CVL5" s="18"/>
      <c r="CVM5" s="18"/>
      <c r="CVN5" s="18"/>
      <c r="CVO5" s="18"/>
      <c r="CVP5" s="18"/>
      <c r="CVQ5" s="18"/>
      <c r="CVR5" s="18"/>
      <c r="CVS5" s="18"/>
      <c r="CVT5" s="18"/>
      <c r="CVU5" s="18"/>
      <c r="CVV5" s="18"/>
      <c r="CVW5" s="18"/>
      <c r="CVX5" s="18"/>
      <c r="CVY5" s="18"/>
      <c r="CVZ5" s="18"/>
      <c r="CWA5" s="18"/>
      <c r="CWB5" s="18"/>
      <c r="CWC5" s="18"/>
      <c r="CWD5" s="18"/>
      <c r="CWE5" s="18"/>
      <c r="CWF5" s="18"/>
      <c r="CWG5" s="18"/>
      <c r="CWH5" s="18"/>
      <c r="CWI5" s="18"/>
      <c r="CWJ5" s="18"/>
      <c r="CWK5" s="18"/>
      <c r="CWL5" s="18"/>
      <c r="CWM5" s="18"/>
      <c r="CWN5" s="18"/>
      <c r="CWO5" s="18"/>
      <c r="CWP5" s="18"/>
      <c r="CWQ5" s="18"/>
      <c r="CWR5" s="18"/>
      <c r="CWS5" s="18"/>
      <c r="CWT5" s="18"/>
      <c r="CWU5" s="18"/>
      <c r="CWV5" s="18"/>
      <c r="CWW5" s="18"/>
      <c r="CWX5" s="18"/>
      <c r="CWY5" s="18"/>
      <c r="CWZ5" s="18"/>
      <c r="CXA5" s="18"/>
      <c r="CXB5" s="18"/>
      <c r="CXC5" s="18"/>
      <c r="CXD5" s="18"/>
      <c r="CXE5" s="18"/>
      <c r="CXF5" s="18"/>
      <c r="CXG5" s="18"/>
      <c r="CXH5" s="18"/>
      <c r="CXI5" s="18"/>
      <c r="CXJ5" s="18"/>
      <c r="CXK5" s="18"/>
      <c r="CXL5" s="18"/>
      <c r="CXM5" s="18"/>
      <c r="CXN5" s="18"/>
      <c r="CXO5" s="18"/>
      <c r="CXP5" s="18"/>
      <c r="CXQ5" s="18"/>
      <c r="CXR5" s="18"/>
      <c r="CXS5" s="18"/>
      <c r="CXT5" s="18"/>
      <c r="CXU5" s="18"/>
      <c r="CXV5" s="18"/>
      <c r="CXW5" s="18"/>
      <c r="CXX5" s="18"/>
      <c r="CXY5" s="18"/>
      <c r="CXZ5" s="18"/>
      <c r="CYA5" s="18"/>
      <c r="CYB5" s="18"/>
      <c r="CYC5" s="18"/>
      <c r="CYD5" s="18"/>
      <c r="CYE5" s="18"/>
      <c r="CYF5" s="18"/>
      <c r="CYG5" s="18"/>
      <c r="CYH5" s="18"/>
      <c r="CYI5" s="18"/>
      <c r="CYJ5" s="18"/>
      <c r="CYK5" s="18"/>
      <c r="CYL5" s="18"/>
      <c r="CYM5" s="18"/>
      <c r="CYN5" s="18"/>
      <c r="CYO5" s="18"/>
      <c r="CYP5" s="18"/>
      <c r="CYQ5" s="18"/>
      <c r="CYR5" s="18"/>
      <c r="CYS5" s="18"/>
      <c r="CYT5" s="18"/>
      <c r="CYU5" s="18"/>
      <c r="CYV5" s="18"/>
      <c r="CYW5" s="18"/>
      <c r="CYX5" s="18"/>
      <c r="CYY5" s="18"/>
      <c r="CYZ5" s="18"/>
      <c r="CZA5" s="18"/>
      <c r="CZB5" s="18"/>
      <c r="CZC5" s="18"/>
      <c r="CZD5" s="18"/>
      <c r="CZE5" s="18"/>
      <c r="CZF5" s="18"/>
      <c r="CZG5" s="18"/>
      <c r="CZH5" s="18"/>
      <c r="CZI5" s="18"/>
      <c r="CZJ5" s="18"/>
      <c r="CZK5" s="18"/>
      <c r="CZL5" s="18"/>
      <c r="CZM5" s="18"/>
      <c r="CZN5" s="18"/>
      <c r="CZO5" s="18"/>
      <c r="CZP5" s="18"/>
      <c r="CZQ5" s="18"/>
      <c r="CZR5" s="18"/>
      <c r="CZS5" s="18"/>
      <c r="CZT5" s="18"/>
      <c r="CZU5" s="18"/>
      <c r="CZV5" s="18"/>
      <c r="CZW5" s="18"/>
      <c r="CZX5" s="18"/>
      <c r="CZY5" s="18"/>
      <c r="CZZ5" s="18"/>
      <c r="DAA5" s="18"/>
      <c r="DAB5" s="18"/>
      <c r="DAC5" s="18"/>
      <c r="DAD5" s="18"/>
      <c r="DAE5" s="18"/>
      <c r="DAF5" s="18"/>
      <c r="DAG5" s="18"/>
      <c r="DAH5" s="18"/>
      <c r="DAI5" s="18"/>
      <c r="DAJ5" s="18"/>
      <c r="DAK5" s="18"/>
      <c r="DAL5" s="18"/>
      <c r="DAM5" s="18"/>
      <c r="DAN5" s="18"/>
      <c r="DAO5" s="18"/>
      <c r="DAP5" s="18"/>
      <c r="DAQ5" s="18"/>
      <c r="DAR5" s="18"/>
      <c r="DAS5" s="18"/>
      <c r="DAT5" s="18"/>
      <c r="DAU5" s="18"/>
      <c r="DAV5" s="18"/>
      <c r="DAW5" s="18"/>
      <c r="DAX5" s="18"/>
      <c r="DAY5" s="18"/>
      <c r="DAZ5" s="18"/>
      <c r="DBA5" s="18"/>
      <c r="DBB5" s="18"/>
      <c r="DBC5" s="18"/>
      <c r="DBD5" s="18"/>
      <c r="DBE5" s="18"/>
      <c r="DBF5" s="18"/>
      <c r="DBG5" s="18"/>
      <c r="DBH5" s="18"/>
      <c r="DBI5" s="18"/>
      <c r="DBJ5" s="18"/>
      <c r="DBK5" s="18"/>
      <c r="DBL5" s="18"/>
      <c r="DBM5" s="18"/>
      <c r="DBN5" s="18"/>
      <c r="DBO5" s="18"/>
      <c r="DBP5" s="18"/>
      <c r="DBQ5" s="18"/>
      <c r="DBR5" s="18"/>
      <c r="DBS5" s="18"/>
      <c r="DBT5" s="18"/>
      <c r="DBU5" s="18"/>
      <c r="DBV5" s="18"/>
      <c r="DBW5" s="18"/>
      <c r="DBX5" s="18"/>
      <c r="DBY5" s="18"/>
      <c r="DBZ5" s="18"/>
      <c r="DCA5" s="18"/>
      <c r="DCB5" s="18"/>
      <c r="DCC5" s="18"/>
      <c r="DCD5" s="18"/>
      <c r="DCE5" s="18"/>
      <c r="DCF5" s="18"/>
      <c r="DCG5" s="18"/>
      <c r="DCH5" s="18"/>
      <c r="DCI5" s="18"/>
      <c r="DCJ5" s="18"/>
      <c r="DCK5" s="18"/>
      <c r="DCL5" s="18"/>
      <c r="DCM5" s="18"/>
      <c r="DCN5" s="18"/>
      <c r="DCO5" s="18"/>
      <c r="DCP5" s="18"/>
      <c r="DCQ5" s="18"/>
      <c r="DCR5" s="18"/>
      <c r="DCS5" s="18"/>
      <c r="DCT5" s="18"/>
      <c r="DCU5" s="18"/>
      <c r="DCV5" s="18"/>
      <c r="DCW5" s="18"/>
      <c r="DCX5" s="18"/>
      <c r="DCY5" s="18"/>
      <c r="DCZ5" s="18"/>
      <c r="DDA5" s="18"/>
      <c r="DDB5" s="18"/>
      <c r="DDC5" s="18"/>
      <c r="DDD5" s="18"/>
      <c r="DDE5" s="18"/>
      <c r="DDF5" s="18"/>
      <c r="DDG5" s="18"/>
      <c r="DDH5" s="18"/>
      <c r="DDI5" s="18"/>
      <c r="DDJ5" s="18"/>
      <c r="DDK5" s="18"/>
      <c r="DDL5" s="18"/>
      <c r="DDM5" s="18"/>
      <c r="DDN5" s="18"/>
      <c r="DDO5" s="18"/>
      <c r="DDP5" s="18"/>
      <c r="DDQ5" s="18"/>
      <c r="DDR5" s="18"/>
      <c r="DDS5" s="18"/>
      <c r="DDT5" s="18"/>
      <c r="DDU5" s="18"/>
      <c r="DDV5" s="18"/>
      <c r="DDW5" s="18"/>
      <c r="DDX5" s="18"/>
      <c r="DDY5" s="18"/>
      <c r="DDZ5" s="18"/>
      <c r="DEA5" s="18"/>
      <c r="DEB5" s="18"/>
      <c r="DEC5" s="18"/>
      <c r="DED5" s="18"/>
      <c r="DEE5" s="18"/>
      <c r="DEF5" s="18"/>
      <c r="DEG5" s="18"/>
      <c r="DEH5" s="18"/>
      <c r="DEI5" s="18"/>
      <c r="DEJ5" s="18"/>
      <c r="DEK5" s="18"/>
      <c r="DEL5" s="18"/>
      <c r="DEM5" s="18"/>
      <c r="DEN5" s="18"/>
      <c r="DEO5" s="18"/>
      <c r="DEP5" s="18"/>
      <c r="DEQ5" s="18"/>
      <c r="DER5" s="18"/>
      <c r="DES5" s="18"/>
      <c r="DET5" s="18"/>
      <c r="DEU5" s="18"/>
      <c r="DEV5" s="18"/>
      <c r="DEW5" s="18"/>
      <c r="DEX5" s="18"/>
      <c r="DEY5" s="18"/>
      <c r="DEZ5" s="18"/>
      <c r="DFA5" s="18"/>
      <c r="DFB5" s="18"/>
      <c r="DFC5" s="18"/>
      <c r="DFD5" s="18"/>
      <c r="DFE5" s="18"/>
      <c r="DFF5" s="18"/>
      <c r="DFG5" s="18"/>
      <c r="DFH5" s="18"/>
      <c r="DFI5" s="18"/>
      <c r="DFJ5" s="18"/>
      <c r="DFK5" s="18"/>
      <c r="DFL5" s="18"/>
      <c r="DFM5" s="18"/>
      <c r="DFN5" s="18"/>
      <c r="DFO5" s="18"/>
      <c r="DFP5" s="18"/>
      <c r="DFQ5" s="18"/>
      <c r="DFR5" s="18"/>
      <c r="DFS5" s="18"/>
      <c r="DFT5" s="18"/>
      <c r="DFU5" s="18"/>
      <c r="DFV5" s="18"/>
      <c r="DFW5" s="18"/>
      <c r="DFX5" s="18"/>
      <c r="DFY5" s="18"/>
      <c r="DFZ5" s="18"/>
      <c r="DGA5" s="18"/>
      <c r="DGB5" s="18"/>
      <c r="DGC5" s="18"/>
      <c r="DGD5" s="18"/>
      <c r="DGE5" s="18"/>
      <c r="DGF5" s="18"/>
      <c r="DGG5" s="18"/>
      <c r="DGH5" s="18"/>
      <c r="DGI5" s="18"/>
      <c r="DGJ5" s="18"/>
      <c r="DGK5" s="18"/>
      <c r="DGL5" s="18"/>
      <c r="DGM5" s="18"/>
      <c r="DGN5" s="18"/>
      <c r="DGO5" s="18"/>
      <c r="DGP5" s="18"/>
      <c r="DGQ5" s="18"/>
      <c r="DGR5" s="18"/>
      <c r="DGS5" s="18"/>
      <c r="DGT5" s="18"/>
      <c r="DGU5" s="18"/>
      <c r="DGV5" s="18"/>
      <c r="DGW5" s="18"/>
      <c r="DGX5" s="18"/>
      <c r="DGY5" s="18"/>
      <c r="DGZ5" s="18"/>
      <c r="DHA5" s="18"/>
      <c r="DHB5" s="18"/>
      <c r="DHC5" s="18"/>
      <c r="DHD5" s="18"/>
      <c r="DHE5" s="18"/>
      <c r="DHF5" s="18"/>
      <c r="DHG5" s="18"/>
      <c r="DHH5" s="18"/>
      <c r="DHI5" s="18"/>
      <c r="DHJ5" s="18"/>
      <c r="DHK5" s="18"/>
      <c r="DHL5" s="18"/>
      <c r="DHM5" s="18"/>
      <c r="DHN5" s="18"/>
      <c r="DHO5" s="18"/>
      <c r="DHP5" s="18"/>
      <c r="DHQ5" s="18"/>
      <c r="DHR5" s="18"/>
      <c r="DHS5" s="18"/>
      <c r="DHT5" s="18"/>
      <c r="DHU5" s="18"/>
      <c r="DHV5" s="18"/>
      <c r="DHW5" s="18"/>
      <c r="DHX5" s="18"/>
      <c r="DHY5" s="18"/>
      <c r="DHZ5" s="18"/>
      <c r="DIA5" s="18"/>
      <c r="DIB5" s="18"/>
      <c r="DIC5" s="18"/>
      <c r="DID5" s="18"/>
      <c r="DIE5" s="18"/>
      <c r="DIF5" s="18"/>
      <c r="DIG5" s="18"/>
      <c r="DIH5" s="18"/>
      <c r="DII5" s="18"/>
      <c r="DIJ5" s="18"/>
      <c r="DIK5" s="18"/>
      <c r="DIL5" s="18"/>
      <c r="DIM5" s="18"/>
      <c r="DIN5" s="18"/>
      <c r="DIO5" s="18"/>
      <c r="DIP5" s="18"/>
      <c r="DIQ5" s="18"/>
      <c r="DIR5" s="18"/>
      <c r="DIS5" s="18"/>
      <c r="DIT5" s="18"/>
      <c r="DIU5" s="18"/>
      <c r="DIV5" s="18"/>
      <c r="DIW5" s="18"/>
      <c r="DIX5" s="18"/>
      <c r="DIY5" s="18"/>
      <c r="DIZ5" s="18"/>
      <c r="DJA5" s="18"/>
      <c r="DJB5" s="18"/>
      <c r="DJC5" s="18"/>
      <c r="DJD5" s="18"/>
      <c r="DJE5" s="18"/>
      <c r="DJF5" s="18"/>
      <c r="DJG5" s="18"/>
      <c r="DJH5" s="18"/>
      <c r="DJI5" s="18"/>
      <c r="DJJ5" s="18"/>
      <c r="DJK5" s="18"/>
      <c r="DJL5" s="18"/>
      <c r="DJM5" s="18"/>
      <c r="DJN5" s="18"/>
      <c r="DJO5" s="18"/>
      <c r="DJP5" s="18"/>
      <c r="DJQ5" s="18"/>
      <c r="DJR5" s="18"/>
      <c r="DJS5" s="18"/>
      <c r="DJT5" s="18"/>
      <c r="DJU5" s="18"/>
      <c r="DJV5" s="18"/>
      <c r="DJW5" s="18"/>
      <c r="DJX5" s="18"/>
      <c r="DJY5" s="18"/>
      <c r="DJZ5" s="18"/>
      <c r="DKA5" s="18"/>
      <c r="DKB5" s="18"/>
      <c r="DKC5" s="18"/>
      <c r="DKD5" s="18"/>
      <c r="DKE5" s="18"/>
      <c r="DKF5" s="18"/>
      <c r="DKG5" s="18"/>
      <c r="DKH5" s="18"/>
      <c r="DKI5" s="18"/>
      <c r="DKJ5" s="18"/>
      <c r="DKK5" s="18"/>
      <c r="DKL5" s="18"/>
      <c r="DKM5" s="18"/>
      <c r="DKN5" s="18"/>
      <c r="DKO5" s="18"/>
      <c r="DKP5" s="18"/>
      <c r="DKQ5" s="18"/>
      <c r="DKR5" s="18"/>
      <c r="DKS5" s="18"/>
      <c r="DKT5" s="18"/>
      <c r="DKU5" s="18"/>
      <c r="DKV5" s="18"/>
      <c r="DKW5" s="18"/>
      <c r="DKX5" s="18"/>
      <c r="DKY5" s="18"/>
      <c r="DKZ5" s="18"/>
      <c r="DLA5" s="18"/>
      <c r="DLB5" s="18"/>
      <c r="DLC5" s="18"/>
      <c r="DLD5" s="18"/>
      <c r="DLE5" s="18"/>
      <c r="DLF5" s="18"/>
      <c r="DLG5" s="18"/>
      <c r="DLH5" s="18"/>
      <c r="DLI5" s="18"/>
      <c r="DLJ5" s="18"/>
      <c r="DLK5" s="18"/>
      <c r="DLL5" s="18"/>
      <c r="DLM5" s="18"/>
      <c r="DLN5" s="18"/>
      <c r="DLO5" s="18"/>
      <c r="DLP5" s="18"/>
      <c r="DLQ5" s="18"/>
      <c r="DLR5" s="18"/>
      <c r="DLS5" s="18"/>
      <c r="DLT5" s="18"/>
      <c r="DLU5" s="18"/>
      <c r="DLV5" s="18"/>
      <c r="DLW5" s="18"/>
      <c r="DLX5" s="18"/>
      <c r="DLY5" s="18"/>
      <c r="DLZ5" s="18"/>
      <c r="DMA5" s="18"/>
      <c r="DMB5" s="18"/>
      <c r="DMC5" s="18"/>
      <c r="DMD5" s="18"/>
      <c r="DME5" s="18"/>
      <c r="DMF5" s="18"/>
      <c r="DMG5" s="18"/>
      <c r="DMH5" s="18"/>
      <c r="DMI5" s="18"/>
      <c r="DMJ5" s="18"/>
      <c r="DMK5" s="18"/>
      <c r="DML5" s="18"/>
      <c r="DMM5" s="18"/>
      <c r="DMN5" s="18"/>
      <c r="DMO5" s="18"/>
      <c r="DMP5" s="18"/>
      <c r="DMQ5" s="18"/>
      <c r="DMR5" s="18"/>
      <c r="DMS5" s="18"/>
      <c r="DMT5" s="18"/>
      <c r="DMU5" s="18"/>
      <c r="DMV5" s="18"/>
      <c r="DMW5" s="18"/>
      <c r="DMX5" s="18"/>
      <c r="DMY5" s="18"/>
      <c r="DMZ5" s="18"/>
      <c r="DNA5" s="18"/>
      <c r="DNB5" s="18"/>
      <c r="DNC5" s="18"/>
      <c r="DND5" s="18"/>
      <c r="DNE5" s="18"/>
      <c r="DNF5" s="18"/>
      <c r="DNG5" s="18"/>
      <c r="DNH5" s="18"/>
      <c r="DNI5" s="18"/>
      <c r="DNJ5" s="18"/>
      <c r="DNK5" s="18"/>
      <c r="DNL5" s="18"/>
      <c r="DNM5" s="18"/>
      <c r="DNN5" s="18"/>
      <c r="DNO5" s="18"/>
      <c r="DNP5" s="18"/>
      <c r="DNQ5" s="18"/>
      <c r="DNR5" s="18"/>
      <c r="DNS5" s="18"/>
      <c r="DNT5" s="18"/>
      <c r="DNU5" s="18"/>
      <c r="DNV5" s="18"/>
      <c r="DNW5" s="18"/>
      <c r="DNX5" s="18"/>
      <c r="DNY5" s="18"/>
      <c r="DNZ5" s="18"/>
      <c r="DOA5" s="18"/>
      <c r="DOB5" s="18"/>
      <c r="DOC5" s="18"/>
      <c r="DOD5" s="18"/>
      <c r="DOE5" s="18"/>
      <c r="DOF5" s="18"/>
      <c r="DOG5" s="18"/>
      <c r="DOH5" s="18"/>
      <c r="DOI5" s="18"/>
      <c r="DOJ5" s="18"/>
      <c r="DOK5" s="18"/>
      <c r="DOL5" s="18"/>
      <c r="DOM5" s="18"/>
      <c r="DON5" s="18"/>
      <c r="DOO5" s="18"/>
      <c r="DOP5" s="18"/>
      <c r="DOQ5" s="18"/>
      <c r="DOR5" s="18"/>
      <c r="DOS5" s="18"/>
      <c r="DOT5" s="18"/>
      <c r="DOU5" s="18"/>
      <c r="DOV5" s="18"/>
      <c r="DOW5" s="18"/>
      <c r="DOX5" s="18"/>
      <c r="DOY5" s="18"/>
      <c r="DOZ5" s="18"/>
      <c r="DPA5" s="18"/>
      <c r="DPB5" s="18"/>
      <c r="DPC5" s="18"/>
      <c r="DPD5" s="18"/>
      <c r="DPE5" s="18"/>
      <c r="DPF5" s="18"/>
      <c r="DPG5" s="18"/>
      <c r="DPH5" s="18"/>
      <c r="DPI5" s="18"/>
      <c r="DPJ5" s="18"/>
      <c r="DPK5" s="18"/>
      <c r="DPL5" s="18"/>
      <c r="DPM5" s="18"/>
      <c r="DPN5" s="18"/>
      <c r="DPO5" s="18"/>
      <c r="DPP5" s="18"/>
      <c r="DPQ5" s="18"/>
      <c r="DPR5" s="18"/>
      <c r="DPS5" s="18"/>
      <c r="DPT5" s="18"/>
      <c r="DPU5" s="18"/>
      <c r="DPV5" s="18"/>
      <c r="DPW5" s="18"/>
      <c r="DPX5" s="18"/>
      <c r="DPY5" s="18"/>
      <c r="DPZ5" s="18"/>
      <c r="DQA5" s="18"/>
      <c r="DQB5" s="18"/>
      <c r="DQC5" s="18"/>
      <c r="DQD5" s="18"/>
      <c r="DQE5" s="18"/>
      <c r="DQF5" s="18"/>
      <c r="DQG5" s="18"/>
      <c r="DQH5" s="18"/>
      <c r="DQI5" s="18"/>
      <c r="DQJ5" s="18"/>
      <c r="DQK5" s="18"/>
      <c r="DQL5" s="18"/>
      <c r="DQM5" s="18"/>
      <c r="DQN5" s="18"/>
      <c r="DQO5" s="18"/>
      <c r="DQP5" s="18"/>
      <c r="DQQ5" s="18"/>
      <c r="DQR5" s="18"/>
      <c r="DQS5" s="18"/>
      <c r="DQT5" s="18"/>
      <c r="DQU5" s="18"/>
      <c r="DQV5" s="18"/>
      <c r="DQW5" s="18"/>
      <c r="DQX5" s="18"/>
      <c r="DQY5" s="18"/>
      <c r="DQZ5" s="18"/>
      <c r="DRA5" s="18"/>
      <c r="DRB5" s="18"/>
      <c r="DRC5" s="18"/>
      <c r="DRD5" s="18"/>
      <c r="DRE5" s="18"/>
      <c r="DRF5" s="18"/>
      <c r="DRG5" s="18"/>
      <c r="DRH5" s="18"/>
      <c r="DRI5" s="18"/>
      <c r="DRJ5" s="18"/>
      <c r="DRK5" s="18"/>
      <c r="DRL5" s="18"/>
      <c r="DRM5" s="18"/>
      <c r="DRN5" s="18"/>
      <c r="DRO5" s="18"/>
      <c r="DRP5" s="18"/>
      <c r="DRQ5" s="18"/>
      <c r="DRR5" s="18"/>
      <c r="DRS5" s="18"/>
      <c r="DRT5" s="18"/>
      <c r="DRU5" s="18"/>
      <c r="DRV5" s="18"/>
      <c r="DRW5" s="18"/>
      <c r="DRX5" s="18"/>
      <c r="DRY5" s="18"/>
      <c r="DRZ5" s="18"/>
      <c r="DSA5" s="18"/>
      <c r="DSB5" s="18"/>
      <c r="DSC5" s="18"/>
      <c r="DSD5" s="18"/>
      <c r="DSE5" s="18"/>
      <c r="DSF5" s="18"/>
      <c r="DSG5" s="18"/>
      <c r="DSH5" s="18"/>
      <c r="DSI5" s="18"/>
      <c r="DSJ5" s="18"/>
      <c r="DSK5" s="18"/>
      <c r="DSL5" s="18"/>
      <c r="DSM5" s="18"/>
      <c r="DSN5" s="18"/>
      <c r="DSO5" s="18"/>
      <c r="DSP5" s="18"/>
      <c r="DSQ5" s="18"/>
      <c r="DSR5" s="18"/>
      <c r="DSS5" s="18"/>
      <c r="DST5" s="18"/>
      <c r="DSU5" s="18"/>
      <c r="DSV5" s="18"/>
      <c r="DSW5" s="18"/>
      <c r="DSX5" s="18"/>
      <c r="DSY5" s="18"/>
      <c r="DSZ5" s="18"/>
      <c r="DTA5" s="18"/>
      <c r="DTB5" s="18"/>
      <c r="DTC5" s="18"/>
      <c r="DTD5" s="18"/>
      <c r="DTE5" s="18"/>
      <c r="DTF5" s="18"/>
      <c r="DTG5" s="18"/>
      <c r="DTH5" s="18"/>
      <c r="DTI5" s="18"/>
      <c r="DTJ5" s="18"/>
      <c r="DTK5" s="18"/>
      <c r="DTL5" s="18"/>
      <c r="DTM5" s="18"/>
      <c r="DTN5" s="18"/>
      <c r="DTO5" s="18"/>
      <c r="DTP5" s="18"/>
      <c r="DTQ5" s="18"/>
      <c r="DTR5" s="18"/>
      <c r="DTS5" s="18"/>
      <c r="DTT5" s="18"/>
      <c r="DTU5" s="18"/>
      <c r="DTV5" s="18"/>
      <c r="DTW5" s="18"/>
      <c r="DTX5" s="18"/>
      <c r="DTY5" s="18"/>
      <c r="DTZ5" s="18"/>
      <c r="DUA5" s="18"/>
      <c r="DUB5" s="18"/>
      <c r="DUC5" s="18"/>
      <c r="DUD5" s="18"/>
      <c r="DUE5" s="18"/>
      <c r="DUF5" s="18"/>
      <c r="DUG5" s="18"/>
      <c r="DUH5" s="18"/>
      <c r="DUI5" s="18"/>
      <c r="DUJ5" s="18"/>
      <c r="DUK5" s="18"/>
      <c r="DUL5" s="18"/>
      <c r="DUM5" s="18"/>
      <c r="DUN5" s="18"/>
      <c r="DUO5" s="18"/>
      <c r="DUP5" s="18"/>
      <c r="DUQ5" s="18"/>
      <c r="DUR5" s="18"/>
      <c r="DUS5" s="18"/>
      <c r="DUT5" s="18"/>
      <c r="DUU5" s="18"/>
      <c r="DUV5" s="18"/>
      <c r="DUW5" s="18"/>
      <c r="DUX5" s="18"/>
      <c r="DUY5" s="18"/>
      <c r="DUZ5" s="18"/>
      <c r="DVA5" s="18"/>
      <c r="DVB5" s="18"/>
      <c r="DVC5" s="18"/>
      <c r="DVD5" s="18"/>
      <c r="DVE5" s="18"/>
      <c r="DVF5" s="18"/>
      <c r="DVG5" s="18"/>
      <c r="DVH5" s="18"/>
      <c r="DVI5" s="18"/>
      <c r="DVJ5" s="18"/>
      <c r="DVK5" s="18"/>
      <c r="DVL5" s="18"/>
      <c r="DVM5" s="18"/>
      <c r="DVN5" s="18"/>
      <c r="DVO5" s="18"/>
      <c r="DVP5" s="18"/>
      <c r="DVQ5" s="18"/>
      <c r="DVR5" s="18"/>
      <c r="DVS5" s="18"/>
      <c r="DVT5" s="18"/>
      <c r="DVU5" s="18"/>
      <c r="DVV5" s="18"/>
      <c r="DVW5" s="18"/>
      <c r="DVX5" s="18"/>
      <c r="DVY5" s="18"/>
      <c r="DVZ5" s="18"/>
      <c r="DWA5" s="18"/>
      <c r="DWB5" s="18"/>
      <c r="DWC5" s="18"/>
      <c r="DWD5" s="18"/>
      <c r="DWE5" s="18"/>
      <c r="DWF5" s="18"/>
      <c r="DWG5" s="18"/>
      <c r="DWH5" s="18"/>
      <c r="DWI5" s="18"/>
      <c r="DWJ5" s="18"/>
      <c r="DWK5" s="18"/>
      <c r="DWL5" s="18"/>
      <c r="DWM5" s="18"/>
      <c r="DWN5" s="18"/>
      <c r="DWO5" s="18"/>
      <c r="DWP5" s="18"/>
      <c r="DWQ5" s="18"/>
      <c r="DWR5" s="18"/>
      <c r="DWS5" s="18"/>
      <c r="DWT5" s="18"/>
      <c r="DWU5" s="18"/>
      <c r="DWV5" s="18"/>
      <c r="DWW5" s="18"/>
      <c r="DWX5" s="18"/>
      <c r="DWY5" s="18"/>
      <c r="DWZ5" s="18"/>
      <c r="DXA5" s="18"/>
      <c r="DXB5" s="18"/>
      <c r="DXC5" s="18"/>
      <c r="DXD5" s="18"/>
      <c r="DXE5" s="18"/>
      <c r="DXF5" s="18"/>
      <c r="DXG5" s="18"/>
      <c r="DXH5" s="18"/>
      <c r="DXI5" s="18"/>
      <c r="DXJ5" s="18"/>
      <c r="DXK5" s="18"/>
      <c r="DXL5" s="18"/>
      <c r="DXM5" s="18"/>
      <c r="DXN5" s="18"/>
      <c r="DXO5" s="18"/>
      <c r="DXP5" s="18"/>
      <c r="DXQ5" s="18"/>
      <c r="DXR5" s="18"/>
      <c r="DXS5" s="18"/>
      <c r="DXT5" s="18"/>
      <c r="DXU5" s="18"/>
      <c r="DXV5" s="18"/>
      <c r="DXW5" s="18"/>
      <c r="DXX5" s="18"/>
      <c r="DXY5" s="18"/>
      <c r="DXZ5" s="18"/>
      <c r="DYA5" s="18"/>
      <c r="DYB5" s="18"/>
      <c r="DYC5" s="18"/>
      <c r="DYD5" s="18"/>
      <c r="DYE5" s="18"/>
      <c r="DYF5" s="18"/>
      <c r="DYG5" s="18"/>
      <c r="DYH5" s="18"/>
      <c r="DYI5" s="18"/>
      <c r="DYJ5" s="18"/>
      <c r="DYK5" s="18"/>
      <c r="DYL5" s="18"/>
      <c r="DYM5" s="18"/>
      <c r="DYN5" s="18"/>
      <c r="DYO5" s="18"/>
      <c r="DYP5" s="18"/>
      <c r="DYQ5" s="18"/>
      <c r="DYR5" s="18"/>
      <c r="DYS5" s="18"/>
      <c r="DYT5" s="18"/>
      <c r="DYU5" s="18"/>
      <c r="DYV5" s="18"/>
      <c r="DYW5" s="18"/>
      <c r="DYX5" s="18"/>
      <c r="DYY5" s="18"/>
      <c r="DYZ5" s="18"/>
      <c r="DZA5" s="18"/>
      <c r="DZB5" s="18"/>
      <c r="DZC5" s="18"/>
      <c r="DZD5" s="18"/>
      <c r="DZE5" s="18"/>
      <c r="DZF5" s="18"/>
      <c r="DZG5" s="18"/>
      <c r="DZH5" s="18"/>
      <c r="DZI5" s="18"/>
      <c r="DZJ5" s="18"/>
      <c r="DZK5" s="18"/>
      <c r="DZL5" s="18"/>
      <c r="DZM5" s="18"/>
      <c r="DZN5" s="18"/>
      <c r="DZO5" s="18"/>
      <c r="DZP5" s="18"/>
      <c r="DZQ5" s="18"/>
      <c r="DZR5" s="18"/>
      <c r="DZS5" s="18"/>
      <c r="DZT5" s="18"/>
      <c r="DZU5" s="18"/>
      <c r="DZV5" s="18"/>
      <c r="DZW5" s="18"/>
      <c r="DZX5" s="18"/>
      <c r="DZY5" s="18"/>
      <c r="DZZ5" s="18"/>
      <c r="EAA5" s="18"/>
      <c r="EAB5" s="18"/>
      <c r="EAC5" s="18"/>
      <c r="EAD5" s="18"/>
      <c r="EAE5" s="18"/>
      <c r="EAF5" s="18"/>
      <c r="EAG5" s="18"/>
      <c r="EAH5" s="18"/>
      <c r="EAI5" s="18"/>
      <c r="EAJ5" s="18"/>
      <c r="EAK5" s="18"/>
      <c r="EAL5" s="18"/>
      <c r="EAM5" s="18"/>
      <c r="EAN5" s="18"/>
      <c r="EAO5" s="18"/>
      <c r="EAP5" s="18"/>
      <c r="EAQ5" s="18"/>
      <c r="EAR5" s="18"/>
      <c r="EAS5" s="18"/>
      <c r="EAT5" s="18"/>
      <c r="EAU5" s="18"/>
      <c r="EAV5" s="18"/>
      <c r="EAW5" s="18"/>
      <c r="EAX5" s="18"/>
      <c r="EAY5" s="18"/>
      <c r="EAZ5" s="18"/>
      <c r="EBA5" s="18"/>
      <c r="EBB5" s="18"/>
      <c r="EBC5" s="18"/>
      <c r="EBD5" s="18"/>
      <c r="EBE5" s="18"/>
      <c r="EBF5" s="18"/>
      <c r="EBG5" s="18"/>
      <c r="EBH5" s="18"/>
      <c r="EBI5" s="18"/>
      <c r="EBJ5" s="18"/>
      <c r="EBK5" s="18"/>
      <c r="EBL5" s="18"/>
      <c r="EBM5" s="18"/>
      <c r="EBN5" s="18"/>
      <c r="EBO5" s="18"/>
      <c r="EBP5" s="18"/>
      <c r="EBQ5" s="18"/>
      <c r="EBR5" s="18"/>
      <c r="EBS5" s="18"/>
      <c r="EBT5" s="18"/>
      <c r="EBU5" s="18"/>
      <c r="EBV5" s="18"/>
      <c r="EBW5" s="18"/>
      <c r="EBX5" s="18"/>
      <c r="EBY5" s="18"/>
      <c r="EBZ5" s="18"/>
      <c r="ECA5" s="18"/>
      <c r="ECB5" s="18"/>
      <c r="ECC5" s="18"/>
      <c r="ECD5" s="18"/>
      <c r="ECE5" s="18"/>
      <c r="ECF5" s="18"/>
      <c r="ECG5" s="18"/>
      <c r="ECH5" s="18"/>
      <c r="ECI5" s="18"/>
      <c r="ECJ5" s="18"/>
      <c r="ECK5" s="18"/>
      <c r="ECL5" s="18"/>
      <c r="ECM5" s="18"/>
      <c r="ECN5" s="18"/>
      <c r="ECO5" s="18"/>
      <c r="ECP5" s="18"/>
      <c r="ECQ5" s="18"/>
      <c r="ECR5" s="18"/>
      <c r="ECS5" s="18"/>
      <c r="ECT5" s="18"/>
      <c r="ECU5" s="18"/>
      <c r="ECV5" s="18"/>
      <c r="ECW5" s="18"/>
      <c r="ECX5" s="18"/>
      <c r="ECY5" s="18"/>
      <c r="ECZ5" s="18"/>
      <c r="EDA5" s="18"/>
      <c r="EDB5" s="18"/>
      <c r="EDC5" s="18"/>
      <c r="EDD5" s="18"/>
      <c r="EDE5" s="18"/>
      <c r="EDF5" s="18"/>
      <c r="EDG5" s="18"/>
      <c r="EDH5" s="18"/>
      <c r="EDI5" s="18"/>
      <c r="EDJ5" s="18"/>
      <c r="EDK5" s="18"/>
      <c r="EDL5" s="18"/>
      <c r="EDM5" s="18"/>
      <c r="EDN5" s="18"/>
      <c r="EDO5" s="18"/>
      <c r="EDP5" s="18"/>
      <c r="EDQ5" s="18"/>
      <c r="EDR5" s="18"/>
      <c r="EDS5" s="18"/>
      <c r="EDT5" s="18"/>
      <c r="EDU5" s="18"/>
      <c r="EDV5" s="18"/>
      <c r="EDW5" s="18"/>
      <c r="EDX5" s="18"/>
      <c r="EDY5" s="18"/>
      <c r="EDZ5" s="18"/>
      <c r="EEA5" s="18"/>
      <c r="EEB5" s="18"/>
      <c r="EEC5" s="18"/>
      <c r="EED5" s="18"/>
      <c r="EEE5" s="18"/>
      <c r="EEF5" s="18"/>
      <c r="EEG5" s="18"/>
      <c r="EEH5" s="18"/>
      <c r="EEI5" s="18"/>
      <c r="EEJ5" s="18"/>
      <c r="EEK5" s="18"/>
      <c r="EEL5" s="18"/>
      <c r="EEM5" s="18"/>
      <c r="EEN5" s="18"/>
      <c r="EEO5" s="18"/>
      <c r="EEP5" s="18"/>
      <c r="EEQ5" s="18"/>
      <c r="EER5" s="18"/>
      <c r="EES5" s="18"/>
      <c r="EET5" s="18"/>
      <c r="EEU5" s="18"/>
      <c r="EEV5" s="18"/>
      <c r="EEW5" s="18"/>
      <c r="EEX5" s="18"/>
      <c r="EEY5" s="18"/>
      <c r="EEZ5" s="18"/>
      <c r="EFA5" s="18"/>
      <c r="EFB5" s="18"/>
      <c r="EFC5" s="18"/>
      <c r="EFD5" s="18"/>
      <c r="EFE5" s="18"/>
      <c r="EFF5" s="18"/>
      <c r="EFG5" s="18"/>
      <c r="EFH5" s="18"/>
      <c r="EFI5" s="18"/>
      <c r="EFJ5" s="18"/>
      <c r="EFK5" s="18"/>
      <c r="EFL5" s="18"/>
      <c r="EFM5" s="18"/>
      <c r="EFN5" s="18"/>
      <c r="EFO5" s="18"/>
      <c r="EFP5" s="18"/>
      <c r="EFQ5" s="18"/>
      <c r="EFR5" s="18"/>
      <c r="EFS5" s="18"/>
      <c r="EFT5" s="18"/>
      <c r="EFU5" s="18"/>
      <c r="EFV5" s="18"/>
      <c r="EFW5" s="18"/>
      <c r="EFX5" s="18"/>
      <c r="EFY5" s="18"/>
      <c r="EFZ5" s="18"/>
      <c r="EGA5" s="18"/>
      <c r="EGB5" s="18"/>
      <c r="EGC5" s="18"/>
      <c r="EGD5" s="18"/>
      <c r="EGE5" s="18"/>
      <c r="EGF5" s="18"/>
      <c r="EGG5" s="18"/>
      <c r="EGH5" s="18"/>
      <c r="EGI5" s="18"/>
      <c r="EGJ5" s="18"/>
      <c r="EGK5" s="18"/>
      <c r="EGL5" s="18"/>
      <c r="EGM5" s="18"/>
      <c r="EGN5" s="18"/>
      <c r="EGO5" s="18"/>
      <c r="EGP5" s="18"/>
      <c r="EGQ5" s="18"/>
      <c r="EGR5" s="18"/>
      <c r="EGS5" s="18"/>
      <c r="EGT5" s="18"/>
      <c r="EGU5" s="18"/>
      <c r="EGV5" s="18"/>
      <c r="EGW5" s="18"/>
      <c r="EGX5" s="18"/>
      <c r="EGY5" s="18"/>
      <c r="EGZ5" s="18"/>
      <c r="EHA5" s="18"/>
      <c r="EHB5" s="18"/>
      <c r="EHC5" s="18"/>
      <c r="EHD5" s="18"/>
      <c r="EHE5" s="18"/>
      <c r="EHF5" s="18"/>
      <c r="EHG5" s="18"/>
      <c r="EHH5" s="18"/>
      <c r="EHI5" s="18"/>
      <c r="EHJ5" s="18"/>
      <c r="EHK5" s="18"/>
      <c r="EHL5" s="18"/>
      <c r="EHM5" s="18"/>
      <c r="EHN5" s="18"/>
      <c r="EHO5" s="18"/>
      <c r="EHP5" s="18"/>
      <c r="EHQ5" s="18"/>
      <c r="EHR5" s="18"/>
      <c r="EHS5" s="18"/>
      <c r="EHT5" s="18"/>
      <c r="EHU5" s="18"/>
      <c r="EHV5" s="18"/>
      <c r="EHW5" s="18"/>
      <c r="EHX5" s="18"/>
      <c r="EHY5" s="18"/>
      <c r="EHZ5" s="18"/>
      <c r="EIA5" s="18"/>
      <c r="EIB5" s="18"/>
      <c r="EIC5" s="18"/>
      <c r="EID5" s="18"/>
      <c r="EIE5" s="18"/>
      <c r="EIF5" s="18"/>
      <c r="EIG5" s="18"/>
      <c r="EIH5" s="18"/>
      <c r="EII5" s="18"/>
      <c r="EIJ5" s="18"/>
      <c r="EIK5" s="18"/>
      <c r="EIL5" s="18"/>
      <c r="EIM5" s="18"/>
      <c r="EIN5" s="18"/>
      <c r="EIO5" s="18"/>
      <c r="EIP5" s="18"/>
      <c r="EIQ5" s="18"/>
      <c r="EIR5" s="18"/>
      <c r="EIS5" s="18"/>
      <c r="EIT5" s="18"/>
      <c r="EIU5" s="18"/>
      <c r="EIV5" s="18"/>
      <c r="EIW5" s="18"/>
      <c r="EIX5" s="18"/>
      <c r="EIY5" s="18"/>
      <c r="EIZ5" s="18"/>
      <c r="EJA5" s="18"/>
      <c r="EJB5" s="18"/>
      <c r="EJC5" s="18"/>
      <c r="EJD5" s="18"/>
      <c r="EJE5" s="18"/>
      <c r="EJF5" s="18"/>
      <c r="EJG5" s="18"/>
      <c r="EJH5" s="18"/>
      <c r="EJI5" s="18"/>
      <c r="EJJ5" s="18"/>
      <c r="EJK5" s="18"/>
      <c r="EJL5" s="18"/>
      <c r="EJM5" s="18"/>
      <c r="EJN5" s="18"/>
      <c r="EJO5" s="18"/>
      <c r="EJP5" s="18"/>
      <c r="EJQ5" s="18"/>
      <c r="EJR5" s="18"/>
      <c r="EJS5" s="18"/>
      <c r="EJT5" s="18"/>
      <c r="EJU5" s="18"/>
      <c r="EJV5" s="18"/>
      <c r="EJW5" s="18"/>
      <c r="EJX5" s="18"/>
      <c r="EJY5" s="18"/>
      <c r="EJZ5" s="18"/>
      <c r="EKA5" s="18"/>
      <c r="EKB5" s="18"/>
      <c r="EKC5" s="18"/>
      <c r="EKD5" s="18"/>
      <c r="EKE5" s="18"/>
      <c r="EKF5" s="18"/>
    </row>
    <row r="6" spans="1:3672" s="1" customFormat="1" ht="15" customHeight="1" x14ac:dyDescent="0.25">
      <c r="A6" s="56" t="s">
        <v>195</v>
      </c>
      <c r="B6" s="34"/>
      <c r="C6" s="63" t="s">
        <v>102</v>
      </c>
      <c r="D6" s="63" t="s">
        <v>102</v>
      </c>
      <c r="E6" s="63" t="s">
        <v>102</v>
      </c>
      <c r="F6" s="52" t="s">
        <v>102</v>
      </c>
      <c r="G6" s="63" t="s">
        <v>102</v>
      </c>
      <c r="H6" s="52" t="s">
        <v>102</v>
      </c>
      <c r="I6" s="63" t="s">
        <v>102</v>
      </c>
      <c r="J6" s="63" t="s">
        <v>102</v>
      </c>
      <c r="K6" s="63" t="s">
        <v>102</v>
      </c>
      <c r="L6" s="63" t="s">
        <v>102</v>
      </c>
      <c r="M6" s="63" t="s">
        <v>102</v>
      </c>
      <c r="N6" s="63" t="s">
        <v>102</v>
      </c>
      <c r="O6" s="75"/>
      <c r="P6" s="60"/>
      <c r="Q6" s="63"/>
      <c r="R6" s="63"/>
      <c r="S6" s="78"/>
      <c r="T6" s="63"/>
      <c r="U6" s="63"/>
      <c r="V6" s="63" t="s">
        <v>698</v>
      </c>
      <c r="W6" s="81"/>
      <c r="X6" s="61" t="s">
        <v>114</v>
      </c>
      <c r="Y6" s="60" t="s">
        <v>178</v>
      </c>
      <c r="Z6" s="61"/>
      <c r="AA6" s="105" t="s">
        <v>729</v>
      </c>
      <c r="AB6" s="84"/>
      <c r="AC6" s="105" t="s">
        <v>732</v>
      </c>
      <c r="AD6" s="60"/>
      <c r="AE6" s="60"/>
      <c r="AF6" s="87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  <c r="AMK6" s="18"/>
      <c r="AML6" s="18"/>
      <c r="AMM6" s="18"/>
      <c r="AMN6" s="18"/>
      <c r="AMO6" s="18"/>
      <c r="AMP6" s="18"/>
      <c r="AMQ6" s="18"/>
      <c r="AMR6" s="18"/>
      <c r="AMS6" s="18"/>
      <c r="AMT6" s="18"/>
      <c r="AMU6" s="18"/>
      <c r="AMV6" s="18"/>
      <c r="AMW6" s="18"/>
      <c r="AMX6" s="18"/>
      <c r="AMY6" s="18"/>
      <c r="AMZ6" s="18"/>
      <c r="ANA6" s="18"/>
      <c r="ANB6" s="18"/>
      <c r="ANC6" s="18"/>
      <c r="AND6" s="18"/>
      <c r="ANE6" s="18"/>
      <c r="ANF6" s="18"/>
      <c r="ANG6" s="18"/>
      <c r="ANH6" s="18"/>
      <c r="ANI6" s="18"/>
      <c r="ANJ6" s="18"/>
      <c r="ANK6" s="18"/>
      <c r="ANL6" s="18"/>
      <c r="ANM6" s="18"/>
      <c r="ANN6" s="18"/>
      <c r="ANO6" s="18"/>
      <c r="ANP6" s="18"/>
      <c r="ANQ6" s="18"/>
      <c r="ANR6" s="18"/>
      <c r="ANS6" s="18"/>
      <c r="ANT6" s="18"/>
      <c r="ANU6" s="18"/>
      <c r="ANV6" s="18"/>
      <c r="ANW6" s="18"/>
      <c r="ANX6" s="18"/>
      <c r="ANY6" s="18"/>
      <c r="ANZ6" s="18"/>
      <c r="AOA6" s="18"/>
      <c r="AOB6" s="18"/>
      <c r="AOC6" s="18"/>
      <c r="AOD6" s="18"/>
      <c r="AOE6" s="18"/>
      <c r="AOF6" s="18"/>
      <c r="AOG6" s="18"/>
      <c r="AOH6" s="18"/>
      <c r="AOI6" s="18"/>
      <c r="AOJ6" s="18"/>
      <c r="AOK6" s="18"/>
      <c r="AOL6" s="18"/>
      <c r="AOM6" s="18"/>
      <c r="AON6" s="18"/>
      <c r="AOO6" s="18"/>
      <c r="AOP6" s="18"/>
      <c r="AOQ6" s="18"/>
      <c r="AOR6" s="18"/>
      <c r="AOS6" s="18"/>
      <c r="AOT6" s="18"/>
      <c r="AOU6" s="18"/>
      <c r="AOV6" s="18"/>
      <c r="AOW6" s="18"/>
      <c r="AOX6" s="18"/>
      <c r="AOY6" s="18"/>
      <c r="AOZ6" s="18"/>
      <c r="APA6" s="18"/>
      <c r="APB6" s="18"/>
      <c r="APC6" s="18"/>
      <c r="APD6" s="18"/>
      <c r="APE6" s="18"/>
      <c r="APF6" s="18"/>
      <c r="APG6" s="18"/>
      <c r="APH6" s="18"/>
      <c r="API6" s="18"/>
      <c r="APJ6" s="18"/>
      <c r="APK6" s="18"/>
      <c r="APL6" s="18"/>
      <c r="APM6" s="18"/>
      <c r="APN6" s="18"/>
      <c r="APO6" s="18"/>
      <c r="APP6" s="18"/>
      <c r="APQ6" s="18"/>
      <c r="APR6" s="18"/>
      <c r="APS6" s="18"/>
      <c r="APT6" s="18"/>
      <c r="APU6" s="18"/>
      <c r="APV6" s="18"/>
      <c r="APW6" s="18"/>
      <c r="APX6" s="18"/>
      <c r="APY6" s="18"/>
      <c r="APZ6" s="18"/>
      <c r="AQA6" s="18"/>
      <c r="AQB6" s="18"/>
      <c r="AQC6" s="18"/>
      <c r="AQD6" s="18"/>
      <c r="AQE6" s="18"/>
      <c r="AQF6" s="18"/>
      <c r="AQG6" s="18"/>
      <c r="AQH6" s="18"/>
      <c r="AQI6" s="18"/>
      <c r="AQJ6" s="18"/>
      <c r="AQK6" s="18"/>
      <c r="AQL6" s="18"/>
      <c r="AQM6" s="18"/>
      <c r="AQN6" s="18"/>
      <c r="AQO6" s="18"/>
      <c r="AQP6" s="18"/>
      <c r="AQQ6" s="18"/>
      <c r="AQR6" s="18"/>
      <c r="AQS6" s="18"/>
      <c r="AQT6" s="18"/>
      <c r="AQU6" s="18"/>
      <c r="AQV6" s="18"/>
      <c r="AQW6" s="18"/>
      <c r="AQX6" s="18"/>
      <c r="AQY6" s="18"/>
      <c r="AQZ6" s="18"/>
      <c r="ARA6" s="18"/>
      <c r="ARB6" s="18"/>
      <c r="ARC6" s="18"/>
      <c r="ARD6" s="18"/>
      <c r="ARE6" s="18"/>
      <c r="ARF6" s="18"/>
      <c r="ARG6" s="18"/>
      <c r="ARH6" s="18"/>
      <c r="ARI6" s="18"/>
      <c r="ARJ6" s="18"/>
      <c r="ARK6" s="18"/>
      <c r="ARL6" s="18"/>
      <c r="ARM6" s="18"/>
      <c r="ARN6" s="18"/>
      <c r="ARO6" s="18"/>
      <c r="ARP6" s="18"/>
      <c r="ARQ6" s="18"/>
      <c r="ARR6" s="18"/>
      <c r="ARS6" s="18"/>
      <c r="ART6" s="18"/>
      <c r="ARU6" s="18"/>
      <c r="ARV6" s="18"/>
      <c r="ARW6" s="18"/>
      <c r="ARX6" s="18"/>
      <c r="ARY6" s="18"/>
      <c r="ARZ6" s="18"/>
      <c r="ASA6" s="18"/>
      <c r="ASB6" s="18"/>
      <c r="ASC6" s="18"/>
      <c r="ASD6" s="18"/>
      <c r="ASE6" s="18"/>
      <c r="ASF6" s="18"/>
      <c r="ASG6" s="18"/>
      <c r="ASH6" s="18"/>
      <c r="ASI6" s="18"/>
      <c r="ASJ6" s="18"/>
      <c r="ASK6" s="18"/>
      <c r="ASL6" s="18"/>
      <c r="ASM6" s="18"/>
      <c r="ASN6" s="18"/>
      <c r="ASO6" s="18"/>
      <c r="ASP6" s="18"/>
      <c r="ASQ6" s="18"/>
      <c r="ASR6" s="18"/>
      <c r="ASS6" s="18"/>
      <c r="AST6" s="18"/>
      <c r="ASU6" s="18"/>
      <c r="ASV6" s="18"/>
      <c r="ASW6" s="18"/>
      <c r="ASX6" s="18"/>
      <c r="ASY6" s="18"/>
      <c r="ASZ6" s="18"/>
      <c r="ATA6" s="18"/>
      <c r="ATB6" s="18"/>
      <c r="ATC6" s="18"/>
      <c r="ATD6" s="18"/>
      <c r="ATE6" s="18"/>
      <c r="ATF6" s="18"/>
      <c r="ATG6" s="18"/>
      <c r="ATH6" s="18"/>
      <c r="ATI6" s="18"/>
      <c r="ATJ6" s="18"/>
      <c r="ATK6" s="18"/>
      <c r="ATL6" s="18"/>
      <c r="ATM6" s="18"/>
      <c r="ATN6" s="18"/>
      <c r="ATO6" s="18"/>
      <c r="ATP6" s="18"/>
      <c r="ATQ6" s="18"/>
      <c r="ATR6" s="18"/>
      <c r="ATS6" s="18"/>
      <c r="ATT6" s="18"/>
      <c r="ATU6" s="18"/>
      <c r="ATV6" s="18"/>
      <c r="ATW6" s="18"/>
      <c r="ATX6" s="18"/>
      <c r="ATY6" s="18"/>
      <c r="ATZ6" s="18"/>
      <c r="AUA6" s="18"/>
      <c r="AUB6" s="18"/>
      <c r="AUC6" s="18"/>
      <c r="AUD6" s="18"/>
      <c r="AUE6" s="18"/>
      <c r="AUF6" s="18"/>
      <c r="AUG6" s="18"/>
      <c r="AUH6" s="18"/>
      <c r="AUI6" s="18"/>
      <c r="AUJ6" s="18"/>
      <c r="AUK6" s="18"/>
      <c r="AUL6" s="18"/>
      <c r="AUM6" s="18"/>
      <c r="AUN6" s="18"/>
      <c r="AUO6" s="18"/>
      <c r="AUP6" s="18"/>
      <c r="AUQ6" s="18"/>
      <c r="AUR6" s="18"/>
      <c r="AUS6" s="18"/>
      <c r="AUT6" s="18"/>
      <c r="AUU6" s="18"/>
      <c r="AUV6" s="18"/>
      <c r="AUW6" s="18"/>
      <c r="AUX6" s="18"/>
      <c r="AUY6" s="18"/>
      <c r="AUZ6" s="18"/>
      <c r="AVA6" s="18"/>
      <c r="AVB6" s="18"/>
      <c r="AVC6" s="18"/>
      <c r="AVD6" s="18"/>
      <c r="AVE6" s="18"/>
      <c r="AVF6" s="18"/>
      <c r="AVG6" s="18"/>
      <c r="AVH6" s="18"/>
      <c r="AVI6" s="18"/>
      <c r="AVJ6" s="18"/>
      <c r="AVK6" s="18"/>
      <c r="AVL6" s="18"/>
      <c r="AVM6" s="18"/>
      <c r="AVN6" s="18"/>
      <c r="AVO6" s="18"/>
      <c r="AVP6" s="18"/>
      <c r="AVQ6" s="18"/>
      <c r="AVR6" s="18"/>
      <c r="AVS6" s="18"/>
      <c r="AVT6" s="18"/>
      <c r="AVU6" s="18"/>
      <c r="AVV6" s="18"/>
      <c r="AVW6" s="18"/>
      <c r="AVX6" s="18"/>
      <c r="AVY6" s="18"/>
      <c r="AVZ6" s="18"/>
      <c r="AWA6" s="18"/>
      <c r="AWB6" s="18"/>
      <c r="AWC6" s="18"/>
      <c r="AWD6" s="18"/>
      <c r="AWE6" s="18"/>
      <c r="AWF6" s="18"/>
      <c r="AWG6" s="18"/>
      <c r="AWH6" s="18"/>
      <c r="AWI6" s="18"/>
      <c r="AWJ6" s="18"/>
      <c r="AWK6" s="18"/>
      <c r="AWL6" s="18"/>
      <c r="AWM6" s="18"/>
      <c r="AWN6" s="18"/>
      <c r="AWO6" s="18"/>
      <c r="AWP6" s="18"/>
      <c r="AWQ6" s="18"/>
      <c r="AWR6" s="18"/>
      <c r="AWS6" s="18"/>
      <c r="AWT6" s="18"/>
      <c r="AWU6" s="18"/>
      <c r="AWV6" s="18"/>
      <c r="AWW6" s="18"/>
      <c r="AWX6" s="18"/>
      <c r="AWY6" s="18"/>
      <c r="AWZ6" s="18"/>
      <c r="AXA6" s="18"/>
      <c r="AXB6" s="18"/>
      <c r="AXC6" s="18"/>
      <c r="AXD6" s="18"/>
      <c r="AXE6" s="18"/>
      <c r="AXF6" s="18"/>
      <c r="AXG6" s="18"/>
      <c r="AXH6" s="18"/>
      <c r="AXI6" s="18"/>
      <c r="AXJ6" s="18"/>
      <c r="AXK6" s="18"/>
      <c r="AXL6" s="18"/>
      <c r="AXM6" s="18"/>
      <c r="AXN6" s="18"/>
      <c r="AXO6" s="18"/>
      <c r="AXP6" s="18"/>
      <c r="AXQ6" s="18"/>
      <c r="AXR6" s="18"/>
      <c r="AXS6" s="18"/>
      <c r="AXT6" s="18"/>
      <c r="AXU6" s="18"/>
      <c r="AXV6" s="18"/>
      <c r="AXW6" s="18"/>
      <c r="AXX6" s="18"/>
      <c r="AXY6" s="18"/>
      <c r="AXZ6" s="18"/>
      <c r="AYA6" s="18"/>
      <c r="AYB6" s="18"/>
      <c r="AYC6" s="18"/>
      <c r="AYD6" s="18"/>
      <c r="AYE6" s="18"/>
      <c r="AYF6" s="18"/>
      <c r="AYG6" s="18"/>
      <c r="AYH6" s="18"/>
      <c r="AYI6" s="18"/>
      <c r="AYJ6" s="18"/>
      <c r="AYK6" s="18"/>
      <c r="AYL6" s="18"/>
      <c r="AYM6" s="18"/>
      <c r="AYN6" s="18"/>
      <c r="AYO6" s="18"/>
      <c r="AYP6" s="18"/>
      <c r="AYQ6" s="18"/>
      <c r="AYR6" s="18"/>
      <c r="AYS6" s="18"/>
      <c r="AYT6" s="18"/>
      <c r="AYU6" s="18"/>
      <c r="AYV6" s="18"/>
      <c r="AYW6" s="18"/>
      <c r="AYX6" s="18"/>
      <c r="AYY6" s="18"/>
      <c r="AYZ6" s="18"/>
      <c r="AZA6" s="18"/>
      <c r="AZB6" s="18"/>
      <c r="AZC6" s="18"/>
      <c r="AZD6" s="18"/>
      <c r="AZE6" s="18"/>
      <c r="AZF6" s="18"/>
      <c r="AZG6" s="18"/>
      <c r="AZH6" s="18"/>
      <c r="AZI6" s="18"/>
      <c r="AZJ6" s="18"/>
      <c r="AZK6" s="18"/>
      <c r="AZL6" s="18"/>
      <c r="AZM6" s="18"/>
      <c r="AZN6" s="18"/>
      <c r="AZO6" s="18"/>
      <c r="AZP6" s="18"/>
      <c r="AZQ6" s="18"/>
      <c r="AZR6" s="18"/>
      <c r="AZS6" s="18"/>
      <c r="AZT6" s="18"/>
      <c r="AZU6" s="18"/>
      <c r="AZV6" s="18"/>
      <c r="AZW6" s="18"/>
      <c r="AZX6" s="18"/>
      <c r="AZY6" s="18"/>
      <c r="AZZ6" s="18"/>
      <c r="BAA6" s="18"/>
      <c r="BAB6" s="18"/>
      <c r="BAC6" s="18"/>
      <c r="BAD6" s="18"/>
      <c r="BAE6" s="18"/>
      <c r="BAF6" s="18"/>
      <c r="BAG6" s="18"/>
      <c r="BAH6" s="18"/>
      <c r="BAI6" s="18"/>
      <c r="BAJ6" s="18"/>
      <c r="BAK6" s="18"/>
      <c r="BAL6" s="18"/>
      <c r="BAM6" s="18"/>
      <c r="BAN6" s="18"/>
      <c r="BAO6" s="18"/>
      <c r="BAP6" s="18"/>
      <c r="BAQ6" s="18"/>
      <c r="BAR6" s="18"/>
      <c r="BAS6" s="18"/>
      <c r="BAT6" s="18"/>
      <c r="BAU6" s="18"/>
      <c r="BAV6" s="18"/>
      <c r="BAW6" s="18"/>
      <c r="BAX6" s="18"/>
      <c r="BAY6" s="18"/>
      <c r="BAZ6" s="18"/>
      <c r="BBA6" s="18"/>
      <c r="BBB6" s="18"/>
      <c r="BBC6" s="18"/>
      <c r="BBD6" s="18"/>
      <c r="BBE6" s="18"/>
      <c r="BBF6" s="18"/>
      <c r="BBG6" s="18"/>
      <c r="BBH6" s="18"/>
      <c r="BBI6" s="18"/>
      <c r="BBJ6" s="18"/>
      <c r="BBK6" s="18"/>
      <c r="BBL6" s="18"/>
      <c r="BBM6" s="18"/>
      <c r="BBN6" s="18"/>
      <c r="BBO6" s="18"/>
      <c r="BBP6" s="18"/>
      <c r="BBQ6" s="18"/>
      <c r="BBR6" s="18"/>
      <c r="BBS6" s="18"/>
      <c r="BBT6" s="18"/>
      <c r="BBU6" s="18"/>
      <c r="BBV6" s="18"/>
      <c r="BBW6" s="18"/>
      <c r="BBX6" s="18"/>
      <c r="BBY6" s="18"/>
      <c r="BBZ6" s="18"/>
      <c r="BCA6" s="18"/>
      <c r="BCB6" s="18"/>
      <c r="BCC6" s="18"/>
      <c r="BCD6" s="18"/>
      <c r="BCE6" s="18"/>
      <c r="BCF6" s="18"/>
      <c r="BCG6" s="18"/>
      <c r="BCH6" s="18"/>
      <c r="BCI6" s="18"/>
      <c r="BCJ6" s="18"/>
      <c r="BCK6" s="18"/>
      <c r="BCL6" s="18"/>
      <c r="BCM6" s="18"/>
      <c r="BCN6" s="18"/>
      <c r="BCO6" s="18"/>
      <c r="BCP6" s="18"/>
      <c r="BCQ6" s="18"/>
      <c r="BCR6" s="18"/>
      <c r="BCS6" s="18"/>
      <c r="BCT6" s="18"/>
      <c r="BCU6" s="18"/>
      <c r="BCV6" s="18"/>
      <c r="BCW6" s="18"/>
      <c r="BCX6" s="18"/>
      <c r="BCY6" s="18"/>
      <c r="BCZ6" s="18"/>
      <c r="BDA6" s="18"/>
      <c r="BDB6" s="18"/>
      <c r="BDC6" s="18"/>
      <c r="BDD6" s="18"/>
      <c r="BDE6" s="18"/>
      <c r="BDF6" s="18"/>
      <c r="BDG6" s="18"/>
      <c r="BDH6" s="18"/>
      <c r="BDI6" s="18"/>
      <c r="BDJ6" s="18"/>
      <c r="BDK6" s="18"/>
      <c r="BDL6" s="18"/>
      <c r="BDM6" s="18"/>
      <c r="BDN6" s="18"/>
      <c r="BDO6" s="18"/>
      <c r="BDP6" s="18"/>
      <c r="BDQ6" s="18"/>
      <c r="BDR6" s="18"/>
      <c r="BDS6" s="18"/>
      <c r="BDT6" s="18"/>
      <c r="BDU6" s="18"/>
      <c r="BDV6" s="18"/>
      <c r="BDW6" s="18"/>
      <c r="BDX6" s="18"/>
      <c r="BDY6" s="18"/>
      <c r="BDZ6" s="18"/>
      <c r="BEA6" s="18"/>
      <c r="BEB6" s="18"/>
      <c r="BEC6" s="18"/>
      <c r="BED6" s="18"/>
      <c r="BEE6" s="18"/>
      <c r="BEF6" s="18"/>
      <c r="BEG6" s="18"/>
      <c r="BEH6" s="18"/>
      <c r="BEI6" s="18"/>
      <c r="BEJ6" s="18"/>
      <c r="BEK6" s="18"/>
      <c r="BEL6" s="18"/>
      <c r="BEM6" s="18"/>
      <c r="BEN6" s="18"/>
      <c r="BEO6" s="18"/>
      <c r="BEP6" s="18"/>
      <c r="BEQ6" s="18"/>
      <c r="BER6" s="18"/>
      <c r="BES6" s="18"/>
      <c r="BET6" s="18"/>
      <c r="BEU6" s="18"/>
      <c r="BEV6" s="18"/>
      <c r="BEW6" s="18"/>
      <c r="BEX6" s="18"/>
      <c r="BEY6" s="18"/>
      <c r="BEZ6" s="18"/>
      <c r="BFA6" s="18"/>
      <c r="BFB6" s="18"/>
      <c r="BFC6" s="18"/>
      <c r="BFD6" s="18"/>
      <c r="BFE6" s="18"/>
      <c r="BFF6" s="18"/>
      <c r="BFG6" s="18"/>
      <c r="BFH6" s="18"/>
      <c r="BFI6" s="18"/>
      <c r="BFJ6" s="18"/>
      <c r="BFK6" s="18"/>
      <c r="BFL6" s="18"/>
      <c r="BFM6" s="18"/>
      <c r="BFN6" s="18"/>
      <c r="BFO6" s="18"/>
      <c r="BFP6" s="18"/>
      <c r="BFQ6" s="18"/>
      <c r="BFR6" s="18"/>
      <c r="BFS6" s="18"/>
      <c r="BFT6" s="18"/>
      <c r="BFU6" s="18"/>
      <c r="BFV6" s="18"/>
      <c r="BFW6" s="18"/>
      <c r="BFX6" s="18"/>
      <c r="BFY6" s="18"/>
      <c r="BFZ6" s="18"/>
      <c r="BGA6" s="18"/>
      <c r="BGB6" s="18"/>
      <c r="BGC6" s="18"/>
      <c r="BGD6" s="18"/>
      <c r="BGE6" s="18"/>
      <c r="BGF6" s="18"/>
      <c r="BGG6" s="18"/>
      <c r="BGH6" s="18"/>
      <c r="BGI6" s="18"/>
      <c r="BGJ6" s="18"/>
      <c r="BGK6" s="18"/>
      <c r="BGL6" s="18"/>
      <c r="BGM6" s="18"/>
      <c r="BGN6" s="18"/>
      <c r="BGO6" s="18"/>
      <c r="BGP6" s="18"/>
      <c r="BGQ6" s="18"/>
      <c r="BGR6" s="18"/>
      <c r="BGS6" s="18"/>
      <c r="BGT6" s="18"/>
      <c r="BGU6" s="18"/>
      <c r="BGV6" s="18"/>
      <c r="BGW6" s="18"/>
      <c r="BGX6" s="18"/>
      <c r="BGY6" s="18"/>
      <c r="BGZ6" s="18"/>
      <c r="BHA6" s="18"/>
      <c r="BHB6" s="18"/>
      <c r="BHC6" s="18"/>
      <c r="BHD6" s="18"/>
      <c r="BHE6" s="18"/>
      <c r="BHF6" s="18"/>
      <c r="BHG6" s="18"/>
      <c r="BHH6" s="18"/>
      <c r="BHI6" s="18"/>
      <c r="BHJ6" s="18"/>
      <c r="BHK6" s="18"/>
      <c r="BHL6" s="18"/>
      <c r="BHM6" s="18"/>
      <c r="BHN6" s="18"/>
      <c r="BHO6" s="18"/>
      <c r="BHP6" s="18"/>
      <c r="BHQ6" s="18"/>
      <c r="BHR6" s="18"/>
      <c r="BHS6" s="18"/>
      <c r="BHT6" s="18"/>
      <c r="BHU6" s="18"/>
      <c r="BHV6" s="18"/>
      <c r="BHW6" s="18"/>
      <c r="BHX6" s="18"/>
      <c r="BHY6" s="18"/>
      <c r="BHZ6" s="18"/>
      <c r="BIA6" s="18"/>
      <c r="BIB6" s="18"/>
      <c r="BIC6" s="18"/>
      <c r="BID6" s="18"/>
      <c r="BIE6" s="18"/>
      <c r="BIF6" s="18"/>
      <c r="BIG6" s="18"/>
      <c r="BIH6" s="18"/>
      <c r="BII6" s="18"/>
      <c r="BIJ6" s="18"/>
      <c r="BIK6" s="18"/>
      <c r="BIL6" s="18"/>
      <c r="BIM6" s="18"/>
      <c r="BIN6" s="18"/>
      <c r="BIO6" s="18"/>
      <c r="BIP6" s="18"/>
      <c r="BIQ6" s="18"/>
      <c r="BIR6" s="18"/>
      <c r="BIS6" s="18"/>
      <c r="BIT6" s="18"/>
      <c r="BIU6" s="18"/>
      <c r="BIV6" s="18"/>
      <c r="BIW6" s="18"/>
      <c r="BIX6" s="18"/>
      <c r="BIY6" s="18"/>
      <c r="BIZ6" s="18"/>
      <c r="BJA6" s="18"/>
      <c r="BJB6" s="18"/>
      <c r="BJC6" s="18"/>
      <c r="BJD6" s="18"/>
      <c r="BJE6" s="18"/>
      <c r="BJF6" s="18"/>
      <c r="BJG6" s="18"/>
      <c r="BJH6" s="18"/>
      <c r="BJI6" s="18"/>
      <c r="BJJ6" s="18"/>
      <c r="BJK6" s="18"/>
      <c r="BJL6" s="18"/>
      <c r="BJM6" s="18"/>
      <c r="BJN6" s="18"/>
      <c r="BJO6" s="18"/>
      <c r="BJP6" s="18"/>
      <c r="BJQ6" s="18"/>
      <c r="BJR6" s="18"/>
      <c r="BJS6" s="18"/>
      <c r="BJT6" s="18"/>
      <c r="BJU6" s="18"/>
      <c r="BJV6" s="18"/>
      <c r="BJW6" s="18"/>
      <c r="BJX6" s="18"/>
      <c r="BJY6" s="18"/>
      <c r="BJZ6" s="18"/>
      <c r="BKA6" s="18"/>
      <c r="BKB6" s="18"/>
      <c r="BKC6" s="18"/>
      <c r="BKD6" s="18"/>
      <c r="BKE6" s="18"/>
      <c r="BKF6" s="18"/>
      <c r="BKG6" s="18"/>
      <c r="BKH6" s="18"/>
      <c r="BKI6" s="18"/>
      <c r="BKJ6" s="18"/>
      <c r="BKK6" s="18"/>
      <c r="BKL6" s="18"/>
      <c r="BKM6" s="18"/>
      <c r="BKN6" s="18"/>
      <c r="BKO6" s="18"/>
      <c r="BKP6" s="18"/>
      <c r="BKQ6" s="18"/>
      <c r="BKR6" s="18"/>
      <c r="BKS6" s="18"/>
      <c r="BKT6" s="18"/>
      <c r="BKU6" s="18"/>
      <c r="BKV6" s="18"/>
      <c r="BKW6" s="18"/>
      <c r="BKX6" s="18"/>
      <c r="BKY6" s="18"/>
      <c r="BKZ6" s="18"/>
      <c r="BLA6" s="18"/>
      <c r="BLB6" s="18"/>
      <c r="BLC6" s="18"/>
      <c r="BLD6" s="18"/>
      <c r="BLE6" s="18"/>
      <c r="BLF6" s="18"/>
      <c r="BLG6" s="18"/>
      <c r="BLH6" s="18"/>
      <c r="BLI6" s="18"/>
      <c r="BLJ6" s="18"/>
      <c r="BLK6" s="18"/>
      <c r="BLL6" s="18"/>
      <c r="BLM6" s="18"/>
      <c r="BLN6" s="18"/>
      <c r="BLO6" s="18"/>
      <c r="BLP6" s="18"/>
      <c r="BLQ6" s="18"/>
      <c r="BLR6" s="18"/>
      <c r="BLS6" s="18"/>
      <c r="BLT6" s="18"/>
      <c r="BLU6" s="18"/>
      <c r="BLV6" s="18"/>
      <c r="BLW6" s="18"/>
      <c r="BLX6" s="18"/>
      <c r="BLY6" s="18"/>
      <c r="BLZ6" s="18"/>
      <c r="BMA6" s="18"/>
      <c r="BMB6" s="18"/>
      <c r="BMC6" s="18"/>
      <c r="BMD6" s="18"/>
      <c r="BME6" s="18"/>
      <c r="BMF6" s="18"/>
      <c r="BMG6" s="18"/>
      <c r="BMH6" s="18"/>
      <c r="BMI6" s="18"/>
      <c r="BMJ6" s="18"/>
      <c r="BMK6" s="18"/>
      <c r="BML6" s="18"/>
      <c r="BMM6" s="18"/>
      <c r="BMN6" s="18"/>
      <c r="BMO6" s="18"/>
      <c r="BMP6" s="18"/>
      <c r="BMQ6" s="18"/>
      <c r="BMR6" s="18"/>
      <c r="BMS6" s="18"/>
      <c r="BMT6" s="18"/>
      <c r="BMU6" s="18"/>
      <c r="BMV6" s="18"/>
      <c r="BMW6" s="18"/>
      <c r="BMX6" s="18"/>
      <c r="BMY6" s="18"/>
      <c r="BMZ6" s="18"/>
      <c r="BNA6" s="18"/>
      <c r="BNB6" s="18"/>
      <c r="BNC6" s="18"/>
      <c r="BND6" s="18"/>
      <c r="BNE6" s="18"/>
      <c r="BNF6" s="18"/>
      <c r="BNG6" s="18"/>
      <c r="BNH6" s="18"/>
      <c r="BNI6" s="18"/>
      <c r="BNJ6" s="18"/>
      <c r="BNK6" s="18"/>
      <c r="BNL6" s="18"/>
      <c r="BNM6" s="18"/>
      <c r="BNN6" s="18"/>
      <c r="BNO6" s="18"/>
      <c r="BNP6" s="18"/>
      <c r="BNQ6" s="18"/>
      <c r="BNR6" s="18"/>
      <c r="BNS6" s="18"/>
      <c r="BNT6" s="18"/>
      <c r="BNU6" s="18"/>
      <c r="BNV6" s="18"/>
      <c r="BNW6" s="18"/>
      <c r="BNX6" s="18"/>
      <c r="BNY6" s="18"/>
      <c r="BNZ6" s="18"/>
      <c r="BOA6" s="18"/>
      <c r="BOB6" s="18"/>
      <c r="BOC6" s="18"/>
      <c r="BOD6" s="18"/>
      <c r="BOE6" s="18"/>
      <c r="BOF6" s="18"/>
      <c r="BOG6" s="18"/>
      <c r="BOH6" s="18"/>
      <c r="BOI6" s="18"/>
      <c r="BOJ6" s="18"/>
      <c r="BOK6" s="18"/>
      <c r="BOL6" s="18"/>
      <c r="BOM6" s="18"/>
      <c r="BON6" s="18"/>
      <c r="BOO6" s="18"/>
      <c r="BOP6" s="18"/>
      <c r="BOQ6" s="18"/>
      <c r="BOR6" s="18"/>
      <c r="BOS6" s="18"/>
      <c r="BOT6" s="18"/>
      <c r="BOU6" s="18"/>
      <c r="BOV6" s="18"/>
      <c r="BOW6" s="18"/>
      <c r="BOX6" s="18"/>
      <c r="BOY6" s="18"/>
      <c r="BOZ6" s="18"/>
      <c r="BPA6" s="18"/>
      <c r="BPB6" s="18"/>
      <c r="BPC6" s="18"/>
      <c r="BPD6" s="18"/>
      <c r="BPE6" s="18"/>
      <c r="BPF6" s="18"/>
      <c r="BPG6" s="18"/>
      <c r="BPH6" s="18"/>
      <c r="BPI6" s="18"/>
      <c r="BPJ6" s="18"/>
      <c r="BPK6" s="18"/>
      <c r="BPL6" s="18"/>
      <c r="BPM6" s="18"/>
      <c r="BPN6" s="18"/>
      <c r="BPO6" s="18"/>
      <c r="BPP6" s="18"/>
      <c r="BPQ6" s="18"/>
      <c r="BPR6" s="18"/>
      <c r="BPS6" s="18"/>
      <c r="BPT6" s="18"/>
      <c r="BPU6" s="18"/>
      <c r="BPV6" s="18"/>
      <c r="BPW6" s="18"/>
      <c r="BPX6" s="18"/>
      <c r="BPY6" s="18"/>
      <c r="BPZ6" s="18"/>
      <c r="BQA6" s="18"/>
      <c r="BQB6" s="18"/>
      <c r="BQC6" s="18"/>
      <c r="BQD6" s="18"/>
      <c r="BQE6" s="18"/>
      <c r="BQF6" s="18"/>
      <c r="BQG6" s="18"/>
      <c r="BQH6" s="18"/>
      <c r="BQI6" s="18"/>
      <c r="BQJ6" s="18"/>
      <c r="BQK6" s="18"/>
      <c r="BQL6" s="18"/>
      <c r="BQM6" s="18"/>
      <c r="BQN6" s="18"/>
      <c r="BQO6" s="18"/>
      <c r="BQP6" s="18"/>
      <c r="BQQ6" s="18"/>
      <c r="BQR6" s="18"/>
      <c r="BQS6" s="18"/>
      <c r="BQT6" s="18"/>
      <c r="BQU6" s="18"/>
      <c r="BQV6" s="18"/>
      <c r="BQW6" s="18"/>
      <c r="BQX6" s="18"/>
      <c r="BQY6" s="18"/>
      <c r="BQZ6" s="18"/>
      <c r="BRA6" s="18"/>
      <c r="BRB6" s="18"/>
      <c r="BRC6" s="18"/>
      <c r="BRD6" s="18"/>
      <c r="BRE6" s="18"/>
      <c r="BRF6" s="18"/>
      <c r="BRG6" s="18"/>
      <c r="BRH6" s="18"/>
      <c r="BRI6" s="18"/>
      <c r="BRJ6" s="18"/>
      <c r="BRK6" s="18"/>
      <c r="BRL6" s="18"/>
      <c r="BRM6" s="18"/>
      <c r="BRN6" s="18"/>
      <c r="BRO6" s="18"/>
      <c r="BRP6" s="18"/>
      <c r="BRQ6" s="18"/>
      <c r="BRR6" s="18"/>
      <c r="BRS6" s="18"/>
      <c r="BRT6" s="18"/>
      <c r="BRU6" s="18"/>
      <c r="BRV6" s="18"/>
      <c r="BRW6" s="18"/>
      <c r="BRX6" s="18"/>
      <c r="BRY6" s="18"/>
      <c r="BRZ6" s="18"/>
      <c r="BSA6" s="18"/>
      <c r="BSB6" s="18"/>
      <c r="BSC6" s="18"/>
      <c r="BSD6" s="18"/>
      <c r="BSE6" s="18"/>
      <c r="BSF6" s="18"/>
      <c r="BSG6" s="18"/>
      <c r="BSH6" s="18"/>
      <c r="BSI6" s="18"/>
      <c r="BSJ6" s="18"/>
      <c r="BSK6" s="18"/>
      <c r="BSL6" s="18"/>
      <c r="BSM6" s="18"/>
      <c r="BSN6" s="18"/>
      <c r="BSO6" s="18"/>
      <c r="BSP6" s="18"/>
      <c r="BSQ6" s="18"/>
      <c r="BSR6" s="18"/>
      <c r="BSS6" s="18"/>
      <c r="BST6" s="18"/>
      <c r="BSU6" s="18"/>
      <c r="BSV6" s="18"/>
      <c r="BSW6" s="18"/>
      <c r="BSX6" s="18"/>
      <c r="BSY6" s="18"/>
      <c r="BSZ6" s="18"/>
      <c r="BTA6" s="18"/>
      <c r="BTB6" s="18"/>
      <c r="BTC6" s="18"/>
      <c r="BTD6" s="18"/>
      <c r="BTE6" s="18"/>
      <c r="BTF6" s="18"/>
      <c r="BTG6" s="18"/>
      <c r="BTH6" s="18"/>
      <c r="BTI6" s="18"/>
      <c r="BTJ6" s="18"/>
      <c r="BTK6" s="18"/>
      <c r="BTL6" s="18"/>
      <c r="BTM6" s="18"/>
      <c r="BTN6" s="18"/>
      <c r="BTO6" s="18"/>
      <c r="BTP6" s="18"/>
      <c r="BTQ6" s="18"/>
      <c r="BTR6" s="18"/>
      <c r="BTS6" s="18"/>
      <c r="BTT6" s="18"/>
      <c r="BTU6" s="18"/>
      <c r="BTV6" s="18"/>
      <c r="BTW6" s="18"/>
      <c r="BTX6" s="18"/>
      <c r="BTY6" s="18"/>
      <c r="BTZ6" s="18"/>
      <c r="BUA6" s="18"/>
      <c r="BUB6" s="18"/>
      <c r="BUC6" s="18"/>
      <c r="BUD6" s="18"/>
      <c r="BUE6" s="18"/>
      <c r="BUF6" s="18"/>
      <c r="BUG6" s="18"/>
      <c r="BUH6" s="18"/>
      <c r="BUI6" s="18"/>
      <c r="BUJ6" s="18"/>
      <c r="BUK6" s="18"/>
      <c r="BUL6" s="18"/>
      <c r="BUM6" s="18"/>
      <c r="BUN6" s="18"/>
      <c r="BUO6" s="18"/>
      <c r="BUP6" s="18"/>
      <c r="BUQ6" s="18"/>
      <c r="BUR6" s="18"/>
      <c r="BUS6" s="18"/>
      <c r="BUT6" s="18"/>
      <c r="BUU6" s="18"/>
      <c r="BUV6" s="18"/>
      <c r="BUW6" s="18"/>
      <c r="BUX6" s="18"/>
      <c r="BUY6" s="18"/>
      <c r="BUZ6" s="18"/>
      <c r="BVA6" s="18"/>
      <c r="BVB6" s="18"/>
      <c r="BVC6" s="18"/>
      <c r="BVD6" s="18"/>
      <c r="BVE6" s="18"/>
      <c r="BVF6" s="18"/>
      <c r="BVG6" s="18"/>
      <c r="BVH6" s="18"/>
      <c r="BVI6" s="18"/>
      <c r="BVJ6" s="18"/>
      <c r="BVK6" s="18"/>
      <c r="BVL6" s="18"/>
      <c r="BVM6" s="18"/>
      <c r="BVN6" s="18"/>
      <c r="BVO6" s="18"/>
      <c r="BVP6" s="18"/>
      <c r="BVQ6" s="18"/>
      <c r="BVR6" s="18"/>
      <c r="BVS6" s="18"/>
      <c r="BVT6" s="18"/>
      <c r="BVU6" s="18"/>
      <c r="BVV6" s="18"/>
      <c r="BVW6" s="18"/>
      <c r="BVX6" s="18"/>
      <c r="BVY6" s="18"/>
      <c r="BVZ6" s="18"/>
      <c r="BWA6" s="18"/>
      <c r="BWB6" s="18"/>
      <c r="BWC6" s="18"/>
      <c r="BWD6" s="18"/>
      <c r="BWE6" s="18"/>
      <c r="BWF6" s="18"/>
      <c r="BWG6" s="18"/>
      <c r="BWH6" s="18"/>
      <c r="BWI6" s="18"/>
      <c r="BWJ6" s="18"/>
      <c r="BWK6" s="18"/>
      <c r="BWL6" s="18"/>
      <c r="BWM6" s="18"/>
      <c r="BWN6" s="18"/>
      <c r="BWO6" s="18"/>
      <c r="BWP6" s="18"/>
      <c r="BWQ6" s="18"/>
      <c r="BWR6" s="18"/>
      <c r="BWS6" s="18"/>
      <c r="BWT6" s="18"/>
      <c r="BWU6" s="18"/>
      <c r="BWV6" s="18"/>
      <c r="BWW6" s="18"/>
      <c r="BWX6" s="18"/>
      <c r="BWY6" s="18"/>
      <c r="BWZ6" s="18"/>
      <c r="BXA6" s="18"/>
      <c r="BXB6" s="18"/>
      <c r="BXC6" s="18"/>
      <c r="BXD6" s="18"/>
      <c r="BXE6" s="18"/>
      <c r="BXF6" s="18"/>
      <c r="BXG6" s="18"/>
      <c r="BXH6" s="18"/>
      <c r="BXI6" s="18"/>
      <c r="BXJ6" s="18"/>
      <c r="BXK6" s="18"/>
      <c r="BXL6" s="18"/>
      <c r="BXM6" s="18"/>
      <c r="BXN6" s="18"/>
      <c r="BXO6" s="18"/>
      <c r="BXP6" s="18"/>
      <c r="BXQ6" s="18"/>
      <c r="BXR6" s="18"/>
      <c r="BXS6" s="18"/>
      <c r="BXT6" s="18"/>
      <c r="BXU6" s="18"/>
      <c r="BXV6" s="18"/>
      <c r="BXW6" s="18"/>
      <c r="BXX6" s="18"/>
      <c r="BXY6" s="18"/>
      <c r="BXZ6" s="18"/>
      <c r="BYA6" s="18"/>
      <c r="BYB6" s="18"/>
      <c r="BYC6" s="18"/>
      <c r="BYD6" s="18"/>
      <c r="BYE6" s="18"/>
      <c r="BYF6" s="18"/>
      <c r="BYG6" s="18"/>
      <c r="BYH6" s="18"/>
      <c r="BYI6" s="18"/>
      <c r="BYJ6" s="18"/>
      <c r="BYK6" s="18"/>
      <c r="BYL6" s="18"/>
      <c r="BYM6" s="18"/>
      <c r="BYN6" s="18"/>
      <c r="BYO6" s="18"/>
      <c r="BYP6" s="18"/>
      <c r="BYQ6" s="18"/>
      <c r="BYR6" s="18"/>
      <c r="BYS6" s="18"/>
      <c r="BYT6" s="18"/>
      <c r="BYU6" s="18"/>
      <c r="BYV6" s="18"/>
      <c r="BYW6" s="18"/>
      <c r="BYX6" s="18"/>
      <c r="BYY6" s="18"/>
      <c r="BYZ6" s="18"/>
      <c r="BZA6" s="18"/>
      <c r="BZB6" s="18"/>
      <c r="BZC6" s="18"/>
      <c r="BZD6" s="18"/>
      <c r="BZE6" s="18"/>
      <c r="BZF6" s="18"/>
      <c r="BZG6" s="18"/>
      <c r="BZH6" s="18"/>
      <c r="BZI6" s="18"/>
      <c r="BZJ6" s="18"/>
      <c r="BZK6" s="18"/>
      <c r="BZL6" s="18"/>
      <c r="BZM6" s="18"/>
      <c r="BZN6" s="18"/>
      <c r="BZO6" s="18"/>
      <c r="BZP6" s="18"/>
      <c r="BZQ6" s="18"/>
      <c r="BZR6" s="18"/>
      <c r="BZS6" s="18"/>
      <c r="BZT6" s="18"/>
      <c r="BZU6" s="18"/>
      <c r="BZV6" s="18"/>
      <c r="BZW6" s="18"/>
      <c r="BZX6" s="18"/>
      <c r="BZY6" s="18"/>
      <c r="BZZ6" s="18"/>
      <c r="CAA6" s="18"/>
      <c r="CAB6" s="18"/>
      <c r="CAC6" s="18"/>
      <c r="CAD6" s="18"/>
      <c r="CAE6" s="18"/>
      <c r="CAF6" s="18"/>
      <c r="CAG6" s="18"/>
      <c r="CAH6" s="18"/>
      <c r="CAI6" s="18"/>
      <c r="CAJ6" s="18"/>
      <c r="CAK6" s="18"/>
      <c r="CAL6" s="18"/>
      <c r="CAM6" s="18"/>
      <c r="CAN6" s="18"/>
      <c r="CAO6" s="18"/>
      <c r="CAP6" s="18"/>
      <c r="CAQ6" s="18"/>
      <c r="CAR6" s="18"/>
      <c r="CAS6" s="18"/>
      <c r="CAT6" s="18"/>
      <c r="CAU6" s="18"/>
      <c r="CAV6" s="18"/>
      <c r="CAW6" s="18"/>
      <c r="CAX6" s="18"/>
      <c r="CAY6" s="18"/>
      <c r="CAZ6" s="18"/>
      <c r="CBA6" s="18"/>
      <c r="CBB6" s="18"/>
      <c r="CBC6" s="18"/>
      <c r="CBD6" s="18"/>
      <c r="CBE6" s="18"/>
      <c r="CBF6" s="18"/>
      <c r="CBG6" s="18"/>
      <c r="CBH6" s="18"/>
      <c r="CBI6" s="18"/>
      <c r="CBJ6" s="18"/>
      <c r="CBK6" s="18"/>
      <c r="CBL6" s="18"/>
      <c r="CBM6" s="18"/>
      <c r="CBN6" s="18"/>
      <c r="CBO6" s="18"/>
      <c r="CBP6" s="18"/>
      <c r="CBQ6" s="18"/>
      <c r="CBR6" s="18"/>
      <c r="CBS6" s="18"/>
      <c r="CBT6" s="18"/>
      <c r="CBU6" s="18"/>
      <c r="CBV6" s="18"/>
      <c r="CBW6" s="18"/>
      <c r="CBX6" s="18"/>
      <c r="CBY6" s="18"/>
      <c r="CBZ6" s="18"/>
      <c r="CCA6" s="18"/>
      <c r="CCB6" s="18"/>
      <c r="CCC6" s="18"/>
      <c r="CCD6" s="18"/>
      <c r="CCE6" s="18"/>
      <c r="CCF6" s="18"/>
      <c r="CCG6" s="18"/>
      <c r="CCH6" s="18"/>
      <c r="CCI6" s="18"/>
      <c r="CCJ6" s="18"/>
      <c r="CCK6" s="18"/>
      <c r="CCL6" s="18"/>
      <c r="CCM6" s="18"/>
      <c r="CCN6" s="18"/>
      <c r="CCO6" s="18"/>
      <c r="CCP6" s="18"/>
      <c r="CCQ6" s="18"/>
      <c r="CCR6" s="18"/>
      <c r="CCS6" s="18"/>
      <c r="CCT6" s="18"/>
      <c r="CCU6" s="18"/>
      <c r="CCV6" s="18"/>
      <c r="CCW6" s="18"/>
      <c r="CCX6" s="18"/>
      <c r="CCY6" s="18"/>
      <c r="CCZ6" s="18"/>
      <c r="CDA6" s="18"/>
      <c r="CDB6" s="18"/>
      <c r="CDC6" s="18"/>
      <c r="CDD6" s="18"/>
      <c r="CDE6" s="18"/>
      <c r="CDF6" s="18"/>
      <c r="CDG6" s="18"/>
      <c r="CDH6" s="18"/>
      <c r="CDI6" s="18"/>
      <c r="CDJ6" s="18"/>
      <c r="CDK6" s="18"/>
      <c r="CDL6" s="18"/>
      <c r="CDM6" s="18"/>
      <c r="CDN6" s="18"/>
      <c r="CDO6" s="18"/>
      <c r="CDP6" s="18"/>
      <c r="CDQ6" s="18"/>
      <c r="CDR6" s="18"/>
      <c r="CDS6" s="18"/>
      <c r="CDT6" s="18"/>
      <c r="CDU6" s="18"/>
      <c r="CDV6" s="18"/>
      <c r="CDW6" s="18"/>
      <c r="CDX6" s="18"/>
      <c r="CDY6" s="18"/>
      <c r="CDZ6" s="18"/>
      <c r="CEA6" s="18"/>
      <c r="CEB6" s="18"/>
      <c r="CEC6" s="18"/>
      <c r="CED6" s="18"/>
      <c r="CEE6" s="18"/>
      <c r="CEF6" s="18"/>
      <c r="CEG6" s="18"/>
      <c r="CEH6" s="18"/>
      <c r="CEI6" s="18"/>
      <c r="CEJ6" s="18"/>
      <c r="CEK6" s="18"/>
      <c r="CEL6" s="18"/>
      <c r="CEM6" s="18"/>
      <c r="CEN6" s="18"/>
      <c r="CEO6" s="18"/>
      <c r="CEP6" s="18"/>
      <c r="CEQ6" s="18"/>
      <c r="CER6" s="18"/>
      <c r="CES6" s="18"/>
      <c r="CET6" s="18"/>
      <c r="CEU6" s="18"/>
      <c r="CEV6" s="18"/>
      <c r="CEW6" s="18"/>
      <c r="CEX6" s="18"/>
      <c r="CEY6" s="18"/>
      <c r="CEZ6" s="18"/>
      <c r="CFA6" s="18"/>
      <c r="CFB6" s="18"/>
      <c r="CFC6" s="18"/>
      <c r="CFD6" s="18"/>
      <c r="CFE6" s="18"/>
      <c r="CFF6" s="18"/>
      <c r="CFG6" s="18"/>
      <c r="CFH6" s="18"/>
      <c r="CFI6" s="18"/>
      <c r="CFJ6" s="18"/>
      <c r="CFK6" s="18"/>
      <c r="CFL6" s="18"/>
      <c r="CFM6" s="18"/>
      <c r="CFN6" s="18"/>
      <c r="CFO6" s="18"/>
      <c r="CFP6" s="18"/>
      <c r="CFQ6" s="18"/>
      <c r="CFR6" s="18"/>
      <c r="CFS6" s="18"/>
      <c r="CFT6" s="18"/>
      <c r="CFU6" s="18"/>
      <c r="CFV6" s="18"/>
      <c r="CFW6" s="18"/>
      <c r="CFX6" s="18"/>
      <c r="CFY6" s="18"/>
      <c r="CFZ6" s="18"/>
      <c r="CGA6" s="18"/>
      <c r="CGB6" s="18"/>
      <c r="CGC6" s="18"/>
      <c r="CGD6" s="18"/>
      <c r="CGE6" s="18"/>
      <c r="CGF6" s="18"/>
      <c r="CGG6" s="18"/>
      <c r="CGH6" s="18"/>
      <c r="CGI6" s="18"/>
      <c r="CGJ6" s="18"/>
      <c r="CGK6" s="18"/>
      <c r="CGL6" s="18"/>
      <c r="CGM6" s="18"/>
      <c r="CGN6" s="18"/>
      <c r="CGO6" s="18"/>
      <c r="CGP6" s="18"/>
      <c r="CGQ6" s="18"/>
      <c r="CGR6" s="18"/>
      <c r="CGS6" s="18"/>
      <c r="CGT6" s="18"/>
      <c r="CGU6" s="18"/>
      <c r="CGV6" s="18"/>
      <c r="CGW6" s="18"/>
      <c r="CGX6" s="18"/>
      <c r="CGY6" s="18"/>
      <c r="CGZ6" s="18"/>
      <c r="CHA6" s="18"/>
      <c r="CHB6" s="18"/>
      <c r="CHC6" s="18"/>
      <c r="CHD6" s="18"/>
      <c r="CHE6" s="18"/>
      <c r="CHF6" s="18"/>
      <c r="CHG6" s="18"/>
      <c r="CHH6" s="18"/>
      <c r="CHI6" s="18"/>
      <c r="CHJ6" s="18"/>
      <c r="CHK6" s="18"/>
      <c r="CHL6" s="18"/>
      <c r="CHM6" s="18"/>
      <c r="CHN6" s="18"/>
      <c r="CHO6" s="18"/>
      <c r="CHP6" s="18"/>
      <c r="CHQ6" s="18"/>
      <c r="CHR6" s="18"/>
      <c r="CHS6" s="18"/>
      <c r="CHT6" s="18"/>
      <c r="CHU6" s="18"/>
      <c r="CHV6" s="18"/>
      <c r="CHW6" s="18"/>
      <c r="CHX6" s="18"/>
      <c r="CHY6" s="18"/>
      <c r="CHZ6" s="18"/>
      <c r="CIA6" s="18"/>
      <c r="CIB6" s="18"/>
      <c r="CIC6" s="18"/>
      <c r="CID6" s="18"/>
      <c r="CIE6" s="18"/>
      <c r="CIF6" s="18"/>
      <c r="CIG6" s="18"/>
      <c r="CIH6" s="18"/>
      <c r="CII6" s="18"/>
      <c r="CIJ6" s="18"/>
      <c r="CIK6" s="18"/>
      <c r="CIL6" s="18"/>
      <c r="CIM6" s="18"/>
      <c r="CIN6" s="18"/>
      <c r="CIO6" s="18"/>
      <c r="CIP6" s="18"/>
      <c r="CIQ6" s="18"/>
      <c r="CIR6" s="18"/>
      <c r="CIS6" s="18"/>
      <c r="CIT6" s="18"/>
      <c r="CIU6" s="18"/>
      <c r="CIV6" s="18"/>
      <c r="CIW6" s="18"/>
      <c r="CIX6" s="18"/>
      <c r="CIY6" s="18"/>
      <c r="CIZ6" s="18"/>
      <c r="CJA6" s="18"/>
      <c r="CJB6" s="18"/>
      <c r="CJC6" s="18"/>
      <c r="CJD6" s="18"/>
      <c r="CJE6" s="18"/>
      <c r="CJF6" s="18"/>
      <c r="CJG6" s="18"/>
      <c r="CJH6" s="18"/>
      <c r="CJI6" s="18"/>
      <c r="CJJ6" s="18"/>
      <c r="CJK6" s="18"/>
      <c r="CJL6" s="18"/>
      <c r="CJM6" s="18"/>
      <c r="CJN6" s="18"/>
      <c r="CJO6" s="18"/>
      <c r="CJP6" s="18"/>
      <c r="CJQ6" s="18"/>
      <c r="CJR6" s="18"/>
      <c r="CJS6" s="18"/>
      <c r="CJT6" s="18"/>
      <c r="CJU6" s="18"/>
      <c r="CJV6" s="18"/>
      <c r="CJW6" s="18"/>
      <c r="CJX6" s="18"/>
      <c r="CJY6" s="18"/>
      <c r="CJZ6" s="18"/>
      <c r="CKA6" s="18"/>
      <c r="CKB6" s="18"/>
      <c r="CKC6" s="18"/>
      <c r="CKD6" s="18"/>
      <c r="CKE6" s="18"/>
      <c r="CKF6" s="18"/>
      <c r="CKG6" s="18"/>
      <c r="CKH6" s="18"/>
      <c r="CKI6" s="18"/>
      <c r="CKJ6" s="18"/>
      <c r="CKK6" s="18"/>
      <c r="CKL6" s="18"/>
      <c r="CKM6" s="18"/>
      <c r="CKN6" s="18"/>
      <c r="CKO6" s="18"/>
      <c r="CKP6" s="18"/>
      <c r="CKQ6" s="18"/>
      <c r="CKR6" s="18"/>
      <c r="CKS6" s="18"/>
      <c r="CKT6" s="18"/>
      <c r="CKU6" s="18"/>
      <c r="CKV6" s="18"/>
      <c r="CKW6" s="18"/>
      <c r="CKX6" s="18"/>
      <c r="CKY6" s="18"/>
      <c r="CKZ6" s="18"/>
      <c r="CLA6" s="18"/>
      <c r="CLB6" s="18"/>
      <c r="CLC6" s="18"/>
      <c r="CLD6" s="18"/>
      <c r="CLE6" s="18"/>
      <c r="CLF6" s="18"/>
      <c r="CLG6" s="18"/>
      <c r="CLH6" s="18"/>
      <c r="CLI6" s="18"/>
      <c r="CLJ6" s="18"/>
      <c r="CLK6" s="18"/>
      <c r="CLL6" s="18"/>
      <c r="CLM6" s="18"/>
      <c r="CLN6" s="18"/>
      <c r="CLO6" s="18"/>
      <c r="CLP6" s="18"/>
      <c r="CLQ6" s="18"/>
      <c r="CLR6" s="18"/>
      <c r="CLS6" s="18"/>
      <c r="CLT6" s="18"/>
      <c r="CLU6" s="18"/>
      <c r="CLV6" s="18"/>
      <c r="CLW6" s="18"/>
      <c r="CLX6" s="18"/>
      <c r="CLY6" s="18"/>
      <c r="CLZ6" s="18"/>
      <c r="CMA6" s="18"/>
      <c r="CMB6" s="18"/>
      <c r="CMC6" s="18"/>
      <c r="CMD6" s="18"/>
      <c r="CME6" s="18"/>
      <c r="CMF6" s="18"/>
      <c r="CMG6" s="18"/>
      <c r="CMH6" s="18"/>
      <c r="CMI6" s="18"/>
      <c r="CMJ6" s="18"/>
      <c r="CMK6" s="18"/>
      <c r="CML6" s="18"/>
      <c r="CMM6" s="18"/>
      <c r="CMN6" s="18"/>
      <c r="CMO6" s="18"/>
      <c r="CMP6" s="18"/>
      <c r="CMQ6" s="18"/>
      <c r="CMR6" s="18"/>
      <c r="CMS6" s="18"/>
      <c r="CMT6" s="18"/>
      <c r="CMU6" s="18"/>
      <c r="CMV6" s="18"/>
      <c r="CMW6" s="18"/>
      <c r="CMX6" s="18"/>
      <c r="CMY6" s="18"/>
      <c r="CMZ6" s="18"/>
      <c r="CNA6" s="18"/>
      <c r="CNB6" s="18"/>
      <c r="CNC6" s="18"/>
      <c r="CND6" s="18"/>
      <c r="CNE6" s="18"/>
      <c r="CNF6" s="18"/>
      <c r="CNG6" s="18"/>
      <c r="CNH6" s="18"/>
      <c r="CNI6" s="18"/>
      <c r="CNJ6" s="18"/>
      <c r="CNK6" s="18"/>
      <c r="CNL6" s="18"/>
      <c r="CNM6" s="18"/>
      <c r="CNN6" s="18"/>
      <c r="CNO6" s="18"/>
      <c r="CNP6" s="18"/>
      <c r="CNQ6" s="18"/>
      <c r="CNR6" s="18"/>
      <c r="CNS6" s="18"/>
      <c r="CNT6" s="18"/>
      <c r="CNU6" s="18"/>
      <c r="CNV6" s="18"/>
      <c r="CNW6" s="18"/>
      <c r="CNX6" s="18"/>
      <c r="CNY6" s="18"/>
      <c r="CNZ6" s="18"/>
      <c r="COA6" s="18"/>
      <c r="COB6" s="18"/>
      <c r="COC6" s="18"/>
      <c r="COD6" s="18"/>
      <c r="COE6" s="18"/>
      <c r="COF6" s="18"/>
      <c r="COG6" s="18"/>
      <c r="COH6" s="18"/>
      <c r="COI6" s="18"/>
      <c r="COJ6" s="18"/>
      <c r="COK6" s="18"/>
      <c r="COL6" s="18"/>
      <c r="COM6" s="18"/>
      <c r="CON6" s="18"/>
      <c r="COO6" s="18"/>
      <c r="COP6" s="18"/>
      <c r="COQ6" s="18"/>
      <c r="COR6" s="18"/>
      <c r="COS6" s="18"/>
      <c r="COT6" s="18"/>
      <c r="COU6" s="18"/>
      <c r="COV6" s="18"/>
      <c r="COW6" s="18"/>
      <c r="COX6" s="18"/>
      <c r="COY6" s="18"/>
      <c r="COZ6" s="18"/>
      <c r="CPA6" s="18"/>
      <c r="CPB6" s="18"/>
      <c r="CPC6" s="18"/>
      <c r="CPD6" s="18"/>
      <c r="CPE6" s="18"/>
      <c r="CPF6" s="18"/>
      <c r="CPG6" s="18"/>
      <c r="CPH6" s="18"/>
      <c r="CPI6" s="18"/>
      <c r="CPJ6" s="18"/>
      <c r="CPK6" s="18"/>
      <c r="CPL6" s="18"/>
      <c r="CPM6" s="18"/>
      <c r="CPN6" s="18"/>
      <c r="CPO6" s="18"/>
      <c r="CPP6" s="18"/>
      <c r="CPQ6" s="18"/>
      <c r="CPR6" s="18"/>
      <c r="CPS6" s="18"/>
      <c r="CPT6" s="18"/>
      <c r="CPU6" s="18"/>
      <c r="CPV6" s="18"/>
      <c r="CPW6" s="18"/>
      <c r="CPX6" s="18"/>
      <c r="CPY6" s="18"/>
      <c r="CPZ6" s="18"/>
      <c r="CQA6" s="18"/>
      <c r="CQB6" s="18"/>
      <c r="CQC6" s="18"/>
      <c r="CQD6" s="18"/>
      <c r="CQE6" s="18"/>
      <c r="CQF6" s="18"/>
      <c r="CQG6" s="18"/>
      <c r="CQH6" s="18"/>
      <c r="CQI6" s="18"/>
      <c r="CQJ6" s="18"/>
      <c r="CQK6" s="18"/>
      <c r="CQL6" s="18"/>
      <c r="CQM6" s="18"/>
      <c r="CQN6" s="18"/>
      <c r="CQO6" s="18"/>
      <c r="CQP6" s="18"/>
      <c r="CQQ6" s="18"/>
      <c r="CQR6" s="18"/>
      <c r="CQS6" s="18"/>
      <c r="CQT6" s="18"/>
      <c r="CQU6" s="18"/>
      <c r="CQV6" s="18"/>
      <c r="CQW6" s="18"/>
      <c r="CQX6" s="18"/>
      <c r="CQY6" s="18"/>
      <c r="CQZ6" s="18"/>
      <c r="CRA6" s="18"/>
      <c r="CRB6" s="18"/>
      <c r="CRC6" s="18"/>
      <c r="CRD6" s="18"/>
      <c r="CRE6" s="18"/>
      <c r="CRF6" s="18"/>
      <c r="CRG6" s="18"/>
      <c r="CRH6" s="18"/>
      <c r="CRI6" s="18"/>
      <c r="CRJ6" s="18"/>
      <c r="CRK6" s="18"/>
      <c r="CRL6" s="18"/>
      <c r="CRM6" s="18"/>
      <c r="CRN6" s="18"/>
      <c r="CRO6" s="18"/>
      <c r="CRP6" s="18"/>
      <c r="CRQ6" s="18"/>
      <c r="CRR6" s="18"/>
      <c r="CRS6" s="18"/>
      <c r="CRT6" s="18"/>
      <c r="CRU6" s="18"/>
      <c r="CRV6" s="18"/>
      <c r="CRW6" s="18"/>
      <c r="CRX6" s="18"/>
      <c r="CRY6" s="18"/>
      <c r="CRZ6" s="18"/>
      <c r="CSA6" s="18"/>
      <c r="CSB6" s="18"/>
      <c r="CSC6" s="18"/>
      <c r="CSD6" s="18"/>
      <c r="CSE6" s="18"/>
      <c r="CSF6" s="18"/>
      <c r="CSG6" s="18"/>
      <c r="CSH6" s="18"/>
      <c r="CSI6" s="18"/>
      <c r="CSJ6" s="18"/>
      <c r="CSK6" s="18"/>
      <c r="CSL6" s="18"/>
      <c r="CSM6" s="18"/>
      <c r="CSN6" s="18"/>
      <c r="CSO6" s="18"/>
      <c r="CSP6" s="18"/>
      <c r="CSQ6" s="18"/>
      <c r="CSR6" s="18"/>
      <c r="CSS6" s="18"/>
      <c r="CST6" s="18"/>
      <c r="CSU6" s="18"/>
      <c r="CSV6" s="18"/>
      <c r="CSW6" s="18"/>
      <c r="CSX6" s="18"/>
      <c r="CSY6" s="18"/>
      <c r="CSZ6" s="18"/>
      <c r="CTA6" s="18"/>
      <c r="CTB6" s="18"/>
      <c r="CTC6" s="18"/>
      <c r="CTD6" s="18"/>
      <c r="CTE6" s="18"/>
      <c r="CTF6" s="18"/>
      <c r="CTG6" s="18"/>
      <c r="CTH6" s="18"/>
      <c r="CTI6" s="18"/>
      <c r="CTJ6" s="18"/>
      <c r="CTK6" s="18"/>
      <c r="CTL6" s="18"/>
      <c r="CTM6" s="18"/>
      <c r="CTN6" s="18"/>
      <c r="CTO6" s="18"/>
      <c r="CTP6" s="18"/>
      <c r="CTQ6" s="18"/>
      <c r="CTR6" s="18"/>
      <c r="CTS6" s="18"/>
      <c r="CTT6" s="18"/>
      <c r="CTU6" s="18"/>
      <c r="CTV6" s="18"/>
      <c r="CTW6" s="18"/>
      <c r="CTX6" s="18"/>
      <c r="CTY6" s="18"/>
      <c r="CTZ6" s="18"/>
      <c r="CUA6" s="18"/>
      <c r="CUB6" s="18"/>
      <c r="CUC6" s="18"/>
      <c r="CUD6" s="18"/>
      <c r="CUE6" s="18"/>
      <c r="CUF6" s="18"/>
      <c r="CUG6" s="18"/>
      <c r="CUH6" s="18"/>
      <c r="CUI6" s="18"/>
      <c r="CUJ6" s="18"/>
      <c r="CUK6" s="18"/>
      <c r="CUL6" s="18"/>
      <c r="CUM6" s="18"/>
      <c r="CUN6" s="18"/>
      <c r="CUO6" s="18"/>
      <c r="CUP6" s="18"/>
      <c r="CUQ6" s="18"/>
      <c r="CUR6" s="18"/>
      <c r="CUS6" s="18"/>
      <c r="CUT6" s="18"/>
      <c r="CUU6" s="18"/>
      <c r="CUV6" s="18"/>
      <c r="CUW6" s="18"/>
      <c r="CUX6" s="18"/>
      <c r="CUY6" s="18"/>
      <c r="CUZ6" s="18"/>
      <c r="CVA6" s="18"/>
      <c r="CVB6" s="18"/>
      <c r="CVC6" s="18"/>
      <c r="CVD6" s="18"/>
      <c r="CVE6" s="18"/>
      <c r="CVF6" s="18"/>
      <c r="CVG6" s="18"/>
      <c r="CVH6" s="18"/>
      <c r="CVI6" s="18"/>
      <c r="CVJ6" s="18"/>
      <c r="CVK6" s="18"/>
      <c r="CVL6" s="18"/>
      <c r="CVM6" s="18"/>
      <c r="CVN6" s="18"/>
      <c r="CVO6" s="18"/>
      <c r="CVP6" s="18"/>
      <c r="CVQ6" s="18"/>
      <c r="CVR6" s="18"/>
      <c r="CVS6" s="18"/>
      <c r="CVT6" s="18"/>
      <c r="CVU6" s="18"/>
      <c r="CVV6" s="18"/>
      <c r="CVW6" s="18"/>
      <c r="CVX6" s="18"/>
      <c r="CVY6" s="18"/>
      <c r="CVZ6" s="18"/>
      <c r="CWA6" s="18"/>
      <c r="CWB6" s="18"/>
      <c r="CWC6" s="18"/>
      <c r="CWD6" s="18"/>
      <c r="CWE6" s="18"/>
      <c r="CWF6" s="18"/>
      <c r="CWG6" s="18"/>
      <c r="CWH6" s="18"/>
      <c r="CWI6" s="18"/>
      <c r="CWJ6" s="18"/>
      <c r="CWK6" s="18"/>
      <c r="CWL6" s="18"/>
      <c r="CWM6" s="18"/>
      <c r="CWN6" s="18"/>
      <c r="CWO6" s="18"/>
      <c r="CWP6" s="18"/>
      <c r="CWQ6" s="18"/>
      <c r="CWR6" s="18"/>
      <c r="CWS6" s="18"/>
      <c r="CWT6" s="18"/>
      <c r="CWU6" s="18"/>
      <c r="CWV6" s="18"/>
      <c r="CWW6" s="18"/>
      <c r="CWX6" s="18"/>
      <c r="CWY6" s="18"/>
      <c r="CWZ6" s="18"/>
      <c r="CXA6" s="18"/>
      <c r="CXB6" s="18"/>
      <c r="CXC6" s="18"/>
      <c r="CXD6" s="18"/>
      <c r="CXE6" s="18"/>
      <c r="CXF6" s="18"/>
      <c r="CXG6" s="18"/>
      <c r="CXH6" s="18"/>
      <c r="CXI6" s="18"/>
      <c r="CXJ6" s="18"/>
      <c r="CXK6" s="18"/>
      <c r="CXL6" s="18"/>
      <c r="CXM6" s="18"/>
      <c r="CXN6" s="18"/>
      <c r="CXO6" s="18"/>
      <c r="CXP6" s="18"/>
      <c r="CXQ6" s="18"/>
      <c r="CXR6" s="18"/>
      <c r="CXS6" s="18"/>
      <c r="CXT6" s="18"/>
      <c r="CXU6" s="18"/>
      <c r="CXV6" s="18"/>
      <c r="CXW6" s="18"/>
      <c r="CXX6" s="18"/>
      <c r="CXY6" s="18"/>
      <c r="CXZ6" s="18"/>
      <c r="CYA6" s="18"/>
      <c r="CYB6" s="18"/>
      <c r="CYC6" s="18"/>
      <c r="CYD6" s="18"/>
      <c r="CYE6" s="18"/>
      <c r="CYF6" s="18"/>
      <c r="CYG6" s="18"/>
      <c r="CYH6" s="18"/>
      <c r="CYI6" s="18"/>
      <c r="CYJ6" s="18"/>
      <c r="CYK6" s="18"/>
      <c r="CYL6" s="18"/>
      <c r="CYM6" s="18"/>
      <c r="CYN6" s="18"/>
      <c r="CYO6" s="18"/>
      <c r="CYP6" s="18"/>
      <c r="CYQ6" s="18"/>
      <c r="CYR6" s="18"/>
      <c r="CYS6" s="18"/>
      <c r="CYT6" s="18"/>
      <c r="CYU6" s="18"/>
      <c r="CYV6" s="18"/>
      <c r="CYW6" s="18"/>
      <c r="CYX6" s="18"/>
      <c r="CYY6" s="18"/>
      <c r="CYZ6" s="18"/>
      <c r="CZA6" s="18"/>
      <c r="CZB6" s="18"/>
      <c r="CZC6" s="18"/>
      <c r="CZD6" s="18"/>
      <c r="CZE6" s="18"/>
      <c r="CZF6" s="18"/>
      <c r="CZG6" s="18"/>
      <c r="CZH6" s="18"/>
      <c r="CZI6" s="18"/>
      <c r="CZJ6" s="18"/>
      <c r="CZK6" s="18"/>
      <c r="CZL6" s="18"/>
      <c r="CZM6" s="18"/>
      <c r="CZN6" s="18"/>
      <c r="CZO6" s="18"/>
      <c r="CZP6" s="18"/>
      <c r="CZQ6" s="18"/>
      <c r="CZR6" s="18"/>
      <c r="CZS6" s="18"/>
      <c r="CZT6" s="18"/>
      <c r="CZU6" s="18"/>
      <c r="CZV6" s="18"/>
      <c r="CZW6" s="18"/>
      <c r="CZX6" s="18"/>
      <c r="CZY6" s="18"/>
      <c r="CZZ6" s="18"/>
      <c r="DAA6" s="18"/>
      <c r="DAB6" s="18"/>
      <c r="DAC6" s="18"/>
      <c r="DAD6" s="18"/>
      <c r="DAE6" s="18"/>
      <c r="DAF6" s="18"/>
      <c r="DAG6" s="18"/>
      <c r="DAH6" s="18"/>
      <c r="DAI6" s="18"/>
      <c r="DAJ6" s="18"/>
      <c r="DAK6" s="18"/>
      <c r="DAL6" s="18"/>
      <c r="DAM6" s="18"/>
      <c r="DAN6" s="18"/>
      <c r="DAO6" s="18"/>
      <c r="DAP6" s="18"/>
      <c r="DAQ6" s="18"/>
      <c r="DAR6" s="18"/>
      <c r="DAS6" s="18"/>
      <c r="DAT6" s="18"/>
      <c r="DAU6" s="18"/>
      <c r="DAV6" s="18"/>
      <c r="DAW6" s="18"/>
      <c r="DAX6" s="18"/>
      <c r="DAY6" s="18"/>
      <c r="DAZ6" s="18"/>
      <c r="DBA6" s="18"/>
      <c r="DBB6" s="18"/>
      <c r="DBC6" s="18"/>
      <c r="DBD6" s="18"/>
      <c r="DBE6" s="18"/>
      <c r="DBF6" s="18"/>
      <c r="DBG6" s="18"/>
      <c r="DBH6" s="18"/>
      <c r="DBI6" s="18"/>
      <c r="DBJ6" s="18"/>
      <c r="DBK6" s="18"/>
      <c r="DBL6" s="18"/>
      <c r="DBM6" s="18"/>
      <c r="DBN6" s="18"/>
      <c r="DBO6" s="18"/>
      <c r="DBP6" s="18"/>
      <c r="DBQ6" s="18"/>
      <c r="DBR6" s="18"/>
      <c r="DBS6" s="18"/>
      <c r="DBT6" s="18"/>
      <c r="DBU6" s="18"/>
      <c r="DBV6" s="18"/>
      <c r="DBW6" s="18"/>
      <c r="DBX6" s="18"/>
      <c r="DBY6" s="18"/>
      <c r="DBZ6" s="18"/>
      <c r="DCA6" s="18"/>
      <c r="DCB6" s="18"/>
      <c r="DCC6" s="18"/>
      <c r="DCD6" s="18"/>
      <c r="DCE6" s="18"/>
      <c r="DCF6" s="18"/>
      <c r="DCG6" s="18"/>
      <c r="DCH6" s="18"/>
      <c r="DCI6" s="18"/>
      <c r="DCJ6" s="18"/>
      <c r="DCK6" s="18"/>
      <c r="DCL6" s="18"/>
      <c r="DCM6" s="18"/>
      <c r="DCN6" s="18"/>
      <c r="DCO6" s="18"/>
      <c r="DCP6" s="18"/>
      <c r="DCQ6" s="18"/>
      <c r="DCR6" s="18"/>
      <c r="DCS6" s="18"/>
      <c r="DCT6" s="18"/>
      <c r="DCU6" s="18"/>
      <c r="DCV6" s="18"/>
      <c r="DCW6" s="18"/>
      <c r="DCX6" s="18"/>
      <c r="DCY6" s="18"/>
      <c r="DCZ6" s="18"/>
      <c r="DDA6" s="18"/>
      <c r="DDB6" s="18"/>
      <c r="DDC6" s="18"/>
      <c r="DDD6" s="18"/>
      <c r="DDE6" s="18"/>
      <c r="DDF6" s="18"/>
      <c r="DDG6" s="18"/>
      <c r="DDH6" s="18"/>
      <c r="DDI6" s="18"/>
      <c r="DDJ6" s="18"/>
      <c r="DDK6" s="18"/>
      <c r="DDL6" s="18"/>
      <c r="DDM6" s="18"/>
      <c r="DDN6" s="18"/>
      <c r="DDO6" s="18"/>
      <c r="DDP6" s="18"/>
      <c r="DDQ6" s="18"/>
      <c r="DDR6" s="18"/>
      <c r="DDS6" s="18"/>
      <c r="DDT6" s="18"/>
      <c r="DDU6" s="18"/>
      <c r="DDV6" s="18"/>
      <c r="DDW6" s="18"/>
      <c r="DDX6" s="18"/>
      <c r="DDY6" s="18"/>
      <c r="DDZ6" s="18"/>
      <c r="DEA6" s="18"/>
      <c r="DEB6" s="18"/>
      <c r="DEC6" s="18"/>
      <c r="DED6" s="18"/>
      <c r="DEE6" s="18"/>
      <c r="DEF6" s="18"/>
      <c r="DEG6" s="18"/>
      <c r="DEH6" s="18"/>
      <c r="DEI6" s="18"/>
      <c r="DEJ6" s="18"/>
      <c r="DEK6" s="18"/>
      <c r="DEL6" s="18"/>
      <c r="DEM6" s="18"/>
      <c r="DEN6" s="18"/>
      <c r="DEO6" s="18"/>
      <c r="DEP6" s="18"/>
      <c r="DEQ6" s="18"/>
      <c r="DER6" s="18"/>
      <c r="DES6" s="18"/>
      <c r="DET6" s="18"/>
      <c r="DEU6" s="18"/>
      <c r="DEV6" s="18"/>
      <c r="DEW6" s="18"/>
      <c r="DEX6" s="18"/>
      <c r="DEY6" s="18"/>
      <c r="DEZ6" s="18"/>
      <c r="DFA6" s="18"/>
      <c r="DFB6" s="18"/>
      <c r="DFC6" s="18"/>
      <c r="DFD6" s="18"/>
      <c r="DFE6" s="18"/>
      <c r="DFF6" s="18"/>
      <c r="DFG6" s="18"/>
      <c r="DFH6" s="18"/>
      <c r="DFI6" s="18"/>
      <c r="DFJ6" s="18"/>
      <c r="DFK6" s="18"/>
      <c r="DFL6" s="18"/>
      <c r="DFM6" s="18"/>
      <c r="DFN6" s="18"/>
      <c r="DFO6" s="18"/>
      <c r="DFP6" s="18"/>
      <c r="DFQ6" s="18"/>
      <c r="DFR6" s="18"/>
      <c r="DFS6" s="18"/>
      <c r="DFT6" s="18"/>
      <c r="DFU6" s="18"/>
      <c r="DFV6" s="18"/>
      <c r="DFW6" s="18"/>
      <c r="DFX6" s="18"/>
      <c r="DFY6" s="18"/>
      <c r="DFZ6" s="18"/>
      <c r="DGA6" s="18"/>
      <c r="DGB6" s="18"/>
      <c r="DGC6" s="18"/>
      <c r="DGD6" s="18"/>
      <c r="DGE6" s="18"/>
      <c r="DGF6" s="18"/>
      <c r="DGG6" s="18"/>
      <c r="DGH6" s="18"/>
      <c r="DGI6" s="18"/>
      <c r="DGJ6" s="18"/>
      <c r="DGK6" s="18"/>
      <c r="DGL6" s="18"/>
      <c r="DGM6" s="18"/>
      <c r="DGN6" s="18"/>
      <c r="DGO6" s="18"/>
      <c r="DGP6" s="18"/>
      <c r="DGQ6" s="18"/>
      <c r="DGR6" s="18"/>
      <c r="DGS6" s="18"/>
      <c r="DGT6" s="18"/>
      <c r="DGU6" s="18"/>
      <c r="DGV6" s="18"/>
      <c r="DGW6" s="18"/>
      <c r="DGX6" s="18"/>
      <c r="DGY6" s="18"/>
      <c r="DGZ6" s="18"/>
      <c r="DHA6" s="18"/>
      <c r="DHB6" s="18"/>
      <c r="DHC6" s="18"/>
      <c r="DHD6" s="18"/>
      <c r="DHE6" s="18"/>
      <c r="DHF6" s="18"/>
      <c r="DHG6" s="18"/>
      <c r="DHH6" s="18"/>
      <c r="DHI6" s="18"/>
      <c r="DHJ6" s="18"/>
      <c r="DHK6" s="18"/>
      <c r="DHL6" s="18"/>
      <c r="DHM6" s="18"/>
      <c r="DHN6" s="18"/>
      <c r="DHO6" s="18"/>
      <c r="DHP6" s="18"/>
      <c r="DHQ6" s="18"/>
      <c r="DHR6" s="18"/>
      <c r="DHS6" s="18"/>
      <c r="DHT6" s="18"/>
      <c r="DHU6" s="18"/>
      <c r="DHV6" s="18"/>
      <c r="DHW6" s="18"/>
      <c r="DHX6" s="18"/>
      <c r="DHY6" s="18"/>
      <c r="DHZ6" s="18"/>
      <c r="DIA6" s="18"/>
      <c r="DIB6" s="18"/>
      <c r="DIC6" s="18"/>
      <c r="DID6" s="18"/>
      <c r="DIE6" s="18"/>
      <c r="DIF6" s="18"/>
      <c r="DIG6" s="18"/>
      <c r="DIH6" s="18"/>
      <c r="DII6" s="18"/>
      <c r="DIJ6" s="18"/>
      <c r="DIK6" s="18"/>
      <c r="DIL6" s="18"/>
      <c r="DIM6" s="18"/>
      <c r="DIN6" s="18"/>
      <c r="DIO6" s="18"/>
      <c r="DIP6" s="18"/>
      <c r="DIQ6" s="18"/>
      <c r="DIR6" s="18"/>
      <c r="DIS6" s="18"/>
      <c r="DIT6" s="18"/>
      <c r="DIU6" s="18"/>
      <c r="DIV6" s="18"/>
      <c r="DIW6" s="18"/>
      <c r="DIX6" s="18"/>
      <c r="DIY6" s="18"/>
      <c r="DIZ6" s="18"/>
      <c r="DJA6" s="18"/>
      <c r="DJB6" s="18"/>
      <c r="DJC6" s="18"/>
      <c r="DJD6" s="18"/>
      <c r="DJE6" s="18"/>
      <c r="DJF6" s="18"/>
      <c r="DJG6" s="18"/>
      <c r="DJH6" s="18"/>
      <c r="DJI6" s="18"/>
      <c r="DJJ6" s="18"/>
      <c r="DJK6" s="18"/>
      <c r="DJL6" s="18"/>
      <c r="DJM6" s="18"/>
      <c r="DJN6" s="18"/>
      <c r="DJO6" s="18"/>
      <c r="DJP6" s="18"/>
      <c r="DJQ6" s="18"/>
      <c r="DJR6" s="18"/>
      <c r="DJS6" s="18"/>
      <c r="DJT6" s="18"/>
      <c r="DJU6" s="18"/>
      <c r="DJV6" s="18"/>
      <c r="DJW6" s="18"/>
      <c r="DJX6" s="18"/>
      <c r="DJY6" s="18"/>
      <c r="DJZ6" s="18"/>
      <c r="DKA6" s="18"/>
      <c r="DKB6" s="18"/>
      <c r="DKC6" s="18"/>
      <c r="DKD6" s="18"/>
      <c r="DKE6" s="18"/>
      <c r="DKF6" s="18"/>
      <c r="DKG6" s="18"/>
      <c r="DKH6" s="18"/>
      <c r="DKI6" s="18"/>
      <c r="DKJ6" s="18"/>
      <c r="DKK6" s="18"/>
      <c r="DKL6" s="18"/>
      <c r="DKM6" s="18"/>
      <c r="DKN6" s="18"/>
      <c r="DKO6" s="18"/>
      <c r="DKP6" s="18"/>
      <c r="DKQ6" s="18"/>
      <c r="DKR6" s="18"/>
      <c r="DKS6" s="18"/>
      <c r="DKT6" s="18"/>
      <c r="DKU6" s="18"/>
      <c r="DKV6" s="18"/>
      <c r="DKW6" s="18"/>
      <c r="DKX6" s="18"/>
      <c r="DKY6" s="18"/>
      <c r="DKZ6" s="18"/>
      <c r="DLA6" s="18"/>
      <c r="DLB6" s="18"/>
      <c r="DLC6" s="18"/>
      <c r="DLD6" s="18"/>
      <c r="DLE6" s="18"/>
      <c r="DLF6" s="18"/>
      <c r="DLG6" s="18"/>
      <c r="DLH6" s="18"/>
      <c r="DLI6" s="18"/>
      <c r="DLJ6" s="18"/>
      <c r="DLK6" s="18"/>
      <c r="DLL6" s="18"/>
      <c r="DLM6" s="18"/>
      <c r="DLN6" s="18"/>
      <c r="DLO6" s="18"/>
      <c r="DLP6" s="18"/>
      <c r="DLQ6" s="18"/>
      <c r="DLR6" s="18"/>
      <c r="DLS6" s="18"/>
      <c r="DLT6" s="18"/>
      <c r="DLU6" s="18"/>
      <c r="DLV6" s="18"/>
      <c r="DLW6" s="18"/>
      <c r="DLX6" s="18"/>
      <c r="DLY6" s="18"/>
      <c r="DLZ6" s="18"/>
      <c r="DMA6" s="18"/>
      <c r="DMB6" s="18"/>
      <c r="DMC6" s="18"/>
      <c r="DMD6" s="18"/>
      <c r="DME6" s="18"/>
      <c r="DMF6" s="18"/>
      <c r="DMG6" s="18"/>
      <c r="DMH6" s="18"/>
      <c r="DMI6" s="18"/>
      <c r="DMJ6" s="18"/>
      <c r="DMK6" s="18"/>
      <c r="DML6" s="18"/>
      <c r="DMM6" s="18"/>
      <c r="DMN6" s="18"/>
      <c r="DMO6" s="18"/>
      <c r="DMP6" s="18"/>
      <c r="DMQ6" s="18"/>
      <c r="DMR6" s="18"/>
      <c r="DMS6" s="18"/>
      <c r="DMT6" s="18"/>
      <c r="DMU6" s="18"/>
      <c r="DMV6" s="18"/>
      <c r="DMW6" s="18"/>
      <c r="DMX6" s="18"/>
      <c r="DMY6" s="18"/>
      <c r="DMZ6" s="18"/>
      <c r="DNA6" s="18"/>
      <c r="DNB6" s="18"/>
      <c r="DNC6" s="18"/>
      <c r="DND6" s="18"/>
      <c r="DNE6" s="18"/>
      <c r="DNF6" s="18"/>
      <c r="DNG6" s="18"/>
      <c r="DNH6" s="18"/>
      <c r="DNI6" s="18"/>
      <c r="DNJ6" s="18"/>
      <c r="DNK6" s="18"/>
      <c r="DNL6" s="18"/>
      <c r="DNM6" s="18"/>
      <c r="DNN6" s="18"/>
      <c r="DNO6" s="18"/>
      <c r="DNP6" s="18"/>
      <c r="DNQ6" s="18"/>
      <c r="DNR6" s="18"/>
      <c r="DNS6" s="18"/>
      <c r="DNT6" s="18"/>
      <c r="DNU6" s="18"/>
      <c r="DNV6" s="18"/>
      <c r="DNW6" s="18"/>
      <c r="DNX6" s="18"/>
      <c r="DNY6" s="18"/>
      <c r="DNZ6" s="18"/>
      <c r="DOA6" s="18"/>
      <c r="DOB6" s="18"/>
      <c r="DOC6" s="18"/>
      <c r="DOD6" s="18"/>
      <c r="DOE6" s="18"/>
      <c r="DOF6" s="18"/>
      <c r="DOG6" s="18"/>
      <c r="DOH6" s="18"/>
      <c r="DOI6" s="18"/>
      <c r="DOJ6" s="18"/>
      <c r="DOK6" s="18"/>
      <c r="DOL6" s="18"/>
      <c r="DOM6" s="18"/>
      <c r="DON6" s="18"/>
      <c r="DOO6" s="18"/>
      <c r="DOP6" s="18"/>
      <c r="DOQ6" s="18"/>
      <c r="DOR6" s="18"/>
      <c r="DOS6" s="18"/>
      <c r="DOT6" s="18"/>
      <c r="DOU6" s="18"/>
      <c r="DOV6" s="18"/>
      <c r="DOW6" s="18"/>
      <c r="DOX6" s="18"/>
      <c r="DOY6" s="18"/>
      <c r="DOZ6" s="18"/>
      <c r="DPA6" s="18"/>
      <c r="DPB6" s="18"/>
      <c r="DPC6" s="18"/>
      <c r="DPD6" s="18"/>
      <c r="DPE6" s="18"/>
      <c r="DPF6" s="18"/>
      <c r="DPG6" s="18"/>
      <c r="DPH6" s="18"/>
      <c r="DPI6" s="18"/>
      <c r="DPJ6" s="18"/>
      <c r="DPK6" s="18"/>
      <c r="DPL6" s="18"/>
      <c r="DPM6" s="18"/>
      <c r="DPN6" s="18"/>
      <c r="DPO6" s="18"/>
      <c r="DPP6" s="18"/>
      <c r="DPQ6" s="18"/>
      <c r="DPR6" s="18"/>
      <c r="DPS6" s="18"/>
      <c r="DPT6" s="18"/>
      <c r="DPU6" s="18"/>
      <c r="DPV6" s="18"/>
      <c r="DPW6" s="18"/>
      <c r="DPX6" s="18"/>
      <c r="DPY6" s="18"/>
      <c r="DPZ6" s="18"/>
      <c r="DQA6" s="18"/>
      <c r="DQB6" s="18"/>
      <c r="DQC6" s="18"/>
      <c r="DQD6" s="18"/>
      <c r="DQE6" s="18"/>
      <c r="DQF6" s="18"/>
      <c r="DQG6" s="18"/>
      <c r="DQH6" s="18"/>
      <c r="DQI6" s="18"/>
      <c r="DQJ6" s="18"/>
      <c r="DQK6" s="18"/>
      <c r="DQL6" s="18"/>
      <c r="DQM6" s="18"/>
      <c r="DQN6" s="18"/>
      <c r="DQO6" s="18"/>
      <c r="DQP6" s="18"/>
      <c r="DQQ6" s="18"/>
      <c r="DQR6" s="18"/>
      <c r="DQS6" s="18"/>
      <c r="DQT6" s="18"/>
      <c r="DQU6" s="18"/>
      <c r="DQV6" s="18"/>
      <c r="DQW6" s="18"/>
      <c r="DQX6" s="18"/>
      <c r="DQY6" s="18"/>
      <c r="DQZ6" s="18"/>
      <c r="DRA6" s="18"/>
      <c r="DRB6" s="18"/>
      <c r="DRC6" s="18"/>
      <c r="DRD6" s="18"/>
      <c r="DRE6" s="18"/>
      <c r="DRF6" s="18"/>
      <c r="DRG6" s="18"/>
      <c r="DRH6" s="18"/>
      <c r="DRI6" s="18"/>
      <c r="DRJ6" s="18"/>
      <c r="DRK6" s="18"/>
      <c r="DRL6" s="18"/>
      <c r="DRM6" s="18"/>
      <c r="DRN6" s="18"/>
      <c r="DRO6" s="18"/>
      <c r="DRP6" s="18"/>
      <c r="DRQ6" s="18"/>
      <c r="DRR6" s="18"/>
      <c r="DRS6" s="18"/>
      <c r="DRT6" s="18"/>
      <c r="DRU6" s="18"/>
      <c r="DRV6" s="18"/>
      <c r="DRW6" s="18"/>
      <c r="DRX6" s="18"/>
      <c r="DRY6" s="18"/>
      <c r="DRZ6" s="18"/>
      <c r="DSA6" s="18"/>
      <c r="DSB6" s="18"/>
      <c r="DSC6" s="18"/>
      <c r="DSD6" s="18"/>
      <c r="DSE6" s="18"/>
      <c r="DSF6" s="18"/>
      <c r="DSG6" s="18"/>
      <c r="DSH6" s="18"/>
      <c r="DSI6" s="18"/>
      <c r="DSJ6" s="18"/>
      <c r="DSK6" s="18"/>
      <c r="DSL6" s="18"/>
      <c r="DSM6" s="18"/>
      <c r="DSN6" s="18"/>
      <c r="DSO6" s="18"/>
      <c r="DSP6" s="18"/>
      <c r="DSQ6" s="18"/>
      <c r="DSR6" s="18"/>
      <c r="DSS6" s="18"/>
      <c r="DST6" s="18"/>
      <c r="DSU6" s="18"/>
      <c r="DSV6" s="18"/>
      <c r="DSW6" s="18"/>
      <c r="DSX6" s="18"/>
      <c r="DSY6" s="18"/>
      <c r="DSZ6" s="18"/>
      <c r="DTA6" s="18"/>
      <c r="DTB6" s="18"/>
      <c r="DTC6" s="18"/>
      <c r="DTD6" s="18"/>
      <c r="DTE6" s="18"/>
      <c r="DTF6" s="18"/>
      <c r="DTG6" s="18"/>
      <c r="DTH6" s="18"/>
      <c r="DTI6" s="18"/>
      <c r="DTJ6" s="18"/>
      <c r="DTK6" s="18"/>
      <c r="DTL6" s="18"/>
      <c r="DTM6" s="18"/>
      <c r="DTN6" s="18"/>
      <c r="DTO6" s="18"/>
      <c r="DTP6" s="18"/>
      <c r="DTQ6" s="18"/>
      <c r="DTR6" s="18"/>
      <c r="DTS6" s="18"/>
      <c r="DTT6" s="18"/>
      <c r="DTU6" s="18"/>
      <c r="DTV6" s="18"/>
      <c r="DTW6" s="18"/>
      <c r="DTX6" s="18"/>
      <c r="DTY6" s="18"/>
      <c r="DTZ6" s="18"/>
      <c r="DUA6" s="18"/>
      <c r="DUB6" s="18"/>
      <c r="DUC6" s="18"/>
      <c r="DUD6" s="18"/>
      <c r="DUE6" s="18"/>
      <c r="DUF6" s="18"/>
      <c r="DUG6" s="18"/>
      <c r="DUH6" s="18"/>
      <c r="DUI6" s="18"/>
      <c r="DUJ6" s="18"/>
      <c r="DUK6" s="18"/>
      <c r="DUL6" s="18"/>
      <c r="DUM6" s="18"/>
      <c r="DUN6" s="18"/>
      <c r="DUO6" s="18"/>
      <c r="DUP6" s="18"/>
      <c r="DUQ6" s="18"/>
      <c r="DUR6" s="18"/>
      <c r="DUS6" s="18"/>
      <c r="DUT6" s="18"/>
      <c r="DUU6" s="18"/>
      <c r="DUV6" s="18"/>
      <c r="DUW6" s="18"/>
      <c r="DUX6" s="18"/>
      <c r="DUY6" s="18"/>
      <c r="DUZ6" s="18"/>
      <c r="DVA6" s="18"/>
      <c r="DVB6" s="18"/>
      <c r="DVC6" s="18"/>
      <c r="DVD6" s="18"/>
      <c r="DVE6" s="18"/>
      <c r="DVF6" s="18"/>
      <c r="DVG6" s="18"/>
      <c r="DVH6" s="18"/>
      <c r="DVI6" s="18"/>
      <c r="DVJ6" s="18"/>
      <c r="DVK6" s="18"/>
      <c r="DVL6" s="18"/>
      <c r="DVM6" s="18"/>
      <c r="DVN6" s="18"/>
      <c r="DVO6" s="18"/>
      <c r="DVP6" s="18"/>
      <c r="DVQ6" s="18"/>
      <c r="DVR6" s="18"/>
      <c r="DVS6" s="18"/>
      <c r="DVT6" s="18"/>
      <c r="DVU6" s="18"/>
      <c r="DVV6" s="18"/>
      <c r="DVW6" s="18"/>
      <c r="DVX6" s="18"/>
      <c r="DVY6" s="18"/>
      <c r="DVZ6" s="18"/>
      <c r="DWA6" s="18"/>
      <c r="DWB6" s="18"/>
      <c r="DWC6" s="18"/>
      <c r="DWD6" s="18"/>
      <c r="DWE6" s="18"/>
      <c r="DWF6" s="18"/>
      <c r="DWG6" s="18"/>
      <c r="DWH6" s="18"/>
      <c r="DWI6" s="18"/>
      <c r="DWJ6" s="18"/>
      <c r="DWK6" s="18"/>
      <c r="DWL6" s="18"/>
      <c r="DWM6" s="18"/>
      <c r="DWN6" s="18"/>
      <c r="DWO6" s="18"/>
      <c r="DWP6" s="18"/>
      <c r="DWQ6" s="18"/>
      <c r="DWR6" s="18"/>
      <c r="DWS6" s="18"/>
      <c r="DWT6" s="18"/>
      <c r="DWU6" s="18"/>
      <c r="DWV6" s="18"/>
      <c r="DWW6" s="18"/>
      <c r="DWX6" s="18"/>
      <c r="DWY6" s="18"/>
      <c r="DWZ6" s="18"/>
      <c r="DXA6" s="18"/>
      <c r="DXB6" s="18"/>
      <c r="DXC6" s="18"/>
      <c r="DXD6" s="18"/>
      <c r="DXE6" s="18"/>
      <c r="DXF6" s="18"/>
      <c r="DXG6" s="18"/>
      <c r="DXH6" s="18"/>
      <c r="DXI6" s="18"/>
      <c r="DXJ6" s="18"/>
      <c r="DXK6" s="18"/>
      <c r="DXL6" s="18"/>
      <c r="DXM6" s="18"/>
      <c r="DXN6" s="18"/>
      <c r="DXO6" s="18"/>
      <c r="DXP6" s="18"/>
      <c r="DXQ6" s="18"/>
      <c r="DXR6" s="18"/>
      <c r="DXS6" s="18"/>
      <c r="DXT6" s="18"/>
      <c r="DXU6" s="18"/>
      <c r="DXV6" s="18"/>
      <c r="DXW6" s="18"/>
      <c r="DXX6" s="18"/>
      <c r="DXY6" s="18"/>
      <c r="DXZ6" s="18"/>
      <c r="DYA6" s="18"/>
      <c r="DYB6" s="18"/>
      <c r="DYC6" s="18"/>
      <c r="DYD6" s="18"/>
      <c r="DYE6" s="18"/>
      <c r="DYF6" s="18"/>
      <c r="DYG6" s="18"/>
      <c r="DYH6" s="18"/>
      <c r="DYI6" s="18"/>
      <c r="DYJ6" s="18"/>
      <c r="DYK6" s="18"/>
      <c r="DYL6" s="18"/>
      <c r="DYM6" s="18"/>
      <c r="DYN6" s="18"/>
      <c r="DYO6" s="18"/>
      <c r="DYP6" s="18"/>
      <c r="DYQ6" s="18"/>
      <c r="DYR6" s="18"/>
      <c r="DYS6" s="18"/>
      <c r="DYT6" s="18"/>
      <c r="DYU6" s="18"/>
      <c r="DYV6" s="18"/>
      <c r="DYW6" s="18"/>
      <c r="DYX6" s="18"/>
      <c r="DYY6" s="18"/>
      <c r="DYZ6" s="18"/>
      <c r="DZA6" s="18"/>
      <c r="DZB6" s="18"/>
      <c r="DZC6" s="18"/>
      <c r="DZD6" s="18"/>
      <c r="DZE6" s="18"/>
      <c r="DZF6" s="18"/>
      <c r="DZG6" s="18"/>
      <c r="DZH6" s="18"/>
      <c r="DZI6" s="18"/>
      <c r="DZJ6" s="18"/>
      <c r="DZK6" s="18"/>
      <c r="DZL6" s="18"/>
      <c r="DZM6" s="18"/>
      <c r="DZN6" s="18"/>
      <c r="DZO6" s="18"/>
      <c r="DZP6" s="18"/>
      <c r="DZQ6" s="18"/>
      <c r="DZR6" s="18"/>
      <c r="DZS6" s="18"/>
      <c r="DZT6" s="18"/>
      <c r="DZU6" s="18"/>
      <c r="DZV6" s="18"/>
      <c r="DZW6" s="18"/>
      <c r="DZX6" s="18"/>
      <c r="DZY6" s="18"/>
      <c r="DZZ6" s="18"/>
      <c r="EAA6" s="18"/>
      <c r="EAB6" s="18"/>
      <c r="EAC6" s="18"/>
      <c r="EAD6" s="18"/>
      <c r="EAE6" s="18"/>
      <c r="EAF6" s="18"/>
      <c r="EAG6" s="18"/>
      <c r="EAH6" s="18"/>
      <c r="EAI6" s="18"/>
      <c r="EAJ6" s="18"/>
      <c r="EAK6" s="18"/>
      <c r="EAL6" s="18"/>
      <c r="EAM6" s="18"/>
      <c r="EAN6" s="18"/>
      <c r="EAO6" s="18"/>
      <c r="EAP6" s="18"/>
      <c r="EAQ6" s="18"/>
      <c r="EAR6" s="18"/>
      <c r="EAS6" s="18"/>
      <c r="EAT6" s="18"/>
      <c r="EAU6" s="18"/>
      <c r="EAV6" s="18"/>
      <c r="EAW6" s="18"/>
      <c r="EAX6" s="18"/>
      <c r="EAY6" s="18"/>
      <c r="EAZ6" s="18"/>
      <c r="EBA6" s="18"/>
      <c r="EBB6" s="18"/>
      <c r="EBC6" s="18"/>
      <c r="EBD6" s="18"/>
      <c r="EBE6" s="18"/>
      <c r="EBF6" s="18"/>
      <c r="EBG6" s="18"/>
      <c r="EBH6" s="18"/>
      <c r="EBI6" s="18"/>
      <c r="EBJ6" s="18"/>
      <c r="EBK6" s="18"/>
      <c r="EBL6" s="18"/>
      <c r="EBM6" s="18"/>
      <c r="EBN6" s="18"/>
      <c r="EBO6" s="18"/>
      <c r="EBP6" s="18"/>
      <c r="EBQ6" s="18"/>
      <c r="EBR6" s="18"/>
      <c r="EBS6" s="18"/>
      <c r="EBT6" s="18"/>
      <c r="EBU6" s="18"/>
      <c r="EBV6" s="18"/>
      <c r="EBW6" s="18"/>
      <c r="EBX6" s="18"/>
      <c r="EBY6" s="18"/>
      <c r="EBZ6" s="18"/>
      <c r="ECA6" s="18"/>
      <c r="ECB6" s="18"/>
      <c r="ECC6" s="18"/>
      <c r="ECD6" s="18"/>
      <c r="ECE6" s="18"/>
      <c r="ECF6" s="18"/>
      <c r="ECG6" s="18"/>
      <c r="ECH6" s="18"/>
      <c r="ECI6" s="18"/>
      <c r="ECJ6" s="18"/>
      <c r="ECK6" s="18"/>
      <c r="ECL6" s="18"/>
      <c r="ECM6" s="18"/>
      <c r="ECN6" s="18"/>
      <c r="ECO6" s="18"/>
      <c r="ECP6" s="18"/>
      <c r="ECQ6" s="18"/>
      <c r="ECR6" s="18"/>
      <c r="ECS6" s="18"/>
      <c r="ECT6" s="18"/>
      <c r="ECU6" s="18"/>
      <c r="ECV6" s="18"/>
      <c r="ECW6" s="18"/>
      <c r="ECX6" s="18"/>
      <c r="ECY6" s="18"/>
      <c r="ECZ6" s="18"/>
      <c r="EDA6" s="18"/>
      <c r="EDB6" s="18"/>
      <c r="EDC6" s="18"/>
      <c r="EDD6" s="18"/>
      <c r="EDE6" s="18"/>
      <c r="EDF6" s="18"/>
      <c r="EDG6" s="18"/>
      <c r="EDH6" s="18"/>
      <c r="EDI6" s="18"/>
      <c r="EDJ6" s="18"/>
      <c r="EDK6" s="18"/>
      <c r="EDL6" s="18"/>
      <c r="EDM6" s="18"/>
      <c r="EDN6" s="18"/>
      <c r="EDO6" s="18"/>
      <c r="EDP6" s="18"/>
      <c r="EDQ6" s="18"/>
      <c r="EDR6" s="18"/>
      <c r="EDS6" s="18"/>
      <c r="EDT6" s="18"/>
      <c r="EDU6" s="18"/>
      <c r="EDV6" s="18"/>
      <c r="EDW6" s="18"/>
      <c r="EDX6" s="18"/>
      <c r="EDY6" s="18"/>
      <c r="EDZ6" s="18"/>
      <c r="EEA6" s="18"/>
      <c r="EEB6" s="18"/>
      <c r="EEC6" s="18"/>
      <c r="EED6" s="18"/>
      <c r="EEE6" s="18"/>
      <c r="EEF6" s="18"/>
      <c r="EEG6" s="18"/>
      <c r="EEH6" s="18"/>
      <c r="EEI6" s="18"/>
      <c r="EEJ6" s="18"/>
      <c r="EEK6" s="18"/>
      <c r="EEL6" s="18"/>
      <c r="EEM6" s="18"/>
      <c r="EEN6" s="18"/>
      <c r="EEO6" s="18"/>
      <c r="EEP6" s="18"/>
      <c r="EEQ6" s="18"/>
      <c r="EER6" s="18"/>
      <c r="EES6" s="18"/>
      <c r="EET6" s="18"/>
      <c r="EEU6" s="18"/>
      <c r="EEV6" s="18"/>
      <c r="EEW6" s="18"/>
      <c r="EEX6" s="18"/>
      <c r="EEY6" s="18"/>
      <c r="EEZ6" s="18"/>
      <c r="EFA6" s="18"/>
      <c r="EFB6" s="18"/>
      <c r="EFC6" s="18"/>
      <c r="EFD6" s="18"/>
      <c r="EFE6" s="18"/>
      <c r="EFF6" s="18"/>
      <c r="EFG6" s="18"/>
      <c r="EFH6" s="18"/>
      <c r="EFI6" s="18"/>
      <c r="EFJ6" s="18"/>
      <c r="EFK6" s="18"/>
      <c r="EFL6" s="18"/>
      <c r="EFM6" s="18"/>
      <c r="EFN6" s="18"/>
      <c r="EFO6" s="18"/>
      <c r="EFP6" s="18"/>
      <c r="EFQ6" s="18"/>
      <c r="EFR6" s="18"/>
      <c r="EFS6" s="18"/>
      <c r="EFT6" s="18"/>
      <c r="EFU6" s="18"/>
      <c r="EFV6" s="18"/>
      <c r="EFW6" s="18"/>
      <c r="EFX6" s="18"/>
      <c r="EFY6" s="18"/>
      <c r="EFZ6" s="18"/>
      <c r="EGA6" s="18"/>
      <c r="EGB6" s="18"/>
      <c r="EGC6" s="18"/>
      <c r="EGD6" s="18"/>
      <c r="EGE6" s="18"/>
      <c r="EGF6" s="18"/>
      <c r="EGG6" s="18"/>
      <c r="EGH6" s="18"/>
      <c r="EGI6" s="18"/>
      <c r="EGJ6" s="18"/>
      <c r="EGK6" s="18"/>
      <c r="EGL6" s="18"/>
      <c r="EGM6" s="18"/>
      <c r="EGN6" s="18"/>
      <c r="EGO6" s="18"/>
      <c r="EGP6" s="18"/>
      <c r="EGQ6" s="18"/>
      <c r="EGR6" s="18"/>
      <c r="EGS6" s="18"/>
      <c r="EGT6" s="18"/>
      <c r="EGU6" s="18"/>
      <c r="EGV6" s="18"/>
      <c r="EGW6" s="18"/>
      <c r="EGX6" s="18"/>
      <c r="EGY6" s="18"/>
      <c r="EGZ6" s="18"/>
      <c r="EHA6" s="18"/>
      <c r="EHB6" s="18"/>
      <c r="EHC6" s="18"/>
      <c r="EHD6" s="18"/>
      <c r="EHE6" s="18"/>
      <c r="EHF6" s="18"/>
      <c r="EHG6" s="18"/>
      <c r="EHH6" s="18"/>
      <c r="EHI6" s="18"/>
      <c r="EHJ6" s="18"/>
      <c r="EHK6" s="18"/>
      <c r="EHL6" s="18"/>
      <c r="EHM6" s="18"/>
      <c r="EHN6" s="18"/>
      <c r="EHO6" s="18"/>
      <c r="EHP6" s="18"/>
      <c r="EHQ6" s="18"/>
      <c r="EHR6" s="18"/>
      <c r="EHS6" s="18"/>
      <c r="EHT6" s="18"/>
      <c r="EHU6" s="18"/>
      <c r="EHV6" s="18"/>
      <c r="EHW6" s="18"/>
      <c r="EHX6" s="18"/>
      <c r="EHY6" s="18"/>
      <c r="EHZ6" s="18"/>
      <c r="EIA6" s="18"/>
      <c r="EIB6" s="18"/>
      <c r="EIC6" s="18"/>
      <c r="EID6" s="18"/>
      <c r="EIE6" s="18"/>
      <c r="EIF6" s="18"/>
      <c r="EIG6" s="18"/>
      <c r="EIH6" s="18"/>
      <c r="EII6" s="18"/>
      <c r="EIJ6" s="18"/>
      <c r="EIK6" s="18"/>
      <c r="EIL6" s="18"/>
      <c r="EIM6" s="18"/>
      <c r="EIN6" s="18"/>
      <c r="EIO6" s="18"/>
      <c r="EIP6" s="18"/>
      <c r="EIQ6" s="18"/>
      <c r="EIR6" s="18"/>
      <c r="EIS6" s="18"/>
      <c r="EIT6" s="18"/>
      <c r="EIU6" s="18"/>
      <c r="EIV6" s="18"/>
      <c r="EIW6" s="18"/>
      <c r="EIX6" s="18"/>
      <c r="EIY6" s="18"/>
      <c r="EIZ6" s="18"/>
      <c r="EJA6" s="18"/>
      <c r="EJB6" s="18"/>
      <c r="EJC6" s="18"/>
      <c r="EJD6" s="18"/>
      <c r="EJE6" s="18"/>
      <c r="EJF6" s="18"/>
      <c r="EJG6" s="18"/>
      <c r="EJH6" s="18"/>
      <c r="EJI6" s="18"/>
      <c r="EJJ6" s="18"/>
      <c r="EJK6" s="18"/>
      <c r="EJL6" s="18"/>
      <c r="EJM6" s="18"/>
      <c r="EJN6" s="18"/>
      <c r="EJO6" s="18"/>
      <c r="EJP6" s="18"/>
      <c r="EJQ6" s="18"/>
      <c r="EJR6" s="18"/>
      <c r="EJS6" s="18"/>
      <c r="EJT6" s="18"/>
      <c r="EJU6" s="18"/>
      <c r="EJV6" s="18"/>
      <c r="EJW6" s="18"/>
      <c r="EJX6" s="18"/>
      <c r="EJY6" s="18"/>
      <c r="EJZ6" s="18"/>
      <c r="EKA6" s="18"/>
      <c r="EKB6" s="18"/>
      <c r="EKC6" s="18"/>
      <c r="EKD6" s="18"/>
      <c r="EKE6" s="18"/>
      <c r="EKF6" s="18"/>
    </row>
    <row r="7" spans="1:3672" s="58" customFormat="1" ht="15" customHeight="1" x14ac:dyDescent="0.25">
      <c r="A7" s="56" t="s">
        <v>196</v>
      </c>
      <c r="B7" s="34"/>
      <c r="C7" s="63" t="s">
        <v>102</v>
      </c>
      <c r="D7" s="63" t="s">
        <v>102</v>
      </c>
      <c r="E7" s="33" t="s">
        <v>102</v>
      </c>
      <c r="F7" s="52" t="s">
        <v>102</v>
      </c>
      <c r="G7" s="33" t="s">
        <v>102</v>
      </c>
      <c r="H7" s="52" t="s">
        <v>102</v>
      </c>
      <c r="I7" s="33" t="s">
        <v>102</v>
      </c>
      <c r="J7" s="33" t="s">
        <v>102</v>
      </c>
      <c r="K7" s="63" t="s">
        <v>102</v>
      </c>
      <c r="L7" s="63" t="s">
        <v>102</v>
      </c>
      <c r="M7" s="63" t="s">
        <v>102</v>
      </c>
      <c r="N7" s="63" t="s">
        <v>102</v>
      </c>
      <c r="O7" s="75"/>
      <c r="P7" s="60"/>
      <c r="Q7" s="63"/>
      <c r="R7" s="63"/>
      <c r="S7" s="78"/>
      <c r="T7" s="32"/>
      <c r="U7" s="63" t="s">
        <v>698</v>
      </c>
      <c r="V7" s="32"/>
      <c r="W7" s="81"/>
      <c r="X7" s="58" t="s">
        <v>114</v>
      </c>
      <c r="Y7" s="60" t="s">
        <v>765</v>
      </c>
      <c r="AA7" s="105" t="s">
        <v>729</v>
      </c>
      <c r="AB7" s="84"/>
      <c r="AC7" s="105" t="s">
        <v>755</v>
      </c>
      <c r="AD7" s="40"/>
      <c r="AE7" s="40"/>
      <c r="AF7" s="88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  <c r="IW7" s="56"/>
      <c r="IX7" s="56"/>
      <c r="IY7" s="56"/>
      <c r="IZ7" s="56"/>
      <c r="JA7" s="56"/>
      <c r="JB7" s="56"/>
      <c r="JC7" s="56"/>
      <c r="JD7" s="56"/>
      <c r="JE7" s="56"/>
      <c r="JF7" s="56"/>
      <c r="JG7" s="56"/>
      <c r="JH7" s="56"/>
      <c r="JI7" s="56"/>
      <c r="JJ7" s="56"/>
      <c r="JK7" s="56"/>
      <c r="JL7" s="56"/>
      <c r="JM7" s="56"/>
      <c r="JN7" s="56"/>
      <c r="JO7" s="56"/>
      <c r="JP7" s="56"/>
      <c r="JQ7" s="56"/>
      <c r="JR7" s="56"/>
      <c r="JS7" s="56"/>
      <c r="JT7" s="56"/>
      <c r="JU7" s="56"/>
      <c r="JV7" s="56"/>
      <c r="JW7" s="56"/>
      <c r="JX7" s="56"/>
      <c r="JY7" s="56"/>
      <c r="JZ7" s="56"/>
      <c r="KA7" s="56"/>
      <c r="KB7" s="56"/>
      <c r="KC7" s="56"/>
      <c r="KD7" s="56"/>
      <c r="KE7" s="56"/>
      <c r="KF7" s="56"/>
      <c r="KG7" s="56"/>
      <c r="KH7" s="56"/>
      <c r="KI7" s="56"/>
      <c r="KJ7" s="56"/>
      <c r="KK7" s="56"/>
      <c r="KL7" s="56"/>
      <c r="KM7" s="56"/>
      <c r="KN7" s="56"/>
      <c r="KO7" s="56"/>
      <c r="KP7" s="56"/>
      <c r="KQ7" s="56"/>
      <c r="KR7" s="56"/>
      <c r="KS7" s="56"/>
      <c r="KT7" s="56"/>
      <c r="KU7" s="56"/>
      <c r="KV7" s="56"/>
      <c r="KW7" s="56"/>
      <c r="KX7" s="56"/>
      <c r="KY7" s="56"/>
      <c r="KZ7" s="56"/>
      <c r="LA7" s="56"/>
      <c r="LB7" s="56"/>
      <c r="LC7" s="56"/>
      <c r="LD7" s="56"/>
      <c r="LE7" s="56"/>
      <c r="LF7" s="56"/>
      <c r="LG7" s="56"/>
      <c r="LH7" s="56"/>
      <c r="LI7" s="56"/>
      <c r="LJ7" s="56"/>
      <c r="LK7" s="56"/>
      <c r="LL7" s="56"/>
      <c r="LM7" s="56"/>
      <c r="LN7" s="56"/>
      <c r="LO7" s="56"/>
      <c r="LP7" s="56"/>
      <c r="LQ7" s="56"/>
      <c r="LR7" s="56"/>
      <c r="LS7" s="56"/>
      <c r="LT7" s="56"/>
      <c r="LU7" s="56"/>
      <c r="LV7" s="56"/>
      <c r="LW7" s="56"/>
      <c r="LX7" s="56"/>
      <c r="LY7" s="56"/>
      <c r="LZ7" s="56"/>
      <c r="MA7" s="56"/>
      <c r="MB7" s="56"/>
      <c r="MC7" s="56"/>
      <c r="MD7" s="56"/>
      <c r="ME7" s="56"/>
      <c r="MF7" s="56"/>
      <c r="MG7" s="56"/>
      <c r="MH7" s="56"/>
      <c r="MI7" s="56"/>
      <c r="MJ7" s="56"/>
      <c r="MK7" s="56"/>
      <c r="ML7" s="56"/>
      <c r="MM7" s="56"/>
      <c r="MN7" s="56"/>
      <c r="MO7" s="56"/>
      <c r="MP7" s="56"/>
      <c r="MQ7" s="56"/>
      <c r="MR7" s="56"/>
      <c r="MS7" s="56"/>
      <c r="MT7" s="56"/>
      <c r="MU7" s="56"/>
      <c r="MV7" s="56"/>
      <c r="MW7" s="56"/>
      <c r="MX7" s="56"/>
      <c r="MY7" s="56"/>
      <c r="MZ7" s="56"/>
      <c r="NA7" s="56"/>
      <c r="NB7" s="56"/>
      <c r="NC7" s="56"/>
      <c r="ND7" s="56"/>
      <c r="NE7" s="56"/>
      <c r="NF7" s="56"/>
      <c r="NG7" s="56"/>
      <c r="NH7" s="56"/>
      <c r="NI7" s="56"/>
      <c r="NJ7" s="56"/>
      <c r="NK7" s="56"/>
      <c r="NL7" s="56"/>
      <c r="NM7" s="56"/>
      <c r="NN7" s="56"/>
      <c r="NO7" s="56"/>
      <c r="NP7" s="56"/>
      <c r="NQ7" s="56"/>
      <c r="NR7" s="56"/>
      <c r="NS7" s="56"/>
      <c r="NT7" s="56"/>
      <c r="NU7" s="56"/>
      <c r="NV7" s="56"/>
      <c r="NW7" s="56"/>
      <c r="NX7" s="56"/>
      <c r="NY7" s="56"/>
      <c r="NZ7" s="56"/>
      <c r="OA7" s="56"/>
      <c r="OB7" s="56"/>
      <c r="OC7" s="56"/>
      <c r="OD7" s="56"/>
      <c r="OE7" s="56"/>
      <c r="OF7" s="56"/>
      <c r="OG7" s="56"/>
      <c r="OH7" s="56"/>
      <c r="OI7" s="56"/>
      <c r="OJ7" s="56"/>
      <c r="OK7" s="56"/>
      <c r="OL7" s="56"/>
      <c r="OM7" s="56"/>
      <c r="ON7" s="56"/>
      <c r="OO7" s="56"/>
      <c r="OP7" s="56"/>
      <c r="OQ7" s="56"/>
      <c r="OR7" s="56"/>
      <c r="OS7" s="56"/>
      <c r="OT7" s="56"/>
      <c r="OU7" s="56"/>
      <c r="OV7" s="56"/>
      <c r="OW7" s="56"/>
      <c r="OX7" s="56"/>
      <c r="OY7" s="56"/>
      <c r="OZ7" s="56"/>
      <c r="PA7" s="56"/>
      <c r="PB7" s="56"/>
      <c r="PC7" s="56"/>
      <c r="PD7" s="56"/>
      <c r="PE7" s="56"/>
      <c r="PF7" s="56"/>
      <c r="PG7" s="56"/>
      <c r="PH7" s="56"/>
      <c r="PI7" s="56"/>
      <c r="PJ7" s="56"/>
      <c r="PK7" s="56"/>
      <c r="PL7" s="56"/>
      <c r="PM7" s="56"/>
      <c r="PN7" s="56"/>
      <c r="PO7" s="56"/>
      <c r="PP7" s="56"/>
      <c r="PQ7" s="56"/>
      <c r="PR7" s="56"/>
      <c r="PS7" s="56"/>
      <c r="PT7" s="56"/>
      <c r="PU7" s="56"/>
      <c r="PV7" s="56"/>
      <c r="PW7" s="56"/>
      <c r="PX7" s="56"/>
      <c r="PY7" s="56"/>
      <c r="PZ7" s="56"/>
      <c r="QA7" s="56"/>
      <c r="QB7" s="56"/>
      <c r="QC7" s="56"/>
      <c r="QD7" s="56"/>
      <c r="QE7" s="56"/>
      <c r="QF7" s="56"/>
      <c r="QG7" s="56"/>
      <c r="QH7" s="56"/>
      <c r="QI7" s="56"/>
      <c r="QJ7" s="56"/>
      <c r="QK7" s="56"/>
      <c r="QL7" s="56"/>
      <c r="QM7" s="56"/>
      <c r="QN7" s="56"/>
      <c r="QO7" s="56"/>
      <c r="QP7" s="56"/>
      <c r="QQ7" s="56"/>
      <c r="QR7" s="56"/>
      <c r="QS7" s="56"/>
      <c r="QT7" s="56"/>
      <c r="QU7" s="56"/>
      <c r="QV7" s="56"/>
      <c r="QW7" s="56"/>
      <c r="QX7" s="56"/>
      <c r="QY7" s="56"/>
      <c r="QZ7" s="56"/>
      <c r="RA7" s="56"/>
      <c r="RB7" s="56"/>
      <c r="RC7" s="56"/>
      <c r="RD7" s="56"/>
      <c r="RE7" s="56"/>
      <c r="RF7" s="56"/>
      <c r="RG7" s="56"/>
      <c r="RH7" s="56"/>
      <c r="RI7" s="56"/>
      <c r="RJ7" s="56"/>
      <c r="RK7" s="56"/>
      <c r="RL7" s="56"/>
      <c r="RM7" s="56"/>
      <c r="RN7" s="56"/>
      <c r="RO7" s="56"/>
      <c r="RP7" s="56"/>
      <c r="RQ7" s="56"/>
      <c r="RR7" s="56"/>
      <c r="RS7" s="56"/>
      <c r="RT7" s="56"/>
      <c r="RU7" s="56"/>
      <c r="RV7" s="56"/>
      <c r="RW7" s="56"/>
      <c r="RX7" s="56"/>
      <c r="RY7" s="56"/>
      <c r="RZ7" s="56"/>
      <c r="SA7" s="56"/>
      <c r="SB7" s="56"/>
      <c r="SC7" s="56"/>
      <c r="SD7" s="56"/>
      <c r="SE7" s="56"/>
      <c r="SF7" s="56"/>
      <c r="SG7" s="56"/>
      <c r="SH7" s="56"/>
      <c r="SI7" s="56"/>
      <c r="SJ7" s="56"/>
      <c r="SK7" s="56"/>
      <c r="SL7" s="56"/>
      <c r="SM7" s="56"/>
      <c r="SN7" s="56"/>
      <c r="SO7" s="56"/>
      <c r="SP7" s="56"/>
      <c r="SQ7" s="56"/>
      <c r="SR7" s="56"/>
      <c r="SS7" s="56"/>
      <c r="ST7" s="56"/>
      <c r="SU7" s="56"/>
      <c r="SV7" s="56"/>
      <c r="SW7" s="56"/>
      <c r="SX7" s="56"/>
      <c r="SY7" s="56"/>
      <c r="SZ7" s="56"/>
      <c r="TA7" s="56"/>
      <c r="TB7" s="56"/>
      <c r="TC7" s="56"/>
      <c r="TD7" s="56"/>
      <c r="TE7" s="56"/>
      <c r="TF7" s="56"/>
      <c r="TG7" s="56"/>
      <c r="TH7" s="56"/>
      <c r="TI7" s="56"/>
      <c r="TJ7" s="56"/>
      <c r="TK7" s="56"/>
      <c r="TL7" s="56"/>
      <c r="TM7" s="56"/>
      <c r="TN7" s="56"/>
      <c r="TO7" s="56"/>
      <c r="TP7" s="56"/>
      <c r="TQ7" s="56"/>
      <c r="TR7" s="56"/>
      <c r="TS7" s="56"/>
      <c r="TT7" s="56"/>
      <c r="TU7" s="56"/>
      <c r="TV7" s="56"/>
      <c r="TW7" s="56"/>
      <c r="TX7" s="56"/>
      <c r="TY7" s="56"/>
      <c r="TZ7" s="56"/>
      <c r="UA7" s="56"/>
      <c r="UB7" s="56"/>
      <c r="UC7" s="56"/>
      <c r="UD7" s="56"/>
      <c r="UE7" s="56"/>
      <c r="UF7" s="56"/>
      <c r="UG7" s="56"/>
      <c r="UH7" s="56"/>
      <c r="UI7" s="56"/>
      <c r="UJ7" s="56"/>
      <c r="UK7" s="56"/>
      <c r="UL7" s="56"/>
      <c r="UM7" s="56"/>
      <c r="UN7" s="56"/>
      <c r="UO7" s="56"/>
      <c r="UP7" s="56"/>
      <c r="UQ7" s="56"/>
      <c r="UR7" s="56"/>
      <c r="US7" s="56"/>
      <c r="UT7" s="56"/>
      <c r="UU7" s="56"/>
      <c r="UV7" s="56"/>
      <c r="UW7" s="56"/>
      <c r="UX7" s="56"/>
      <c r="UY7" s="56"/>
      <c r="UZ7" s="56"/>
      <c r="VA7" s="56"/>
      <c r="VB7" s="56"/>
      <c r="VC7" s="56"/>
      <c r="VD7" s="56"/>
      <c r="VE7" s="56"/>
      <c r="VF7" s="56"/>
      <c r="VG7" s="56"/>
      <c r="VH7" s="56"/>
      <c r="VI7" s="56"/>
      <c r="VJ7" s="56"/>
      <c r="VK7" s="56"/>
      <c r="VL7" s="56"/>
      <c r="VM7" s="56"/>
      <c r="VN7" s="56"/>
      <c r="VO7" s="56"/>
      <c r="VP7" s="56"/>
      <c r="VQ7" s="56"/>
      <c r="VR7" s="56"/>
      <c r="VS7" s="56"/>
      <c r="VT7" s="56"/>
      <c r="VU7" s="56"/>
      <c r="VV7" s="56"/>
      <c r="VW7" s="56"/>
      <c r="VX7" s="56"/>
      <c r="VY7" s="56"/>
      <c r="VZ7" s="56"/>
      <c r="WA7" s="56"/>
      <c r="WB7" s="56"/>
      <c r="WC7" s="56"/>
      <c r="WD7" s="56"/>
      <c r="WE7" s="56"/>
      <c r="WF7" s="56"/>
      <c r="WG7" s="56"/>
      <c r="WH7" s="56"/>
      <c r="WI7" s="56"/>
      <c r="WJ7" s="56"/>
      <c r="WK7" s="56"/>
      <c r="WL7" s="56"/>
      <c r="WM7" s="56"/>
      <c r="WN7" s="56"/>
      <c r="WO7" s="56"/>
      <c r="WP7" s="56"/>
      <c r="WQ7" s="56"/>
      <c r="WR7" s="56"/>
      <c r="WS7" s="56"/>
      <c r="WT7" s="56"/>
      <c r="WU7" s="56"/>
      <c r="WV7" s="56"/>
      <c r="WW7" s="56"/>
      <c r="WX7" s="56"/>
      <c r="WY7" s="56"/>
      <c r="WZ7" s="56"/>
      <c r="XA7" s="56"/>
      <c r="XB7" s="56"/>
      <c r="XC7" s="56"/>
      <c r="XD7" s="56"/>
      <c r="XE7" s="56"/>
      <c r="XF7" s="56"/>
      <c r="XG7" s="56"/>
      <c r="XH7" s="56"/>
      <c r="XI7" s="56"/>
      <c r="XJ7" s="56"/>
      <c r="XK7" s="56"/>
      <c r="XL7" s="56"/>
      <c r="XM7" s="56"/>
      <c r="XN7" s="56"/>
      <c r="XO7" s="56"/>
      <c r="XP7" s="56"/>
      <c r="XQ7" s="56"/>
      <c r="XR7" s="56"/>
      <c r="XS7" s="56"/>
      <c r="XT7" s="56"/>
      <c r="XU7" s="56"/>
      <c r="XV7" s="56"/>
      <c r="XW7" s="56"/>
      <c r="XX7" s="56"/>
      <c r="XY7" s="56"/>
      <c r="XZ7" s="56"/>
      <c r="YA7" s="56"/>
      <c r="YB7" s="56"/>
      <c r="YC7" s="56"/>
      <c r="YD7" s="56"/>
      <c r="YE7" s="56"/>
      <c r="YF7" s="56"/>
      <c r="YG7" s="56"/>
      <c r="YH7" s="56"/>
      <c r="YI7" s="56"/>
      <c r="YJ7" s="56"/>
      <c r="YK7" s="56"/>
      <c r="YL7" s="56"/>
      <c r="YM7" s="56"/>
      <c r="YN7" s="56"/>
      <c r="YO7" s="56"/>
      <c r="YP7" s="56"/>
      <c r="YQ7" s="56"/>
      <c r="YR7" s="56"/>
      <c r="YS7" s="56"/>
      <c r="YT7" s="56"/>
      <c r="YU7" s="56"/>
      <c r="YV7" s="56"/>
      <c r="YW7" s="56"/>
      <c r="YX7" s="56"/>
      <c r="YY7" s="56"/>
      <c r="YZ7" s="56"/>
      <c r="ZA7" s="56"/>
      <c r="ZB7" s="56"/>
      <c r="ZC7" s="56"/>
      <c r="ZD7" s="56"/>
      <c r="ZE7" s="56"/>
      <c r="ZF7" s="56"/>
      <c r="ZG7" s="56"/>
      <c r="ZH7" s="56"/>
      <c r="ZI7" s="56"/>
      <c r="ZJ7" s="56"/>
      <c r="ZK7" s="56"/>
      <c r="ZL7" s="56"/>
      <c r="ZM7" s="56"/>
      <c r="ZN7" s="56"/>
      <c r="ZO7" s="56"/>
      <c r="ZP7" s="56"/>
      <c r="ZQ7" s="56"/>
      <c r="ZR7" s="56"/>
      <c r="ZS7" s="56"/>
      <c r="ZT7" s="56"/>
      <c r="ZU7" s="56"/>
      <c r="ZV7" s="56"/>
      <c r="ZW7" s="56"/>
      <c r="ZX7" s="56"/>
      <c r="ZY7" s="56"/>
      <c r="ZZ7" s="56"/>
      <c r="AAA7" s="56"/>
      <c r="AAB7" s="56"/>
      <c r="AAC7" s="56"/>
      <c r="AAD7" s="56"/>
      <c r="AAE7" s="56"/>
      <c r="AAF7" s="56"/>
      <c r="AAG7" s="56"/>
      <c r="AAH7" s="56"/>
      <c r="AAI7" s="56"/>
      <c r="AAJ7" s="56"/>
      <c r="AAK7" s="56"/>
      <c r="AAL7" s="56"/>
      <c r="AAM7" s="56"/>
      <c r="AAN7" s="56"/>
      <c r="AAO7" s="56"/>
      <c r="AAP7" s="56"/>
      <c r="AAQ7" s="56"/>
      <c r="AAR7" s="56"/>
      <c r="AAS7" s="56"/>
      <c r="AAT7" s="56"/>
      <c r="AAU7" s="56"/>
      <c r="AAV7" s="56"/>
      <c r="AAW7" s="56"/>
      <c r="AAX7" s="56"/>
      <c r="AAY7" s="56"/>
      <c r="AAZ7" s="56"/>
      <c r="ABA7" s="56"/>
      <c r="ABB7" s="56"/>
      <c r="ABC7" s="56"/>
      <c r="ABD7" s="56"/>
      <c r="ABE7" s="56"/>
      <c r="ABF7" s="56"/>
      <c r="ABG7" s="56"/>
      <c r="ABH7" s="56"/>
      <c r="ABI7" s="56"/>
      <c r="ABJ7" s="56"/>
      <c r="ABK7" s="56"/>
      <c r="ABL7" s="56"/>
      <c r="ABM7" s="56"/>
      <c r="ABN7" s="56"/>
      <c r="ABO7" s="56"/>
      <c r="ABP7" s="56"/>
      <c r="ABQ7" s="56"/>
      <c r="ABR7" s="56"/>
      <c r="ABS7" s="56"/>
      <c r="ABT7" s="56"/>
      <c r="ABU7" s="56"/>
      <c r="ABV7" s="56"/>
      <c r="ABW7" s="56"/>
      <c r="ABX7" s="56"/>
      <c r="ABY7" s="56"/>
      <c r="ABZ7" s="56"/>
      <c r="ACA7" s="56"/>
      <c r="ACB7" s="56"/>
      <c r="ACC7" s="56"/>
      <c r="ACD7" s="56"/>
      <c r="ACE7" s="56"/>
      <c r="ACF7" s="56"/>
      <c r="ACG7" s="56"/>
      <c r="ACH7" s="56"/>
      <c r="ACI7" s="56"/>
      <c r="ACJ7" s="56"/>
      <c r="ACK7" s="56"/>
      <c r="ACL7" s="56"/>
      <c r="ACM7" s="56"/>
      <c r="ACN7" s="56"/>
      <c r="ACO7" s="56"/>
      <c r="ACP7" s="56"/>
      <c r="ACQ7" s="56"/>
      <c r="ACR7" s="56"/>
      <c r="ACS7" s="56"/>
      <c r="ACT7" s="56"/>
      <c r="ACU7" s="56"/>
      <c r="ACV7" s="56"/>
      <c r="ACW7" s="56"/>
      <c r="ACX7" s="56"/>
      <c r="ACY7" s="56"/>
      <c r="ACZ7" s="56"/>
      <c r="ADA7" s="56"/>
      <c r="ADB7" s="56"/>
      <c r="ADC7" s="56"/>
      <c r="ADD7" s="56"/>
      <c r="ADE7" s="56"/>
      <c r="ADF7" s="56"/>
      <c r="ADG7" s="56"/>
      <c r="ADH7" s="56"/>
      <c r="ADI7" s="56"/>
      <c r="ADJ7" s="56"/>
      <c r="ADK7" s="56"/>
      <c r="ADL7" s="56"/>
      <c r="ADM7" s="56"/>
      <c r="ADN7" s="56"/>
      <c r="ADO7" s="56"/>
      <c r="ADP7" s="56"/>
      <c r="ADQ7" s="56"/>
      <c r="ADR7" s="56"/>
      <c r="ADS7" s="56"/>
      <c r="ADT7" s="56"/>
      <c r="ADU7" s="56"/>
      <c r="ADV7" s="56"/>
      <c r="ADW7" s="56"/>
      <c r="ADX7" s="56"/>
      <c r="ADY7" s="56"/>
      <c r="ADZ7" s="56"/>
      <c r="AEA7" s="56"/>
      <c r="AEB7" s="56"/>
      <c r="AEC7" s="56"/>
      <c r="AED7" s="56"/>
      <c r="AEE7" s="56"/>
      <c r="AEF7" s="56"/>
      <c r="AEG7" s="56"/>
      <c r="AEH7" s="56"/>
      <c r="AEI7" s="56"/>
      <c r="AEJ7" s="56"/>
      <c r="AEK7" s="56"/>
      <c r="AEL7" s="56"/>
      <c r="AEM7" s="56"/>
      <c r="AEN7" s="56"/>
      <c r="AEO7" s="56"/>
      <c r="AEP7" s="56"/>
      <c r="AEQ7" s="56"/>
      <c r="AER7" s="56"/>
      <c r="AES7" s="56"/>
      <c r="AET7" s="56"/>
      <c r="AEU7" s="56"/>
      <c r="AEV7" s="56"/>
      <c r="AEW7" s="56"/>
      <c r="AEX7" s="56"/>
      <c r="AEY7" s="56"/>
      <c r="AEZ7" s="56"/>
      <c r="AFA7" s="56"/>
      <c r="AFB7" s="56"/>
      <c r="AFC7" s="56"/>
      <c r="AFD7" s="56"/>
      <c r="AFE7" s="56"/>
      <c r="AFF7" s="56"/>
      <c r="AFG7" s="56"/>
      <c r="AFH7" s="56"/>
      <c r="AFI7" s="56"/>
      <c r="AFJ7" s="56"/>
      <c r="AFK7" s="56"/>
      <c r="AFL7" s="56"/>
      <c r="AFM7" s="56"/>
      <c r="AFN7" s="56"/>
      <c r="AFO7" s="56"/>
      <c r="AFP7" s="56"/>
      <c r="AFQ7" s="56"/>
      <c r="AFR7" s="56"/>
      <c r="AFS7" s="56"/>
      <c r="AFT7" s="56"/>
      <c r="AFU7" s="56"/>
      <c r="AFV7" s="56"/>
      <c r="AFW7" s="56"/>
      <c r="AFX7" s="56"/>
      <c r="AFY7" s="56"/>
      <c r="AFZ7" s="56"/>
      <c r="AGA7" s="56"/>
      <c r="AGB7" s="56"/>
      <c r="AGC7" s="56"/>
      <c r="AGD7" s="56"/>
      <c r="AGE7" s="56"/>
      <c r="AGF7" s="56"/>
      <c r="AGG7" s="56"/>
      <c r="AGH7" s="56"/>
      <c r="AGI7" s="56"/>
      <c r="AGJ7" s="56"/>
      <c r="AGK7" s="56"/>
      <c r="AGL7" s="56"/>
      <c r="AGM7" s="56"/>
      <c r="AGN7" s="56"/>
      <c r="AGO7" s="56"/>
      <c r="AGP7" s="56"/>
      <c r="AGQ7" s="56"/>
      <c r="AGR7" s="56"/>
      <c r="AGS7" s="56"/>
      <c r="AGT7" s="56"/>
      <c r="AGU7" s="56"/>
      <c r="AGV7" s="56"/>
      <c r="AGW7" s="56"/>
      <c r="AGX7" s="56"/>
      <c r="AGY7" s="56"/>
      <c r="AGZ7" s="56"/>
      <c r="AHA7" s="56"/>
      <c r="AHB7" s="56"/>
      <c r="AHC7" s="56"/>
      <c r="AHD7" s="56"/>
      <c r="AHE7" s="56"/>
      <c r="AHF7" s="56"/>
      <c r="AHG7" s="56"/>
      <c r="AHH7" s="56"/>
      <c r="AHI7" s="56"/>
      <c r="AHJ7" s="56"/>
      <c r="AHK7" s="56"/>
      <c r="AHL7" s="56"/>
      <c r="AHM7" s="56"/>
      <c r="AHN7" s="56"/>
      <c r="AHO7" s="56"/>
      <c r="AHP7" s="56"/>
      <c r="AHQ7" s="56"/>
      <c r="AHR7" s="56"/>
      <c r="AHS7" s="56"/>
      <c r="AHT7" s="56"/>
      <c r="AHU7" s="56"/>
      <c r="AHV7" s="56"/>
      <c r="AHW7" s="56"/>
      <c r="AHX7" s="56"/>
      <c r="AHY7" s="56"/>
      <c r="AHZ7" s="56"/>
      <c r="AIA7" s="56"/>
      <c r="AIB7" s="56"/>
      <c r="AIC7" s="56"/>
      <c r="AID7" s="56"/>
      <c r="AIE7" s="56"/>
      <c r="AIF7" s="56"/>
      <c r="AIG7" s="56"/>
      <c r="AIH7" s="56"/>
      <c r="AII7" s="56"/>
      <c r="AIJ7" s="56"/>
      <c r="AIK7" s="56"/>
      <c r="AIL7" s="56"/>
      <c r="AIM7" s="56"/>
      <c r="AIN7" s="56"/>
      <c r="AIO7" s="56"/>
      <c r="AIP7" s="56"/>
      <c r="AIQ7" s="56"/>
      <c r="AIR7" s="56"/>
      <c r="AIS7" s="56"/>
      <c r="AIT7" s="56"/>
      <c r="AIU7" s="56"/>
      <c r="AIV7" s="56"/>
      <c r="AIW7" s="56"/>
      <c r="AIX7" s="56"/>
      <c r="AIY7" s="56"/>
      <c r="AIZ7" s="56"/>
      <c r="AJA7" s="56"/>
      <c r="AJB7" s="56"/>
      <c r="AJC7" s="56"/>
      <c r="AJD7" s="56"/>
      <c r="AJE7" s="56"/>
      <c r="AJF7" s="56"/>
      <c r="AJG7" s="56"/>
      <c r="AJH7" s="56"/>
      <c r="AJI7" s="56"/>
      <c r="AJJ7" s="56"/>
      <c r="AJK7" s="56"/>
      <c r="AJL7" s="56"/>
      <c r="AJM7" s="56"/>
      <c r="AJN7" s="56"/>
      <c r="AJO7" s="56"/>
      <c r="AJP7" s="56"/>
      <c r="AJQ7" s="56"/>
      <c r="AJR7" s="56"/>
      <c r="AJS7" s="56"/>
      <c r="AJT7" s="56"/>
      <c r="AJU7" s="56"/>
      <c r="AJV7" s="56"/>
      <c r="AJW7" s="56"/>
      <c r="AJX7" s="56"/>
      <c r="AJY7" s="56"/>
      <c r="AJZ7" s="56"/>
      <c r="AKA7" s="56"/>
      <c r="AKB7" s="56"/>
      <c r="AKC7" s="56"/>
      <c r="AKD7" s="56"/>
      <c r="AKE7" s="56"/>
      <c r="AKF7" s="56"/>
      <c r="AKG7" s="56"/>
      <c r="AKH7" s="56"/>
      <c r="AKI7" s="56"/>
      <c r="AKJ7" s="56"/>
      <c r="AKK7" s="56"/>
      <c r="AKL7" s="56"/>
      <c r="AKM7" s="56"/>
      <c r="AKN7" s="56"/>
      <c r="AKO7" s="56"/>
      <c r="AKP7" s="56"/>
      <c r="AKQ7" s="56"/>
      <c r="AKR7" s="56"/>
      <c r="AKS7" s="56"/>
      <c r="AKT7" s="56"/>
      <c r="AKU7" s="56"/>
      <c r="AKV7" s="56"/>
      <c r="AKW7" s="56"/>
      <c r="AKX7" s="56"/>
      <c r="AKY7" s="56"/>
      <c r="AKZ7" s="56"/>
      <c r="ALA7" s="56"/>
      <c r="ALB7" s="56"/>
      <c r="ALC7" s="56"/>
      <c r="ALD7" s="56"/>
      <c r="ALE7" s="56"/>
      <c r="ALF7" s="56"/>
      <c r="ALG7" s="56"/>
      <c r="ALH7" s="56"/>
      <c r="ALI7" s="56"/>
      <c r="ALJ7" s="56"/>
      <c r="ALK7" s="56"/>
      <c r="ALL7" s="56"/>
      <c r="ALM7" s="56"/>
      <c r="ALN7" s="56"/>
      <c r="ALO7" s="56"/>
      <c r="ALP7" s="56"/>
      <c r="ALQ7" s="56"/>
      <c r="ALR7" s="56"/>
      <c r="ALS7" s="56"/>
      <c r="ALT7" s="56"/>
      <c r="ALU7" s="56"/>
      <c r="ALV7" s="56"/>
      <c r="ALW7" s="56"/>
      <c r="ALX7" s="56"/>
      <c r="ALY7" s="56"/>
      <c r="ALZ7" s="56"/>
      <c r="AMA7" s="56"/>
      <c r="AMB7" s="56"/>
      <c r="AMC7" s="56"/>
      <c r="AMD7" s="56"/>
      <c r="AME7" s="56"/>
      <c r="AMF7" s="56"/>
      <c r="AMG7" s="56"/>
      <c r="AMH7" s="56"/>
      <c r="AMI7" s="56"/>
      <c r="AMJ7" s="56"/>
      <c r="AMK7" s="56"/>
      <c r="AML7" s="56"/>
      <c r="AMM7" s="56"/>
      <c r="AMN7" s="56"/>
      <c r="AMO7" s="56"/>
      <c r="AMP7" s="56"/>
      <c r="AMQ7" s="56"/>
      <c r="AMR7" s="56"/>
      <c r="AMS7" s="56"/>
      <c r="AMT7" s="56"/>
      <c r="AMU7" s="56"/>
      <c r="AMV7" s="56"/>
      <c r="AMW7" s="56"/>
      <c r="AMX7" s="56"/>
      <c r="AMY7" s="56"/>
      <c r="AMZ7" s="56"/>
      <c r="ANA7" s="56"/>
      <c r="ANB7" s="56"/>
      <c r="ANC7" s="56"/>
      <c r="AND7" s="56"/>
      <c r="ANE7" s="56"/>
      <c r="ANF7" s="56"/>
      <c r="ANG7" s="56"/>
      <c r="ANH7" s="56"/>
      <c r="ANI7" s="56"/>
      <c r="ANJ7" s="56"/>
      <c r="ANK7" s="56"/>
      <c r="ANL7" s="56"/>
      <c r="ANM7" s="56"/>
      <c r="ANN7" s="56"/>
      <c r="ANO7" s="56"/>
      <c r="ANP7" s="56"/>
      <c r="ANQ7" s="56"/>
      <c r="ANR7" s="56"/>
      <c r="ANS7" s="56"/>
      <c r="ANT7" s="56"/>
      <c r="ANU7" s="56"/>
      <c r="ANV7" s="56"/>
      <c r="ANW7" s="56"/>
      <c r="ANX7" s="56"/>
      <c r="ANY7" s="56"/>
      <c r="ANZ7" s="56"/>
      <c r="AOA7" s="56"/>
      <c r="AOB7" s="56"/>
      <c r="AOC7" s="56"/>
      <c r="AOD7" s="56"/>
      <c r="AOE7" s="56"/>
      <c r="AOF7" s="56"/>
      <c r="AOG7" s="56"/>
      <c r="AOH7" s="56"/>
      <c r="AOI7" s="56"/>
      <c r="AOJ7" s="56"/>
      <c r="AOK7" s="56"/>
      <c r="AOL7" s="56"/>
      <c r="AOM7" s="56"/>
      <c r="AON7" s="56"/>
      <c r="AOO7" s="56"/>
      <c r="AOP7" s="56"/>
      <c r="AOQ7" s="56"/>
      <c r="AOR7" s="56"/>
      <c r="AOS7" s="56"/>
      <c r="AOT7" s="56"/>
      <c r="AOU7" s="56"/>
      <c r="AOV7" s="56"/>
      <c r="AOW7" s="56"/>
      <c r="AOX7" s="56"/>
      <c r="AOY7" s="56"/>
      <c r="AOZ7" s="56"/>
      <c r="APA7" s="56"/>
      <c r="APB7" s="56"/>
      <c r="APC7" s="56"/>
      <c r="APD7" s="56"/>
      <c r="APE7" s="56"/>
      <c r="APF7" s="56"/>
      <c r="APG7" s="56"/>
      <c r="APH7" s="56"/>
      <c r="API7" s="56"/>
      <c r="APJ7" s="56"/>
      <c r="APK7" s="56"/>
      <c r="APL7" s="56"/>
      <c r="APM7" s="56"/>
      <c r="APN7" s="56"/>
      <c r="APO7" s="56"/>
      <c r="APP7" s="56"/>
      <c r="APQ7" s="56"/>
      <c r="APR7" s="56"/>
      <c r="APS7" s="56"/>
      <c r="APT7" s="56"/>
      <c r="APU7" s="56"/>
      <c r="APV7" s="56"/>
      <c r="APW7" s="56"/>
      <c r="APX7" s="56"/>
      <c r="APY7" s="56"/>
      <c r="APZ7" s="56"/>
      <c r="AQA7" s="56"/>
      <c r="AQB7" s="56"/>
      <c r="AQC7" s="56"/>
      <c r="AQD7" s="56"/>
      <c r="AQE7" s="56"/>
      <c r="AQF7" s="56"/>
      <c r="AQG7" s="56"/>
      <c r="AQH7" s="56"/>
      <c r="AQI7" s="56"/>
      <c r="AQJ7" s="56"/>
      <c r="AQK7" s="56"/>
      <c r="AQL7" s="56"/>
      <c r="AQM7" s="56"/>
      <c r="AQN7" s="56"/>
      <c r="AQO7" s="56"/>
      <c r="AQP7" s="56"/>
      <c r="AQQ7" s="56"/>
      <c r="AQR7" s="56"/>
      <c r="AQS7" s="56"/>
      <c r="AQT7" s="56"/>
      <c r="AQU7" s="56"/>
      <c r="AQV7" s="56"/>
      <c r="AQW7" s="56"/>
      <c r="AQX7" s="56"/>
      <c r="AQY7" s="56"/>
      <c r="AQZ7" s="56"/>
      <c r="ARA7" s="56"/>
      <c r="ARB7" s="56"/>
      <c r="ARC7" s="56"/>
      <c r="ARD7" s="56"/>
      <c r="ARE7" s="56"/>
      <c r="ARF7" s="56"/>
      <c r="ARG7" s="56"/>
      <c r="ARH7" s="56"/>
      <c r="ARI7" s="56"/>
      <c r="ARJ7" s="56"/>
      <c r="ARK7" s="56"/>
      <c r="ARL7" s="56"/>
      <c r="ARM7" s="56"/>
      <c r="ARN7" s="56"/>
      <c r="ARO7" s="56"/>
      <c r="ARP7" s="56"/>
      <c r="ARQ7" s="56"/>
      <c r="ARR7" s="56"/>
      <c r="ARS7" s="56"/>
      <c r="ART7" s="56"/>
      <c r="ARU7" s="56"/>
      <c r="ARV7" s="56"/>
      <c r="ARW7" s="56"/>
      <c r="ARX7" s="56"/>
      <c r="ARY7" s="56"/>
      <c r="ARZ7" s="56"/>
      <c r="ASA7" s="56"/>
      <c r="ASB7" s="56"/>
      <c r="ASC7" s="56"/>
      <c r="ASD7" s="56"/>
      <c r="ASE7" s="56"/>
      <c r="ASF7" s="56"/>
      <c r="ASG7" s="56"/>
      <c r="ASH7" s="56"/>
      <c r="ASI7" s="56"/>
      <c r="ASJ7" s="56"/>
      <c r="ASK7" s="56"/>
      <c r="ASL7" s="56"/>
      <c r="ASM7" s="56"/>
      <c r="ASN7" s="56"/>
      <c r="ASO7" s="56"/>
      <c r="ASP7" s="56"/>
      <c r="ASQ7" s="56"/>
      <c r="ASR7" s="56"/>
      <c r="ASS7" s="56"/>
      <c r="AST7" s="56"/>
      <c r="ASU7" s="56"/>
      <c r="ASV7" s="56"/>
      <c r="ASW7" s="56"/>
      <c r="ASX7" s="56"/>
      <c r="ASY7" s="56"/>
      <c r="ASZ7" s="56"/>
      <c r="ATA7" s="56"/>
      <c r="ATB7" s="56"/>
      <c r="ATC7" s="56"/>
      <c r="ATD7" s="56"/>
      <c r="ATE7" s="56"/>
      <c r="ATF7" s="56"/>
      <c r="ATG7" s="56"/>
      <c r="ATH7" s="56"/>
      <c r="ATI7" s="56"/>
      <c r="ATJ7" s="56"/>
      <c r="ATK7" s="56"/>
      <c r="ATL7" s="56"/>
      <c r="ATM7" s="56"/>
      <c r="ATN7" s="56"/>
      <c r="ATO7" s="56"/>
      <c r="ATP7" s="56"/>
      <c r="ATQ7" s="56"/>
      <c r="ATR7" s="56"/>
      <c r="ATS7" s="56"/>
      <c r="ATT7" s="56"/>
      <c r="ATU7" s="56"/>
      <c r="ATV7" s="56"/>
      <c r="ATW7" s="56"/>
      <c r="ATX7" s="56"/>
      <c r="ATY7" s="56"/>
      <c r="ATZ7" s="56"/>
      <c r="AUA7" s="56"/>
      <c r="AUB7" s="56"/>
      <c r="AUC7" s="56"/>
      <c r="AUD7" s="56"/>
      <c r="AUE7" s="56"/>
      <c r="AUF7" s="56"/>
      <c r="AUG7" s="56"/>
      <c r="AUH7" s="56"/>
      <c r="AUI7" s="56"/>
      <c r="AUJ7" s="56"/>
      <c r="AUK7" s="56"/>
      <c r="AUL7" s="56"/>
      <c r="AUM7" s="56"/>
      <c r="AUN7" s="56"/>
      <c r="AUO7" s="56"/>
      <c r="AUP7" s="56"/>
      <c r="AUQ7" s="56"/>
      <c r="AUR7" s="56"/>
      <c r="AUS7" s="56"/>
      <c r="AUT7" s="56"/>
      <c r="AUU7" s="56"/>
      <c r="AUV7" s="56"/>
      <c r="AUW7" s="56"/>
      <c r="AUX7" s="56"/>
      <c r="AUY7" s="56"/>
      <c r="AUZ7" s="56"/>
      <c r="AVA7" s="56"/>
      <c r="AVB7" s="56"/>
      <c r="AVC7" s="56"/>
      <c r="AVD7" s="56"/>
      <c r="AVE7" s="56"/>
      <c r="AVF7" s="56"/>
      <c r="AVG7" s="56"/>
      <c r="AVH7" s="56"/>
      <c r="AVI7" s="56"/>
      <c r="AVJ7" s="56"/>
      <c r="AVK7" s="56"/>
      <c r="AVL7" s="56"/>
      <c r="AVM7" s="56"/>
      <c r="AVN7" s="56"/>
      <c r="AVO7" s="56"/>
      <c r="AVP7" s="56"/>
      <c r="AVQ7" s="56"/>
      <c r="AVR7" s="56"/>
      <c r="AVS7" s="56"/>
      <c r="AVT7" s="56"/>
      <c r="AVU7" s="56"/>
      <c r="AVV7" s="56"/>
      <c r="AVW7" s="56"/>
      <c r="AVX7" s="56"/>
      <c r="AVY7" s="56"/>
      <c r="AVZ7" s="56"/>
      <c r="AWA7" s="56"/>
      <c r="AWB7" s="56"/>
      <c r="AWC7" s="56"/>
      <c r="AWD7" s="56"/>
      <c r="AWE7" s="56"/>
      <c r="AWF7" s="56"/>
      <c r="AWG7" s="56"/>
      <c r="AWH7" s="56"/>
      <c r="AWI7" s="56"/>
      <c r="AWJ7" s="56"/>
      <c r="AWK7" s="56"/>
      <c r="AWL7" s="56"/>
      <c r="AWM7" s="56"/>
      <c r="AWN7" s="56"/>
      <c r="AWO7" s="56"/>
      <c r="AWP7" s="56"/>
      <c r="AWQ7" s="56"/>
      <c r="AWR7" s="56"/>
      <c r="AWS7" s="56"/>
      <c r="AWT7" s="56"/>
      <c r="AWU7" s="56"/>
      <c r="AWV7" s="56"/>
      <c r="AWW7" s="56"/>
      <c r="AWX7" s="56"/>
      <c r="AWY7" s="56"/>
      <c r="AWZ7" s="56"/>
      <c r="AXA7" s="56"/>
      <c r="AXB7" s="56"/>
      <c r="AXC7" s="56"/>
      <c r="AXD7" s="56"/>
      <c r="AXE7" s="56"/>
      <c r="AXF7" s="56"/>
      <c r="AXG7" s="56"/>
      <c r="AXH7" s="56"/>
      <c r="AXI7" s="56"/>
      <c r="AXJ7" s="56"/>
      <c r="AXK7" s="56"/>
      <c r="AXL7" s="56"/>
      <c r="AXM7" s="56"/>
      <c r="AXN7" s="56"/>
      <c r="AXO7" s="56"/>
      <c r="AXP7" s="56"/>
      <c r="AXQ7" s="56"/>
      <c r="AXR7" s="56"/>
      <c r="AXS7" s="56"/>
      <c r="AXT7" s="56"/>
      <c r="AXU7" s="56"/>
      <c r="AXV7" s="56"/>
      <c r="AXW7" s="56"/>
      <c r="AXX7" s="56"/>
      <c r="AXY7" s="56"/>
      <c r="AXZ7" s="56"/>
      <c r="AYA7" s="56"/>
      <c r="AYB7" s="56"/>
      <c r="AYC7" s="56"/>
      <c r="AYD7" s="56"/>
      <c r="AYE7" s="56"/>
      <c r="AYF7" s="56"/>
      <c r="AYG7" s="56"/>
      <c r="AYH7" s="56"/>
      <c r="AYI7" s="56"/>
      <c r="AYJ7" s="56"/>
      <c r="AYK7" s="56"/>
      <c r="AYL7" s="56"/>
      <c r="AYM7" s="56"/>
      <c r="AYN7" s="56"/>
      <c r="AYO7" s="56"/>
      <c r="AYP7" s="56"/>
      <c r="AYQ7" s="56"/>
      <c r="AYR7" s="56"/>
      <c r="AYS7" s="56"/>
      <c r="AYT7" s="56"/>
      <c r="AYU7" s="56"/>
      <c r="AYV7" s="56"/>
      <c r="AYW7" s="56"/>
      <c r="AYX7" s="56"/>
      <c r="AYY7" s="56"/>
      <c r="AYZ7" s="56"/>
      <c r="AZA7" s="56"/>
      <c r="AZB7" s="56"/>
      <c r="AZC7" s="56"/>
      <c r="AZD7" s="56"/>
      <c r="AZE7" s="56"/>
      <c r="AZF7" s="56"/>
      <c r="AZG7" s="56"/>
      <c r="AZH7" s="56"/>
      <c r="AZI7" s="56"/>
      <c r="AZJ7" s="56"/>
      <c r="AZK7" s="56"/>
      <c r="AZL7" s="56"/>
      <c r="AZM7" s="56"/>
      <c r="AZN7" s="56"/>
      <c r="AZO7" s="56"/>
      <c r="AZP7" s="56"/>
      <c r="AZQ7" s="56"/>
      <c r="AZR7" s="56"/>
      <c r="AZS7" s="56"/>
      <c r="AZT7" s="56"/>
      <c r="AZU7" s="56"/>
      <c r="AZV7" s="56"/>
      <c r="AZW7" s="56"/>
      <c r="AZX7" s="56"/>
      <c r="AZY7" s="56"/>
      <c r="AZZ7" s="56"/>
      <c r="BAA7" s="56"/>
      <c r="BAB7" s="56"/>
      <c r="BAC7" s="56"/>
      <c r="BAD7" s="56"/>
      <c r="BAE7" s="56"/>
      <c r="BAF7" s="56"/>
      <c r="BAG7" s="56"/>
      <c r="BAH7" s="56"/>
      <c r="BAI7" s="56"/>
      <c r="BAJ7" s="56"/>
      <c r="BAK7" s="56"/>
      <c r="BAL7" s="56"/>
      <c r="BAM7" s="56"/>
      <c r="BAN7" s="56"/>
      <c r="BAO7" s="56"/>
      <c r="BAP7" s="56"/>
      <c r="BAQ7" s="56"/>
      <c r="BAR7" s="56"/>
      <c r="BAS7" s="56"/>
      <c r="BAT7" s="56"/>
      <c r="BAU7" s="56"/>
      <c r="BAV7" s="56"/>
      <c r="BAW7" s="56"/>
      <c r="BAX7" s="56"/>
      <c r="BAY7" s="56"/>
      <c r="BAZ7" s="56"/>
      <c r="BBA7" s="56"/>
      <c r="BBB7" s="56"/>
      <c r="BBC7" s="56"/>
      <c r="BBD7" s="56"/>
      <c r="BBE7" s="56"/>
      <c r="BBF7" s="56"/>
      <c r="BBG7" s="56"/>
      <c r="BBH7" s="56"/>
      <c r="BBI7" s="56"/>
      <c r="BBJ7" s="56"/>
      <c r="BBK7" s="56"/>
      <c r="BBL7" s="56"/>
      <c r="BBM7" s="56"/>
      <c r="BBN7" s="56"/>
      <c r="BBO7" s="56"/>
      <c r="BBP7" s="56"/>
      <c r="BBQ7" s="56"/>
      <c r="BBR7" s="56"/>
      <c r="BBS7" s="56"/>
      <c r="BBT7" s="56"/>
      <c r="BBU7" s="56"/>
      <c r="BBV7" s="56"/>
      <c r="BBW7" s="56"/>
      <c r="BBX7" s="56"/>
      <c r="BBY7" s="56"/>
      <c r="BBZ7" s="56"/>
      <c r="BCA7" s="56"/>
      <c r="BCB7" s="56"/>
      <c r="BCC7" s="56"/>
      <c r="BCD7" s="56"/>
      <c r="BCE7" s="56"/>
      <c r="BCF7" s="56"/>
      <c r="BCG7" s="56"/>
      <c r="BCH7" s="56"/>
      <c r="BCI7" s="56"/>
      <c r="BCJ7" s="56"/>
      <c r="BCK7" s="56"/>
      <c r="BCL7" s="56"/>
      <c r="BCM7" s="56"/>
      <c r="BCN7" s="56"/>
      <c r="BCO7" s="56"/>
      <c r="BCP7" s="56"/>
      <c r="BCQ7" s="56"/>
      <c r="BCR7" s="56"/>
      <c r="BCS7" s="56"/>
      <c r="BCT7" s="56"/>
      <c r="BCU7" s="56"/>
      <c r="BCV7" s="56"/>
      <c r="BCW7" s="56"/>
      <c r="BCX7" s="56"/>
      <c r="BCY7" s="56"/>
      <c r="BCZ7" s="56"/>
      <c r="BDA7" s="56"/>
      <c r="BDB7" s="56"/>
      <c r="BDC7" s="56"/>
      <c r="BDD7" s="56"/>
      <c r="BDE7" s="56"/>
      <c r="BDF7" s="56"/>
      <c r="BDG7" s="56"/>
      <c r="BDH7" s="56"/>
      <c r="BDI7" s="56"/>
      <c r="BDJ7" s="56"/>
      <c r="BDK7" s="56"/>
      <c r="BDL7" s="56"/>
      <c r="BDM7" s="56"/>
      <c r="BDN7" s="56"/>
      <c r="BDO7" s="56"/>
      <c r="BDP7" s="56"/>
      <c r="BDQ7" s="56"/>
      <c r="BDR7" s="56"/>
      <c r="BDS7" s="56"/>
      <c r="BDT7" s="56"/>
      <c r="BDU7" s="56"/>
      <c r="BDV7" s="56"/>
      <c r="BDW7" s="56"/>
      <c r="BDX7" s="56"/>
      <c r="BDY7" s="56"/>
      <c r="BDZ7" s="56"/>
      <c r="BEA7" s="56"/>
      <c r="BEB7" s="56"/>
      <c r="BEC7" s="56"/>
      <c r="BED7" s="56"/>
      <c r="BEE7" s="56"/>
      <c r="BEF7" s="56"/>
      <c r="BEG7" s="56"/>
      <c r="BEH7" s="56"/>
      <c r="BEI7" s="56"/>
      <c r="BEJ7" s="56"/>
      <c r="BEK7" s="56"/>
      <c r="BEL7" s="56"/>
      <c r="BEM7" s="56"/>
      <c r="BEN7" s="56"/>
      <c r="BEO7" s="56"/>
      <c r="BEP7" s="56"/>
      <c r="BEQ7" s="56"/>
      <c r="BER7" s="56"/>
      <c r="BES7" s="56"/>
      <c r="BET7" s="56"/>
      <c r="BEU7" s="56"/>
      <c r="BEV7" s="56"/>
      <c r="BEW7" s="56"/>
      <c r="BEX7" s="56"/>
      <c r="BEY7" s="56"/>
      <c r="BEZ7" s="56"/>
      <c r="BFA7" s="56"/>
      <c r="BFB7" s="56"/>
      <c r="BFC7" s="56"/>
      <c r="BFD7" s="56"/>
      <c r="BFE7" s="56"/>
      <c r="BFF7" s="56"/>
      <c r="BFG7" s="56"/>
      <c r="BFH7" s="56"/>
      <c r="BFI7" s="56"/>
      <c r="BFJ7" s="56"/>
      <c r="BFK7" s="56"/>
      <c r="BFL7" s="56"/>
      <c r="BFM7" s="56"/>
      <c r="BFN7" s="56"/>
      <c r="BFO7" s="56"/>
      <c r="BFP7" s="56"/>
      <c r="BFQ7" s="56"/>
      <c r="BFR7" s="56"/>
      <c r="BFS7" s="56"/>
      <c r="BFT7" s="56"/>
      <c r="BFU7" s="56"/>
      <c r="BFV7" s="56"/>
      <c r="BFW7" s="56"/>
      <c r="BFX7" s="56"/>
      <c r="BFY7" s="56"/>
      <c r="BFZ7" s="56"/>
      <c r="BGA7" s="56"/>
      <c r="BGB7" s="56"/>
      <c r="BGC7" s="56"/>
      <c r="BGD7" s="56"/>
      <c r="BGE7" s="56"/>
      <c r="BGF7" s="56"/>
      <c r="BGG7" s="56"/>
      <c r="BGH7" s="56"/>
      <c r="BGI7" s="56"/>
      <c r="BGJ7" s="56"/>
      <c r="BGK7" s="56"/>
      <c r="BGL7" s="56"/>
      <c r="BGM7" s="56"/>
      <c r="BGN7" s="56"/>
      <c r="BGO7" s="56"/>
      <c r="BGP7" s="56"/>
      <c r="BGQ7" s="56"/>
      <c r="BGR7" s="56"/>
      <c r="BGS7" s="56"/>
      <c r="BGT7" s="56"/>
      <c r="BGU7" s="56"/>
      <c r="BGV7" s="56"/>
      <c r="BGW7" s="56"/>
      <c r="BGX7" s="56"/>
      <c r="BGY7" s="56"/>
      <c r="BGZ7" s="56"/>
      <c r="BHA7" s="56"/>
      <c r="BHB7" s="56"/>
      <c r="BHC7" s="56"/>
      <c r="BHD7" s="56"/>
      <c r="BHE7" s="56"/>
      <c r="BHF7" s="56"/>
      <c r="BHG7" s="56"/>
      <c r="BHH7" s="56"/>
      <c r="BHI7" s="56"/>
      <c r="BHJ7" s="56"/>
      <c r="BHK7" s="56"/>
      <c r="BHL7" s="56"/>
      <c r="BHM7" s="56"/>
      <c r="BHN7" s="56"/>
      <c r="BHO7" s="56"/>
      <c r="BHP7" s="56"/>
      <c r="BHQ7" s="56"/>
      <c r="BHR7" s="56"/>
      <c r="BHS7" s="56"/>
      <c r="BHT7" s="56"/>
      <c r="BHU7" s="56"/>
      <c r="BHV7" s="56"/>
      <c r="BHW7" s="56"/>
      <c r="BHX7" s="56"/>
      <c r="BHY7" s="56"/>
      <c r="BHZ7" s="56"/>
      <c r="BIA7" s="56"/>
      <c r="BIB7" s="56"/>
      <c r="BIC7" s="56"/>
      <c r="BID7" s="56"/>
      <c r="BIE7" s="56"/>
      <c r="BIF7" s="56"/>
      <c r="BIG7" s="56"/>
      <c r="BIH7" s="56"/>
      <c r="BII7" s="56"/>
      <c r="BIJ7" s="56"/>
      <c r="BIK7" s="56"/>
      <c r="BIL7" s="56"/>
      <c r="BIM7" s="56"/>
      <c r="BIN7" s="56"/>
      <c r="BIO7" s="56"/>
      <c r="BIP7" s="56"/>
      <c r="BIQ7" s="56"/>
      <c r="BIR7" s="56"/>
      <c r="BIS7" s="56"/>
      <c r="BIT7" s="56"/>
      <c r="BIU7" s="56"/>
      <c r="BIV7" s="56"/>
      <c r="BIW7" s="56"/>
      <c r="BIX7" s="56"/>
      <c r="BIY7" s="56"/>
      <c r="BIZ7" s="56"/>
      <c r="BJA7" s="56"/>
      <c r="BJB7" s="56"/>
      <c r="BJC7" s="56"/>
      <c r="BJD7" s="56"/>
      <c r="BJE7" s="56"/>
      <c r="BJF7" s="56"/>
      <c r="BJG7" s="56"/>
      <c r="BJH7" s="56"/>
      <c r="BJI7" s="56"/>
      <c r="BJJ7" s="56"/>
      <c r="BJK7" s="56"/>
      <c r="BJL7" s="56"/>
      <c r="BJM7" s="56"/>
      <c r="BJN7" s="56"/>
      <c r="BJO7" s="56"/>
      <c r="BJP7" s="56"/>
      <c r="BJQ7" s="56"/>
      <c r="BJR7" s="56"/>
      <c r="BJS7" s="56"/>
      <c r="BJT7" s="56"/>
      <c r="BJU7" s="56"/>
      <c r="BJV7" s="56"/>
      <c r="BJW7" s="56"/>
      <c r="BJX7" s="56"/>
      <c r="BJY7" s="56"/>
      <c r="BJZ7" s="56"/>
      <c r="BKA7" s="56"/>
      <c r="BKB7" s="56"/>
      <c r="BKC7" s="56"/>
      <c r="BKD7" s="56"/>
      <c r="BKE7" s="56"/>
      <c r="BKF7" s="56"/>
      <c r="BKG7" s="56"/>
      <c r="BKH7" s="56"/>
      <c r="BKI7" s="56"/>
      <c r="BKJ7" s="56"/>
      <c r="BKK7" s="56"/>
      <c r="BKL7" s="56"/>
      <c r="BKM7" s="56"/>
      <c r="BKN7" s="56"/>
      <c r="BKO7" s="56"/>
      <c r="BKP7" s="56"/>
      <c r="BKQ7" s="56"/>
      <c r="BKR7" s="56"/>
      <c r="BKS7" s="56"/>
      <c r="BKT7" s="56"/>
      <c r="BKU7" s="56"/>
      <c r="BKV7" s="56"/>
      <c r="BKW7" s="56"/>
      <c r="BKX7" s="56"/>
      <c r="BKY7" s="56"/>
      <c r="BKZ7" s="56"/>
      <c r="BLA7" s="56"/>
      <c r="BLB7" s="56"/>
      <c r="BLC7" s="56"/>
      <c r="BLD7" s="56"/>
      <c r="BLE7" s="56"/>
      <c r="BLF7" s="56"/>
      <c r="BLG7" s="56"/>
      <c r="BLH7" s="56"/>
      <c r="BLI7" s="56"/>
      <c r="BLJ7" s="56"/>
      <c r="BLK7" s="56"/>
      <c r="BLL7" s="56"/>
      <c r="BLM7" s="56"/>
      <c r="BLN7" s="56"/>
      <c r="BLO7" s="56"/>
      <c r="BLP7" s="56"/>
      <c r="BLQ7" s="56"/>
      <c r="BLR7" s="56"/>
      <c r="BLS7" s="56"/>
      <c r="BLT7" s="56"/>
      <c r="BLU7" s="56"/>
      <c r="BLV7" s="56"/>
      <c r="BLW7" s="56"/>
      <c r="BLX7" s="56"/>
      <c r="BLY7" s="56"/>
      <c r="BLZ7" s="56"/>
      <c r="BMA7" s="56"/>
      <c r="BMB7" s="56"/>
      <c r="BMC7" s="56"/>
      <c r="BMD7" s="56"/>
      <c r="BME7" s="56"/>
      <c r="BMF7" s="56"/>
      <c r="BMG7" s="56"/>
      <c r="BMH7" s="56"/>
      <c r="BMI7" s="56"/>
      <c r="BMJ7" s="56"/>
      <c r="BMK7" s="56"/>
      <c r="BML7" s="56"/>
      <c r="BMM7" s="56"/>
      <c r="BMN7" s="56"/>
      <c r="BMO7" s="56"/>
      <c r="BMP7" s="56"/>
      <c r="BMQ7" s="56"/>
      <c r="BMR7" s="56"/>
      <c r="BMS7" s="56"/>
      <c r="BMT7" s="56"/>
      <c r="BMU7" s="56"/>
      <c r="BMV7" s="56"/>
      <c r="BMW7" s="56"/>
      <c r="BMX7" s="56"/>
      <c r="BMY7" s="56"/>
      <c r="BMZ7" s="56"/>
      <c r="BNA7" s="56"/>
      <c r="BNB7" s="56"/>
      <c r="BNC7" s="56"/>
      <c r="BND7" s="56"/>
      <c r="BNE7" s="56"/>
      <c r="BNF7" s="56"/>
      <c r="BNG7" s="56"/>
      <c r="BNH7" s="56"/>
      <c r="BNI7" s="56"/>
      <c r="BNJ7" s="56"/>
      <c r="BNK7" s="56"/>
      <c r="BNL7" s="56"/>
      <c r="BNM7" s="56"/>
      <c r="BNN7" s="56"/>
      <c r="BNO7" s="56"/>
      <c r="BNP7" s="56"/>
      <c r="BNQ7" s="56"/>
      <c r="BNR7" s="56"/>
      <c r="BNS7" s="56"/>
      <c r="BNT7" s="56"/>
      <c r="BNU7" s="56"/>
      <c r="BNV7" s="56"/>
      <c r="BNW7" s="56"/>
      <c r="BNX7" s="56"/>
      <c r="BNY7" s="56"/>
      <c r="BNZ7" s="56"/>
      <c r="BOA7" s="56"/>
      <c r="BOB7" s="56"/>
      <c r="BOC7" s="56"/>
      <c r="BOD7" s="56"/>
      <c r="BOE7" s="56"/>
      <c r="BOF7" s="56"/>
      <c r="BOG7" s="56"/>
      <c r="BOH7" s="56"/>
      <c r="BOI7" s="56"/>
      <c r="BOJ7" s="56"/>
      <c r="BOK7" s="56"/>
      <c r="BOL7" s="56"/>
      <c r="BOM7" s="56"/>
      <c r="BON7" s="56"/>
      <c r="BOO7" s="56"/>
      <c r="BOP7" s="56"/>
      <c r="BOQ7" s="56"/>
      <c r="BOR7" s="56"/>
      <c r="BOS7" s="56"/>
      <c r="BOT7" s="56"/>
      <c r="BOU7" s="56"/>
      <c r="BOV7" s="56"/>
      <c r="BOW7" s="56"/>
      <c r="BOX7" s="56"/>
      <c r="BOY7" s="56"/>
      <c r="BOZ7" s="56"/>
      <c r="BPA7" s="56"/>
      <c r="BPB7" s="56"/>
      <c r="BPC7" s="56"/>
      <c r="BPD7" s="56"/>
      <c r="BPE7" s="56"/>
      <c r="BPF7" s="56"/>
      <c r="BPG7" s="56"/>
      <c r="BPH7" s="56"/>
      <c r="BPI7" s="56"/>
      <c r="BPJ7" s="56"/>
      <c r="BPK7" s="56"/>
      <c r="BPL7" s="56"/>
      <c r="BPM7" s="56"/>
      <c r="BPN7" s="56"/>
      <c r="BPO7" s="56"/>
      <c r="BPP7" s="56"/>
      <c r="BPQ7" s="56"/>
      <c r="BPR7" s="56"/>
      <c r="BPS7" s="56"/>
      <c r="BPT7" s="56"/>
      <c r="BPU7" s="56"/>
      <c r="BPV7" s="56"/>
      <c r="BPW7" s="56"/>
      <c r="BPX7" s="56"/>
      <c r="BPY7" s="56"/>
      <c r="BPZ7" s="56"/>
      <c r="BQA7" s="56"/>
      <c r="BQB7" s="56"/>
      <c r="BQC7" s="56"/>
      <c r="BQD7" s="56"/>
      <c r="BQE7" s="56"/>
      <c r="BQF7" s="56"/>
      <c r="BQG7" s="56"/>
      <c r="BQH7" s="56"/>
      <c r="BQI7" s="56"/>
      <c r="BQJ7" s="56"/>
      <c r="BQK7" s="56"/>
      <c r="BQL7" s="56"/>
      <c r="BQM7" s="56"/>
      <c r="BQN7" s="56"/>
      <c r="BQO7" s="56"/>
      <c r="BQP7" s="56"/>
      <c r="BQQ7" s="56"/>
      <c r="BQR7" s="56"/>
      <c r="BQS7" s="56"/>
      <c r="BQT7" s="56"/>
      <c r="BQU7" s="56"/>
      <c r="BQV7" s="56"/>
      <c r="BQW7" s="56"/>
      <c r="BQX7" s="56"/>
      <c r="BQY7" s="56"/>
      <c r="BQZ7" s="56"/>
      <c r="BRA7" s="56"/>
      <c r="BRB7" s="56"/>
      <c r="BRC7" s="56"/>
      <c r="BRD7" s="56"/>
      <c r="BRE7" s="56"/>
      <c r="BRF7" s="56"/>
      <c r="BRG7" s="56"/>
      <c r="BRH7" s="56"/>
      <c r="BRI7" s="56"/>
      <c r="BRJ7" s="56"/>
      <c r="BRK7" s="56"/>
      <c r="BRL7" s="56"/>
      <c r="BRM7" s="56"/>
      <c r="BRN7" s="56"/>
      <c r="BRO7" s="56"/>
      <c r="BRP7" s="56"/>
      <c r="BRQ7" s="56"/>
      <c r="BRR7" s="56"/>
      <c r="BRS7" s="56"/>
      <c r="BRT7" s="56"/>
      <c r="BRU7" s="56"/>
      <c r="BRV7" s="56"/>
      <c r="BRW7" s="56"/>
      <c r="BRX7" s="56"/>
      <c r="BRY7" s="56"/>
      <c r="BRZ7" s="56"/>
      <c r="BSA7" s="56"/>
      <c r="BSB7" s="56"/>
      <c r="BSC7" s="56"/>
      <c r="BSD7" s="56"/>
      <c r="BSE7" s="56"/>
      <c r="BSF7" s="56"/>
      <c r="BSG7" s="56"/>
      <c r="BSH7" s="56"/>
      <c r="BSI7" s="56"/>
      <c r="BSJ7" s="56"/>
      <c r="BSK7" s="56"/>
      <c r="BSL7" s="56"/>
      <c r="BSM7" s="56"/>
      <c r="BSN7" s="56"/>
      <c r="BSO7" s="56"/>
      <c r="BSP7" s="56"/>
      <c r="BSQ7" s="56"/>
      <c r="BSR7" s="56"/>
      <c r="BSS7" s="56"/>
      <c r="BST7" s="56"/>
      <c r="BSU7" s="56"/>
      <c r="BSV7" s="56"/>
      <c r="BSW7" s="56"/>
      <c r="BSX7" s="56"/>
      <c r="BSY7" s="56"/>
      <c r="BSZ7" s="56"/>
      <c r="BTA7" s="56"/>
      <c r="BTB7" s="56"/>
      <c r="BTC7" s="56"/>
      <c r="BTD7" s="56"/>
      <c r="BTE7" s="56"/>
      <c r="BTF7" s="56"/>
      <c r="BTG7" s="56"/>
      <c r="BTH7" s="56"/>
      <c r="BTI7" s="56"/>
      <c r="BTJ7" s="56"/>
      <c r="BTK7" s="56"/>
      <c r="BTL7" s="56"/>
      <c r="BTM7" s="56"/>
      <c r="BTN7" s="56"/>
      <c r="BTO7" s="56"/>
      <c r="BTP7" s="56"/>
      <c r="BTQ7" s="56"/>
      <c r="BTR7" s="56"/>
      <c r="BTS7" s="56"/>
      <c r="BTT7" s="56"/>
      <c r="BTU7" s="56"/>
      <c r="BTV7" s="56"/>
      <c r="BTW7" s="56"/>
      <c r="BTX7" s="56"/>
      <c r="BTY7" s="56"/>
      <c r="BTZ7" s="56"/>
      <c r="BUA7" s="56"/>
      <c r="BUB7" s="56"/>
      <c r="BUC7" s="56"/>
      <c r="BUD7" s="56"/>
      <c r="BUE7" s="56"/>
      <c r="BUF7" s="56"/>
      <c r="BUG7" s="56"/>
      <c r="BUH7" s="56"/>
      <c r="BUI7" s="56"/>
      <c r="BUJ7" s="56"/>
      <c r="BUK7" s="56"/>
      <c r="BUL7" s="56"/>
      <c r="BUM7" s="56"/>
      <c r="BUN7" s="56"/>
      <c r="BUO7" s="56"/>
      <c r="BUP7" s="56"/>
      <c r="BUQ7" s="56"/>
      <c r="BUR7" s="56"/>
      <c r="BUS7" s="56"/>
      <c r="BUT7" s="56"/>
      <c r="BUU7" s="56"/>
      <c r="BUV7" s="56"/>
      <c r="BUW7" s="56"/>
      <c r="BUX7" s="56"/>
      <c r="BUY7" s="56"/>
      <c r="BUZ7" s="56"/>
      <c r="BVA7" s="56"/>
      <c r="BVB7" s="56"/>
      <c r="BVC7" s="56"/>
      <c r="BVD7" s="56"/>
      <c r="BVE7" s="56"/>
      <c r="BVF7" s="56"/>
      <c r="BVG7" s="56"/>
      <c r="BVH7" s="56"/>
      <c r="BVI7" s="56"/>
      <c r="BVJ7" s="56"/>
      <c r="BVK7" s="56"/>
      <c r="BVL7" s="56"/>
      <c r="BVM7" s="56"/>
      <c r="BVN7" s="56"/>
      <c r="BVO7" s="56"/>
      <c r="BVP7" s="56"/>
      <c r="BVQ7" s="56"/>
      <c r="BVR7" s="56"/>
      <c r="BVS7" s="56"/>
      <c r="BVT7" s="56"/>
      <c r="BVU7" s="56"/>
      <c r="BVV7" s="56"/>
      <c r="BVW7" s="56"/>
      <c r="BVX7" s="56"/>
      <c r="BVY7" s="56"/>
      <c r="BVZ7" s="56"/>
      <c r="BWA7" s="56"/>
      <c r="BWB7" s="56"/>
      <c r="BWC7" s="56"/>
      <c r="BWD7" s="56"/>
      <c r="BWE7" s="56"/>
      <c r="BWF7" s="56"/>
      <c r="BWG7" s="56"/>
      <c r="BWH7" s="56"/>
      <c r="BWI7" s="56"/>
      <c r="BWJ7" s="56"/>
      <c r="BWK7" s="56"/>
      <c r="BWL7" s="56"/>
      <c r="BWM7" s="56"/>
      <c r="BWN7" s="56"/>
      <c r="BWO7" s="56"/>
      <c r="BWP7" s="56"/>
      <c r="BWQ7" s="56"/>
      <c r="BWR7" s="56"/>
      <c r="BWS7" s="56"/>
      <c r="BWT7" s="56"/>
      <c r="BWU7" s="56"/>
      <c r="BWV7" s="56"/>
      <c r="BWW7" s="56"/>
      <c r="BWX7" s="56"/>
      <c r="BWY7" s="56"/>
      <c r="BWZ7" s="56"/>
      <c r="BXA7" s="56"/>
      <c r="BXB7" s="56"/>
      <c r="BXC7" s="56"/>
      <c r="BXD7" s="56"/>
      <c r="BXE7" s="56"/>
      <c r="BXF7" s="56"/>
      <c r="BXG7" s="56"/>
      <c r="BXH7" s="56"/>
      <c r="BXI7" s="56"/>
      <c r="BXJ7" s="56"/>
      <c r="BXK7" s="56"/>
      <c r="BXL7" s="56"/>
      <c r="BXM7" s="56"/>
      <c r="BXN7" s="56"/>
      <c r="BXO7" s="56"/>
      <c r="BXP7" s="56"/>
      <c r="BXQ7" s="56"/>
      <c r="BXR7" s="56"/>
      <c r="BXS7" s="56"/>
      <c r="BXT7" s="56"/>
      <c r="BXU7" s="56"/>
      <c r="BXV7" s="56"/>
      <c r="BXW7" s="56"/>
      <c r="BXX7" s="56"/>
      <c r="BXY7" s="56"/>
      <c r="BXZ7" s="56"/>
      <c r="BYA7" s="56"/>
      <c r="BYB7" s="56"/>
      <c r="BYC7" s="56"/>
      <c r="BYD7" s="56"/>
      <c r="BYE7" s="56"/>
      <c r="BYF7" s="56"/>
      <c r="BYG7" s="56"/>
      <c r="BYH7" s="56"/>
      <c r="BYI7" s="56"/>
      <c r="BYJ7" s="56"/>
      <c r="BYK7" s="56"/>
      <c r="BYL7" s="56"/>
      <c r="BYM7" s="56"/>
      <c r="BYN7" s="56"/>
      <c r="BYO7" s="56"/>
      <c r="BYP7" s="56"/>
      <c r="BYQ7" s="56"/>
      <c r="BYR7" s="56"/>
      <c r="BYS7" s="56"/>
      <c r="BYT7" s="56"/>
      <c r="BYU7" s="56"/>
      <c r="BYV7" s="56"/>
      <c r="BYW7" s="56"/>
      <c r="BYX7" s="56"/>
      <c r="BYY7" s="56"/>
      <c r="BYZ7" s="56"/>
      <c r="BZA7" s="56"/>
      <c r="BZB7" s="56"/>
      <c r="BZC7" s="56"/>
      <c r="BZD7" s="56"/>
      <c r="BZE7" s="56"/>
      <c r="BZF7" s="56"/>
      <c r="BZG7" s="56"/>
      <c r="BZH7" s="56"/>
      <c r="BZI7" s="56"/>
      <c r="BZJ7" s="56"/>
      <c r="BZK7" s="56"/>
      <c r="BZL7" s="56"/>
      <c r="BZM7" s="56"/>
      <c r="BZN7" s="56"/>
      <c r="BZO7" s="56"/>
      <c r="BZP7" s="56"/>
      <c r="BZQ7" s="56"/>
      <c r="BZR7" s="56"/>
      <c r="BZS7" s="56"/>
      <c r="BZT7" s="56"/>
      <c r="BZU7" s="56"/>
      <c r="BZV7" s="56"/>
      <c r="BZW7" s="56"/>
      <c r="BZX7" s="56"/>
      <c r="BZY7" s="56"/>
      <c r="BZZ7" s="56"/>
      <c r="CAA7" s="56"/>
      <c r="CAB7" s="56"/>
      <c r="CAC7" s="56"/>
      <c r="CAD7" s="56"/>
      <c r="CAE7" s="56"/>
      <c r="CAF7" s="56"/>
      <c r="CAG7" s="56"/>
      <c r="CAH7" s="56"/>
      <c r="CAI7" s="56"/>
      <c r="CAJ7" s="56"/>
      <c r="CAK7" s="56"/>
      <c r="CAL7" s="56"/>
      <c r="CAM7" s="56"/>
      <c r="CAN7" s="56"/>
      <c r="CAO7" s="56"/>
      <c r="CAP7" s="56"/>
      <c r="CAQ7" s="56"/>
      <c r="CAR7" s="56"/>
      <c r="CAS7" s="56"/>
      <c r="CAT7" s="56"/>
      <c r="CAU7" s="56"/>
      <c r="CAV7" s="56"/>
      <c r="CAW7" s="56"/>
      <c r="CAX7" s="56"/>
      <c r="CAY7" s="56"/>
      <c r="CAZ7" s="56"/>
      <c r="CBA7" s="56"/>
      <c r="CBB7" s="56"/>
      <c r="CBC7" s="56"/>
      <c r="CBD7" s="56"/>
      <c r="CBE7" s="56"/>
      <c r="CBF7" s="56"/>
      <c r="CBG7" s="56"/>
      <c r="CBH7" s="56"/>
      <c r="CBI7" s="56"/>
      <c r="CBJ7" s="56"/>
      <c r="CBK7" s="56"/>
      <c r="CBL7" s="56"/>
      <c r="CBM7" s="56"/>
      <c r="CBN7" s="56"/>
      <c r="CBO7" s="56"/>
      <c r="CBP7" s="56"/>
      <c r="CBQ7" s="56"/>
      <c r="CBR7" s="56"/>
      <c r="CBS7" s="56"/>
      <c r="CBT7" s="56"/>
      <c r="CBU7" s="56"/>
      <c r="CBV7" s="56"/>
      <c r="CBW7" s="56"/>
      <c r="CBX7" s="56"/>
      <c r="CBY7" s="56"/>
      <c r="CBZ7" s="56"/>
      <c r="CCA7" s="56"/>
      <c r="CCB7" s="56"/>
      <c r="CCC7" s="56"/>
      <c r="CCD7" s="56"/>
      <c r="CCE7" s="56"/>
      <c r="CCF7" s="56"/>
      <c r="CCG7" s="56"/>
      <c r="CCH7" s="56"/>
      <c r="CCI7" s="56"/>
      <c r="CCJ7" s="56"/>
      <c r="CCK7" s="56"/>
      <c r="CCL7" s="56"/>
      <c r="CCM7" s="56"/>
      <c r="CCN7" s="56"/>
      <c r="CCO7" s="56"/>
      <c r="CCP7" s="56"/>
      <c r="CCQ7" s="56"/>
      <c r="CCR7" s="56"/>
      <c r="CCS7" s="56"/>
      <c r="CCT7" s="56"/>
      <c r="CCU7" s="56"/>
      <c r="CCV7" s="56"/>
      <c r="CCW7" s="56"/>
      <c r="CCX7" s="56"/>
      <c r="CCY7" s="56"/>
      <c r="CCZ7" s="56"/>
      <c r="CDA7" s="56"/>
      <c r="CDB7" s="56"/>
      <c r="CDC7" s="56"/>
      <c r="CDD7" s="56"/>
      <c r="CDE7" s="56"/>
      <c r="CDF7" s="56"/>
      <c r="CDG7" s="56"/>
      <c r="CDH7" s="56"/>
      <c r="CDI7" s="56"/>
      <c r="CDJ7" s="56"/>
      <c r="CDK7" s="56"/>
      <c r="CDL7" s="56"/>
      <c r="CDM7" s="56"/>
      <c r="CDN7" s="56"/>
      <c r="CDO7" s="56"/>
      <c r="CDP7" s="56"/>
      <c r="CDQ7" s="56"/>
      <c r="CDR7" s="56"/>
      <c r="CDS7" s="56"/>
      <c r="CDT7" s="56"/>
      <c r="CDU7" s="56"/>
      <c r="CDV7" s="56"/>
      <c r="CDW7" s="56"/>
      <c r="CDX7" s="56"/>
      <c r="CDY7" s="56"/>
      <c r="CDZ7" s="56"/>
      <c r="CEA7" s="56"/>
      <c r="CEB7" s="56"/>
      <c r="CEC7" s="56"/>
      <c r="CED7" s="56"/>
      <c r="CEE7" s="56"/>
      <c r="CEF7" s="56"/>
      <c r="CEG7" s="56"/>
      <c r="CEH7" s="56"/>
      <c r="CEI7" s="56"/>
      <c r="CEJ7" s="56"/>
      <c r="CEK7" s="56"/>
      <c r="CEL7" s="56"/>
      <c r="CEM7" s="56"/>
      <c r="CEN7" s="56"/>
      <c r="CEO7" s="56"/>
      <c r="CEP7" s="56"/>
      <c r="CEQ7" s="56"/>
      <c r="CER7" s="56"/>
      <c r="CES7" s="56"/>
      <c r="CET7" s="56"/>
      <c r="CEU7" s="56"/>
      <c r="CEV7" s="56"/>
      <c r="CEW7" s="56"/>
      <c r="CEX7" s="56"/>
      <c r="CEY7" s="56"/>
      <c r="CEZ7" s="56"/>
      <c r="CFA7" s="56"/>
      <c r="CFB7" s="56"/>
      <c r="CFC7" s="56"/>
      <c r="CFD7" s="56"/>
      <c r="CFE7" s="56"/>
      <c r="CFF7" s="56"/>
      <c r="CFG7" s="56"/>
      <c r="CFH7" s="56"/>
      <c r="CFI7" s="56"/>
      <c r="CFJ7" s="56"/>
      <c r="CFK7" s="56"/>
      <c r="CFL7" s="56"/>
      <c r="CFM7" s="56"/>
      <c r="CFN7" s="56"/>
      <c r="CFO7" s="56"/>
      <c r="CFP7" s="56"/>
      <c r="CFQ7" s="56"/>
      <c r="CFR7" s="56"/>
      <c r="CFS7" s="56"/>
      <c r="CFT7" s="56"/>
      <c r="CFU7" s="56"/>
      <c r="CFV7" s="56"/>
      <c r="CFW7" s="56"/>
      <c r="CFX7" s="56"/>
      <c r="CFY7" s="56"/>
      <c r="CFZ7" s="56"/>
      <c r="CGA7" s="56"/>
      <c r="CGB7" s="56"/>
      <c r="CGC7" s="56"/>
      <c r="CGD7" s="56"/>
      <c r="CGE7" s="56"/>
      <c r="CGF7" s="56"/>
      <c r="CGG7" s="56"/>
      <c r="CGH7" s="56"/>
      <c r="CGI7" s="56"/>
      <c r="CGJ7" s="56"/>
      <c r="CGK7" s="56"/>
      <c r="CGL7" s="56"/>
      <c r="CGM7" s="56"/>
      <c r="CGN7" s="56"/>
      <c r="CGO7" s="56"/>
      <c r="CGP7" s="56"/>
      <c r="CGQ7" s="56"/>
      <c r="CGR7" s="56"/>
      <c r="CGS7" s="56"/>
      <c r="CGT7" s="56"/>
      <c r="CGU7" s="56"/>
      <c r="CGV7" s="56"/>
      <c r="CGW7" s="56"/>
      <c r="CGX7" s="56"/>
      <c r="CGY7" s="56"/>
      <c r="CGZ7" s="56"/>
      <c r="CHA7" s="56"/>
      <c r="CHB7" s="56"/>
      <c r="CHC7" s="56"/>
      <c r="CHD7" s="56"/>
      <c r="CHE7" s="56"/>
      <c r="CHF7" s="56"/>
      <c r="CHG7" s="56"/>
      <c r="CHH7" s="56"/>
      <c r="CHI7" s="56"/>
      <c r="CHJ7" s="56"/>
      <c r="CHK7" s="56"/>
      <c r="CHL7" s="56"/>
      <c r="CHM7" s="56"/>
      <c r="CHN7" s="56"/>
      <c r="CHO7" s="56"/>
      <c r="CHP7" s="56"/>
      <c r="CHQ7" s="56"/>
      <c r="CHR7" s="56"/>
      <c r="CHS7" s="56"/>
      <c r="CHT7" s="56"/>
      <c r="CHU7" s="56"/>
      <c r="CHV7" s="56"/>
      <c r="CHW7" s="56"/>
      <c r="CHX7" s="56"/>
      <c r="CHY7" s="56"/>
      <c r="CHZ7" s="56"/>
      <c r="CIA7" s="56"/>
      <c r="CIB7" s="56"/>
      <c r="CIC7" s="56"/>
      <c r="CID7" s="56"/>
      <c r="CIE7" s="56"/>
      <c r="CIF7" s="56"/>
      <c r="CIG7" s="56"/>
      <c r="CIH7" s="56"/>
      <c r="CII7" s="56"/>
      <c r="CIJ7" s="56"/>
      <c r="CIK7" s="56"/>
      <c r="CIL7" s="56"/>
      <c r="CIM7" s="56"/>
      <c r="CIN7" s="56"/>
      <c r="CIO7" s="56"/>
      <c r="CIP7" s="56"/>
      <c r="CIQ7" s="56"/>
      <c r="CIR7" s="56"/>
      <c r="CIS7" s="56"/>
      <c r="CIT7" s="56"/>
      <c r="CIU7" s="56"/>
      <c r="CIV7" s="56"/>
      <c r="CIW7" s="56"/>
      <c r="CIX7" s="56"/>
      <c r="CIY7" s="56"/>
      <c r="CIZ7" s="56"/>
      <c r="CJA7" s="56"/>
      <c r="CJB7" s="56"/>
      <c r="CJC7" s="56"/>
      <c r="CJD7" s="56"/>
      <c r="CJE7" s="56"/>
      <c r="CJF7" s="56"/>
      <c r="CJG7" s="56"/>
      <c r="CJH7" s="56"/>
      <c r="CJI7" s="56"/>
      <c r="CJJ7" s="56"/>
      <c r="CJK7" s="56"/>
      <c r="CJL7" s="56"/>
      <c r="CJM7" s="56"/>
      <c r="CJN7" s="56"/>
      <c r="CJO7" s="56"/>
      <c r="CJP7" s="56"/>
      <c r="CJQ7" s="56"/>
      <c r="CJR7" s="56"/>
      <c r="CJS7" s="56"/>
      <c r="CJT7" s="56"/>
      <c r="CJU7" s="56"/>
      <c r="CJV7" s="56"/>
      <c r="CJW7" s="56"/>
      <c r="CJX7" s="56"/>
      <c r="CJY7" s="56"/>
      <c r="CJZ7" s="56"/>
      <c r="CKA7" s="56"/>
      <c r="CKB7" s="56"/>
      <c r="CKC7" s="56"/>
      <c r="CKD7" s="56"/>
      <c r="CKE7" s="56"/>
      <c r="CKF7" s="56"/>
      <c r="CKG7" s="56"/>
      <c r="CKH7" s="56"/>
      <c r="CKI7" s="56"/>
      <c r="CKJ7" s="56"/>
      <c r="CKK7" s="56"/>
      <c r="CKL7" s="56"/>
      <c r="CKM7" s="56"/>
      <c r="CKN7" s="56"/>
      <c r="CKO7" s="56"/>
      <c r="CKP7" s="56"/>
      <c r="CKQ7" s="56"/>
      <c r="CKR7" s="56"/>
      <c r="CKS7" s="56"/>
      <c r="CKT7" s="56"/>
      <c r="CKU7" s="56"/>
      <c r="CKV7" s="56"/>
      <c r="CKW7" s="56"/>
      <c r="CKX7" s="56"/>
      <c r="CKY7" s="56"/>
      <c r="CKZ7" s="56"/>
      <c r="CLA7" s="56"/>
      <c r="CLB7" s="56"/>
      <c r="CLC7" s="56"/>
      <c r="CLD7" s="56"/>
      <c r="CLE7" s="56"/>
      <c r="CLF7" s="56"/>
      <c r="CLG7" s="56"/>
      <c r="CLH7" s="56"/>
      <c r="CLI7" s="56"/>
      <c r="CLJ7" s="56"/>
      <c r="CLK7" s="56"/>
      <c r="CLL7" s="56"/>
      <c r="CLM7" s="56"/>
      <c r="CLN7" s="56"/>
      <c r="CLO7" s="56"/>
      <c r="CLP7" s="56"/>
      <c r="CLQ7" s="56"/>
      <c r="CLR7" s="56"/>
      <c r="CLS7" s="56"/>
      <c r="CLT7" s="56"/>
      <c r="CLU7" s="56"/>
      <c r="CLV7" s="56"/>
      <c r="CLW7" s="56"/>
      <c r="CLX7" s="56"/>
      <c r="CLY7" s="56"/>
      <c r="CLZ7" s="56"/>
      <c r="CMA7" s="56"/>
      <c r="CMB7" s="56"/>
      <c r="CMC7" s="56"/>
      <c r="CMD7" s="56"/>
      <c r="CME7" s="56"/>
      <c r="CMF7" s="56"/>
      <c r="CMG7" s="56"/>
      <c r="CMH7" s="56"/>
      <c r="CMI7" s="56"/>
      <c r="CMJ7" s="56"/>
      <c r="CMK7" s="56"/>
      <c r="CML7" s="56"/>
      <c r="CMM7" s="56"/>
      <c r="CMN7" s="56"/>
      <c r="CMO7" s="56"/>
      <c r="CMP7" s="56"/>
      <c r="CMQ7" s="56"/>
      <c r="CMR7" s="56"/>
      <c r="CMS7" s="56"/>
      <c r="CMT7" s="56"/>
      <c r="CMU7" s="56"/>
      <c r="CMV7" s="56"/>
      <c r="CMW7" s="56"/>
      <c r="CMX7" s="56"/>
      <c r="CMY7" s="56"/>
      <c r="CMZ7" s="56"/>
      <c r="CNA7" s="56"/>
      <c r="CNB7" s="56"/>
      <c r="CNC7" s="56"/>
      <c r="CND7" s="56"/>
      <c r="CNE7" s="56"/>
      <c r="CNF7" s="56"/>
      <c r="CNG7" s="56"/>
      <c r="CNH7" s="56"/>
      <c r="CNI7" s="56"/>
      <c r="CNJ7" s="56"/>
      <c r="CNK7" s="56"/>
      <c r="CNL7" s="56"/>
      <c r="CNM7" s="56"/>
      <c r="CNN7" s="56"/>
      <c r="CNO7" s="56"/>
      <c r="CNP7" s="56"/>
      <c r="CNQ7" s="56"/>
      <c r="CNR7" s="56"/>
      <c r="CNS7" s="56"/>
      <c r="CNT7" s="56"/>
      <c r="CNU7" s="56"/>
      <c r="CNV7" s="56"/>
      <c r="CNW7" s="56"/>
      <c r="CNX7" s="56"/>
      <c r="CNY7" s="56"/>
      <c r="CNZ7" s="56"/>
      <c r="COA7" s="56"/>
      <c r="COB7" s="56"/>
      <c r="COC7" s="56"/>
      <c r="COD7" s="56"/>
      <c r="COE7" s="56"/>
      <c r="COF7" s="56"/>
      <c r="COG7" s="56"/>
      <c r="COH7" s="56"/>
      <c r="COI7" s="56"/>
      <c r="COJ7" s="56"/>
      <c r="COK7" s="56"/>
      <c r="COL7" s="56"/>
      <c r="COM7" s="56"/>
      <c r="CON7" s="56"/>
      <c r="COO7" s="56"/>
      <c r="COP7" s="56"/>
      <c r="COQ7" s="56"/>
      <c r="COR7" s="56"/>
      <c r="COS7" s="56"/>
      <c r="COT7" s="56"/>
      <c r="COU7" s="56"/>
      <c r="COV7" s="56"/>
      <c r="COW7" s="56"/>
      <c r="COX7" s="56"/>
      <c r="COY7" s="56"/>
      <c r="COZ7" s="56"/>
      <c r="CPA7" s="56"/>
      <c r="CPB7" s="56"/>
      <c r="CPC7" s="56"/>
      <c r="CPD7" s="56"/>
      <c r="CPE7" s="56"/>
      <c r="CPF7" s="56"/>
      <c r="CPG7" s="56"/>
      <c r="CPH7" s="56"/>
      <c r="CPI7" s="56"/>
      <c r="CPJ7" s="56"/>
      <c r="CPK7" s="56"/>
      <c r="CPL7" s="56"/>
      <c r="CPM7" s="56"/>
      <c r="CPN7" s="56"/>
      <c r="CPO7" s="56"/>
      <c r="CPP7" s="56"/>
      <c r="CPQ7" s="56"/>
      <c r="CPR7" s="56"/>
      <c r="CPS7" s="56"/>
      <c r="CPT7" s="56"/>
      <c r="CPU7" s="56"/>
      <c r="CPV7" s="56"/>
      <c r="CPW7" s="56"/>
      <c r="CPX7" s="56"/>
      <c r="CPY7" s="56"/>
      <c r="CPZ7" s="56"/>
      <c r="CQA7" s="56"/>
      <c r="CQB7" s="56"/>
      <c r="CQC7" s="56"/>
      <c r="CQD7" s="56"/>
      <c r="CQE7" s="56"/>
      <c r="CQF7" s="56"/>
      <c r="CQG7" s="56"/>
      <c r="CQH7" s="56"/>
      <c r="CQI7" s="56"/>
      <c r="CQJ7" s="56"/>
      <c r="CQK7" s="56"/>
      <c r="CQL7" s="56"/>
      <c r="CQM7" s="56"/>
      <c r="CQN7" s="56"/>
      <c r="CQO7" s="56"/>
      <c r="CQP7" s="56"/>
      <c r="CQQ7" s="56"/>
      <c r="CQR7" s="56"/>
      <c r="CQS7" s="56"/>
      <c r="CQT7" s="56"/>
      <c r="CQU7" s="56"/>
      <c r="CQV7" s="56"/>
      <c r="CQW7" s="56"/>
      <c r="CQX7" s="56"/>
      <c r="CQY7" s="56"/>
      <c r="CQZ7" s="56"/>
      <c r="CRA7" s="56"/>
      <c r="CRB7" s="56"/>
      <c r="CRC7" s="56"/>
      <c r="CRD7" s="56"/>
      <c r="CRE7" s="56"/>
      <c r="CRF7" s="56"/>
      <c r="CRG7" s="56"/>
      <c r="CRH7" s="56"/>
      <c r="CRI7" s="56"/>
      <c r="CRJ7" s="56"/>
      <c r="CRK7" s="56"/>
      <c r="CRL7" s="56"/>
      <c r="CRM7" s="56"/>
      <c r="CRN7" s="56"/>
      <c r="CRO7" s="56"/>
      <c r="CRP7" s="56"/>
      <c r="CRQ7" s="56"/>
      <c r="CRR7" s="56"/>
      <c r="CRS7" s="56"/>
      <c r="CRT7" s="56"/>
      <c r="CRU7" s="56"/>
      <c r="CRV7" s="56"/>
      <c r="CRW7" s="56"/>
      <c r="CRX7" s="56"/>
      <c r="CRY7" s="56"/>
      <c r="CRZ7" s="56"/>
      <c r="CSA7" s="56"/>
      <c r="CSB7" s="56"/>
      <c r="CSC7" s="56"/>
      <c r="CSD7" s="56"/>
      <c r="CSE7" s="56"/>
      <c r="CSF7" s="56"/>
      <c r="CSG7" s="56"/>
      <c r="CSH7" s="56"/>
      <c r="CSI7" s="56"/>
      <c r="CSJ7" s="56"/>
      <c r="CSK7" s="56"/>
      <c r="CSL7" s="56"/>
      <c r="CSM7" s="56"/>
      <c r="CSN7" s="56"/>
      <c r="CSO7" s="56"/>
      <c r="CSP7" s="56"/>
      <c r="CSQ7" s="56"/>
      <c r="CSR7" s="56"/>
      <c r="CSS7" s="56"/>
      <c r="CST7" s="56"/>
      <c r="CSU7" s="56"/>
      <c r="CSV7" s="56"/>
      <c r="CSW7" s="56"/>
      <c r="CSX7" s="56"/>
      <c r="CSY7" s="56"/>
      <c r="CSZ7" s="56"/>
      <c r="CTA7" s="56"/>
      <c r="CTB7" s="56"/>
      <c r="CTC7" s="56"/>
      <c r="CTD7" s="56"/>
      <c r="CTE7" s="56"/>
      <c r="CTF7" s="56"/>
      <c r="CTG7" s="56"/>
      <c r="CTH7" s="56"/>
      <c r="CTI7" s="56"/>
      <c r="CTJ7" s="56"/>
      <c r="CTK7" s="56"/>
      <c r="CTL7" s="56"/>
      <c r="CTM7" s="56"/>
      <c r="CTN7" s="56"/>
      <c r="CTO7" s="56"/>
      <c r="CTP7" s="56"/>
      <c r="CTQ7" s="56"/>
      <c r="CTR7" s="56"/>
      <c r="CTS7" s="56"/>
      <c r="CTT7" s="56"/>
      <c r="CTU7" s="56"/>
      <c r="CTV7" s="56"/>
      <c r="CTW7" s="56"/>
      <c r="CTX7" s="56"/>
      <c r="CTY7" s="56"/>
      <c r="CTZ7" s="56"/>
      <c r="CUA7" s="56"/>
      <c r="CUB7" s="56"/>
      <c r="CUC7" s="56"/>
      <c r="CUD7" s="56"/>
      <c r="CUE7" s="56"/>
      <c r="CUF7" s="56"/>
      <c r="CUG7" s="56"/>
      <c r="CUH7" s="56"/>
      <c r="CUI7" s="56"/>
      <c r="CUJ7" s="56"/>
      <c r="CUK7" s="56"/>
      <c r="CUL7" s="56"/>
      <c r="CUM7" s="56"/>
      <c r="CUN7" s="56"/>
      <c r="CUO7" s="56"/>
      <c r="CUP7" s="56"/>
      <c r="CUQ7" s="56"/>
      <c r="CUR7" s="56"/>
      <c r="CUS7" s="56"/>
      <c r="CUT7" s="56"/>
      <c r="CUU7" s="56"/>
      <c r="CUV7" s="56"/>
      <c r="CUW7" s="56"/>
      <c r="CUX7" s="56"/>
      <c r="CUY7" s="56"/>
      <c r="CUZ7" s="56"/>
      <c r="CVA7" s="56"/>
      <c r="CVB7" s="56"/>
      <c r="CVC7" s="56"/>
      <c r="CVD7" s="56"/>
      <c r="CVE7" s="56"/>
      <c r="CVF7" s="56"/>
      <c r="CVG7" s="56"/>
      <c r="CVH7" s="56"/>
      <c r="CVI7" s="56"/>
      <c r="CVJ7" s="56"/>
      <c r="CVK7" s="56"/>
      <c r="CVL7" s="56"/>
      <c r="CVM7" s="56"/>
      <c r="CVN7" s="56"/>
      <c r="CVO7" s="56"/>
      <c r="CVP7" s="56"/>
      <c r="CVQ7" s="56"/>
      <c r="CVR7" s="56"/>
      <c r="CVS7" s="56"/>
      <c r="CVT7" s="56"/>
      <c r="CVU7" s="56"/>
      <c r="CVV7" s="56"/>
      <c r="CVW7" s="56"/>
      <c r="CVX7" s="56"/>
      <c r="CVY7" s="56"/>
      <c r="CVZ7" s="56"/>
      <c r="CWA7" s="56"/>
      <c r="CWB7" s="56"/>
      <c r="CWC7" s="56"/>
      <c r="CWD7" s="56"/>
      <c r="CWE7" s="56"/>
      <c r="CWF7" s="56"/>
      <c r="CWG7" s="56"/>
      <c r="CWH7" s="56"/>
      <c r="CWI7" s="56"/>
      <c r="CWJ7" s="56"/>
      <c r="CWK7" s="56"/>
      <c r="CWL7" s="56"/>
      <c r="CWM7" s="56"/>
      <c r="CWN7" s="56"/>
      <c r="CWO7" s="56"/>
      <c r="CWP7" s="56"/>
      <c r="CWQ7" s="56"/>
      <c r="CWR7" s="56"/>
      <c r="CWS7" s="56"/>
      <c r="CWT7" s="56"/>
      <c r="CWU7" s="56"/>
      <c r="CWV7" s="56"/>
      <c r="CWW7" s="56"/>
      <c r="CWX7" s="56"/>
      <c r="CWY7" s="56"/>
      <c r="CWZ7" s="56"/>
      <c r="CXA7" s="56"/>
      <c r="CXB7" s="56"/>
      <c r="CXC7" s="56"/>
      <c r="CXD7" s="56"/>
      <c r="CXE7" s="56"/>
      <c r="CXF7" s="56"/>
      <c r="CXG7" s="56"/>
      <c r="CXH7" s="56"/>
      <c r="CXI7" s="56"/>
      <c r="CXJ7" s="56"/>
      <c r="CXK7" s="56"/>
      <c r="CXL7" s="56"/>
      <c r="CXM7" s="56"/>
      <c r="CXN7" s="56"/>
      <c r="CXO7" s="56"/>
      <c r="CXP7" s="56"/>
      <c r="CXQ7" s="56"/>
      <c r="CXR7" s="56"/>
      <c r="CXS7" s="56"/>
      <c r="CXT7" s="56"/>
      <c r="CXU7" s="56"/>
      <c r="CXV7" s="56"/>
      <c r="CXW7" s="56"/>
      <c r="CXX7" s="56"/>
      <c r="CXY7" s="56"/>
      <c r="CXZ7" s="56"/>
      <c r="CYA7" s="56"/>
      <c r="CYB7" s="56"/>
      <c r="CYC7" s="56"/>
      <c r="CYD7" s="56"/>
      <c r="CYE7" s="56"/>
      <c r="CYF7" s="56"/>
      <c r="CYG7" s="56"/>
      <c r="CYH7" s="56"/>
      <c r="CYI7" s="56"/>
      <c r="CYJ7" s="56"/>
      <c r="CYK7" s="56"/>
      <c r="CYL7" s="56"/>
      <c r="CYM7" s="56"/>
      <c r="CYN7" s="56"/>
      <c r="CYO7" s="56"/>
      <c r="CYP7" s="56"/>
      <c r="CYQ7" s="56"/>
      <c r="CYR7" s="56"/>
      <c r="CYS7" s="56"/>
      <c r="CYT7" s="56"/>
      <c r="CYU7" s="56"/>
      <c r="CYV7" s="56"/>
      <c r="CYW7" s="56"/>
      <c r="CYX7" s="56"/>
      <c r="CYY7" s="56"/>
      <c r="CYZ7" s="56"/>
      <c r="CZA7" s="56"/>
      <c r="CZB7" s="56"/>
      <c r="CZC7" s="56"/>
      <c r="CZD7" s="56"/>
      <c r="CZE7" s="56"/>
      <c r="CZF7" s="56"/>
      <c r="CZG7" s="56"/>
      <c r="CZH7" s="56"/>
      <c r="CZI7" s="56"/>
      <c r="CZJ7" s="56"/>
      <c r="CZK7" s="56"/>
      <c r="CZL7" s="56"/>
      <c r="CZM7" s="56"/>
      <c r="CZN7" s="56"/>
      <c r="CZO7" s="56"/>
      <c r="CZP7" s="56"/>
      <c r="CZQ7" s="56"/>
      <c r="CZR7" s="56"/>
      <c r="CZS7" s="56"/>
      <c r="CZT7" s="56"/>
      <c r="CZU7" s="56"/>
      <c r="CZV7" s="56"/>
      <c r="CZW7" s="56"/>
      <c r="CZX7" s="56"/>
      <c r="CZY7" s="56"/>
      <c r="CZZ7" s="56"/>
      <c r="DAA7" s="56"/>
      <c r="DAB7" s="56"/>
      <c r="DAC7" s="56"/>
      <c r="DAD7" s="56"/>
      <c r="DAE7" s="56"/>
      <c r="DAF7" s="56"/>
      <c r="DAG7" s="56"/>
      <c r="DAH7" s="56"/>
      <c r="DAI7" s="56"/>
      <c r="DAJ7" s="56"/>
      <c r="DAK7" s="56"/>
      <c r="DAL7" s="56"/>
      <c r="DAM7" s="56"/>
      <c r="DAN7" s="56"/>
      <c r="DAO7" s="56"/>
      <c r="DAP7" s="56"/>
      <c r="DAQ7" s="56"/>
      <c r="DAR7" s="56"/>
      <c r="DAS7" s="56"/>
      <c r="DAT7" s="56"/>
      <c r="DAU7" s="56"/>
      <c r="DAV7" s="56"/>
      <c r="DAW7" s="56"/>
      <c r="DAX7" s="56"/>
      <c r="DAY7" s="56"/>
      <c r="DAZ7" s="56"/>
      <c r="DBA7" s="56"/>
      <c r="DBB7" s="56"/>
      <c r="DBC7" s="56"/>
      <c r="DBD7" s="56"/>
      <c r="DBE7" s="56"/>
      <c r="DBF7" s="56"/>
      <c r="DBG7" s="56"/>
      <c r="DBH7" s="56"/>
      <c r="DBI7" s="56"/>
      <c r="DBJ7" s="56"/>
      <c r="DBK7" s="56"/>
      <c r="DBL7" s="56"/>
      <c r="DBM7" s="56"/>
      <c r="DBN7" s="56"/>
      <c r="DBO7" s="56"/>
      <c r="DBP7" s="56"/>
      <c r="DBQ7" s="56"/>
      <c r="DBR7" s="56"/>
      <c r="DBS7" s="56"/>
      <c r="DBT7" s="56"/>
      <c r="DBU7" s="56"/>
      <c r="DBV7" s="56"/>
      <c r="DBW7" s="56"/>
      <c r="DBX7" s="56"/>
      <c r="DBY7" s="56"/>
      <c r="DBZ7" s="56"/>
      <c r="DCA7" s="56"/>
      <c r="DCB7" s="56"/>
      <c r="DCC7" s="56"/>
      <c r="DCD7" s="56"/>
      <c r="DCE7" s="56"/>
      <c r="DCF7" s="56"/>
      <c r="DCG7" s="56"/>
      <c r="DCH7" s="56"/>
      <c r="DCI7" s="56"/>
      <c r="DCJ7" s="56"/>
      <c r="DCK7" s="56"/>
      <c r="DCL7" s="56"/>
      <c r="DCM7" s="56"/>
      <c r="DCN7" s="56"/>
      <c r="DCO7" s="56"/>
      <c r="DCP7" s="56"/>
      <c r="DCQ7" s="56"/>
      <c r="DCR7" s="56"/>
      <c r="DCS7" s="56"/>
      <c r="DCT7" s="56"/>
      <c r="DCU7" s="56"/>
      <c r="DCV7" s="56"/>
      <c r="DCW7" s="56"/>
      <c r="DCX7" s="56"/>
      <c r="DCY7" s="56"/>
      <c r="DCZ7" s="56"/>
      <c r="DDA7" s="56"/>
      <c r="DDB7" s="56"/>
      <c r="DDC7" s="56"/>
      <c r="DDD7" s="56"/>
      <c r="DDE7" s="56"/>
      <c r="DDF7" s="56"/>
      <c r="DDG7" s="56"/>
      <c r="DDH7" s="56"/>
      <c r="DDI7" s="56"/>
      <c r="DDJ7" s="56"/>
      <c r="DDK7" s="56"/>
      <c r="DDL7" s="56"/>
      <c r="DDM7" s="56"/>
      <c r="DDN7" s="56"/>
      <c r="DDO7" s="56"/>
      <c r="DDP7" s="56"/>
      <c r="DDQ7" s="56"/>
      <c r="DDR7" s="56"/>
      <c r="DDS7" s="56"/>
      <c r="DDT7" s="56"/>
      <c r="DDU7" s="56"/>
      <c r="DDV7" s="56"/>
      <c r="DDW7" s="56"/>
      <c r="DDX7" s="56"/>
      <c r="DDY7" s="56"/>
      <c r="DDZ7" s="56"/>
      <c r="DEA7" s="56"/>
      <c r="DEB7" s="56"/>
      <c r="DEC7" s="56"/>
      <c r="DED7" s="56"/>
      <c r="DEE7" s="56"/>
      <c r="DEF7" s="56"/>
      <c r="DEG7" s="56"/>
      <c r="DEH7" s="56"/>
      <c r="DEI7" s="56"/>
      <c r="DEJ7" s="56"/>
      <c r="DEK7" s="56"/>
      <c r="DEL7" s="56"/>
      <c r="DEM7" s="56"/>
      <c r="DEN7" s="56"/>
      <c r="DEO7" s="56"/>
      <c r="DEP7" s="56"/>
      <c r="DEQ7" s="56"/>
      <c r="DER7" s="56"/>
      <c r="DES7" s="56"/>
      <c r="DET7" s="56"/>
      <c r="DEU7" s="56"/>
      <c r="DEV7" s="56"/>
      <c r="DEW7" s="56"/>
      <c r="DEX7" s="56"/>
      <c r="DEY7" s="56"/>
      <c r="DEZ7" s="56"/>
      <c r="DFA7" s="56"/>
      <c r="DFB7" s="56"/>
      <c r="DFC7" s="56"/>
      <c r="DFD7" s="56"/>
      <c r="DFE7" s="56"/>
      <c r="DFF7" s="56"/>
      <c r="DFG7" s="56"/>
      <c r="DFH7" s="56"/>
      <c r="DFI7" s="56"/>
      <c r="DFJ7" s="56"/>
      <c r="DFK7" s="56"/>
      <c r="DFL7" s="56"/>
      <c r="DFM7" s="56"/>
      <c r="DFN7" s="56"/>
      <c r="DFO7" s="56"/>
      <c r="DFP7" s="56"/>
      <c r="DFQ7" s="56"/>
      <c r="DFR7" s="56"/>
      <c r="DFS7" s="56"/>
      <c r="DFT7" s="56"/>
      <c r="DFU7" s="56"/>
      <c r="DFV7" s="56"/>
      <c r="DFW7" s="56"/>
      <c r="DFX7" s="56"/>
      <c r="DFY7" s="56"/>
      <c r="DFZ7" s="56"/>
      <c r="DGA7" s="56"/>
      <c r="DGB7" s="56"/>
      <c r="DGC7" s="56"/>
      <c r="DGD7" s="56"/>
      <c r="DGE7" s="56"/>
      <c r="DGF7" s="56"/>
      <c r="DGG7" s="56"/>
      <c r="DGH7" s="56"/>
      <c r="DGI7" s="56"/>
      <c r="DGJ7" s="56"/>
      <c r="DGK7" s="56"/>
      <c r="DGL7" s="56"/>
      <c r="DGM7" s="56"/>
      <c r="DGN7" s="56"/>
      <c r="DGO7" s="56"/>
      <c r="DGP7" s="56"/>
      <c r="DGQ7" s="56"/>
      <c r="DGR7" s="56"/>
      <c r="DGS7" s="56"/>
      <c r="DGT7" s="56"/>
      <c r="DGU7" s="56"/>
      <c r="DGV7" s="56"/>
      <c r="DGW7" s="56"/>
      <c r="DGX7" s="56"/>
      <c r="DGY7" s="56"/>
      <c r="DGZ7" s="56"/>
      <c r="DHA7" s="56"/>
      <c r="DHB7" s="56"/>
      <c r="DHC7" s="56"/>
      <c r="DHD7" s="56"/>
      <c r="DHE7" s="56"/>
      <c r="DHF7" s="56"/>
      <c r="DHG7" s="56"/>
      <c r="DHH7" s="56"/>
      <c r="DHI7" s="56"/>
      <c r="DHJ7" s="56"/>
      <c r="DHK7" s="56"/>
      <c r="DHL7" s="56"/>
      <c r="DHM7" s="56"/>
      <c r="DHN7" s="56"/>
      <c r="DHO7" s="56"/>
      <c r="DHP7" s="56"/>
      <c r="DHQ7" s="56"/>
      <c r="DHR7" s="56"/>
      <c r="DHS7" s="56"/>
      <c r="DHT7" s="56"/>
      <c r="DHU7" s="56"/>
      <c r="DHV7" s="56"/>
      <c r="DHW7" s="56"/>
      <c r="DHX7" s="56"/>
      <c r="DHY7" s="56"/>
      <c r="DHZ7" s="56"/>
      <c r="DIA7" s="56"/>
      <c r="DIB7" s="56"/>
      <c r="DIC7" s="56"/>
      <c r="DID7" s="56"/>
      <c r="DIE7" s="56"/>
      <c r="DIF7" s="56"/>
      <c r="DIG7" s="56"/>
      <c r="DIH7" s="56"/>
      <c r="DII7" s="56"/>
      <c r="DIJ7" s="56"/>
      <c r="DIK7" s="56"/>
      <c r="DIL7" s="56"/>
      <c r="DIM7" s="56"/>
      <c r="DIN7" s="56"/>
      <c r="DIO7" s="56"/>
      <c r="DIP7" s="56"/>
      <c r="DIQ7" s="56"/>
      <c r="DIR7" s="56"/>
      <c r="DIS7" s="56"/>
      <c r="DIT7" s="56"/>
      <c r="DIU7" s="56"/>
      <c r="DIV7" s="56"/>
      <c r="DIW7" s="56"/>
      <c r="DIX7" s="56"/>
      <c r="DIY7" s="56"/>
      <c r="DIZ7" s="56"/>
      <c r="DJA7" s="56"/>
      <c r="DJB7" s="56"/>
      <c r="DJC7" s="56"/>
      <c r="DJD7" s="56"/>
      <c r="DJE7" s="56"/>
      <c r="DJF7" s="56"/>
      <c r="DJG7" s="56"/>
      <c r="DJH7" s="56"/>
      <c r="DJI7" s="56"/>
      <c r="DJJ7" s="56"/>
      <c r="DJK7" s="56"/>
      <c r="DJL7" s="56"/>
      <c r="DJM7" s="56"/>
      <c r="DJN7" s="56"/>
      <c r="DJO7" s="56"/>
      <c r="DJP7" s="56"/>
      <c r="DJQ7" s="56"/>
      <c r="DJR7" s="56"/>
      <c r="DJS7" s="56"/>
      <c r="DJT7" s="56"/>
      <c r="DJU7" s="56"/>
      <c r="DJV7" s="56"/>
      <c r="DJW7" s="56"/>
      <c r="DJX7" s="56"/>
      <c r="DJY7" s="56"/>
      <c r="DJZ7" s="56"/>
      <c r="DKA7" s="56"/>
      <c r="DKB7" s="56"/>
      <c r="DKC7" s="56"/>
      <c r="DKD7" s="56"/>
      <c r="DKE7" s="56"/>
      <c r="DKF7" s="56"/>
      <c r="DKG7" s="56"/>
      <c r="DKH7" s="56"/>
      <c r="DKI7" s="56"/>
      <c r="DKJ7" s="56"/>
      <c r="DKK7" s="56"/>
      <c r="DKL7" s="56"/>
      <c r="DKM7" s="56"/>
      <c r="DKN7" s="56"/>
      <c r="DKO7" s="56"/>
      <c r="DKP7" s="56"/>
      <c r="DKQ7" s="56"/>
      <c r="DKR7" s="56"/>
      <c r="DKS7" s="56"/>
      <c r="DKT7" s="56"/>
      <c r="DKU7" s="56"/>
      <c r="DKV7" s="56"/>
      <c r="DKW7" s="56"/>
      <c r="DKX7" s="56"/>
      <c r="DKY7" s="56"/>
      <c r="DKZ7" s="56"/>
      <c r="DLA7" s="56"/>
      <c r="DLB7" s="56"/>
      <c r="DLC7" s="56"/>
      <c r="DLD7" s="56"/>
      <c r="DLE7" s="56"/>
      <c r="DLF7" s="56"/>
      <c r="DLG7" s="56"/>
      <c r="DLH7" s="56"/>
      <c r="DLI7" s="56"/>
      <c r="DLJ7" s="56"/>
      <c r="DLK7" s="56"/>
      <c r="DLL7" s="56"/>
      <c r="DLM7" s="56"/>
      <c r="DLN7" s="56"/>
      <c r="DLO7" s="56"/>
      <c r="DLP7" s="56"/>
      <c r="DLQ7" s="56"/>
      <c r="DLR7" s="56"/>
      <c r="DLS7" s="56"/>
      <c r="DLT7" s="56"/>
      <c r="DLU7" s="56"/>
      <c r="DLV7" s="56"/>
      <c r="DLW7" s="56"/>
      <c r="DLX7" s="56"/>
      <c r="DLY7" s="56"/>
      <c r="DLZ7" s="56"/>
      <c r="DMA7" s="56"/>
      <c r="DMB7" s="56"/>
      <c r="DMC7" s="56"/>
      <c r="DMD7" s="56"/>
      <c r="DME7" s="56"/>
      <c r="DMF7" s="56"/>
      <c r="DMG7" s="56"/>
      <c r="DMH7" s="56"/>
      <c r="DMI7" s="56"/>
      <c r="DMJ7" s="56"/>
      <c r="DMK7" s="56"/>
      <c r="DML7" s="56"/>
      <c r="DMM7" s="56"/>
      <c r="DMN7" s="56"/>
      <c r="DMO7" s="56"/>
      <c r="DMP7" s="56"/>
      <c r="DMQ7" s="56"/>
      <c r="DMR7" s="56"/>
      <c r="DMS7" s="56"/>
      <c r="DMT7" s="56"/>
      <c r="DMU7" s="56"/>
      <c r="DMV7" s="56"/>
      <c r="DMW7" s="56"/>
      <c r="DMX7" s="56"/>
      <c r="DMY7" s="56"/>
      <c r="DMZ7" s="56"/>
      <c r="DNA7" s="56"/>
      <c r="DNB7" s="56"/>
      <c r="DNC7" s="56"/>
      <c r="DND7" s="56"/>
      <c r="DNE7" s="56"/>
      <c r="DNF7" s="56"/>
      <c r="DNG7" s="56"/>
      <c r="DNH7" s="56"/>
      <c r="DNI7" s="56"/>
      <c r="DNJ7" s="56"/>
      <c r="DNK7" s="56"/>
      <c r="DNL7" s="56"/>
      <c r="DNM7" s="56"/>
      <c r="DNN7" s="56"/>
      <c r="DNO7" s="56"/>
      <c r="DNP7" s="56"/>
      <c r="DNQ7" s="56"/>
      <c r="DNR7" s="56"/>
      <c r="DNS7" s="56"/>
      <c r="DNT7" s="56"/>
      <c r="DNU7" s="56"/>
      <c r="DNV7" s="56"/>
      <c r="DNW7" s="56"/>
      <c r="DNX7" s="56"/>
      <c r="DNY7" s="56"/>
      <c r="DNZ7" s="56"/>
      <c r="DOA7" s="56"/>
      <c r="DOB7" s="56"/>
      <c r="DOC7" s="56"/>
      <c r="DOD7" s="56"/>
      <c r="DOE7" s="56"/>
      <c r="DOF7" s="56"/>
      <c r="DOG7" s="56"/>
      <c r="DOH7" s="56"/>
      <c r="DOI7" s="56"/>
      <c r="DOJ7" s="56"/>
      <c r="DOK7" s="56"/>
      <c r="DOL7" s="56"/>
      <c r="DOM7" s="56"/>
      <c r="DON7" s="56"/>
      <c r="DOO7" s="56"/>
      <c r="DOP7" s="56"/>
      <c r="DOQ7" s="56"/>
      <c r="DOR7" s="56"/>
      <c r="DOS7" s="56"/>
      <c r="DOT7" s="56"/>
      <c r="DOU7" s="56"/>
      <c r="DOV7" s="56"/>
      <c r="DOW7" s="56"/>
      <c r="DOX7" s="56"/>
      <c r="DOY7" s="56"/>
      <c r="DOZ7" s="56"/>
      <c r="DPA7" s="56"/>
      <c r="DPB7" s="56"/>
      <c r="DPC7" s="56"/>
      <c r="DPD7" s="56"/>
      <c r="DPE7" s="56"/>
      <c r="DPF7" s="56"/>
      <c r="DPG7" s="56"/>
      <c r="DPH7" s="56"/>
      <c r="DPI7" s="56"/>
      <c r="DPJ7" s="56"/>
      <c r="DPK7" s="56"/>
      <c r="DPL7" s="56"/>
      <c r="DPM7" s="56"/>
      <c r="DPN7" s="56"/>
      <c r="DPO7" s="56"/>
      <c r="DPP7" s="56"/>
      <c r="DPQ7" s="56"/>
      <c r="DPR7" s="56"/>
      <c r="DPS7" s="56"/>
      <c r="DPT7" s="56"/>
      <c r="DPU7" s="56"/>
      <c r="DPV7" s="56"/>
      <c r="DPW7" s="56"/>
      <c r="DPX7" s="56"/>
      <c r="DPY7" s="56"/>
      <c r="DPZ7" s="56"/>
      <c r="DQA7" s="56"/>
      <c r="DQB7" s="56"/>
      <c r="DQC7" s="56"/>
      <c r="DQD7" s="56"/>
      <c r="DQE7" s="56"/>
      <c r="DQF7" s="56"/>
      <c r="DQG7" s="56"/>
      <c r="DQH7" s="56"/>
      <c r="DQI7" s="56"/>
      <c r="DQJ7" s="56"/>
      <c r="DQK7" s="56"/>
      <c r="DQL7" s="56"/>
      <c r="DQM7" s="56"/>
      <c r="DQN7" s="56"/>
      <c r="DQO7" s="56"/>
      <c r="DQP7" s="56"/>
      <c r="DQQ7" s="56"/>
      <c r="DQR7" s="56"/>
      <c r="DQS7" s="56"/>
      <c r="DQT7" s="56"/>
      <c r="DQU7" s="56"/>
      <c r="DQV7" s="56"/>
      <c r="DQW7" s="56"/>
      <c r="DQX7" s="56"/>
      <c r="DQY7" s="56"/>
      <c r="DQZ7" s="56"/>
      <c r="DRA7" s="56"/>
      <c r="DRB7" s="56"/>
      <c r="DRC7" s="56"/>
      <c r="DRD7" s="56"/>
      <c r="DRE7" s="56"/>
      <c r="DRF7" s="56"/>
      <c r="DRG7" s="56"/>
      <c r="DRH7" s="56"/>
      <c r="DRI7" s="56"/>
      <c r="DRJ7" s="56"/>
      <c r="DRK7" s="56"/>
      <c r="DRL7" s="56"/>
      <c r="DRM7" s="56"/>
      <c r="DRN7" s="56"/>
      <c r="DRO7" s="56"/>
      <c r="DRP7" s="56"/>
      <c r="DRQ7" s="56"/>
      <c r="DRR7" s="56"/>
      <c r="DRS7" s="56"/>
      <c r="DRT7" s="56"/>
      <c r="DRU7" s="56"/>
      <c r="DRV7" s="56"/>
      <c r="DRW7" s="56"/>
      <c r="DRX7" s="56"/>
      <c r="DRY7" s="56"/>
      <c r="DRZ7" s="56"/>
      <c r="DSA7" s="56"/>
      <c r="DSB7" s="56"/>
      <c r="DSC7" s="56"/>
      <c r="DSD7" s="56"/>
      <c r="DSE7" s="56"/>
      <c r="DSF7" s="56"/>
      <c r="DSG7" s="56"/>
      <c r="DSH7" s="56"/>
      <c r="DSI7" s="56"/>
      <c r="DSJ7" s="56"/>
      <c r="DSK7" s="56"/>
      <c r="DSL7" s="56"/>
      <c r="DSM7" s="56"/>
      <c r="DSN7" s="56"/>
      <c r="DSO7" s="56"/>
      <c r="DSP7" s="56"/>
      <c r="DSQ7" s="56"/>
      <c r="DSR7" s="56"/>
      <c r="DSS7" s="56"/>
      <c r="DST7" s="56"/>
      <c r="DSU7" s="56"/>
      <c r="DSV7" s="56"/>
      <c r="DSW7" s="56"/>
      <c r="DSX7" s="56"/>
      <c r="DSY7" s="56"/>
      <c r="DSZ7" s="56"/>
      <c r="DTA7" s="56"/>
      <c r="DTB7" s="56"/>
      <c r="DTC7" s="56"/>
      <c r="DTD7" s="56"/>
      <c r="DTE7" s="56"/>
      <c r="DTF7" s="56"/>
      <c r="DTG7" s="56"/>
      <c r="DTH7" s="56"/>
      <c r="DTI7" s="56"/>
      <c r="DTJ7" s="56"/>
      <c r="DTK7" s="56"/>
      <c r="DTL7" s="56"/>
      <c r="DTM7" s="56"/>
      <c r="DTN7" s="56"/>
      <c r="DTO7" s="56"/>
      <c r="DTP7" s="56"/>
      <c r="DTQ7" s="56"/>
      <c r="DTR7" s="56"/>
      <c r="DTS7" s="56"/>
      <c r="DTT7" s="56"/>
      <c r="DTU7" s="56"/>
      <c r="DTV7" s="56"/>
      <c r="DTW7" s="56"/>
      <c r="DTX7" s="56"/>
      <c r="DTY7" s="56"/>
      <c r="DTZ7" s="56"/>
      <c r="DUA7" s="56"/>
      <c r="DUB7" s="56"/>
      <c r="DUC7" s="56"/>
      <c r="DUD7" s="56"/>
      <c r="DUE7" s="56"/>
      <c r="DUF7" s="56"/>
      <c r="DUG7" s="56"/>
      <c r="DUH7" s="56"/>
      <c r="DUI7" s="56"/>
      <c r="DUJ7" s="56"/>
      <c r="DUK7" s="56"/>
      <c r="DUL7" s="56"/>
      <c r="DUM7" s="56"/>
      <c r="DUN7" s="56"/>
      <c r="DUO7" s="56"/>
      <c r="DUP7" s="56"/>
      <c r="DUQ7" s="56"/>
      <c r="DUR7" s="56"/>
      <c r="DUS7" s="56"/>
      <c r="DUT7" s="56"/>
      <c r="DUU7" s="56"/>
      <c r="DUV7" s="56"/>
      <c r="DUW7" s="56"/>
      <c r="DUX7" s="56"/>
      <c r="DUY7" s="56"/>
      <c r="DUZ7" s="56"/>
      <c r="DVA7" s="56"/>
      <c r="DVB7" s="56"/>
      <c r="DVC7" s="56"/>
      <c r="DVD7" s="56"/>
      <c r="DVE7" s="56"/>
      <c r="DVF7" s="56"/>
      <c r="DVG7" s="56"/>
      <c r="DVH7" s="56"/>
      <c r="DVI7" s="56"/>
      <c r="DVJ7" s="56"/>
      <c r="DVK7" s="56"/>
      <c r="DVL7" s="56"/>
      <c r="DVM7" s="56"/>
      <c r="DVN7" s="56"/>
      <c r="DVO7" s="56"/>
      <c r="DVP7" s="56"/>
      <c r="DVQ7" s="56"/>
      <c r="DVR7" s="56"/>
      <c r="DVS7" s="56"/>
      <c r="DVT7" s="56"/>
      <c r="DVU7" s="56"/>
      <c r="DVV7" s="56"/>
      <c r="DVW7" s="56"/>
      <c r="DVX7" s="56"/>
      <c r="DVY7" s="56"/>
      <c r="DVZ7" s="56"/>
      <c r="DWA7" s="56"/>
      <c r="DWB7" s="56"/>
      <c r="DWC7" s="56"/>
      <c r="DWD7" s="56"/>
      <c r="DWE7" s="56"/>
      <c r="DWF7" s="56"/>
      <c r="DWG7" s="56"/>
      <c r="DWH7" s="56"/>
      <c r="DWI7" s="56"/>
      <c r="DWJ7" s="56"/>
      <c r="DWK7" s="56"/>
      <c r="DWL7" s="56"/>
      <c r="DWM7" s="56"/>
      <c r="DWN7" s="56"/>
      <c r="DWO7" s="56"/>
      <c r="DWP7" s="56"/>
      <c r="DWQ7" s="56"/>
      <c r="DWR7" s="56"/>
      <c r="DWS7" s="56"/>
      <c r="DWT7" s="56"/>
      <c r="DWU7" s="56"/>
      <c r="DWV7" s="56"/>
      <c r="DWW7" s="56"/>
      <c r="DWX7" s="56"/>
      <c r="DWY7" s="56"/>
      <c r="DWZ7" s="56"/>
      <c r="DXA7" s="56"/>
      <c r="DXB7" s="56"/>
      <c r="DXC7" s="56"/>
      <c r="DXD7" s="56"/>
      <c r="DXE7" s="56"/>
      <c r="DXF7" s="56"/>
      <c r="DXG7" s="56"/>
      <c r="DXH7" s="56"/>
      <c r="DXI7" s="56"/>
      <c r="DXJ7" s="56"/>
      <c r="DXK7" s="56"/>
      <c r="DXL7" s="56"/>
      <c r="DXM7" s="56"/>
      <c r="DXN7" s="56"/>
      <c r="DXO7" s="56"/>
      <c r="DXP7" s="56"/>
      <c r="DXQ7" s="56"/>
      <c r="DXR7" s="56"/>
      <c r="DXS7" s="56"/>
      <c r="DXT7" s="56"/>
      <c r="DXU7" s="56"/>
      <c r="DXV7" s="56"/>
      <c r="DXW7" s="56"/>
      <c r="DXX7" s="56"/>
      <c r="DXY7" s="56"/>
      <c r="DXZ7" s="56"/>
      <c r="DYA7" s="56"/>
      <c r="DYB7" s="56"/>
      <c r="DYC7" s="56"/>
      <c r="DYD7" s="56"/>
      <c r="DYE7" s="56"/>
      <c r="DYF7" s="56"/>
      <c r="DYG7" s="56"/>
      <c r="DYH7" s="56"/>
      <c r="DYI7" s="56"/>
      <c r="DYJ7" s="56"/>
      <c r="DYK7" s="56"/>
      <c r="DYL7" s="56"/>
      <c r="DYM7" s="56"/>
      <c r="DYN7" s="56"/>
      <c r="DYO7" s="56"/>
      <c r="DYP7" s="56"/>
      <c r="DYQ7" s="56"/>
      <c r="DYR7" s="56"/>
      <c r="DYS7" s="56"/>
      <c r="DYT7" s="56"/>
      <c r="DYU7" s="56"/>
      <c r="DYV7" s="56"/>
      <c r="DYW7" s="56"/>
      <c r="DYX7" s="56"/>
      <c r="DYY7" s="56"/>
      <c r="DYZ7" s="56"/>
      <c r="DZA7" s="56"/>
      <c r="DZB7" s="56"/>
      <c r="DZC7" s="56"/>
      <c r="DZD7" s="56"/>
      <c r="DZE7" s="56"/>
      <c r="DZF7" s="56"/>
      <c r="DZG7" s="56"/>
      <c r="DZH7" s="56"/>
      <c r="DZI7" s="56"/>
      <c r="DZJ7" s="56"/>
      <c r="DZK7" s="56"/>
      <c r="DZL7" s="56"/>
      <c r="DZM7" s="56"/>
      <c r="DZN7" s="56"/>
      <c r="DZO7" s="56"/>
      <c r="DZP7" s="56"/>
      <c r="DZQ7" s="56"/>
      <c r="DZR7" s="56"/>
      <c r="DZS7" s="56"/>
      <c r="DZT7" s="56"/>
      <c r="DZU7" s="56"/>
      <c r="DZV7" s="56"/>
      <c r="DZW7" s="56"/>
      <c r="DZX7" s="56"/>
      <c r="DZY7" s="56"/>
      <c r="DZZ7" s="56"/>
      <c r="EAA7" s="56"/>
      <c r="EAB7" s="56"/>
      <c r="EAC7" s="56"/>
      <c r="EAD7" s="56"/>
      <c r="EAE7" s="56"/>
      <c r="EAF7" s="56"/>
      <c r="EAG7" s="56"/>
      <c r="EAH7" s="56"/>
      <c r="EAI7" s="56"/>
      <c r="EAJ7" s="56"/>
      <c r="EAK7" s="56"/>
      <c r="EAL7" s="56"/>
      <c r="EAM7" s="56"/>
      <c r="EAN7" s="56"/>
      <c r="EAO7" s="56"/>
      <c r="EAP7" s="56"/>
      <c r="EAQ7" s="56"/>
      <c r="EAR7" s="56"/>
      <c r="EAS7" s="56"/>
      <c r="EAT7" s="56"/>
      <c r="EAU7" s="56"/>
      <c r="EAV7" s="56"/>
      <c r="EAW7" s="56"/>
      <c r="EAX7" s="56"/>
      <c r="EAY7" s="56"/>
      <c r="EAZ7" s="56"/>
      <c r="EBA7" s="56"/>
      <c r="EBB7" s="56"/>
      <c r="EBC7" s="56"/>
      <c r="EBD7" s="56"/>
      <c r="EBE7" s="56"/>
      <c r="EBF7" s="56"/>
      <c r="EBG7" s="56"/>
      <c r="EBH7" s="56"/>
      <c r="EBI7" s="56"/>
      <c r="EBJ7" s="56"/>
      <c r="EBK7" s="56"/>
      <c r="EBL7" s="56"/>
      <c r="EBM7" s="56"/>
      <c r="EBN7" s="56"/>
      <c r="EBO7" s="56"/>
      <c r="EBP7" s="56"/>
      <c r="EBQ7" s="56"/>
      <c r="EBR7" s="56"/>
      <c r="EBS7" s="56"/>
      <c r="EBT7" s="56"/>
      <c r="EBU7" s="56"/>
      <c r="EBV7" s="56"/>
      <c r="EBW7" s="56"/>
      <c r="EBX7" s="56"/>
      <c r="EBY7" s="56"/>
      <c r="EBZ7" s="56"/>
      <c r="ECA7" s="56"/>
      <c r="ECB7" s="56"/>
      <c r="ECC7" s="56"/>
      <c r="ECD7" s="56"/>
      <c r="ECE7" s="56"/>
      <c r="ECF7" s="56"/>
      <c r="ECG7" s="56"/>
      <c r="ECH7" s="56"/>
      <c r="ECI7" s="56"/>
      <c r="ECJ7" s="56"/>
      <c r="ECK7" s="56"/>
      <c r="ECL7" s="56"/>
      <c r="ECM7" s="56"/>
      <c r="ECN7" s="56"/>
      <c r="ECO7" s="56"/>
      <c r="ECP7" s="56"/>
      <c r="ECQ7" s="56"/>
      <c r="ECR7" s="56"/>
      <c r="ECS7" s="56"/>
      <c r="ECT7" s="56"/>
      <c r="ECU7" s="56"/>
      <c r="ECV7" s="56"/>
      <c r="ECW7" s="56"/>
      <c r="ECX7" s="56"/>
      <c r="ECY7" s="56"/>
      <c r="ECZ7" s="56"/>
      <c r="EDA7" s="56"/>
      <c r="EDB7" s="56"/>
      <c r="EDC7" s="56"/>
      <c r="EDD7" s="56"/>
      <c r="EDE7" s="56"/>
      <c r="EDF7" s="56"/>
      <c r="EDG7" s="56"/>
      <c r="EDH7" s="56"/>
      <c r="EDI7" s="56"/>
      <c r="EDJ7" s="56"/>
      <c r="EDK7" s="56"/>
      <c r="EDL7" s="56"/>
      <c r="EDM7" s="56"/>
      <c r="EDN7" s="56"/>
      <c r="EDO7" s="56"/>
      <c r="EDP7" s="56"/>
      <c r="EDQ7" s="56"/>
      <c r="EDR7" s="56"/>
      <c r="EDS7" s="56"/>
      <c r="EDT7" s="56"/>
      <c r="EDU7" s="56"/>
      <c r="EDV7" s="56"/>
      <c r="EDW7" s="56"/>
      <c r="EDX7" s="56"/>
      <c r="EDY7" s="56"/>
      <c r="EDZ7" s="56"/>
      <c r="EEA7" s="56"/>
      <c r="EEB7" s="56"/>
      <c r="EEC7" s="56"/>
      <c r="EED7" s="56"/>
      <c r="EEE7" s="56"/>
      <c r="EEF7" s="56"/>
      <c r="EEG7" s="56"/>
      <c r="EEH7" s="56"/>
      <c r="EEI7" s="56"/>
      <c r="EEJ7" s="56"/>
      <c r="EEK7" s="56"/>
      <c r="EEL7" s="56"/>
      <c r="EEM7" s="56"/>
      <c r="EEN7" s="56"/>
      <c r="EEO7" s="56"/>
      <c r="EEP7" s="56"/>
      <c r="EEQ7" s="56"/>
      <c r="EER7" s="56"/>
      <c r="EES7" s="56"/>
      <c r="EET7" s="56"/>
      <c r="EEU7" s="56"/>
      <c r="EEV7" s="56"/>
      <c r="EEW7" s="56"/>
      <c r="EEX7" s="56"/>
      <c r="EEY7" s="56"/>
      <c r="EEZ7" s="56"/>
      <c r="EFA7" s="56"/>
      <c r="EFB7" s="56"/>
      <c r="EFC7" s="56"/>
      <c r="EFD7" s="56"/>
      <c r="EFE7" s="56"/>
      <c r="EFF7" s="56"/>
      <c r="EFG7" s="56"/>
      <c r="EFH7" s="56"/>
      <c r="EFI7" s="56"/>
      <c r="EFJ7" s="56"/>
      <c r="EFK7" s="56"/>
      <c r="EFL7" s="56"/>
      <c r="EFM7" s="56"/>
      <c r="EFN7" s="56"/>
      <c r="EFO7" s="56"/>
      <c r="EFP7" s="56"/>
      <c r="EFQ7" s="56"/>
      <c r="EFR7" s="56"/>
      <c r="EFS7" s="56"/>
      <c r="EFT7" s="56"/>
      <c r="EFU7" s="56"/>
      <c r="EFV7" s="56"/>
      <c r="EFW7" s="56"/>
      <c r="EFX7" s="56"/>
      <c r="EFY7" s="56"/>
      <c r="EFZ7" s="56"/>
      <c r="EGA7" s="56"/>
      <c r="EGB7" s="56"/>
      <c r="EGC7" s="56"/>
      <c r="EGD7" s="56"/>
      <c r="EGE7" s="56"/>
      <c r="EGF7" s="56"/>
      <c r="EGG7" s="56"/>
      <c r="EGH7" s="56"/>
      <c r="EGI7" s="56"/>
      <c r="EGJ7" s="56"/>
      <c r="EGK7" s="56"/>
      <c r="EGL7" s="56"/>
      <c r="EGM7" s="56"/>
      <c r="EGN7" s="56"/>
      <c r="EGO7" s="56"/>
      <c r="EGP7" s="56"/>
      <c r="EGQ7" s="56"/>
      <c r="EGR7" s="56"/>
      <c r="EGS7" s="56"/>
      <c r="EGT7" s="56"/>
      <c r="EGU7" s="56"/>
      <c r="EGV7" s="56"/>
      <c r="EGW7" s="56"/>
      <c r="EGX7" s="56"/>
      <c r="EGY7" s="56"/>
      <c r="EGZ7" s="56"/>
      <c r="EHA7" s="56"/>
      <c r="EHB7" s="56"/>
      <c r="EHC7" s="56"/>
      <c r="EHD7" s="56"/>
      <c r="EHE7" s="56"/>
      <c r="EHF7" s="56"/>
      <c r="EHG7" s="56"/>
      <c r="EHH7" s="56"/>
      <c r="EHI7" s="56"/>
      <c r="EHJ7" s="56"/>
      <c r="EHK7" s="56"/>
      <c r="EHL7" s="56"/>
      <c r="EHM7" s="56"/>
      <c r="EHN7" s="56"/>
      <c r="EHO7" s="56"/>
      <c r="EHP7" s="56"/>
      <c r="EHQ7" s="56"/>
      <c r="EHR7" s="56"/>
      <c r="EHS7" s="56"/>
      <c r="EHT7" s="56"/>
      <c r="EHU7" s="56"/>
      <c r="EHV7" s="56"/>
      <c r="EHW7" s="56"/>
      <c r="EHX7" s="56"/>
      <c r="EHY7" s="56"/>
      <c r="EHZ7" s="56"/>
      <c r="EIA7" s="56"/>
      <c r="EIB7" s="56"/>
      <c r="EIC7" s="56"/>
      <c r="EID7" s="56"/>
      <c r="EIE7" s="56"/>
      <c r="EIF7" s="56"/>
      <c r="EIG7" s="56"/>
      <c r="EIH7" s="56"/>
      <c r="EII7" s="56"/>
      <c r="EIJ7" s="56"/>
      <c r="EIK7" s="56"/>
      <c r="EIL7" s="56"/>
      <c r="EIM7" s="56"/>
      <c r="EIN7" s="56"/>
      <c r="EIO7" s="56"/>
      <c r="EIP7" s="56"/>
      <c r="EIQ7" s="56"/>
      <c r="EIR7" s="56"/>
      <c r="EIS7" s="56"/>
      <c r="EIT7" s="56"/>
      <c r="EIU7" s="56"/>
      <c r="EIV7" s="56"/>
      <c r="EIW7" s="56"/>
      <c r="EIX7" s="56"/>
      <c r="EIY7" s="56"/>
      <c r="EIZ7" s="56"/>
      <c r="EJA7" s="56"/>
      <c r="EJB7" s="56"/>
      <c r="EJC7" s="56"/>
      <c r="EJD7" s="56"/>
      <c r="EJE7" s="56"/>
      <c r="EJF7" s="56"/>
      <c r="EJG7" s="56"/>
      <c r="EJH7" s="56"/>
      <c r="EJI7" s="56"/>
      <c r="EJJ7" s="56"/>
      <c r="EJK7" s="56"/>
      <c r="EJL7" s="56"/>
      <c r="EJM7" s="56"/>
      <c r="EJN7" s="56"/>
      <c r="EJO7" s="56"/>
      <c r="EJP7" s="56"/>
      <c r="EJQ7" s="56"/>
      <c r="EJR7" s="56"/>
      <c r="EJS7" s="56"/>
      <c r="EJT7" s="56"/>
      <c r="EJU7" s="56"/>
      <c r="EJV7" s="56"/>
      <c r="EJW7" s="56"/>
      <c r="EJX7" s="56"/>
      <c r="EJY7" s="56"/>
      <c r="EJZ7" s="56"/>
      <c r="EKA7" s="56"/>
      <c r="EKB7" s="56"/>
      <c r="EKC7" s="56"/>
      <c r="EKD7" s="56"/>
      <c r="EKE7" s="56"/>
      <c r="EKF7" s="56"/>
    </row>
    <row r="8" spans="1:3672" s="1" customFormat="1" ht="15" customHeight="1" x14ac:dyDescent="0.25">
      <c r="A8" s="56" t="s">
        <v>73</v>
      </c>
      <c r="B8" s="34"/>
      <c r="C8" s="33" t="s">
        <v>102</v>
      </c>
      <c r="D8" s="33" t="s">
        <v>102</v>
      </c>
      <c r="E8" s="33" t="s">
        <v>102</v>
      </c>
      <c r="F8" s="33" t="s">
        <v>102</v>
      </c>
      <c r="G8" s="33" t="s">
        <v>102</v>
      </c>
      <c r="H8" s="33" t="s">
        <v>102</v>
      </c>
      <c r="I8" s="33" t="s">
        <v>102</v>
      </c>
      <c r="J8" s="33" t="s">
        <v>102</v>
      </c>
      <c r="K8" s="33" t="s">
        <v>102</v>
      </c>
      <c r="L8" s="33" t="s">
        <v>102</v>
      </c>
      <c r="M8" s="33" t="s">
        <v>102</v>
      </c>
      <c r="N8" s="33" t="s">
        <v>102</v>
      </c>
      <c r="O8" s="75"/>
      <c r="P8" s="63"/>
      <c r="Q8" s="63"/>
      <c r="R8" s="63"/>
      <c r="S8" s="78"/>
      <c r="T8" s="50" t="s">
        <v>109</v>
      </c>
      <c r="U8" s="32"/>
      <c r="V8" s="63"/>
      <c r="W8" s="81"/>
      <c r="X8" s="23" t="s">
        <v>114</v>
      </c>
      <c r="Y8" s="107" t="s">
        <v>721</v>
      </c>
      <c r="Z8" s="61"/>
      <c r="AA8" s="105" t="s">
        <v>729</v>
      </c>
      <c r="AB8" s="84"/>
      <c r="AC8" s="105" t="s">
        <v>730</v>
      </c>
      <c r="AD8" s="60"/>
      <c r="AE8" s="60"/>
      <c r="AF8" s="87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  <c r="AMK8" s="18"/>
      <c r="AML8" s="18"/>
      <c r="AMM8" s="18"/>
      <c r="AMN8" s="18"/>
      <c r="AMO8" s="18"/>
      <c r="AMP8" s="18"/>
      <c r="AMQ8" s="18"/>
      <c r="AMR8" s="18"/>
      <c r="AMS8" s="18"/>
      <c r="AMT8" s="18"/>
      <c r="AMU8" s="18"/>
      <c r="AMV8" s="18"/>
      <c r="AMW8" s="18"/>
      <c r="AMX8" s="18"/>
      <c r="AMY8" s="18"/>
      <c r="AMZ8" s="18"/>
      <c r="ANA8" s="18"/>
      <c r="ANB8" s="18"/>
      <c r="ANC8" s="18"/>
      <c r="AND8" s="18"/>
      <c r="ANE8" s="18"/>
      <c r="ANF8" s="18"/>
      <c r="ANG8" s="18"/>
      <c r="ANH8" s="18"/>
      <c r="ANI8" s="18"/>
      <c r="ANJ8" s="18"/>
      <c r="ANK8" s="18"/>
      <c r="ANL8" s="18"/>
      <c r="ANM8" s="18"/>
      <c r="ANN8" s="18"/>
      <c r="ANO8" s="18"/>
      <c r="ANP8" s="18"/>
      <c r="ANQ8" s="18"/>
      <c r="ANR8" s="18"/>
      <c r="ANS8" s="18"/>
      <c r="ANT8" s="18"/>
      <c r="ANU8" s="18"/>
      <c r="ANV8" s="18"/>
      <c r="ANW8" s="18"/>
      <c r="ANX8" s="18"/>
      <c r="ANY8" s="18"/>
      <c r="ANZ8" s="18"/>
      <c r="AOA8" s="18"/>
      <c r="AOB8" s="18"/>
      <c r="AOC8" s="18"/>
      <c r="AOD8" s="18"/>
      <c r="AOE8" s="18"/>
      <c r="AOF8" s="18"/>
      <c r="AOG8" s="18"/>
      <c r="AOH8" s="18"/>
      <c r="AOI8" s="18"/>
      <c r="AOJ8" s="18"/>
      <c r="AOK8" s="18"/>
      <c r="AOL8" s="18"/>
      <c r="AOM8" s="18"/>
      <c r="AON8" s="18"/>
      <c r="AOO8" s="18"/>
      <c r="AOP8" s="18"/>
      <c r="AOQ8" s="18"/>
      <c r="AOR8" s="18"/>
      <c r="AOS8" s="18"/>
      <c r="AOT8" s="18"/>
      <c r="AOU8" s="18"/>
      <c r="AOV8" s="18"/>
      <c r="AOW8" s="18"/>
      <c r="AOX8" s="18"/>
      <c r="AOY8" s="18"/>
      <c r="AOZ8" s="18"/>
      <c r="APA8" s="18"/>
      <c r="APB8" s="18"/>
      <c r="APC8" s="18"/>
      <c r="APD8" s="18"/>
      <c r="APE8" s="18"/>
      <c r="APF8" s="18"/>
      <c r="APG8" s="18"/>
      <c r="APH8" s="18"/>
      <c r="API8" s="18"/>
      <c r="APJ8" s="18"/>
      <c r="APK8" s="18"/>
      <c r="APL8" s="18"/>
      <c r="APM8" s="18"/>
      <c r="APN8" s="18"/>
      <c r="APO8" s="18"/>
      <c r="APP8" s="18"/>
      <c r="APQ8" s="18"/>
      <c r="APR8" s="18"/>
      <c r="APS8" s="18"/>
      <c r="APT8" s="18"/>
      <c r="APU8" s="18"/>
      <c r="APV8" s="18"/>
      <c r="APW8" s="18"/>
      <c r="APX8" s="18"/>
      <c r="APY8" s="18"/>
      <c r="APZ8" s="18"/>
      <c r="AQA8" s="18"/>
      <c r="AQB8" s="18"/>
      <c r="AQC8" s="18"/>
      <c r="AQD8" s="18"/>
      <c r="AQE8" s="18"/>
      <c r="AQF8" s="18"/>
      <c r="AQG8" s="18"/>
      <c r="AQH8" s="18"/>
      <c r="AQI8" s="18"/>
      <c r="AQJ8" s="18"/>
      <c r="AQK8" s="18"/>
      <c r="AQL8" s="18"/>
      <c r="AQM8" s="18"/>
      <c r="AQN8" s="18"/>
      <c r="AQO8" s="18"/>
      <c r="AQP8" s="18"/>
      <c r="AQQ8" s="18"/>
      <c r="AQR8" s="18"/>
      <c r="AQS8" s="18"/>
      <c r="AQT8" s="18"/>
      <c r="AQU8" s="18"/>
      <c r="AQV8" s="18"/>
      <c r="AQW8" s="18"/>
      <c r="AQX8" s="18"/>
      <c r="AQY8" s="18"/>
      <c r="AQZ8" s="18"/>
      <c r="ARA8" s="18"/>
      <c r="ARB8" s="18"/>
      <c r="ARC8" s="18"/>
      <c r="ARD8" s="18"/>
      <c r="ARE8" s="18"/>
      <c r="ARF8" s="18"/>
      <c r="ARG8" s="18"/>
      <c r="ARH8" s="18"/>
      <c r="ARI8" s="18"/>
      <c r="ARJ8" s="18"/>
      <c r="ARK8" s="18"/>
      <c r="ARL8" s="18"/>
      <c r="ARM8" s="18"/>
      <c r="ARN8" s="18"/>
      <c r="ARO8" s="18"/>
      <c r="ARP8" s="18"/>
      <c r="ARQ8" s="18"/>
      <c r="ARR8" s="18"/>
      <c r="ARS8" s="18"/>
      <c r="ART8" s="18"/>
      <c r="ARU8" s="18"/>
      <c r="ARV8" s="18"/>
      <c r="ARW8" s="18"/>
      <c r="ARX8" s="18"/>
      <c r="ARY8" s="18"/>
      <c r="ARZ8" s="18"/>
      <c r="ASA8" s="18"/>
      <c r="ASB8" s="18"/>
      <c r="ASC8" s="18"/>
      <c r="ASD8" s="18"/>
      <c r="ASE8" s="18"/>
      <c r="ASF8" s="18"/>
      <c r="ASG8" s="18"/>
      <c r="ASH8" s="18"/>
      <c r="ASI8" s="18"/>
      <c r="ASJ8" s="18"/>
      <c r="ASK8" s="18"/>
      <c r="ASL8" s="18"/>
      <c r="ASM8" s="18"/>
      <c r="ASN8" s="18"/>
      <c r="ASO8" s="18"/>
      <c r="ASP8" s="18"/>
      <c r="ASQ8" s="18"/>
      <c r="ASR8" s="18"/>
      <c r="ASS8" s="18"/>
      <c r="AST8" s="18"/>
      <c r="ASU8" s="18"/>
      <c r="ASV8" s="18"/>
      <c r="ASW8" s="18"/>
      <c r="ASX8" s="18"/>
      <c r="ASY8" s="18"/>
      <c r="ASZ8" s="18"/>
      <c r="ATA8" s="18"/>
      <c r="ATB8" s="18"/>
      <c r="ATC8" s="18"/>
      <c r="ATD8" s="18"/>
      <c r="ATE8" s="18"/>
      <c r="ATF8" s="18"/>
      <c r="ATG8" s="18"/>
      <c r="ATH8" s="18"/>
      <c r="ATI8" s="18"/>
      <c r="ATJ8" s="18"/>
      <c r="ATK8" s="18"/>
      <c r="ATL8" s="18"/>
      <c r="ATM8" s="18"/>
      <c r="ATN8" s="18"/>
      <c r="ATO8" s="18"/>
      <c r="ATP8" s="18"/>
      <c r="ATQ8" s="18"/>
      <c r="ATR8" s="18"/>
      <c r="ATS8" s="18"/>
      <c r="ATT8" s="18"/>
      <c r="ATU8" s="18"/>
      <c r="ATV8" s="18"/>
      <c r="ATW8" s="18"/>
      <c r="ATX8" s="18"/>
      <c r="ATY8" s="18"/>
      <c r="ATZ8" s="18"/>
      <c r="AUA8" s="18"/>
      <c r="AUB8" s="18"/>
      <c r="AUC8" s="18"/>
      <c r="AUD8" s="18"/>
      <c r="AUE8" s="18"/>
      <c r="AUF8" s="18"/>
      <c r="AUG8" s="18"/>
      <c r="AUH8" s="18"/>
      <c r="AUI8" s="18"/>
      <c r="AUJ8" s="18"/>
      <c r="AUK8" s="18"/>
      <c r="AUL8" s="18"/>
      <c r="AUM8" s="18"/>
      <c r="AUN8" s="18"/>
      <c r="AUO8" s="18"/>
      <c r="AUP8" s="18"/>
      <c r="AUQ8" s="18"/>
      <c r="AUR8" s="18"/>
      <c r="AUS8" s="18"/>
      <c r="AUT8" s="18"/>
      <c r="AUU8" s="18"/>
      <c r="AUV8" s="18"/>
      <c r="AUW8" s="18"/>
      <c r="AUX8" s="18"/>
      <c r="AUY8" s="18"/>
      <c r="AUZ8" s="18"/>
      <c r="AVA8" s="18"/>
      <c r="AVB8" s="18"/>
      <c r="AVC8" s="18"/>
      <c r="AVD8" s="18"/>
      <c r="AVE8" s="18"/>
      <c r="AVF8" s="18"/>
      <c r="AVG8" s="18"/>
      <c r="AVH8" s="18"/>
      <c r="AVI8" s="18"/>
      <c r="AVJ8" s="18"/>
      <c r="AVK8" s="18"/>
      <c r="AVL8" s="18"/>
      <c r="AVM8" s="18"/>
      <c r="AVN8" s="18"/>
      <c r="AVO8" s="18"/>
      <c r="AVP8" s="18"/>
      <c r="AVQ8" s="18"/>
      <c r="AVR8" s="18"/>
      <c r="AVS8" s="18"/>
      <c r="AVT8" s="18"/>
      <c r="AVU8" s="18"/>
      <c r="AVV8" s="18"/>
      <c r="AVW8" s="18"/>
      <c r="AVX8" s="18"/>
      <c r="AVY8" s="18"/>
      <c r="AVZ8" s="18"/>
      <c r="AWA8" s="18"/>
      <c r="AWB8" s="18"/>
      <c r="AWC8" s="18"/>
      <c r="AWD8" s="18"/>
      <c r="AWE8" s="18"/>
      <c r="AWF8" s="18"/>
      <c r="AWG8" s="18"/>
      <c r="AWH8" s="18"/>
      <c r="AWI8" s="18"/>
      <c r="AWJ8" s="18"/>
      <c r="AWK8" s="18"/>
      <c r="AWL8" s="18"/>
      <c r="AWM8" s="18"/>
      <c r="AWN8" s="18"/>
      <c r="AWO8" s="18"/>
      <c r="AWP8" s="18"/>
      <c r="AWQ8" s="18"/>
      <c r="AWR8" s="18"/>
      <c r="AWS8" s="18"/>
      <c r="AWT8" s="18"/>
      <c r="AWU8" s="18"/>
      <c r="AWV8" s="18"/>
      <c r="AWW8" s="18"/>
      <c r="AWX8" s="18"/>
      <c r="AWY8" s="18"/>
      <c r="AWZ8" s="18"/>
      <c r="AXA8" s="18"/>
      <c r="AXB8" s="18"/>
      <c r="AXC8" s="18"/>
      <c r="AXD8" s="18"/>
      <c r="AXE8" s="18"/>
      <c r="AXF8" s="18"/>
      <c r="AXG8" s="18"/>
      <c r="AXH8" s="18"/>
      <c r="AXI8" s="18"/>
      <c r="AXJ8" s="18"/>
      <c r="AXK8" s="18"/>
      <c r="AXL8" s="18"/>
      <c r="AXM8" s="18"/>
      <c r="AXN8" s="18"/>
      <c r="AXO8" s="18"/>
      <c r="AXP8" s="18"/>
      <c r="AXQ8" s="18"/>
      <c r="AXR8" s="18"/>
      <c r="AXS8" s="18"/>
      <c r="AXT8" s="18"/>
      <c r="AXU8" s="18"/>
      <c r="AXV8" s="18"/>
      <c r="AXW8" s="18"/>
      <c r="AXX8" s="18"/>
      <c r="AXY8" s="18"/>
      <c r="AXZ8" s="18"/>
      <c r="AYA8" s="18"/>
      <c r="AYB8" s="18"/>
      <c r="AYC8" s="18"/>
      <c r="AYD8" s="18"/>
      <c r="AYE8" s="18"/>
      <c r="AYF8" s="18"/>
      <c r="AYG8" s="18"/>
      <c r="AYH8" s="18"/>
      <c r="AYI8" s="18"/>
      <c r="AYJ8" s="18"/>
      <c r="AYK8" s="18"/>
      <c r="AYL8" s="18"/>
      <c r="AYM8" s="18"/>
      <c r="AYN8" s="18"/>
      <c r="AYO8" s="18"/>
      <c r="AYP8" s="18"/>
      <c r="AYQ8" s="18"/>
      <c r="AYR8" s="18"/>
      <c r="AYS8" s="18"/>
      <c r="AYT8" s="18"/>
      <c r="AYU8" s="18"/>
      <c r="AYV8" s="18"/>
      <c r="AYW8" s="18"/>
      <c r="AYX8" s="18"/>
      <c r="AYY8" s="18"/>
      <c r="AYZ8" s="18"/>
      <c r="AZA8" s="18"/>
      <c r="AZB8" s="18"/>
      <c r="AZC8" s="18"/>
      <c r="AZD8" s="18"/>
      <c r="AZE8" s="18"/>
      <c r="AZF8" s="18"/>
      <c r="AZG8" s="18"/>
      <c r="AZH8" s="18"/>
      <c r="AZI8" s="18"/>
      <c r="AZJ8" s="18"/>
      <c r="AZK8" s="18"/>
      <c r="AZL8" s="18"/>
      <c r="AZM8" s="18"/>
      <c r="AZN8" s="18"/>
      <c r="AZO8" s="18"/>
      <c r="AZP8" s="18"/>
      <c r="AZQ8" s="18"/>
      <c r="AZR8" s="18"/>
      <c r="AZS8" s="18"/>
      <c r="AZT8" s="18"/>
      <c r="AZU8" s="18"/>
      <c r="AZV8" s="18"/>
      <c r="AZW8" s="18"/>
      <c r="AZX8" s="18"/>
      <c r="AZY8" s="18"/>
      <c r="AZZ8" s="18"/>
      <c r="BAA8" s="18"/>
      <c r="BAB8" s="18"/>
      <c r="BAC8" s="18"/>
      <c r="BAD8" s="18"/>
      <c r="BAE8" s="18"/>
      <c r="BAF8" s="18"/>
      <c r="BAG8" s="18"/>
      <c r="BAH8" s="18"/>
      <c r="BAI8" s="18"/>
      <c r="BAJ8" s="18"/>
      <c r="BAK8" s="18"/>
      <c r="BAL8" s="18"/>
      <c r="BAM8" s="18"/>
      <c r="BAN8" s="18"/>
      <c r="BAO8" s="18"/>
      <c r="BAP8" s="18"/>
      <c r="BAQ8" s="18"/>
      <c r="BAR8" s="18"/>
      <c r="BAS8" s="18"/>
      <c r="BAT8" s="18"/>
      <c r="BAU8" s="18"/>
      <c r="BAV8" s="18"/>
      <c r="BAW8" s="18"/>
      <c r="BAX8" s="18"/>
      <c r="BAY8" s="18"/>
      <c r="BAZ8" s="18"/>
      <c r="BBA8" s="18"/>
      <c r="BBB8" s="18"/>
      <c r="BBC8" s="18"/>
      <c r="BBD8" s="18"/>
      <c r="BBE8" s="18"/>
      <c r="BBF8" s="18"/>
      <c r="BBG8" s="18"/>
      <c r="BBH8" s="18"/>
      <c r="BBI8" s="18"/>
      <c r="BBJ8" s="18"/>
      <c r="BBK8" s="18"/>
      <c r="BBL8" s="18"/>
      <c r="BBM8" s="18"/>
      <c r="BBN8" s="18"/>
      <c r="BBO8" s="18"/>
      <c r="BBP8" s="18"/>
      <c r="BBQ8" s="18"/>
      <c r="BBR8" s="18"/>
      <c r="BBS8" s="18"/>
      <c r="BBT8" s="18"/>
      <c r="BBU8" s="18"/>
      <c r="BBV8" s="18"/>
      <c r="BBW8" s="18"/>
      <c r="BBX8" s="18"/>
      <c r="BBY8" s="18"/>
      <c r="BBZ8" s="18"/>
      <c r="BCA8" s="18"/>
      <c r="BCB8" s="18"/>
      <c r="BCC8" s="18"/>
      <c r="BCD8" s="18"/>
      <c r="BCE8" s="18"/>
      <c r="BCF8" s="18"/>
      <c r="BCG8" s="18"/>
      <c r="BCH8" s="18"/>
      <c r="BCI8" s="18"/>
      <c r="BCJ8" s="18"/>
      <c r="BCK8" s="18"/>
      <c r="BCL8" s="18"/>
      <c r="BCM8" s="18"/>
      <c r="BCN8" s="18"/>
      <c r="BCO8" s="18"/>
      <c r="BCP8" s="18"/>
      <c r="BCQ8" s="18"/>
      <c r="BCR8" s="18"/>
      <c r="BCS8" s="18"/>
      <c r="BCT8" s="18"/>
      <c r="BCU8" s="18"/>
      <c r="BCV8" s="18"/>
      <c r="BCW8" s="18"/>
      <c r="BCX8" s="18"/>
      <c r="BCY8" s="18"/>
      <c r="BCZ8" s="18"/>
      <c r="BDA8" s="18"/>
      <c r="BDB8" s="18"/>
      <c r="BDC8" s="18"/>
      <c r="BDD8" s="18"/>
      <c r="BDE8" s="18"/>
      <c r="BDF8" s="18"/>
      <c r="BDG8" s="18"/>
      <c r="BDH8" s="18"/>
      <c r="BDI8" s="18"/>
      <c r="BDJ8" s="18"/>
      <c r="BDK8" s="18"/>
      <c r="BDL8" s="18"/>
      <c r="BDM8" s="18"/>
      <c r="BDN8" s="18"/>
      <c r="BDO8" s="18"/>
      <c r="BDP8" s="18"/>
      <c r="BDQ8" s="18"/>
      <c r="BDR8" s="18"/>
      <c r="BDS8" s="18"/>
      <c r="BDT8" s="18"/>
      <c r="BDU8" s="18"/>
      <c r="BDV8" s="18"/>
      <c r="BDW8" s="18"/>
      <c r="BDX8" s="18"/>
      <c r="BDY8" s="18"/>
      <c r="BDZ8" s="18"/>
      <c r="BEA8" s="18"/>
      <c r="BEB8" s="18"/>
      <c r="BEC8" s="18"/>
      <c r="BED8" s="18"/>
      <c r="BEE8" s="18"/>
      <c r="BEF8" s="18"/>
      <c r="BEG8" s="18"/>
      <c r="BEH8" s="18"/>
      <c r="BEI8" s="18"/>
      <c r="BEJ8" s="18"/>
      <c r="BEK8" s="18"/>
      <c r="BEL8" s="18"/>
      <c r="BEM8" s="18"/>
      <c r="BEN8" s="18"/>
      <c r="BEO8" s="18"/>
      <c r="BEP8" s="18"/>
      <c r="BEQ8" s="18"/>
      <c r="BER8" s="18"/>
      <c r="BES8" s="18"/>
      <c r="BET8" s="18"/>
      <c r="BEU8" s="18"/>
      <c r="BEV8" s="18"/>
      <c r="BEW8" s="18"/>
      <c r="BEX8" s="18"/>
      <c r="BEY8" s="18"/>
      <c r="BEZ8" s="18"/>
      <c r="BFA8" s="18"/>
      <c r="BFB8" s="18"/>
      <c r="BFC8" s="18"/>
      <c r="BFD8" s="18"/>
      <c r="BFE8" s="18"/>
      <c r="BFF8" s="18"/>
      <c r="BFG8" s="18"/>
      <c r="BFH8" s="18"/>
      <c r="BFI8" s="18"/>
      <c r="BFJ8" s="18"/>
      <c r="BFK8" s="18"/>
      <c r="BFL8" s="18"/>
      <c r="BFM8" s="18"/>
      <c r="BFN8" s="18"/>
      <c r="BFO8" s="18"/>
      <c r="BFP8" s="18"/>
      <c r="BFQ8" s="18"/>
      <c r="BFR8" s="18"/>
      <c r="BFS8" s="18"/>
      <c r="BFT8" s="18"/>
      <c r="BFU8" s="18"/>
      <c r="BFV8" s="18"/>
      <c r="BFW8" s="18"/>
      <c r="BFX8" s="18"/>
      <c r="BFY8" s="18"/>
      <c r="BFZ8" s="18"/>
      <c r="BGA8" s="18"/>
      <c r="BGB8" s="18"/>
      <c r="BGC8" s="18"/>
      <c r="BGD8" s="18"/>
      <c r="BGE8" s="18"/>
      <c r="BGF8" s="18"/>
      <c r="BGG8" s="18"/>
      <c r="BGH8" s="18"/>
      <c r="BGI8" s="18"/>
      <c r="BGJ8" s="18"/>
      <c r="BGK8" s="18"/>
      <c r="BGL8" s="18"/>
      <c r="BGM8" s="18"/>
      <c r="BGN8" s="18"/>
      <c r="BGO8" s="18"/>
      <c r="BGP8" s="18"/>
      <c r="BGQ8" s="18"/>
      <c r="BGR8" s="18"/>
      <c r="BGS8" s="18"/>
      <c r="BGT8" s="18"/>
      <c r="BGU8" s="18"/>
      <c r="BGV8" s="18"/>
      <c r="BGW8" s="18"/>
      <c r="BGX8" s="18"/>
      <c r="BGY8" s="18"/>
      <c r="BGZ8" s="18"/>
      <c r="BHA8" s="18"/>
      <c r="BHB8" s="18"/>
      <c r="BHC8" s="18"/>
      <c r="BHD8" s="18"/>
      <c r="BHE8" s="18"/>
      <c r="BHF8" s="18"/>
      <c r="BHG8" s="18"/>
      <c r="BHH8" s="18"/>
      <c r="BHI8" s="18"/>
      <c r="BHJ8" s="18"/>
      <c r="BHK8" s="18"/>
      <c r="BHL8" s="18"/>
      <c r="BHM8" s="18"/>
      <c r="BHN8" s="18"/>
      <c r="BHO8" s="18"/>
      <c r="BHP8" s="18"/>
      <c r="BHQ8" s="18"/>
      <c r="BHR8" s="18"/>
      <c r="BHS8" s="18"/>
      <c r="BHT8" s="18"/>
      <c r="BHU8" s="18"/>
      <c r="BHV8" s="18"/>
      <c r="BHW8" s="18"/>
      <c r="BHX8" s="18"/>
      <c r="BHY8" s="18"/>
      <c r="BHZ8" s="18"/>
      <c r="BIA8" s="18"/>
      <c r="BIB8" s="18"/>
      <c r="BIC8" s="18"/>
      <c r="BID8" s="18"/>
      <c r="BIE8" s="18"/>
      <c r="BIF8" s="18"/>
      <c r="BIG8" s="18"/>
      <c r="BIH8" s="18"/>
      <c r="BII8" s="18"/>
      <c r="BIJ8" s="18"/>
      <c r="BIK8" s="18"/>
      <c r="BIL8" s="18"/>
      <c r="BIM8" s="18"/>
      <c r="BIN8" s="18"/>
      <c r="BIO8" s="18"/>
      <c r="BIP8" s="18"/>
      <c r="BIQ8" s="18"/>
      <c r="BIR8" s="18"/>
      <c r="BIS8" s="18"/>
      <c r="BIT8" s="18"/>
      <c r="BIU8" s="18"/>
      <c r="BIV8" s="18"/>
      <c r="BIW8" s="18"/>
      <c r="BIX8" s="18"/>
      <c r="BIY8" s="18"/>
      <c r="BIZ8" s="18"/>
      <c r="BJA8" s="18"/>
      <c r="BJB8" s="18"/>
      <c r="BJC8" s="18"/>
      <c r="BJD8" s="18"/>
      <c r="BJE8" s="18"/>
      <c r="BJF8" s="18"/>
      <c r="BJG8" s="18"/>
      <c r="BJH8" s="18"/>
      <c r="BJI8" s="18"/>
      <c r="BJJ8" s="18"/>
      <c r="BJK8" s="18"/>
      <c r="BJL8" s="18"/>
      <c r="BJM8" s="18"/>
      <c r="BJN8" s="18"/>
      <c r="BJO8" s="18"/>
      <c r="BJP8" s="18"/>
      <c r="BJQ8" s="18"/>
      <c r="BJR8" s="18"/>
      <c r="BJS8" s="18"/>
      <c r="BJT8" s="18"/>
      <c r="BJU8" s="18"/>
      <c r="BJV8" s="18"/>
      <c r="BJW8" s="18"/>
      <c r="BJX8" s="18"/>
      <c r="BJY8" s="18"/>
      <c r="BJZ8" s="18"/>
      <c r="BKA8" s="18"/>
      <c r="BKB8" s="18"/>
      <c r="BKC8" s="18"/>
      <c r="BKD8" s="18"/>
      <c r="BKE8" s="18"/>
      <c r="BKF8" s="18"/>
      <c r="BKG8" s="18"/>
      <c r="BKH8" s="18"/>
      <c r="BKI8" s="18"/>
      <c r="BKJ8" s="18"/>
      <c r="BKK8" s="18"/>
      <c r="BKL8" s="18"/>
      <c r="BKM8" s="18"/>
      <c r="BKN8" s="18"/>
      <c r="BKO8" s="18"/>
      <c r="BKP8" s="18"/>
      <c r="BKQ8" s="18"/>
      <c r="BKR8" s="18"/>
      <c r="BKS8" s="18"/>
      <c r="BKT8" s="18"/>
      <c r="BKU8" s="18"/>
      <c r="BKV8" s="18"/>
      <c r="BKW8" s="18"/>
      <c r="BKX8" s="18"/>
      <c r="BKY8" s="18"/>
      <c r="BKZ8" s="18"/>
      <c r="BLA8" s="18"/>
      <c r="BLB8" s="18"/>
      <c r="BLC8" s="18"/>
      <c r="BLD8" s="18"/>
      <c r="BLE8" s="18"/>
      <c r="BLF8" s="18"/>
      <c r="BLG8" s="18"/>
      <c r="BLH8" s="18"/>
      <c r="BLI8" s="18"/>
      <c r="BLJ8" s="18"/>
      <c r="BLK8" s="18"/>
      <c r="BLL8" s="18"/>
      <c r="BLM8" s="18"/>
      <c r="BLN8" s="18"/>
      <c r="BLO8" s="18"/>
      <c r="BLP8" s="18"/>
      <c r="BLQ8" s="18"/>
      <c r="BLR8" s="18"/>
      <c r="BLS8" s="18"/>
      <c r="BLT8" s="18"/>
      <c r="BLU8" s="18"/>
      <c r="BLV8" s="18"/>
      <c r="BLW8" s="18"/>
      <c r="BLX8" s="18"/>
      <c r="BLY8" s="18"/>
      <c r="BLZ8" s="18"/>
      <c r="BMA8" s="18"/>
      <c r="BMB8" s="18"/>
      <c r="BMC8" s="18"/>
      <c r="BMD8" s="18"/>
      <c r="BME8" s="18"/>
      <c r="BMF8" s="18"/>
      <c r="BMG8" s="18"/>
      <c r="BMH8" s="18"/>
      <c r="BMI8" s="18"/>
      <c r="BMJ8" s="18"/>
      <c r="BMK8" s="18"/>
      <c r="BML8" s="18"/>
      <c r="BMM8" s="18"/>
      <c r="BMN8" s="18"/>
      <c r="BMO8" s="18"/>
      <c r="BMP8" s="18"/>
      <c r="BMQ8" s="18"/>
      <c r="BMR8" s="18"/>
      <c r="BMS8" s="18"/>
      <c r="BMT8" s="18"/>
      <c r="BMU8" s="18"/>
      <c r="BMV8" s="18"/>
      <c r="BMW8" s="18"/>
      <c r="BMX8" s="18"/>
      <c r="BMY8" s="18"/>
      <c r="BMZ8" s="18"/>
      <c r="BNA8" s="18"/>
      <c r="BNB8" s="18"/>
      <c r="BNC8" s="18"/>
      <c r="BND8" s="18"/>
      <c r="BNE8" s="18"/>
      <c r="BNF8" s="18"/>
      <c r="BNG8" s="18"/>
      <c r="BNH8" s="18"/>
      <c r="BNI8" s="18"/>
      <c r="BNJ8" s="18"/>
      <c r="BNK8" s="18"/>
      <c r="BNL8" s="18"/>
      <c r="BNM8" s="18"/>
      <c r="BNN8" s="18"/>
      <c r="BNO8" s="18"/>
      <c r="BNP8" s="18"/>
      <c r="BNQ8" s="18"/>
      <c r="BNR8" s="18"/>
      <c r="BNS8" s="18"/>
      <c r="BNT8" s="18"/>
      <c r="BNU8" s="18"/>
      <c r="BNV8" s="18"/>
      <c r="BNW8" s="18"/>
      <c r="BNX8" s="18"/>
      <c r="BNY8" s="18"/>
      <c r="BNZ8" s="18"/>
      <c r="BOA8" s="18"/>
      <c r="BOB8" s="18"/>
      <c r="BOC8" s="18"/>
      <c r="BOD8" s="18"/>
      <c r="BOE8" s="18"/>
      <c r="BOF8" s="18"/>
      <c r="BOG8" s="18"/>
      <c r="BOH8" s="18"/>
      <c r="BOI8" s="18"/>
      <c r="BOJ8" s="18"/>
      <c r="BOK8" s="18"/>
      <c r="BOL8" s="18"/>
      <c r="BOM8" s="18"/>
      <c r="BON8" s="18"/>
      <c r="BOO8" s="18"/>
      <c r="BOP8" s="18"/>
      <c r="BOQ8" s="18"/>
      <c r="BOR8" s="18"/>
      <c r="BOS8" s="18"/>
      <c r="BOT8" s="18"/>
      <c r="BOU8" s="18"/>
      <c r="BOV8" s="18"/>
      <c r="BOW8" s="18"/>
      <c r="BOX8" s="18"/>
      <c r="BOY8" s="18"/>
      <c r="BOZ8" s="18"/>
      <c r="BPA8" s="18"/>
      <c r="BPB8" s="18"/>
      <c r="BPC8" s="18"/>
      <c r="BPD8" s="18"/>
      <c r="BPE8" s="18"/>
      <c r="BPF8" s="18"/>
      <c r="BPG8" s="18"/>
      <c r="BPH8" s="18"/>
      <c r="BPI8" s="18"/>
      <c r="BPJ8" s="18"/>
      <c r="BPK8" s="18"/>
      <c r="BPL8" s="18"/>
      <c r="BPM8" s="18"/>
      <c r="BPN8" s="18"/>
      <c r="BPO8" s="18"/>
      <c r="BPP8" s="18"/>
      <c r="BPQ8" s="18"/>
      <c r="BPR8" s="18"/>
      <c r="BPS8" s="18"/>
      <c r="BPT8" s="18"/>
      <c r="BPU8" s="18"/>
      <c r="BPV8" s="18"/>
      <c r="BPW8" s="18"/>
      <c r="BPX8" s="18"/>
      <c r="BPY8" s="18"/>
      <c r="BPZ8" s="18"/>
      <c r="BQA8" s="18"/>
      <c r="BQB8" s="18"/>
      <c r="BQC8" s="18"/>
      <c r="BQD8" s="18"/>
      <c r="BQE8" s="18"/>
      <c r="BQF8" s="18"/>
      <c r="BQG8" s="18"/>
      <c r="BQH8" s="18"/>
      <c r="BQI8" s="18"/>
      <c r="BQJ8" s="18"/>
      <c r="BQK8" s="18"/>
      <c r="BQL8" s="18"/>
      <c r="BQM8" s="18"/>
      <c r="BQN8" s="18"/>
      <c r="BQO8" s="18"/>
      <c r="BQP8" s="18"/>
      <c r="BQQ8" s="18"/>
      <c r="BQR8" s="18"/>
      <c r="BQS8" s="18"/>
      <c r="BQT8" s="18"/>
      <c r="BQU8" s="18"/>
      <c r="BQV8" s="18"/>
      <c r="BQW8" s="18"/>
      <c r="BQX8" s="18"/>
      <c r="BQY8" s="18"/>
      <c r="BQZ8" s="18"/>
      <c r="BRA8" s="18"/>
      <c r="BRB8" s="18"/>
      <c r="BRC8" s="18"/>
      <c r="BRD8" s="18"/>
      <c r="BRE8" s="18"/>
      <c r="BRF8" s="18"/>
      <c r="BRG8" s="18"/>
      <c r="BRH8" s="18"/>
      <c r="BRI8" s="18"/>
      <c r="BRJ8" s="18"/>
      <c r="BRK8" s="18"/>
      <c r="BRL8" s="18"/>
      <c r="BRM8" s="18"/>
      <c r="BRN8" s="18"/>
      <c r="BRO8" s="18"/>
      <c r="BRP8" s="18"/>
      <c r="BRQ8" s="18"/>
      <c r="BRR8" s="18"/>
      <c r="BRS8" s="18"/>
      <c r="BRT8" s="18"/>
      <c r="BRU8" s="18"/>
      <c r="BRV8" s="18"/>
      <c r="BRW8" s="18"/>
      <c r="BRX8" s="18"/>
      <c r="BRY8" s="18"/>
      <c r="BRZ8" s="18"/>
      <c r="BSA8" s="18"/>
      <c r="BSB8" s="18"/>
      <c r="BSC8" s="18"/>
      <c r="BSD8" s="18"/>
      <c r="BSE8" s="18"/>
      <c r="BSF8" s="18"/>
      <c r="BSG8" s="18"/>
      <c r="BSH8" s="18"/>
      <c r="BSI8" s="18"/>
      <c r="BSJ8" s="18"/>
      <c r="BSK8" s="18"/>
      <c r="BSL8" s="18"/>
      <c r="BSM8" s="18"/>
      <c r="BSN8" s="18"/>
      <c r="BSO8" s="18"/>
      <c r="BSP8" s="18"/>
      <c r="BSQ8" s="18"/>
      <c r="BSR8" s="18"/>
      <c r="BSS8" s="18"/>
      <c r="BST8" s="18"/>
      <c r="BSU8" s="18"/>
      <c r="BSV8" s="18"/>
      <c r="BSW8" s="18"/>
      <c r="BSX8" s="18"/>
      <c r="BSY8" s="18"/>
      <c r="BSZ8" s="18"/>
      <c r="BTA8" s="18"/>
      <c r="BTB8" s="18"/>
      <c r="BTC8" s="18"/>
      <c r="BTD8" s="18"/>
      <c r="BTE8" s="18"/>
      <c r="BTF8" s="18"/>
      <c r="BTG8" s="18"/>
      <c r="BTH8" s="18"/>
      <c r="BTI8" s="18"/>
      <c r="BTJ8" s="18"/>
      <c r="BTK8" s="18"/>
      <c r="BTL8" s="18"/>
      <c r="BTM8" s="18"/>
      <c r="BTN8" s="18"/>
      <c r="BTO8" s="18"/>
      <c r="BTP8" s="18"/>
      <c r="BTQ8" s="18"/>
      <c r="BTR8" s="18"/>
      <c r="BTS8" s="18"/>
      <c r="BTT8" s="18"/>
      <c r="BTU8" s="18"/>
      <c r="BTV8" s="18"/>
      <c r="BTW8" s="18"/>
      <c r="BTX8" s="18"/>
      <c r="BTY8" s="18"/>
      <c r="BTZ8" s="18"/>
      <c r="BUA8" s="18"/>
      <c r="BUB8" s="18"/>
      <c r="BUC8" s="18"/>
      <c r="BUD8" s="18"/>
      <c r="BUE8" s="18"/>
      <c r="BUF8" s="18"/>
      <c r="BUG8" s="18"/>
      <c r="BUH8" s="18"/>
      <c r="BUI8" s="18"/>
      <c r="BUJ8" s="18"/>
      <c r="BUK8" s="18"/>
      <c r="BUL8" s="18"/>
      <c r="BUM8" s="18"/>
      <c r="BUN8" s="18"/>
      <c r="BUO8" s="18"/>
      <c r="BUP8" s="18"/>
      <c r="BUQ8" s="18"/>
      <c r="BUR8" s="18"/>
      <c r="BUS8" s="18"/>
      <c r="BUT8" s="18"/>
      <c r="BUU8" s="18"/>
      <c r="BUV8" s="18"/>
      <c r="BUW8" s="18"/>
      <c r="BUX8" s="18"/>
      <c r="BUY8" s="18"/>
      <c r="BUZ8" s="18"/>
      <c r="BVA8" s="18"/>
      <c r="BVB8" s="18"/>
      <c r="BVC8" s="18"/>
      <c r="BVD8" s="18"/>
      <c r="BVE8" s="18"/>
      <c r="BVF8" s="18"/>
      <c r="BVG8" s="18"/>
      <c r="BVH8" s="18"/>
      <c r="BVI8" s="18"/>
      <c r="BVJ8" s="18"/>
      <c r="BVK8" s="18"/>
      <c r="BVL8" s="18"/>
      <c r="BVM8" s="18"/>
      <c r="BVN8" s="18"/>
      <c r="BVO8" s="18"/>
      <c r="BVP8" s="18"/>
      <c r="BVQ8" s="18"/>
      <c r="BVR8" s="18"/>
      <c r="BVS8" s="18"/>
      <c r="BVT8" s="18"/>
      <c r="BVU8" s="18"/>
      <c r="BVV8" s="18"/>
      <c r="BVW8" s="18"/>
      <c r="BVX8" s="18"/>
      <c r="BVY8" s="18"/>
      <c r="BVZ8" s="18"/>
      <c r="BWA8" s="18"/>
      <c r="BWB8" s="18"/>
      <c r="BWC8" s="18"/>
      <c r="BWD8" s="18"/>
      <c r="BWE8" s="18"/>
      <c r="BWF8" s="18"/>
      <c r="BWG8" s="18"/>
      <c r="BWH8" s="18"/>
      <c r="BWI8" s="18"/>
      <c r="BWJ8" s="18"/>
      <c r="BWK8" s="18"/>
      <c r="BWL8" s="18"/>
      <c r="BWM8" s="18"/>
      <c r="BWN8" s="18"/>
      <c r="BWO8" s="18"/>
      <c r="BWP8" s="18"/>
      <c r="BWQ8" s="18"/>
      <c r="BWR8" s="18"/>
      <c r="BWS8" s="18"/>
      <c r="BWT8" s="18"/>
      <c r="BWU8" s="18"/>
      <c r="BWV8" s="18"/>
      <c r="BWW8" s="18"/>
      <c r="BWX8" s="18"/>
      <c r="BWY8" s="18"/>
      <c r="BWZ8" s="18"/>
      <c r="BXA8" s="18"/>
      <c r="BXB8" s="18"/>
      <c r="BXC8" s="18"/>
      <c r="BXD8" s="18"/>
      <c r="BXE8" s="18"/>
      <c r="BXF8" s="18"/>
      <c r="BXG8" s="18"/>
      <c r="BXH8" s="18"/>
      <c r="BXI8" s="18"/>
      <c r="BXJ8" s="18"/>
      <c r="BXK8" s="18"/>
      <c r="BXL8" s="18"/>
      <c r="BXM8" s="18"/>
      <c r="BXN8" s="18"/>
      <c r="BXO8" s="18"/>
      <c r="BXP8" s="18"/>
      <c r="BXQ8" s="18"/>
      <c r="BXR8" s="18"/>
      <c r="BXS8" s="18"/>
      <c r="BXT8" s="18"/>
      <c r="BXU8" s="18"/>
      <c r="BXV8" s="18"/>
      <c r="BXW8" s="18"/>
      <c r="BXX8" s="18"/>
      <c r="BXY8" s="18"/>
      <c r="BXZ8" s="18"/>
      <c r="BYA8" s="18"/>
      <c r="BYB8" s="18"/>
      <c r="BYC8" s="18"/>
      <c r="BYD8" s="18"/>
      <c r="BYE8" s="18"/>
      <c r="BYF8" s="18"/>
      <c r="BYG8" s="18"/>
      <c r="BYH8" s="18"/>
      <c r="BYI8" s="18"/>
      <c r="BYJ8" s="18"/>
      <c r="BYK8" s="18"/>
      <c r="BYL8" s="18"/>
      <c r="BYM8" s="18"/>
      <c r="BYN8" s="18"/>
      <c r="BYO8" s="18"/>
      <c r="BYP8" s="18"/>
      <c r="BYQ8" s="18"/>
      <c r="BYR8" s="18"/>
      <c r="BYS8" s="18"/>
      <c r="BYT8" s="18"/>
      <c r="BYU8" s="18"/>
      <c r="BYV8" s="18"/>
      <c r="BYW8" s="18"/>
      <c r="BYX8" s="18"/>
      <c r="BYY8" s="18"/>
      <c r="BYZ8" s="18"/>
      <c r="BZA8" s="18"/>
      <c r="BZB8" s="18"/>
      <c r="BZC8" s="18"/>
      <c r="BZD8" s="18"/>
      <c r="BZE8" s="18"/>
      <c r="BZF8" s="18"/>
      <c r="BZG8" s="18"/>
      <c r="BZH8" s="18"/>
      <c r="BZI8" s="18"/>
      <c r="BZJ8" s="18"/>
      <c r="BZK8" s="18"/>
      <c r="BZL8" s="18"/>
      <c r="BZM8" s="18"/>
      <c r="BZN8" s="18"/>
      <c r="BZO8" s="18"/>
      <c r="BZP8" s="18"/>
      <c r="BZQ8" s="18"/>
      <c r="BZR8" s="18"/>
      <c r="BZS8" s="18"/>
      <c r="BZT8" s="18"/>
      <c r="BZU8" s="18"/>
      <c r="BZV8" s="18"/>
      <c r="BZW8" s="18"/>
      <c r="BZX8" s="18"/>
      <c r="BZY8" s="18"/>
      <c r="BZZ8" s="18"/>
      <c r="CAA8" s="18"/>
      <c r="CAB8" s="18"/>
      <c r="CAC8" s="18"/>
      <c r="CAD8" s="18"/>
      <c r="CAE8" s="18"/>
      <c r="CAF8" s="18"/>
      <c r="CAG8" s="18"/>
      <c r="CAH8" s="18"/>
      <c r="CAI8" s="18"/>
      <c r="CAJ8" s="18"/>
      <c r="CAK8" s="18"/>
      <c r="CAL8" s="18"/>
      <c r="CAM8" s="18"/>
      <c r="CAN8" s="18"/>
      <c r="CAO8" s="18"/>
      <c r="CAP8" s="18"/>
      <c r="CAQ8" s="18"/>
      <c r="CAR8" s="18"/>
      <c r="CAS8" s="18"/>
      <c r="CAT8" s="18"/>
      <c r="CAU8" s="18"/>
      <c r="CAV8" s="18"/>
      <c r="CAW8" s="18"/>
      <c r="CAX8" s="18"/>
      <c r="CAY8" s="18"/>
      <c r="CAZ8" s="18"/>
      <c r="CBA8" s="18"/>
      <c r="CBB8" s="18"/>
      <c r="CBC8" s="18"/>
      <c r="CBD8" s="18"/>
      <c r="CBE8" s="18"/>
      <c r="CBF8" s="18"/>
      <c r="CBG8" s="18"/>
      <c r="CBH8" s="18"/>
      <c r="CBI8" s="18"/>
      <c r="CBJ8" s="18"/>
      <c r="CBK8" s="18"/>
      <c r="CBL8" s="18"/>
      <c r="CBM8" s="18"/>
      <c r="CBN8" s="18"/>
      <c r="CBO8" s="18"/>
      <c r="CBP8" s="18"/>
      <c r="CBQ8" s="18"/>
      <c r="CBR8" s="18"/>
      <c r="CBS8" s="18"/>
      <c r="CBT8" s="18"/>
      <c r="CBU8" s="18"/>
      <c r="CBV8" s="18"/>
      <c r="CBW8" s="18"/>
      <c r="CBX8" s="18"/>
      <c r="CBY8" s="18"/>
      <c r="CBZ8" s="18"/>
      <c r="CCA8" s="18"/>
      <c r="CCB8" s="18"/>
      <c r="CCC8" s="18"/>
      <c r="CCD8" s="18"/>
      <c r="CCE8" s="18"/>
      <c r="CCF8" s="18"/>
      <c r="CCG8" s="18"/>
      <c r="CCH8" s="18"/>
      <c r="CCI8" s="18"/>
      <c r="CCJ8" s="18"/>
      <c r="CCK8" s="18"/>
      <c r="CCL8" s="18"/>
      <c r="CCM8" s="18"/>
      <c r="CCN8" s="18"/>
      <c r="CCO8" s="18"/>
      <c r="CCP8" s="18"/>
      <c r="CCQ8" s="18"/>
      <c r="CCR8" s="18"/>
      <c r="CCS8" s="18"/>
      <c r="CCT8" s="18"/>
      <c r="CCU8" s="18"/>
      <c r="CCV8" s="18"/>
      <c r="CCW8" s="18"/>
      <c r="CCX8" s="18"/>
      <c r="CCY8" s="18"/>
      <c r="CCZ8" s="18"/>
      <c r="CDA8" s="18"/>
      <c r="CDB8" s="18"/>
      <c r="CDC8" s="18"/>
      <c r="CDD8" s="18"/>
      <c r="CDE8" s="18"/>
      <c r="CDF8" s="18"/>
      <c r="CDG8" s="18"/>
      <c r="CDH8" s="18"/>
      <c r="CDI8" s="18"/>
      <c r="CDJ8" s="18"/>
      <c r="CDK8" s="18"/>
      <c r="CDL8" s="18"/>
      <c r="CDM8" s="18"/>
      <c r="CDN8" s="18"/>
      <c r="CDO8" s="18"/>
      <c r="CDP8" s="18"/>
      <c r="CDQ8" s="18"/>
      <c r="CDR8" s="18"/>
      <c r="CDS8" s="18"/>
      <c r="CDT8" s="18"/>
      <c r="CDU8" s="18"/>
      <c r="CDV8" s="18"/>
      <c r="CDW8" s="18"/>
      <c r="CDX8" s="18"/>
      <c r="CDY8" s="18"/>
      <c r="CDZ8" s="18"/>
      <c r="CEA8" s="18"/>
      <c r="CEB8" s="18"/>
      <c r="CEC8" s="18"/>
      <c r="CED8" s="18"/>
      <c r="CEE8" s="18"/>
      <c r="CEF8" s="18"/>
      <c r="CEG8" s="18"/>
      <c r="CEH8" s="18"/>
      <c r="CEI8" s="18"/>
      <c r="CEJ8" s="18"/>
      <c r="CEK8" s="18"/>
      <c r="CEL8" s="18"/>
      <c r="CEM8" s="18"/>
      <c r="CEN8" s="18"/>
      <c r="CEO8" s="18"/>
      <c r="CEP8" s="18"/>
      <c r="CEQ8" s="18"/>
      <c r="CER8" s="18"/>
      <c r="CES8" s="18"/>
      <c r="CET8" s="18"/>
      <c r="CEU8" s="18"/>
      <c r="CEV8" s="18"/>
      <c r="CEW8" s="18"/>
      <c r="CEX8" s="18"/>
      <c r="CEY8" s="18"/>
      <c r="CEZ8" s="18"/>
      <c r="CFA8" s="18"/>
      <c r="CFB8" s="18"/>
      <c r="CFC8" s="18"/>
      <c r="CFD8" s="18"/>
      <c r="CFE8" s="18"/>
      <c r="CFF8" s="18"/>
      <c r="CFG8" s="18"/>
      <c r="CFH8" s="18"/>
      <c r="CFI8" s="18"/>
      <c r="CFJ8" s="18"/>
      <c r="CFK8" s="18"/>
      <c r="CFL8" s="18"/>
      <c r="CFM8" s="18"/>
      <c r="CFN8" s="18"/>
      <c r="CFO8" s="18"/>
      <c r="CFP8" s="18"/>
      <c r="CFQ8" s="18"/>
      <c r="CFR8" s="18"/>
      <c r="CFS8" s="18"/>
      <c r="CFT8" s="18"/>
      <c r="CFU8" s="18"/>
      <c r="CFV8" s="18"/>
      <c r="CFW8" s="18"/>
      <c r="CFX8" s="18"/>
      <c r="CFY8" s="18"/>
      <c r="CFZ8" s="18"/>
      <c r="CGA8" s="18"/>
      <c r="CGB8" s="18"/>
      <c r="CGC8" s="18"/>
      <c r="CGD8" s="18"/>
      <c r="CGE8" s="18"/>
      <c r="CGF8" s="18"/>
      <c r="CGG8" s="18"/>
      <c r="CGH8" s="18"/>
      <c r="CGI8" s="18"/>
      <c r="CGJ8" s="18"/>
      <c r="CGK8" s="18"/>
      <c r="CGL8" s="18"/>
      <c r="CGM8" s="18"/>
      <c r="CGN8" s="18"/>
      <c r="CGO8" s="18"/>
      <c r="CGP8" s="18"/>
      <c r="CGQ8" s="18"/>
      <c r="CGR8" s="18"/>
      <c r="CGS8" s="18"/>
      <c r="CGT8" s="18"/>
      <c r="CGU8" s="18"/>
      <c r="CGV8" s="18"/>
      <c r="CGW8" s="18"/>
      <c r="CGX8" s="18"/>
      <c r="CGY8" s="18"/>
      <c r="CGZ8" s="18"/>
      <c r="CHA8" s="18"/>
      <c r="CHB8" s="18"/>
      <c r="CHC8" s="18"/>
      <c r="CHD8" s="18"/>
      <c r="CHE8" s="18"/>
      <c r="CHF8" s="18"/>
      <c r="CHG8" s="18"/>
      <c r="CHH8" s="18"/>
      <c r="CHI8" s="18"/>
      <c r="CHJ8" s="18"/>
      <c r="CHK8" s="18"/>
      <c r="CHL8" s="18"/>
      <c r="CHM8" s="18"/>
      <c r="CHN8" s="18"/>
      <c r="CHO8" s="18"/>
      <c r="CHP8" s="18"/>
      <c r="CHQ8" s="18"/>
      <c r="CHR8" s="18"/>
      <c r="CHS8" s="18"/>
      <c r="CHT8" s="18"/>
      <c r="CHU8" s="18"/>
      <c r="CHV8" s="18"/>
      <c r="CHW8" s="18"/>
      <c r="CHX8" s="18"/>
      <c r="CHY8" s="18"/>
      <c r="CHZ8" s="18"/>
      <c r="CIA8" s="18"/>
      <c r="CIB8" s="18"/>
      <c r="CIC8" s="18"/>
      <c r="CID8" s="18"/>
      <c r="CIE8" s="18"/>
      <c r="CIF8" s="18"/>
      <c r="CIG8" s="18"/>
      <c r="CIH8" s="18"/>
      <c r="CII8" s="18"/>
      <c r="CIJ8" s="18"/>
      <c r="CIK8" s="18"/>
      <c r="CIL8" s="18"/>
      <c r="CIM8" s="18"/>
      <c r="CIN8" s="18"/>
      <c r="CIO8" s="18"/>
      <c r="CIP8" s="18"/>
      <c r="CIQ8" s="18"/>
      <c r="CIR8" s="18"/>
      <c r="CIS8" s="18"/>
      <c r="CIT8" s="18"/>
      <c r="CIU8" s="18"/>
      <c r="CIV8" s="18"/>
      <c r="CIW8" s="18"/>
      <c r="CIX8" s="18"/>
      <c r="CIY8" s="18"/>
      <c r="CIZ8" s="18"/>
      <c r="CJA8" s="18"/>
      <c r="CJB8" s="18"/>
      <c r="CJC8" s="18"/>
      <c r="CJD8" s="18"/>
      <c r="CJE8" s="18"/>
      <c r="CJF8" s="18"/>
      <c r="CJG8" s="18"/>
      <c r="CJH8" s="18"/>
      <c r="CJI8" s="18"/>
      <c r="CJJ8" s="18"/>
      <c r="CJK8" s="18"/>
      <c r="CJL8" s="18"/>
      <c r="CJM8" s="18"/>
      <c r="CJN8" s="18"/>
      <c r="CJO8" s="18"/>
      <c r="CJP8" s="18"/>
      <c r="CJQ8" s="18"/>
      <c r="CJR8" s="18"/>
      <c r="CJS8" s="18"/>
      <c r="CJT8" s="18"/>
      <c r="CJU8" s="18"/>
      <c r="CJV8" s="18"/>
      <c r="CJW8" s="18"/>
      <c r="CJX8" s="18"/>
      <c r="CJY8" s="18"/>
      <c r="CJZ8" s="18"/>
      <c r="CKA8" s="18"/>
      <c r="CKB8" s="18"/>
      <c r="CKC8" s="18"/>
      <c r="CKD8" s="18"/>
      <c r="CKE8" s="18"/>
      <c r="CKF8" s="18"/>
      <c r="CKG8" s="18"/>
      <c r="CKH8" s="18"/>
      <c r="CKI8" s="18"/>
      <c r="CKJ8" s="18"/>
      <c r="CKK8" s="18"/>
      <c r="CKL8" s="18"/>
      <c r="CKM8" s="18"/>
      <c r="CKN8" s="18"/>
      <c r="CKO8" s="18"/>
      <c r="CKP8" s="18"/>
      <c r="CKQ8" s="18"/>
      <c r="CKR8" s="18"/>
      <c r="CKS8" s="18"/>
      <c r="CKT8" s="18"/>
      <c r="CKU8" s="18"/>
      <c r="CKV8" s="18"/>
      <c r="CKW8" s="18"/>
      <c r="CKX8" s="18"/>
      <c r="CKY8" s="18"/>
      <c r="CKZ8" s="18"/>
      <c r="CLA8" s="18"/>
      <c r="CLB8" s="18"/>
      <c r="CLC8" s="18"/>
      <c r="CLD8" s="18"/>
      <c r="CLE8" s="18"/>
      <c r="CLF8" s="18"/>
      <c r="CLG8" s="18"/>
      <c r="CLH8" s="18"/>
      <c r="CLI8" s="18"/>
      <c r="CLJ8" s="18"/>
      <c r="CLK8" s="18"/>
      <c r="CLL8" s="18"/>
      <c r="CLM8" s="18"/>
      <c r="CLN8" s="18"/>
      <c r="CLO8" s="18"/>
      <c r="CLP8" s="18"/>
      <c r="CLQ8" s="18"/>
      <c r="CLR8" s="18"/>
      <c r="CLS8" s="18"/>
      <c r="CLT8" s="18"/>
      <c r="CLU8" s="18"/>
      <c r="CLV8" s="18"/>
      <c r="CLW8" s="18"/>
      <c r="CLX8" s="18"/>
      <c r="CLY8" s="18"/>
      <c r="CLZ8" s="18"/>
      <c r="CMA8" s="18"/>
      <c r="CMB8" s="18"/>
      <c r="CMC8" s="18"/>
      <c r="CMD8" s="18"/>
      <c r="CME8" s="18"/>
      <c r="CMF8" s="18"/>
      <c r="CMG8" s="18"/>
      <c r="CMH8" s="18"/>
      <c r="CMI8" s="18"/>
      <c r="CMJ8" s="18"/>
      <c r="CMK8" s="18"/>
      <c r="CML8" s="18"/>
      <c r="CMM8" s="18"/>
      <c r="CMN8" s="18"/>
      <c r="CMO8" s="18"/>
      <c r="CMP8" s="18"/>
      <c r="CMQ8" s="18"/>
      <c r="CMR8" s="18"/>
      <c r="CMS8" s="18"/>
      <c r="CMT8" s="18"/>
      <c r="CMU8" s="18"/>
      <c r="CMV8" s="18"/>
      <c r="CMW8" s="18"/>
      <c r="CMX8" s="18"/>
      <c r="CMY8" s="18"/>
      <c r="CMZ8" s="18"/>
      <c r="CNA8" s="18"/>
      <c r="CNB8" s="18"/>
      <c r="CNC8" s="18"/>
      <c r="CND8" s="18"/>
      <c r="CNE8" s="18"/>
      <c r="CNF8" s="18"/>
      <c r="CNG8" s="18"/>
      <c r="CNH8" s="18"/>
      <c r="CNI8" s="18"/>
      <c r="CNJ8" s="18"/>
      <c r="CNK8" s="18"/>
      <c r="CNL8" s="18"/>
      <c r="CNM8" s="18"/>
      <c r="CNN8" s="18"/>
      <c r="CNO8" s="18"/>
      <c r="CNP8" s="18"/>
      <c r="CNQ8" s="18"/>
      <c r="CNR8" s="18"/>
      <c r="CNS8" s="18"/>
      <c r="CNT8" s="18"/>
      <c r="CNU8" s="18"/>
      <c r="CNV8" s="18"/>
      <c r="CNW8" s="18"/>
      <c r="CNX8" s="18"/>
      <c r="CNY8" s="18"/>
      <c r="CNZ8" s="18"/>
      <c r="COA8" s="18"/>
      <c r="COB8" s="18"/>
      <c r="COC8" s="18"/>
      <c r="COD8" s="18"/>
      <c r="COE8" s="18"/>
      <c r="COF8" s="18"/>
      <c r="COG8" s="18"/>
      <c r="COH8" s="18"/>
      <c r="COI8" s="18"/>
      <c r="COJ8" s="18"/>
      <c r="COK8" s="18"/>
      <c r="COL8" s="18"/>
      <c r="COM8" s="18"/>
      <c r="CON8" s="18"/>
      <c r="COO8" s="18"/>
      <c r="COP8" s="18"/>
      <c r="COQ8" s="18"/>
      <c r="COR8" s="18"/>
      <c r="COS8" s="18"/>
      <c r="COT8" s="18"/>
      <c r="COU8" s="18"/>
      <c r="COV8" s="18"/>
      <c r="COW8" s="18"/>
      <c r="COX8" s="18"/>
      <c r="COY8" s="18"/>
      <c r="COZ8" s="18"/>
      <c r="CPA8" s="18"/>
      <c r="CPB8" s="18"/>
      <c r="CPC8" s="18"/>
      <c r="CPD8" s="18"/>
      <c r="CPE8" s="18"/>
      <c r="CPF8" s="18"/>
      <c r="CPG8" s="18"/>
      <c r="CPH8" s="18"/>
      <c r="CPI8" s="18"/>
      <c r="CPJ8" s="18"/>
      <c r="CPK8" s="18"/>
      <c r="CPL8" s="18"/>
      <c r="CPM8" s="18"/>
      <c r="CPN8" s="18"/>
      <c r="CPO8" s="18"/>
      <c r="CPP8" s="18"/>
      <c r="CPQ8" s="18"/>
      <c r="CPR8" s="18"/>
      <c r="CPS8" s="18"/>
      <c r="CPT8" s="18"/>
      <c r="CPU8" s="18"/>
      <c r="CPV8" s="18"/>
      <c r="CPW8" s="18"/>
      <c r="CPX8" s="18"/>
      <c r="CPY8" s="18"/>
      <c r="CPZ8" s="18"/>
      <c r="CQA8" s="18"/>
      <c r="CQB8" s="18"/>
      <c r="CQC8" s="18"/>
      <c r="CQD8" s="18"/>
      <c r="CQE8" s="18"/>
      <c r="CQF8" s="18"/>
      <c r="CQG8" s="18"/>
      <c r="CQH8" s="18"/>
      <c r="CQI8" s="18"/>
      <c r="CQJ8" s="18"/>
      <c r="CQK8" s="18"/>
      <c r="CQL8" s="18"/>
      <c r="CQM8" s="18"/>
      <c r="CQN8" s="18"/>
      <c r="CQO8" s="18"/>
      <c r="CQP8" s="18"/>
      <c r="CQQ8" s="18"/>
      <c r="CQR8" s="18"/>
      <c r="CQS8" s="18"/>
      <c r="CQT8" s="18"/>
      <c r="CQU8" s="18"/>
      <c r="CQV8" s="18"/>
      <c r="CQW8" s="18"/>
      <c r="CQX8" s="18"/>
      <c r="CQY8" s="18"/>
      <c r="CQZ8" s="18"/>
      <c r="CRA8" s="18"/>
      <c r="CRB8" s="18"/>
      <c r="CRC8" s="18"/>
      <c r="CRD8" s="18"/>
      <c r="CRE8" s="18"/>
      <c r="CRF8" s="18"/>
      <c r="CRG8" s="18"/>
      <c r="CRH8" s="18"/>
      <c r="CRI8" s="18"/>
      <c r="CRJ8" s="18"/>
      <c r="CRK8" s="18"/>
      <c r="CRL8" s="18"/>
      <c r="CRM8" s="18"/>
      <c r="CRN8" s="18"/>
      <c r="CRO8" s="18"/>
      <c r="CRP8" s="18"/>
      <c r="CRQ8" s="18"/>
      <c r="CRR8" s="18"/>
      <c r="CRS8" s="18"/>
      <c r="CRT8" s="18"/>
      <c r="CRU8" s="18"/>
      <c r="CRV8" s="18"/>
      <c r="CRW8" s="18"/>
      <c r="CRX8" s="18"/>
      <c r="CRY8" s="18"/>
      <c r="CRZ8" s="18"/>
      <c r="CSA8" s="18"/>
      <c r="CSB8" s="18"/>
      <c r="CSC8" s="18"/>
      <c r="CSD8" s="18"/>
      <c r="CSE8" s="18"/>
      <c r="CSF8" s="18"/>
      <c r="CSG8" s="18"/>
      <c r="CSH8" s="18"/>
      <c r="CSI8" s="18"/>
      <c r="CSJ8" s="18"/>
      <c r="CSK8" s="18"/>
      <c r="CSL8" s="18"/>
      <c r="CSM8" s="18"/>
      <c r="CSN8" s="18"/>
      <c r="CSO8" s="18"/>
      <c r="CSP8" s="18"/>
      <c r="CSQ8" s="18"/>
      <c r="CSR8" s="18"/>
      <c r="CSS8" s="18"/>
      <c r="CST8" s="18"/>
      <c r="CSU8" s="18"/>
      <c r="CSV8" s="18"/>
      <c r="CSW8" s="18"/>
      <c r="CSX8" s="18"/>
      <c r="CSY8" s="18"/>
      <c r="CSZ8" s="18"/>
      <c r="CTA8" s="18"/>
      <c r="CTB8" s="18"/>
      <c r="CTC8" s="18"/>
      <c r="CTD8" s="18"/>
      <c r="CTE8" s="18"/>
      <c r="CTF8" s="18"/>
      <c r="CTG8" s="18"/>
      <c r="CTH8" s="18"/>
      <c r="CTI8" s="18"/>
      <c r="CTJ8" s="18"/>
      <c r="CTK8" s="18"/>
      <c r="CTL8" s="18"/>
      <c r="CTM8" s="18"/>
      <c r="CTN8" s="18"/>
      <c r="CTO8" s="18"/>
      <c r="CTP8" s="18"/>
      <c r="CTQ8" s="18"/>
      <c r="CTR8" s="18"/>
      <c r="CTS8" s="18"/>
      <c r="CTT8" s="18"/>
      <c r="CTU8" s="18"/>
      <c r="CTV8" s="18"/>
      <c r="CTW8" s="18"/>
      <c r="CTX8" s="18"/>
      <c r="CTY8" s="18"/>
      <c r="CTZ8" s="18"/>
      <c r="CUA8" s="18"/>
      <c r="CUB8" s="18"/>
      <c r="CUC8" s="18"/>
      <c r="CUD8" s="18"/>
      <c r="CUE8" s="18"/>
      <c r="CUF8" s="18"/>
      <c r="CUG8" s="18"/>
      <c r="CUH8" s="18"/>
      <c r="CUI8" s="18"/>
      <c r="CUJ8" s="18"/>
      <c r="CUK8" s="18"/>
      <c r="CUL8" s="18"/>
      <c r="CUM8" s="18"/>
      <c r="CUN8" s="18"/>
      <c r="CUO8" s="18"/>
      <c r="CUP8" s="18"/>
      <c r="CUQ8" s="18"/>
      <c r="CUR8" s="18"/>
      <c r="CUS8" s="18"/>
      <c r="CUT8" s="18"/>
      <c r="CUU8" s="18"/>
      <c r="CUV8" s="18"/>
      <c r="CUW8" s="18"/>
      <c r="CUX8" s="18"/>
      <c r="CUY8" s="18"/>
      <c r="CUZ8" s="18"/>
      <c r="CVA8" s="18"/>
      <c r="CVB8" s="18"/>
      <c r="CVC8" s="18"/>
      <c r="CVD8" s="18"/>
      <c r="CVE8" s="18"/>
      <c r="CVF8" s="18"/>
      <c r="CVG8" s="18"/>
      <c r="CVH8" s="18"/>
      <c r="CVI8" s="18"/>
      <c r="CVJ8" s="18"/>
      <c r="CVK8" s="18"/>
      <c r="CVL8" s="18"/>
      <c r="CVM8" s="18"/>
      <c r="CVN8" s="18"/>
      <c r="CVO8" s="18"/>
      <c r="CVP8" s="18"/>
      <c r="CVQ8" s="18"/>
      <c r="CVR8" s="18"/>
      <c r="CVS8" s="18"/>
      <c r="CVT8" s="18"/>
      <c r="CVU8" s="18"/>
      <c r="CVV8" s="18"/>
      <c r="CVW8" s="18"/>
      <c r="CVX8" s="18"/>
      <c r="CVY8" s="18"/>
      <c r="CVZ8" s="18"/>
      <c r="CWA8" s="18"/>
      <c r="CWB8" s="18"/>
      <c r="CWC8" s="18"/>
      <c r="CWD8" s="18"/>
      <c r="CWE8" s="18"/>
      <c r="CWF8" s="18"/>
      <c r="CWG8" s="18"/>
      <c r="CWH8" s="18"/>
      <c r="CWI8" s="18"/>
      <c r="CWJ8" s="18"/>
      <c r="CWK8" s="18"/>
      <c r="CWL8" s="18"/>
      <c r="CWM8" s="18"/>
      <c r="CWN8" s="18"/>
      <c r="CWO8" s="18"/>
      <c r="CWP8" s="18"/>
      <c r="CWQ8" s="18"/>
      <c r="CWR8" s="18"/>
      <c r="CWS8" s="18"/>
      <c r="CWT8" s="18"/>
      <c r="CWU8" s="18"/>
      <c r="CWV8" s="18"/>
      <c r="CWW8" s="18"/>
      <c r="CWX8" s="18"/>
      <c r="CWY8" s="18"/>
      <c r="CWZ8" s="18"/>
      <c r="CXA8" s="18"/>
      <c r="CXB8" s="18"/>
      <c r="CXC8" s="18"/>
      <c r="CXD8" s="18"/>
      <c r="CXE8" s="18"/>
      <c r="CXF8" s="18"/>
      <c r="CXG8" s="18"/>
      <c r="CXH8" s="18"/>
      <c r="CXI8" s="18"/>
      <c r="CXJ8" s="18"/>
      <c r="CXK8" s="18"/>
      <c r="CXL8" s="18"/>
      <c r="CXM8" s="18"/>
      <c r="CXN8" s="18"/>
      <c r="CXO8" s="18"/>
      <c r="CXP8" s="18"/>
      <c r="CXQ8" s="18"/>
      <c r="CXR8" s="18"/>
      <c r="CXS8" s="18"/>
      <c r="CXT8" s="18"/>
      <c r="CXU8" s="18"/>
      <c r="CXV8" s="18"/>
      <c r="CXW8" s="18"/>
      <c r="CXX8" s="18"/>
      <c r="CXY8" s="18"/>
      <c r="CXZ8" s="18"/>
      <c r="CYA8" s="18"/>
      <c r="CYB8" s="18"/>
      <c r="CYC8" s="18"/>
      <c r="CYD8" s="18"/>
      <c r="CYE8" s="18"/>
      <c r="CYF8" s="18"/>
      <c r="CYG8" s="18"/>
      <c r="CYH8" s="18"/>
      <c r="CYI8" s="18"/>
      <c r="CYJ8" s="18"/>
      <c r="CYK8" s="18"/>
      <c r="CYL8" s="18"/>
      <c r="CYM8" s="18"/>
      <c r="CYN8" s="18"/>
      <c r="CYO8" s="18"/>
      <c r="CYP8" s="18"/>
      <c r="CYQ8" s="18"/>
      <c r="CYR8" s="18"/>
      <c r="CYS8" s="18"/>
      <c r="CYT8" s="18"/>
      <c r="CYU8" s="18"/>
      <c r="CYV8" s="18"/>
      <c r="CYW8" s="18"/>
      <c r="CYX8" s="18"/>
      <c r="CYY8" s="18"/>
      <c r="CYZ8" s="18"/>
      <c r="CZA8" s="18"/>
      <c r="CZB8" s="18"/>
      <c r="CZC8" s="18"/>
      <c r="CZD8" s="18"/>
      <c r="CZE8" s="18"/>
      <c r="CZF8" s="18"/>
      <c r="CZG8" s="18"/>
      <c r="CZH8" s="18"/>
      <c r="CZI8" s="18"/>
      <c r="CZJ8" s="18"/>
      <c r="CZK8" s="18"/>
      <c r="CZL8" s="18"/>
      <c r="CZM8" s="18"/>
      <c r="CZN8" s="18"/>
      <c r="CZO8" s="18"/>
      <c r="CZP8" s="18"/>
      <c r="CZQ8" s="18"/>
      <c r="CZR8" s="18"/>
      <c r="CZS8" s="18"/>
      <c r="CZT8" s="18"/>
      <c r="CZU8" s="18"/>
      <c r="CZV8" s="18"/>
      <c r="CZW8" s="18"/>
      <c r="CZX8" s="18"/>
      <c r="CZY8" s="18"/>
      <c r="CZZ8" s="18"/>
      <c r="DAA8" s="18"/>
      <c r="DAB8" s="18"/>
      <c r="DAC8" s="18"/>
      <c r="DAD8" s="18"/>
      <c r="DAE8" s="18"/>
      <c r="DAF8" s="18"/>
      <c r="DAG8" s="18"/>
      <c r="DAH8" s="18"/>
      <c r="DAI8" s="18"/>
      <c r="DAJ8" s="18"/>
      <c r="DAK8" s="18"/>
      <c r="DAL8" s="18"/>
      <c r="DAM8" s="18"/>
      <c r="DAN8" s="18"/>
      <c r="DAO8" s="18"/>
      <c r="DAP8" s="18"/>
      <c r="DAQ8" s="18"/>
      <c r="DAR8" s="18"/>
      <c r="DAS8" s="18"/>
      <c r="DAT8" s="18"/>
      <c r="DAU8" s="18"/>
      <c r="DAV8" s="18"/>
      <c r="DAW8" s="18"/>
      <c r="DAX8" s="18"/>
      <c r="DAY8" s="18"/>
      <c r="DAZ8" s="18"/>
      <c r="DBA8" s="18"/>
      <c r="DBB8" s="18"/>
      <c r="DBC8" s="18"/>
      <c r="DBD8" s="18"/>
      <c r="DBE8" s="18"/>
      <c r="DBF8" s="18"/>
      <c r="DBG8" s="18"/>
      <c r="DBH8" s="18"/>
      <c r="DBI8" s="18"/>
      <c r="DBJ8" s="18"/>
      <c r="DBK8" s="18"/>
      <c r="DBL8" s="18"/>
      <c r="DBM8" s="18"/>
      <c r="DBN8" s="18"/>
      <c r="DBO8" s="18"/>
      <c r="DBP8" s="18"/>
      <c r="DBQ8" s="18"/>
      <c r="DBR8" s="18"/>
      <c r="DBS8" s="18"/>
      <c r="DBT8" s="18"/>
      <c r="DBU8" s="18"/>
      <c r="DBV8" s="18"/>
      <c r="DBW8" s="18"/>
      <c r="DBX8" s="18"/>
      <c r="DBY8" s="18"/>
      <c r="DBZ8" s="18"/>
      <c r="DCA8" s="18"/>
      <c r="DCB8" s="18"/>
      <c r="DCC8" s="18"/>
      <c r="DCD8" s="18"/>
      <c r="DCE8" s="18"/>
      <c r="DCF8" s="18"/>
      <c r="DCG8" s="18"/>
      <c r="DCH8" s="18"/>
      <c r="DCI8" s="18"/>
      <c r="DCJ8" s="18"/>
      <c r="DCK8" s="18"/>
      <c r="DCL8" s="18"/>
      <c r="DCM8" s="18"/>
      <c r="DCN8" s="18"/>
      <c r="DCO8" s="18"/>
      <c r="DCP8" s="18"/>
      <c r="DCQ8" s="18"/>
      <c r="DCR8" s="18"/>
      <c r="DCS8" s="18"/>
      <c r="DCT8" s="18"/>
      <c r="DCU8" s="18"/>
      <c r="DCV8" s="18"/>
      <c r="DCW8" s="18"/>
      <c r="DCX8" s="18"/>
      <c r="DCY8" s="18"/>
      <c r="DCZ8" s="18"/>
      <c r="DDA8" s="18"/>
      <c r="DDB8" s="18"/>
      <c r="DDC8" s="18"/>
      <c r="DDD8" s="18"/>
      <c r="DDE8" s="18"/>
      <c r="DDF8" s="18"/>
      <c r="DDG8" s="18"/>
      <c r="DDH8" s="18"/>
      <c r="DDI8" s="18"/>
      <c r="DDJ8" s="18"/>
      <c r="DDK8" s="18"/>
      <c r="DDL8" s="18"/>
      <c r="DDM8" s="18"/>
      <c r="DDN8" s="18"/>
      <c r="DDO8" s="18"/>
      <c r="DDP8" s="18"/>
      <c r="DDQ8" s="18"/>
      <c r="DDR8" s="18"/>
      <c r="DDS8" s="18"/>
      <c r="DDT8" s="18"/>
      <c r="DDU8" s="18"/>
      <c r="DDV8" s="18"/>
      <c r="DDW8" s="18"/>
      <c r="DDX8" s="18"/>
      <c r="DDY8" s="18"/>
      <c r="DDZ8" s="18"/>
      <c r="DEA8" s="18"/>
      <c r="DEB8" s="18"/>
      <c r="DEC8" s="18"/>
      <c r="DED8" s="18"/>
      <c r="DEE8" s="18"/>
      <c r="DEF8" s="18"/>
      <c r="DEG8" s="18"/>
      <c r="DEH8" s="18"/>
      <c r="DEI8" s="18"/>
      <c r="DEJ8" s="18"/>
      <c r="DEK8" s="18"/>
      <c r="DEL8" s="18"/>
      <c r="DEM8" s="18"/>
      <c r="DEN8" s="18"/>
      <c r="DEO8" s="18"/>
      <c r="DEP8" s="18"/>
      <c r="DEQ8" s="18"/>
      <c r="DER8" s="18"/>
      <c r="DES8" s="18"/>
      <c r="DET8" s="18"/>
      <c r="DEU8" s="18"/>
      <c r="DEV8" s="18"/>
      <c r="DEW8" s="18"/>
      <c r="DEX8" s="18"/>
      <c r="DEY8" s="18"/>
      <c r="DEZ8" s="18"/>
      <c r="DFA8" s="18"/>
      <c r="DFB8" s="18"/>
      <c r="DFC8" s="18"/>
      <c r="DFD8" s="18"/>
      <c r="DFE8" s="18"/>
      <c r="DFF8" s="18"/>
      <c r="DFG8" s="18"/>
      <c r="DFH8" s="18"/>
      <c r="DFI8" s="18"/>
      <c r="DFJ8" s="18"/>
      <c r="DFK8" s="18"/>
      <c r="DFL8" s="18"/>
      <c r="DFM8" s="18"/>
      <c r="DFN8" s="18"/>
      <c r="DFO8" s="18"/>
      <c r="DFP8" s="18"/>
      <c r="DFQ8" s="18"/>
      <c r="DFR8" s="18"/>
      <c r="DFS8" s="18"/>
      <c r="DFT8" s="18"/>
      <c r="DFU8" s="18"/>
      <c r="DFV8" s="18"/>
      <c r="DFW8" s="18"/>
      <c r="DFX8" s="18"/>
      <c r="DFY8" s="18"/>
      <c r="DFZ8" s="18"/>
      <c r="DGA8" s="18"/>
      <c r="DGB8" s="18"/>
      <c r="DGC8" s="18"/>
      <c r="DGD8" s="18"/>
      <c r="DGE8" s="18"/>
      <c r="DGF8" s="18"/>
      <c r="DGG8" s="18"/>
      <c r="DGH8" s="18"/>
      <c r="DGI8" s="18"/>
      <c r="DGJ8" s="18"/>
      <c r="DGK8" s="18"/>
      <c r="DGL8" s="18"/>
      <c r="DGM8" s="18"/>
      <c r="DGN8" s="18"/>
      <c r="DGO8" s="18"/>
      <c r="DGP8" s="18"/>
      <c r="DGQ8" s="18"/>
      <c r="DGR8" s="18"/>
      <c r="DGS8" s="18"/>
      <c r="DGT8" s="18"/>
      <c r="DGU8" s="18"/>
      <c r="DGV8" s="18"/>
      <c r="DGW8" s="18"/>
      <c r="DGX8" s="18"/>
      <c r="DGY8" s="18"/>
      <c r="DGZ8" s="18"/>
      <c r="DHA8" s="18"/>
      <c r="DHB8" s="18"/>
      <c r="DHC8" s="18"/>
      <c r="DHD8" s="18"/>
      <c r="DHE8" s="18"/>
      <c r="DHF8" s="18"/>
      <c r="DHG8" s="18"/>
      <c r="DHH8" s="18"/>
      <c r="DHI8" s="18"/>
      <c r="DHJ8" s="18"/>
      <c r="DHK8" s="18"/>
      <c r="DHL8" s="18"/>
      <c r="DHM8" s="18"/>
      <c r="DHN8" s="18"/>
      <c r="DHO8" s="18"/>
      <c r="DHP8" s="18"/>
      <c r="DHQ8" s="18"/>
      <c r="DHR8" s="18"/>
      <c r="DHS8" s="18"/>
      <c r="DHT8" s="18"/>
      <c r="DHU8" s="18"/>
      <c r="DHV8" s="18"/>
      <c r="DHW8" s="18"/>
      <c r="DHX8" s="18"/>
      <c r="DHY8" s="18"/>
      <c r="DHZ8" s="18"/>
      <c r="DIA8" s="18"/>
      <c r="DIB8" s="18"/>
      <c r="DIC8" s="18"/>
      <c r="DID8" s="18"/>
      <c r="DIE8" s="18"/>
      <c r="DIF8" s="18"/>
      <c r="DIG8" s="18"/>
      <c r="DIH8" s="18"/>
      <c r="DII8" s="18"/>
      <c r="DIJ8" s="18"/>
      <c r="DIK8" s="18"/>
      <c r="DIL8" s="18"/>
      <c r="DIM8" s="18"/>
      <c r="DIN8" s="18"/>
      <c r="DIO8" s="18"/>
      <c r="DIP8" s="18"/>
      <c r="DIQ8" s="18"/>
      <c r="DIR8" s="18"/>
      <c r="DIS8" s="18"/>
      <c r="DIT8" s="18"/>
      <c r="DIU8" s="18"/>
      <c r="DIV8" s="18"/>
      <c r="DIW8" s="18"/>
      <c r="DIX8" s="18"/>
      <c r="DIY8" s="18"/>
      <c r="DIZ8" s="18"/>
      <c r="DJA8" s="18"/>
      <c r="DJB8" s="18"/>
      <c r="DJC8" s="18"/>
      <c r="DJD8" s="18"/>
      <c r="DJE8" s="18"/>
      <c r="DJF8" s="18"/>
      <c r="DJG8" s="18"/>
      <c r="DJH8" s="18"/>
      <c r="DJI8" s="18"/>
      <c r="DJJ8" s="18"/>
      <c r="DJK8" s="18"/>
      <c r="DJL8" s="18"/>
      <c r="DJM8" s="18"/>
      <c r="DJN8" s="18"/>
      <c r="DJO8" s="18"/>
      <c r="DJP8" s="18"/>
      <c r="DJQ8" s="18"/>
      <c r="DJR8" s="18"/>
      <c r="DJS8" s="18"/>
      <c r="DJT8" s="18"/>
      <c r="DJU8" s="18"/>
      <c r="DJV8" s="18"/>
      <c r="DJW8" s="18"/>
      <c r="DJX8" s="18"/>
      <c r="DJY8" s="18"/>
      <c r="DJZ8" s="18"/>
      <c r="DKA8" s="18"/>
      <c r="DKB8" s="18"/>
      <c r="DKC8" s="18"/>
      <c r="DKD8" s="18"/>
      <c r="DKE8" s="18"/>
      <c r="DKF8" s="18"/>
      <c r="DKG8" s="18"/>
      <c r="DKH8" s="18"/>
      <c r="DKI8" s="18"/>
      <c r="DKJ8" s="18"/>
      <c r="DKK8" s="18"/>
      <c r="DKL8" s="18"/>
      <c r="DKM8" s="18"/>
      <c r="DKN8" s="18"/>
      <c r="DKO8" s="18"/>
      <c r="DKP8" s="18"/>
      <c r="DKQ8" s="18"/>
      <c r="DKR8" s="18"/>
      <c r="DKS8" s="18"/>
      <c r="DKT8" s="18"/>
      <c r="DKU8" s="18"/>
      <c r="DKV8" s="18"/>
      <c r="DKW8" s="18"/>
      <c r="DKX8" s="18"/>
      <c r="DKY8" s="18"/>
      <c r="DKZ8" s="18"/>
      <c r="DLA8" s="18"/>
      <c r="DLB8" s="18"/>
      <c r="DLC8" s="18"/>
      <c r="DLD8" s="18"/>
      <c r="DLE8" s="18"/>
      <c r="DLF8" s="18"/>
      <c r="DLG8" s="18"/>
      <c r="DLH8" s="18"/>
      <c r="DLI8" s="18"/>
      <c r="DLJ8" s="18"/>
      <c r="DLK8" s="18"/>
      <c r="DLL8" s="18"/>
      <c r="DLM8" s="18"/>
      <c r="DLN8" s="18"/>
      <c r="DLO8" s="18"/>
      <c r="DLP8" s="18"/>
      <c r="DLQ8" s="18"/>
      <c r="DLR8" s="18"/>
      <c r="DLS8" s="18"/>
      <c r="DLT8" s="18"/>
      <c r="DLU8" s="18"/>
      <c r="DLV8" s="18"/>
      <c r="DLW8" s="18"/>
      <c r="DLX8" s="18"/>
      <c r="DLY8" s="18"/>
      <c r="DLZ8" s="18"/>
      <c r="DMA8" s="18"/>
      <c r="DMB8" s="18"/>
      <c r="DMC8" s="18"/>
      <c r="DMD8" s="18"/>
      <c r="DME8" s="18"/>
      <c r="DMF8" s="18"/>
      <c r="DMG8" s="18"/>
      <c r="DMH8" s="18"/>
      <c r="DMI8" s="18"/>
      <c r="DMJ8" s="18"/>
      <c r="DMK8" s="18"/>
      <c r="DML8" s="18"/>
      <c r="DMM8" s="18"/>
      <c r="DMN8" s="18"/>
      <c r="DMO8" s="18"/>
      <c r="DMP8" s="18"/>
      <c r="DMQ8" s="18"/>
      <c r="DMR8" s="18"/>
      <c r="DMS8" s="18"/>
      <c r="DMT8" s="18"/>
      <c r="DMU8" s="18"/>
      <c r="DMV8" s="18"/>
      <c r="DMW8" s="18"/>
      <c r="DMX8" s="18"/>
      <c r="DMY8" s="18"/>
      <c r="DMZ8" s="18"/>
      <c r="DNA8" s="18"/>
      <c r="DNB8" s="18"/>
      <c r="DNC8" s="18"/>
      <c r="DND8" s="18"/>
      <c r="DNE8" s="18"/>
      <c r="DNF8" s="18"/>
      <c r="DNG8" s="18"/>
      <c r="DNH8" s="18"/>
      <c r="DNI8" s="18"/>
      <c r="DNJ8" s="18"/>
      <c r="DNK8" s="18"/>
      <c r="DNL8" s="18"/>
      <c r="DNM8" s="18"/>
      <c r="DNN8" s="18"/>
      <c r="DNO8" s="18"/>
      <c r="DNP8" s="18"/>
      <c r="DNQ8" s="18"/>
      <c r="DNR8" s="18"/>
      <c r="DNS8" s="18"/>
      <c r="DNT8" s="18"/>
      <c r="DNU8" s="18"/>
      <c r="DNV8" s="18"/>
      <c r="DNW8" s="18"/>
      <c r="DNX8" s="18"/>
      <c r="DNY8" s="18"/>
      <c r="DNZ8" s="18"/>
      <c r="DOA8" s="18"/>
      <c r="DOB8" s="18"/>
      <c r="DOC8" s="18"/>
      <c r="DOD8" s="18"/>
      <c r="DOE8" s="18"/>
      <c r="DOF8" s="18"/>
      <c r="DOG8" s="18"/>
      <c r="DOH8" s="18"/>
      <c r="DOI8" s="18"/>
      <c r="DOJ8" s="18"/>
      <c r="DOK8" s="18"/>
      <c r="DOL8" s="18"/>
      <c r="DOM8" s="18"/>
      <c r="DON8" s="18"/>
      <c r="DOO8" s="18"/>
      <c r="DOP8" s="18"/>
      <c r="DOQ8" s="18"/>
      <c r="DOR8" s="18"/>
      <c r="DOS8" s="18"/>
      <c r="DOT8" s="18"/>
      <c r="DOU8" s="18"/>
      <c r="DOV8" s="18"/>
      <c r="DOW8" s="18"/>
      <c r="DOX8" s="18"/>
      <c r="DOY8" s="18"/>
      <c r="DOZ8" s="18"/>
      <c r="DPA8" s="18"/>
      <c r="DPB8" s="18"/>
      <c r="DPC8" s="18"/>
      <c r="DPD8" s="18"/>
      <c r="DPE8" s="18"/>
      <c r="DPF8" s="18"/>
      <c r="DPG8" s="18"/>
      <c r="DPH8" s="18"/>
      <c r="DPI8" s="18"/>
      <c r="DPJ8" s="18"/>
      <c r="DPK8" s="18"/>
      <c r="DPL8" s="18"/>
      <c r="DPM8" s="18"/>
      <c r="DPN8" s="18"/>
      <c r="DPO8" s="18"/>
      <c r="DPP8" s="18"/>
      <c r="DPQ8" s="18"/>
      <c r="DPR8" s="18"/>
      <c r="DPS8" s="18"/>
      <c r="DPT8" s="18"/>
      <c r="DPU8" s="18"/>
      <c r="DPV8" s="18"/>
      <c r="DPW8" s="18"/>
      <c r="DPX8" s="18"/>
      <c r="DPY8" s="18"/>
      <c r="DPZ8" s="18"/>
      <c r="DQA8" s="18"/>
      <c r="DQB8" s="18"/>
      <c r="DQC8" s="18"/>
      <c r="DQD8" s="18"/>
      <c r="DQE8" s="18"/>
      <c r="DQF8" s="18"/>
      <c r="DQG8" s="18"/>
      <c r="DQH8" s="18"/>
      <c r="DQI8" s="18"/>
      <c r="DQJ8" s="18"/>
      <c r="DQK8" s="18"/>
      <c r="DQL8" s="18"/>
      <c r="DQM8" s="18"/>
      <c r="DQN8" s="18"/>
      <c r="DQO8" s="18"/>
      <c r="DQP8" s="18"/>
      <c r="DQQ8" s="18"/>
      <c r="DQR8" s="18"/>
      <c r="DQS8" s="18"/>
      <c r="DQT8" s="18"/>
      <c r="DQU8" s="18"/>
      <c r="DQV8" s="18"/>
      <c r="DQW8" s="18"/>
      <c r="DQX8" s="18"/>
      <c r="DQY8" s="18"/>
      <c r="DQZ8" s="18"/>
      <c r="DRA8" s="18"/>
      <c r="DRB8" s="18"/>
      <c r="DRC8" s="18"/>
      <c r="DRD8" s="18"/>
      <c r="DRE8" s="18"/>
      <c r="DRF8" s="18"/>
      <c r="DRG8" s="18"/>
      <c r="DRH8" s="18"/>
      <c r="DRI8" s="18"/>
      <c r="DRJ8" s="18"/>
      <c r="DRK8" s="18"/>
      <c r="DRL8" s="18"/>
      <c r="DRM8" s="18"/>
      <c r="DRN8" s="18"/>
      <c r="DRO8" s="18"/>
      <c r="DRP8" s="18"/>
      <c r="DRQ8" s="18"/>
      <c r="DRR8" s="18"/>
      <c r="DRS8" s="18"/>
      <c r="DRT8" s="18"/>
      <c r="DRU8" s="18"/>
      <c r="DRV8" s="18"/>
      <c r="DRW8" s="18"/>
      <c r="DRX8" s="18"/>
      <c r="DRY8" s="18"/>
      <c r="DRZ8" s="18"/>
      <c r="DSA8" s="18"/>
      <c r="DSB8" s="18"/>
      <c r="DSC8" s="18"/>
      <c r="DSD8" s="18"/>
      <c r="DSE8" s="18"/>
      <c r="DSF8" s="18"/>
      <c r="DSG8" s="18"/>
      <c r="DSH8" s="18"/>
      <c r="DSI8" s="18"/>
      <c r="DSJ8" s="18"/>
      <c r="DSK8" s="18"/>
      <c r="DSL8" s="18"/>
      <c r="DSM8" s="18"/>
      <c r="DSN8" s="18"/>
      <c r="DSO8" s="18"/>
      <c r="DSP8" s="18"/>
      <c r="DSQ8" s="18"/>
      <c r="DSR8" s="18"/>
      <c r="DSS8" s="18"/>
      <c r="DST8" s="18"/>
      <c r="DSU8" s="18"/>
      <c r="DSV8" s="18"/>
      <c r="DSW8" s="18"/>
      <c r="DSX8" s="18"/>
      <c r="DSY8" s="18"/>
      <c r="DSZ8" s="18"/>
      <c r="DTA8" s="18"/>
      <c r="DTB8" s="18"/>
      <c r="DTC8" s="18"/>
      <c r="DTD8" s="18"/>
      <c r="DTE8" s="18"/>
      <c r="DTF8" s="18"/>
      <c r="DTG8" s="18"/>
      <c r="DTH8" s="18"/>
      <c r="DTI8" s="18"/>
      <c r="DTJ8" s="18"/>
      <c r="DTK8" s="18"/>
      <c r="DTL8" s="18"/>
      <c r="DTM8" s="18"/>
      <c r="DTN8" s="18"/>
      <c r="DTO8" s="18"/>
      <c r="DTP8" s="18"/>
      <c r="DTQ8" s="18"/>
      <c r="DTR8" s="18"/>
      <c r="DTS8" s="18"/>
      <c r="DTT8" s="18"/>
      <c r="DTU8" s="18"/>
      <c r="DTV8" s="18"/>
      <c r="DTW8" s="18"/>
      <c r="DTX8" s="18"/>
      <c r="DTY8" s="18"/>
      <c r="DTZ8" s="18"/>
      <c r="DUA8" s="18"/>
      <c r="DUB8" s="18"/>
      <c r="DUC8" s="18"/>
      <c r="DUD8" s="18"/>
      <c r="DUE8" s="18"/>
      <c r="DUF8" s="18"/>
      <c r="DUG8" s="18"/>
      <c r="DUH8" s="18"/>
      <c r="DUI8" s="18"/>
      <c r="DUJ8" s="18"/>
      <c r="DUK8" s="18"/>
      <c r="DUL8" s="18"/>
      <c r="DUM8" s="18"/>
      <c r="DUN8" s="18"/>
      <c r="DUO8" s="18"/>
      <c r="DUP8" s="18"/>
      <c r="DUQ8" s="18"/>
      <c r="DUR8" s="18"/>
      <c r="DUS8" s="18"/>
      <c r="DUT8" s="18"/>
      <c r="DUU8" s="18"/>
      <c r="DUV8" s="18"/>
      <c r="DUW8" s="18"/>
      <c r="DUX8" s="18"/>
      <c r="DUY8" s="18"/>
      <c r="DUZ8" s="18"/>
      <c r="DVA8" s="18"/>
      <c r="DVB8" s="18"/>
      <c r="DVC8" s="18"/>
      <c r="DVD8" s="18"/>
      <c r="DVE8" s="18"/>
      <c r="DVF8" s="18"/>
      <c r="DVG8" s="18"/>
      <c r="DVH8" s="18"/>
      <c r="DVI8" s="18"/>
      <c r="DVJ8" s="18"/>
      <c r="DVK8" s="18"/>
      <c r="DVL8" s="18"/>
      <c r="DVM8" s="18"/>
      <c r="DVN8" s="18"/>
      <c r="DVO8" s="18"/>
      <c r="DVP8" s="18"/>
      <c r="DVQ8" s="18"/>
      <c r="DVR8" s="18"/>
      <c r="DVS8" s="18"/>
      <c r="DVT8" s="18"/>
      <c r="DVU8" s="18"/>
      <c r="DVV8" s="18"/>
      <c r="DVW8" s="18"/>
      <c r="DVX8" s="18"/>
      <c r="DVY8" s="18"/>
      <c r="DVZ8" s="18"/>
      <c r="DWA8" s="18"/>
      <c r="DWB8" s="18"/>
      <c r="DWC8" s="18"/>
      <c r="DWD8" s="18"/>
      <c r="DWE8" s="18"/>
      <c r="DWF8" s="18"/>
      <c r="DWG8" s="18"/>
      <c r="DWH8" s="18"/>
      <c r="DWI8" s="18"/>
      <c r="DWJ8" s="18"/>
      <c r="DWK8" s="18"/>
      <c r="DWL8" s="18"/>
      <c r="DWM8" s="18"/>
      <c r="DWN8" s="18"/>
      <c r="DWO8" s="18"/>
      <c r="DWP8" s="18"/>
      <c r="DWQ8" s="18"/>
      <c r="DWR8" s="18"/>
      <c r="DWS8" s="18"/>
      <c r="DWT8" s="18"/>
      <c r="DWU8" s="18"/>
      <c r="DWV8" s="18"/>
      <c r="DWW8" s="18"/>
      <c r="DWX8" s="18"/>
      <c r="DWY8" s="18"/>
      <c r="DWZ8" s="18"/>
      <c r="DXA8" s="18"/>
      <c r="DXB8" s="18"/>
      <c r="DXC8" s="18"/>
      <c r="DXD8" s="18"/>
      <c r="DXE8" s="18"/>
      <c r="DXF8" s="18"/>
      <c r="DXG8" s="18"/>
      <c r="DXH8" s="18"/>
      <c r="DXI8" s="18"/>
      <c r="DXJ8" s="18"/>
      <c r="DXK8" s="18"/>
      <c r="DXL8" s="18"/>
      <c r="DXM8" s="18"/>
      <c r="DXN8" s="18"/>
      <c r="DXO8" s="18"/>
      <c r="DXP8" s="18"/>
      <c r="DXQ8" s="18"/>
      <c r="DXR8" s="18"/>
      <c r="DXS8" s="18"/>
      <c r="DXT8" s="18"/>
      <c r="DXU8" s="18"/>
      <c r="DXV8" s="18"/>
      <c r="DXW8" s="18"/>
      <c r="DXX8" s="18"/>
      <c r="DXY8" s="18"/>
      <c r="DXZ8" s="18"/>
      <c r="DYA8" s="18"/>
      <c r="DYB8" s="18"/>
      <c r="DYC8" s="18"/>
      <c r="DYD8" s="18"/>
      <c r="DYE8" s="18"/>
      <c r="DYF8" s="18"/>
      <c r="DYG8" s="18"/>
      <c r="DYH8" s="18"/>
      <c r="DYI8" s="18"/>
      <c r="DYJ8" s="18"/>
      <c r="DYK8" s="18"/>
      <c r="DYL8" s="18"/>
      <c r="DYM8" s="18"/>
      <c r="DYN8" s="18"/>
      <c r="DYO8" s="18"/>
      <c r="DYP8" s="18"/>
      <c r="DYQ8" s="18"/>
      <c r="DYR8" s="18"/>
      <c r="DYS8" s="18"/>
      <c r="DYT8" s="18"/>
      <c r="DYU8" s="18"/>
      <c r="DYV8" s="18"/>
      <c r="DYW8" s="18"/>
      <c r="DYX8" s="18"/>
      <c r="DYY8" s="18"/>
      <c r="DYZ8" s="18"/>
      <c r="DZA8" s="18"/>
      <c r="DZB8" s="18"/>
      <c r="DZC8" s="18"/>
      <c r="DZD8" s="18"/>
      <c r="DZE8" s="18"/>
      <c r="DZF8" s="18"/>
      <c r="DZG8" s="18"/>
      <c r="DZH8" s="18"/>
      <c r="DZI8" s="18"/>
      <c r="DZJ8" s="18"/>
      <c r="DZK8" s="18"/>
      <c r="DZL8" s="18"/>
      <c r="DZM8" s="18"/>
      <c r="DZN8" s="18"/>
      <c r="DZO8" s="18"/>
      <c r="DZP8" s="18"/>
      <c r="DZQ8" s="18"/>
      <c r="DZR8" s="18"/>
      <c r="DZS8" s="18"/>
      <c r="DZT8" s="18"/>
      <c r="DZU8" s="18"/>
      <c r="DZV8" s="18"/>
      <c r="DZW8" s="18"/>
      <c r="DZX8" s="18"/>
      <c r="DZY8" s="18"/>
      <c r="DZZ8" s="18"/>
      <c r="EAA8" s="18"/>
      <c r="EAB8" s="18"/>
      <c r="EAC8" s="18"/>
      <c r="EAD8" s="18"/>
      <c r="EAE8" s="18"/>
      <c r="EAF8" s="18"/>
      <c r="EAG8" s="18"/>
      <c r="EAH8" s="18"/>
      <c r="EAI8" s="18"/>
      <c r="EAJ8" s="18"/>
      <c r="EAK8" s="18"/>
      <c r="EAL8" s="18"/>
      <c r="EAM8" s="18"/>
      <c r="EAN8" s="18"/>
      <c r="EAO8" s="18"/>
      <c r="EAP8" s="18"/>
      <c r="EAQ8" s="18"/>
      <c r="EAR8" s="18"/>
      <c r="EAS8" s="18"/>
      <c r="EAT8" s="18"/>
      <c r="EAU8" s="18"/>
      <c r="EAV8" s="18"/>
      <c r="EAW8" s="18"/>
      <c r="EAX8" s="18"/>
      <c r="EAY8" s="18"/>
      <c r="EAZ8" s="18"/>
      <c r="EBA8" s="18"/>
      <c r="EBB8" s="18"/>
      <c r="EBC8" s="18"/>
      <c r="EBD8" s="18"/>
      <c r="EBE8" s="18"/>
      <c r="EBF8" s="18"/>
      <c r="EBG8" s="18"/>
      <c r="EBH8" s="18"/>
      <c r="EBI8" s="18"/>
      <c r="EBJ8" s="18"/>
      <c r="EBK8" s="18"/>
      <c r="EBL8" s="18"/>
      <c r="EBM8" s="18"/>
      <c r="EBN8" s="18"/>
      <c r="EBO8" s="18"/>
      <c r="EBP8" s="18"/>
      <c r="EBQ8" s="18"/>
      <c r="EBR8" s="18"/>
      <c r="EBS8" s="18"/>
      <c r="EBT8" s="18"/>
      <c r="EBU8" s="18"/>
      <c r="EBV8" s="18"/>
      <c r="EBW8" s="18"/>
      <c r="EBX8" s="18"/>
      <c r="EBY8" s="18"/>
      <c r="EBZ8" s="18"/>
      <c r="ECA8" s="18"/>
      <c r="ECB8" s="18"/>
      <c r="ECC8" s="18"/>
      <c r="ECD8" s="18"/>
      <c r="ECE8" s="18"/>
      <c r="ECF8" s="18"/>
      <c r="ECG8" s="18"/>
      <c r="ECH8" s="18"/>
      <c r="ECI8" s="18"/>
      <c r="ECJ8" s="18"/>
      <c r="ECK8" s="18"/>
      <c r="ECL8" s="18"/>
      <c r="ECM8" s="18"/>
      <c r="ECN8" s="18"/>
      <c r="ECO8" s="18"/>
      <c r="ECP8" s="18"/>
      <c r="ECQ8" s="18"/>
      <c r="ECR8" s="18"/>
      <c r="ECS8" s="18"/>
      <c r="ECT8" s="18"/>
      <c r="ECU8" s="18"/>
      <c r="ECV8" s="18"/>
      <c r="ECW8" s="18"/>
      <c r="ECX8" s="18"/>
      <c r="ECY8" s="18"/>
      <c r="ECZ8" s="18"/>
      <c r="EDA8" s="18"/>
      <c r="EDB8" s="18"/>
      <c r="EDC8" s="18"/>
      <c r="EDD8" s="18"/>
      <c r="EDE8" s="18"/>
      <c r="EDF8" s="18"/>
      <c r="EDG8" s="18"/>
      <c r="EDH8" s="18"/>
      <c r="EDI8" s="18"/>
      <c r="EDJ8" s="18"/>
      <c r="EDK8" s="18"/>
      <c r="EDL8" s="18"/>
      <c r="EDM8" s="18"/>
      <c r="EDN8" s="18"/>
      <c r="EDO8" s="18"/>
      <c r="EDP8" s="18"/>
      <c r="EDQ8" s="18"/>
      <c r="EDR8" s="18"/>
      <c r="EDS8" s="18"/>
      <c r="EDT8" s="18"/>
      <c r="EDU8" s="18"/>
      <c r="EDV8" s="18"/>
      <c r="EDW8" s="18"/>
      <c r="EDX8" s="18"/>
      <c r="EDY8" s="18"/>
      <c r="EDZ8" s="18"/>
      <c r="EEA8" s="18"/>
      <c r="EEB8" s="18"/>
      <c r="EEC8" s="18"/>
      <c r="EED8" s="18"/>
      <c r="EEE8" s="18"/>
      <c r="EEF8" s="18"/>
      <c r="EEG8" s="18"/>
      <c r="EEH8" s="18"/>
      <c r="EEI8" s="18"/>
      <c r="EEJ8" s="18"/>
      <c r="EEK8" s="18"/>
      <c r="EEL8" s="18"/>
      <c r="EEM8" s="18"/>
      <c r="EEN8" s="18"/>
      <c r="EEO8" s="18"/>
      <c r="EEP8" s="18"/>
      <c r="EEQ8" s="18"/>
      <c r="EER8" s="18"/>
      <c r="EES8" s="18"/>
      <c r="EET8" s="18"/>
      <c r="EEU8" s="18"/>
      <c r="EEV8" s="18"/>
      <c r="EEW8" s="18"/>
      <c r="EEX8" s="18"/>
      <c r="EEY8" s="18"/>
      <c r="EEZ8" s="18"/>
      <c r="EFA8" s="18"/>
      <c r="EFB8" s="18"/>
      <c r="EFC8" s="18"/>
      <c r="EFD8" s="18"/>
      <c r="EFE8" s="18"/>
      <c r="EFF8" s="18"/>
      <c r="EFG8" s="18"/>
      <c r="EFH8" s="18"/>
      <c r="EFI8" s="18"/>
      <c r="EFJ8" s="18"/>
      <c r="EFK8" s="18"/>
      <c r="EFL8" s="18"/>
      <c r="EFM8" s="18"/>
      <c r="EFN8" s="18"/>
      <c r="EFO8" s="18"/>
      <c r="EFP8" s="18"/>
      <c r="EFQ8" s="18"/>
      <c r="EFR8" s="18"/>
      <c r="EFS8" s="18"/>
      <c r="EFT8" s="18"/>
      <c r="EFU8" s="18"/>
      <c r="EFV8" s="18"/>
      <c r="EFW8" s="18"/>
      <c r="EFX8" s="18"/>
      <c r="EFY8" s="18"/>
      <c r="EFZ8" s="18"/>
      <c r="EGA8" s="18"/>
      <c r="EGB8" s="18"/>
      <c r="EGC8" s="18"/>
      <c r="EGD8" s="18"/>
      <c r="EGE8" s="18"/>
      <c r="EGF8" s="18"/>
      <c r="EGG8" s="18"/>
      <c r="EGH8" s="18"/>
      <c r="EGI8" s="18"/>
      <c r="EGJ8" s="18"/>
      <c r="EGK8" s="18"/>
      <c r="EGL8" s="18"/>
      <c r="EGM8" s="18"/>
      <c r="EGN8" s="18"/>
      <c r="EGO8" s="18"/>
      <c r="EGP8" s="18"/>
      <c r="EGQ8" s="18"/>
      <c r="EGR8" s="18"/>
      <c r="EGS8" s="18"/>
      <c r="EGT8" s="18"/>
      <c r="EGU8" s="18"/>
      <c r="EGV8" s="18"/>
      <c r="EGW8" s="18"/>
      <c r="EGX8" s="18"/>
      <c r="EGY8" s="18"/>
      <c r="EGZ8" s="18"/>
      <c r="EHA8" s="18"/>
      <c r="EHB8" s="18"/>
      <c r="EHC8" s="18"/>
      <c r="EHD8" s="18"/>
      <c r="EHE8" s="18"/>
      <c r="EHF8" s="18"/>
      <c r="EHG8" s="18"/>
      <c r="EHH8" s="18"/>
      <c r="EHI8" s="18"/>
      <c r="EHJ8" s="18"/>
      <c r="EHK8" s="18"/>
      <c r="EHL8" s="18"/>
      <c r="EHM8" s="18"/>
      <c r="EHN8" s="18"/>
      <c r="EHO8" s="18"/>
      <c r="EHP8" s="18"/>
      <c r="EHQ8" s="18"/>
      <c r="EHR8" s="18"/>
      <c r="EHS8" s="18"/>
      <c r="EHT8" s="18"/>
      <c r="EHU8" s="18"/>
      <c r="EHV8" s="18"/>
      <c r="EHW8" s="18"/>
      <c r="EHX8" s="18"/>
      <c r="EHY8" s="18"/>
      <c r="EHZ8" s="18"/>
      <c r="EIA8" s="18"/>
      <c r="EIB8" s="18"/>
      <c r="EIC8" s="18"/>
      <c r="EID8" s="18"/>
      <c r="EIE8" s="18"/>
      <c r="EIF8" s="18"/>
      <c r="EIG8" s="18"/>
      <c r="EIH8" s="18"/>
      <c r="EII8" s="18"/>
      <c r="EIJ8" s="18"/>
      <c r="EIK8" s="18"/>
      <c r="EIL8" s="18"/>
      <c r="EIM8" s="18"/>
      <c r="EIN8" s="18"/>
      <c r="EIO8" s="18"/>
      <c r="EIP8" s="18"/>
      <c r="EIQ8" s="18"/>
      <c r="EIR8" s="18"/>
      <c r="EIS8" s="18"/>
      <c r="EIT8" s="18"/>
      <c r="EIU8" s="18"/>
      <c r="EIV8" s="18"/>
      <c r="EIW8" s="18"/>
      <c r="EIX8" s="18"/>
      <c r="EIY8" s="18"/>
      <c r="EIZ8" s="18"/>
      <c r="EJA8" s="18"/>
      <c r="EJB8" s="18"/>
      <c r="EJC8" s="18"/>
      <c r="EJD8" s="18"/>
      <c r="EJE8" s="18"/>
      <c r="EJF8" s="18"/>
      <c r="EJG8" s="18"/>
      <c r="EJH8" s="18"/>
      <c r="EJI8" s="18"/>
      <c r="EJJ8" s="18"/>
      <c r="EJK8" s="18"/>
      <c r="EJL8" s="18"/>
      <c r="EJM8" s="18"/>
      <c r="EJN8" s="18"/>
      <c r="EJO8" s="18"/>
      <c r="EJP8" s="18"/>
      <c r="EJQ8" s="18"/>
      <c r="EJR8" s="18"/>
      <c r="EJS8" s="18"/>
      <c r="EJT8" s="18"/>
      <c r="EJU8" s="18"/>
      <c r="EJV8" s="18"/>
      <c r="EJW8" s="18"/>
      <c r="EJX8" s="18"/>
      <c r="EJY8" s="18"/>
      <c r="EJZ8" s="18"/>
      <c r="EKA8" s="18"/>
      <c r="EKB8" s="18"/>
      <c r="EKC8" s="18"/>
      <c r="EKD8" s="18"/>
      <c r="EKE8" s="18"/>
      <c r="EKF8" s="18"/>
    </row>
    <row r="9" spans="1:3672" s="1" customFormat="1" ht="15" customHeight="1" x14ac:dyDescent="0.25">
      <c r="A9" s="107" t="s">
        <v>703</v>
      </c>
      <c r="B9" s="34"/>
      <c r="C9" s="33" t="s">
        <v>102</v>
      </c>
      <c r="D9" s="33" t="s">
        <v>102</v>
      </c>
      <c r="E9" s="33" t="s">
        <v>102</v>
      </c>
      <c r="F9" s="33" t="s">
        <v>102</v>
      </c>
      <c r="G9" s="33" t="s">
        <v>102</v>
      </c>
      <c r="H9" s="33" t="s">
        <v>102</v>
      </c>
      <c r="I9" s="33" t="s">
        <v>102</v>
      </c>
      <c r="J9" s="33" t="s">
        <v>102</v>
      </c>
      <c r="K9" s="33" t="s">
        <v>102</v>
      </c>
      <c r="L9" s="33" t="s">
        <v>102</v>
      </c>
      <c r="M9" s="33" t="s">
        <v>102</v>
      </c>
      <c r="N9" s="33" t="s">
        <v>102</v>
      </c>
      <c r="O9" s="75"/>
      <c r="P9" s="63"/>
      <c r="Q9" s="63"/>
      <c r="R9" s="52" t="s">
        <v>102</v>
      </c>
      <c r="S9" s="78"/>
      <c r="T9" s="32"/>
      <c r="U9" s="50" t="s">
        <v>109</v>
      </c>
      <c r="V9" s="50" t="s">
        <v>109</v>
      </c>
      <c r="W9" s="81"/>
      <c r="X9" s="23" t="s">
        <v>114</v>
      </c>
      <c r="Y9" s="107" t="s">
        <v>177</v>
      </c>
      <c r="AA9" s="105" t="s">
        <v>729</v>
      </c>
      <c r="AB9" s="84"/>
      <c r="AC9" s="105" t="s">
        <v>731</v>
      </c>
      <c r="AD9" s="60"/>
      <c r="AE9" s="60"/>
      <c r="AF9" s="87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</row>
    <row r="10" spans="1:3672" s="1" customFormat="1" ht="15" customHeight="1" x14ac:dyDescent="0.25">
      <c r="A10" s="56" t="s">
        <v>59</v>
      </c>
      <c r="B10" s="34"/>
      <c r="C10" s="52" t="s">
        <v>102</v>
      </c>
      <c r="D10" s="52" t="s">
        <v>102</v>
      </c>
      <c r="E10" s="52" t="s">
        <v>102</v>
      </c>
      <c r="F10" s="52" t="s">
        <v>102</v>
      </c>
      <c r="G10" s="52" t="s">
        <v>102</v>
      </c>
      <c r="H10" s="52" t="s">
        <v>102</v>
      </c>
      <c r="I10" s="52" t="s">
        <v>102</v>
      </c>
      <c r="J10" s="52" t="s">
        <v>102</v>
      </c>
      <c r="K10" s="52" t="s">
        <v>102</v>
      </c>
      <c r="L10" s="52" t="s">
        <v>102</v>
      </c>
      <c r="M10" s="52" t="s">
        <v>102</v>
      </c>
      <c r="N10" s="52" t="s">
        <v>102</v>
      </c>
      <c r="O10" s="75"/>
      <c r="P10" s="63"/>
      <c r="Q10" s="63"/>
      <c r="R10" s="52" t="s">
        <v>102</v>
      </c>
      <c r="S10" s="78"/>
      <c r="T10" s="63"/>
      <c r="U10" s="63"/>
      <c r="V10" s="52" t="s">
        <v>698</v>
      </c>
      <c r="W10" s="81"/>
      <c r="X10" s="61" t="s">
        <v>114</v>
      </c>
      <c r="Y10" s="62" t="s">
        <v>194</v>
      </c>
      <c r="Z10" s="61"/>
      <c r="AA10" s="105" t="s">
        <v>729</v>
      </c>
      <c r="AB10" s="84"/>
      <c r="AC10" s="62" t="s">
        <v>732</v>
      </c>
      <c r="AD10" s="40"/>
      <c r="AE10" s="40"/>
      <c r="AF10" s="8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  <c r="AMK10" s="18"/>
      <c r="AML10" s="18"/>
      <c r="AMM10" s="18"/>
      <c r="AMN10" s="18"/>
      <c r="AMO10" s="18"/>
      <c r="AMP10" s="18"/>
      <c r="AMQ10" s="18"/>
      <c r="AMR10" s="18"/>
      <c r="AMS10" s="18"/>
      <c r="AMT10" s="18"/>
      <c r="AMU10" s="18"/>
      <c r="AMV10" s="18"/>
      <c r="AMW10" s="18"/>
      <c r="AMX10" s="18"/>
      <c r="AMY10" s="18"/>
      <c r="AMZ10" s="18"/>
      <c r="ANA10" s="18"/>
      <c r="ANB10" s="18"/>
      <c r="ANC10" s="18"/>
      <c r="AND10" s="18"/>
      <c r="ANE10" s="18"/>
      <c r="ANF10" s="18"/>
      <c r="ANG10" s="18"/>
      <c r="ANH10" s="18"/>
      <c r="ANI10" s="18"/>
      <c r="ANJ10" s="18"/>
      <c r="ANK10" s="18"/>
      <c r="ANL10" s="18"/>
      <c r="ANM10" s="18"/>
      <c r="ANN10" s="18"/>
      <c r="ANO10" s="18"/>
      <c r="ANP10" s="18"/>
      <c r="ANQ10" s="18"/>
      <c r="ANR10" s="18"/>
      <c r="ANS10" s="18"/>
      <c r="ANT10" s="18"/>
      <c r="ANU10" s="18"/>
      <c r="ANV10" s="18"/>
      <c r="ANW10" s="18"/>
      <c r="ANX10" s="18"/>
      <c r="ANY10" s="18"/>
      <c r="ANZ10" s="18"/>
      <c r="AOA10" s="18"/>
      <c r="AOB10" s="18"/>
      <c r="AOC10" s="18"/>
      <c r="AOD10" s="18"/>
      <c r="AOE10" s="18"/>
      <c r="AOF10" s="18"/>
      <c r="AOG10" s="18"/>
      <c r="AOH10" s="18"/>
      <c r="AOI10" s="18"/>
      <c r="AOJ10" s="18"/>
      <c r="AOK10" s="18"/>
      <c r="AOL10" s="18"/>
      <c r="AOM10" s="18"/>
      <c r="AON10" s="18"/>
      <c r="AOO10" s="18"/>
      <c r="AOP10" s="18"/>
      <c r="AOQ10" s="18"/>
      <c r="AOR10" s="18"/>
      <c r="AOS10" s="18"/>
      <c r="AOT10" s="18"/>
      <c r="AOU10" s="18"/>
      <c r="AOV10" s="18"/>
      <c r="AOW10" s="18"/>
      <c r="AOX10" s="18"/>
      <c r="AOY10" s="18"/>
      <c r="AOZ10" s="18"/>
      <c r="APA10" s="18"/>
      <c r="APB10" s="18"/>
      <c r="APC10" s="18"/>
      <c r="APD10" s="18"/>
      <c r="APE10" s="18"/>
      <c r="APF10" s="18"/>
      <c r="APG10" s="18"/>
      <c r="APH10" s="18"/>
      <c r="API10" s="18"/>
      <c r="APJ10" s="18"/>
      <c r="APK10" s="18"/>
      <c r="APL10" s="18"/>
      <c r="APM10" s="18"/>
      <c r="APN10" s="18"/>
      <c r="APO10" s="18"/>
      <c r="APP10" s="18"/>
      <c r="APQ10" s="18"/>
      <c r="APR10" s="18"/>
      <c r="APS10" s="18"/>
      <c r="APT10" s="18"/>
      <c r="APU10" s="18"/>
      <c r="APV10" s="18"/>
      <c r="APW10" s="18"/>
      <c r="APX10" s="18"/>
      <c r="APY10" s="18"/>
      <c r="APZ10" s="18"/>
      <c r="AQA10" s="18"/>
      <c r="AQB10" s="18"/>
      <c r="AQC10" s="18"/>
      <c r="AQD10" s="18"/>
      <c r="AQE10" s="18"/>
      <c r="AQF10" s="18"/>
      <c r="AQG10" s="18"/>
      <c r="AQH10" s="18"/>
      <c r="AQI10" s="18"/>
      <c r="AQJ10" s="18"/>
      <c r="AQK10" s="18"/>
      <c r="AQL10" s="18"/>
      <c r="AQM10" s="18"/>
      <c r="AQN10" s="18"/>
      <c r="AQO10" s="18"/>
      <c r="AQP10" s="18"/>
      <c r="AQQ10" s="18"/>
      <c r="AQR10" s="18"/>
      <c r="AQS10" s="18"/>
      <c r="AQT10" s="18"/>
      <c r="AQU10" s="18"/>
      <c r="AQV10" s="18"/>
      <c r="AQW10" s="18"/>
      <c r="AQX10" s="18"/>
      <c r="AQY10" s="18"/>
      <c r="AQZ10" s="18"/>
      <c r="ARA10" s="18"/>
      <c r="ARB10" s="18"/>
      <c r="ARC10" s="18"/>
      <c r="ARD10" s="18"/>
      <c r="ARE10" s="18"/>
      <c r="ARF10" s="18"/>
      <c r="ARG10" s="18"/>
      <c r="ARH10" s="18"/>
      <c r="ARI10" s="18"/>
      <c r="ARJ10" s="18"/>
      <c r="ARK10" s="18"/>
      <c r="ARL10" s="18"/>
      <c r="ARM10" s="18"/>
      <c r="ARN10" s="18"/>
      <c r="ARO10" s="18"/>
      <c r="ARP10" s="18"/>
      <c r="ARQ10" s="18"/>
      <c r="ARR10" s="18"/>
      <c r="ARS10" s="18"/>
      <c r="ART10" s="18"/>
      <c r="ARU10" s="18"/>
      <c r="ARV10" s="18"/>
      <c r="ARW10" s="18"/>
      <c r="ARX10" s="18"/>
      <c r="ARY10" s="18"/>
      <c r="ARZ10" s="18"/>
      <c r="ASA10" s="18"/>
      <c r="ASB10" s="18"/>
      <c r="ASC10" s="18"/>
      <c r="ASD10" s="18"/>
      <c r="ASE10" s="18"/>
      <c r="ASF10" s="18"/>
      <c r="ASG10" s="18"/>
      <c r="ASH10" s="18"/>
      <c r="ASI10" s="18"/>
      <c r="ASJ10" s="18"/>
      <c r="ASK10" s="18"/>
      <c r="ASL10" s="18"/>
      <c r="ASM10" s="18"/>
      <c r="ASN10" s="18"/>
      <c r="ASO10" s="18"/>
      <c r="ASP10" s="18"/>
      <c r="ASQ10" s="18"/>
      <c r="ASR10" s="18"/>
      <c r="ASS10" s="18"/>
      <c r="AST10" s="18"/>
      <c r="ASU10" s="18"/>
      <c r="ASV10" s="18"/>
      <c r="ASW10" s="18"/>
      <c r="ASX10" s="18"/>
      <c r="ASY10" s="18"/>
      <c r="ASZ10" s="18"/>
      <c r="ATA10" s="18"/>
      <c r="ATB10" s="18"/>
      <c r="ATC10" s="18"/>
      <c r="ATD10" s="18"/>
      <c r="ATE10" s="18"/>
      <c r="ATF10" s="18"/>
      <c r="ATG10" s="18"/>
      <c r="ATH10" s="18"/>
      <c r="ATI10" s="18"/>
      <c r="ATJ10" s="18"/>
      <c r="ATK10" s="18"/>
      <c r="ATL10" s="18"/>
      <c r="ATM10" s="18"/>
      <c r="ATN10" s="18"/>
      <c r="ATO10" s="18"/>
      <c r="ATP10" s="18"/>
      <c r="ATQ10" s="18"/>
      <c r="ATR10" s="18"/>
      <c r="ATS10" s="18"/>
      <c r="ATT10" s="18"/>
      <c r="ATU10" s="18"/>
      <c r="ATV10" s="18"/>
      <c r="ATW10" s="18"/>
      <c r="ATX10" s="18"/>
      <c r="ATY10" s="18"/>
      <c r="ATZ10" s="18"/>
      <c r="AUA10" s="18"/>
      <c r="AUB10" s="18"/>
      <c r="AUC10" s="18"/>
      <c r="AUD10" s="18"/>
      <c r="AUE10" s="18"/>
      <c r="AUF10" s="18"/>
      <c r="AUG10" s="18"/>
      <c r="AUH10" s="18"/>
      <c r="AUI10" s="18"/>
      <c r="AUJ10" s="18"/>
      <c r="AUK10" s="18"/>
      <c r="AUL10" s="18"/>
      <c r="AUM10" s="18"/>
      <c r="AUN10" s="18"/>
      <c r="AUO10" s="18"/>
      <c r="AUP10" s="18"/>
      <c r="AUQ10" s="18"/>
      <c r="AUR10" s="18"/>
      <c r="AUS10" s="18"/>
      <c r="AUT10" s="18"/>
      <c r="AUU10" s="18"/>
      <c r="AUV10" s="18"/>
      <c r="AUW10" s="18"/>
      <c r="AUX10" s="18"/>
      <c r="AUY10" s="18"/>
      <c r="AUZ10" s="18"/>
      <c r="AVA10" s="18"/>
      <c r="AVB10" s="18"/>
      <c r="AVC10" s="18"/>
      <c r="AVD10" s="18"/>
      <c r="AVE10" s="18"/>
      <c r="AVF10" s="18"/>
      <c r="AVG10" s="18"/>
      <c r="AVH10" s="18"/>
      <c r="AVI10" s="18"/>
      <c r="AVJ10" s="18"/>
      <c r="AVK10" s="18"/>
      <c r="AVL10" s="18"/>
      <c r="AVM10" s="18"/>
      <c r="AVN10" s="18"/>
      <c r="AVO10" s="18"/>
      <c r="AVP10" s="18"/>
      <c r="AVQ10" s="18"/>
      <c r="AVR10" s="18"/>
      <c r="AVS10" s="18"/>
      <c r="AVT10" s="18"/>
      <c r="AVU10" s="18"/>
      <c r="AVV10" s="18"/>
      <c r="AVW10" s="18"/>
      <c r="AVX10" s="18"/>
      <c r="AVY10" s="18"/>
      <c r="AVZ10" s="18"/>
      <c r="AWA10" s="18"/>
      <c r="AWB10" s="18"/>
      <c r="AWC10" s="18"/>
      <c r="AWD10" s="18"/>
      <c r="AWE10" s="18"/>
      <c r="AWF10" s="18"/>
      <c r="AWG10" s="18"/>
      <c r="AWH10" s="18"/>
      <c r="AWI10" s="18"/>
      <c r="AWJ10" s="18"/>
      <c r="AWK10" s="18"/>
      <c r="AWL10" s="18"/>
      <c r="AWM10" s="18"/>
      <c r="AWN10" s="18"/>
      <c r="AWO10" s="18"/>
      <c r="AWP10" s="18"/>
      <c r="AWQ10" s="18"/>
      <c r="AWR10" s="18"/>
      <c r="AWS10" s="18"/>
      <c r="AWT10" s="18"/>
      <c r="AWU10" s="18"/>
      <c r="AWV10" s="18"/>
      <c r="AWW10" s="18"/>
      <c r="AWX10" s="18"/>
      <c r="AWY10" s="18"/>
      <c r="AWZ10" s="18"/>
      <c r="AXA10" s="18"/>
      <c r="AXB10" s="18"/>
      <c r="AXC10" s="18"/>
      <c r="AXD10" s="18"/>
      <c r="AXE10" s="18"/>
      <c r="AXF10" s="18"/>
      <c r="AXG10" s="18"/>
      <c r="AXH10" s="18"/>
      <c r="AXI10" s="18"/>
      <c r="AXJ10" s="18"/>
      <c r="AXK10" s="18"/>
      <c r="AXL10" s="18"/>
      <c r="AXM10" s="18"/>
      <c r="AXN10" s="18"/>
      <c r="AXO10" s="18"/>
      <c r="AXP10" s="18"/>
      <c r="AXQ10" s="18"/>
      <c r="AXR10" s="18"/>
      <c r="AXS10" s="18"/>
      <c r="AXT10" s="18"/>
      <c r="AXU10" s="18"/>
      <c r="AXV10" s="18"/>
      <c r="AXW10" s="18"/>
      <c r="AXX10" s="18"/>
      <c r="AXY10" s="18"/>
      <c r="AXZ10" s="18"/>
      <c r="AYA10" s="18"/>
      <c r="AYB10" s="18"/>
      <c r="AYC10" s="18"/>
      <c r="AYD10" s="18"/>
      <c r="AYE10" s="18"/>
      <c r="AYF10" s="18"/>
      <c r="AYG10" s="18"/>
      <c r="AYH10" s="18"/>
      <c r="AYI10" s="18"/>
      <c r="AYJ10" s="18"/>
      <c r="AYK10" s="18"/>
      <c r="AYL10" s="18"/>
      <c r="AYM10" s="18"/>
      <c r="AYN10" s="18"/>
      <c r="AYO10" s="18"/>
      <c r="AYP10" s="18"/>
      <c r="AYQ10" s="18"/>
      <c r="AYR10" s="18"/>
      <c r="AYS10" s="18"/>
      <c r="AYT10" s="18"/>
      <c r="AYU10" s="18"/>
      <c r="AYV10" s="18"/>
      <c r="AYW10" s="18"/>
      <c r="AYX10" s="18"/>
      <c r="AYY10" s="18"/>
      <c r="AYZ10" s="18"/>
      <c r="AZA10" s="18"/>
      <c r="AZB10" s="18"/>
      <c r="AZC10" s="18"/>
      <c r="AZD10" s="18"/>
      <c r="AZE10" s="18"/>
      <c r="AZF10" s="18"/>
      <c r="AZG10" s="18"/>
      <c r="AZH10" s="18"/>
      <c r="AZI10" s="18"/>
      <c r="AZJ10" s="18"/>
      <c r="AZK10" s="18"/>
      <c r="AZL10" s="18"/>
      <c r="AZM10" s="18"/>
      <c r="AZN10" s="18"/>
      <c r="AZO10" s="18"/>
      <c r="AZP10" s="18"/>
      <c r="AZQ10" s="18"/>
      <c r="AZR10" s="18"/>
      <c r="AZS10" s="18"/>
      <c r="AZT10" s="18"/>
      <c r="AZU10" s="18"/>
      <c r="AZV10" s="18"/>
      <c r="AZW10" s="18"/>
      <c r="AZX10" s="18"/>
      <c r="AZY10" s="18"/>
      <c r="AZZ10" s="18"/>
      <c r="BAA10" s="18"/>
      <c r="BAB10" s="18"/>
      <c r="BAC10" s="18"/>
      <c r="BAD10" s="18"/>
      <c r="BAE10" s="18"/>
      <c r="BAF10" s="18"/>
      <c r="BAG10" s="18"/>
      <c r="BAH10" s="18"/>
      <c r="BAI10" s="18"/>
      <c r="BAJ10" s="18"/>
      <c r="BAK10" s="18"/>
      <c r="BAL10" s="18"/>
      <c r="BAM10" s="18"/>
      <c r="BAN10" s="18"/>
      <c r="BAO10" s="18"/>
      <c r="BAP10" s="18"/>
      <c r="BAQ10" s="18"/>
      <c r="BAR10" s="18"/>
      <c r="BAS10" s="18"/>
      <c r="BAT10" s="18"/>
      <c r="BAU10" s="18"/>
      <c r="BAV10" s="18"/>
      <c r="BAW10" s="18"/>
      <c r="BAX10" s="18"/>
      <c r="BAY10" s="18"/>
      <c r="BAZ10" s="18"/>
      <c r="BBA10" s="18"/>
      <c r="BBB10" s="18"/>
      <c r="BBC10" s="18"/>
      <c r="BBD10" s="18"/>
      <c r="BBE10" s="18"/>
      <c r="BBF10" s="18"/>
      <c r="BBG10" s="18"/>
      <c r="BBH10" s="18"/>
      <c r="BBI10" s="18"/>
      <c r="BBJ10" s="18"/>
      <c r="BBK10" s="18"/>
      <c r="BBL10" s="18"/>
      <c r="BBM10" s="18"/>
      <c r="BBN10" s="18"/>
      <c r="BBO10" s="18"/>
      <c r="BBP10" s="18"/>
      <c r="BBQ10" s="18"/>
      <c r="BBR10" s="18"/>
      <c r="BBS10" s="18"/>
      <c r="BBT10" s="18"/>
      <c r="BBU10" s="18"/>
      <c r="BBV10" s="18"/>
      <c r="BBW10" s="18"/>
      <c r="BBX10" s="18"/>
      <c r="BBY10" s="18"/>
      <c r="BBZ10" s="18"/>
      <c r="BCA10" s="18"/>
      <c r="BCB10" s="18"/>
      <c r="BCC10" s="18"/>
      <c r="BCD10" s="18"/>
      <c r="BCE10" s="18"/>
      <c r="BCF10" s="18"/>
      <c r="BCG10" s="18"/>
      <c r="BCH10" s="18"/>
      <c r="BCI10" s="18"/>
      <c r="BCJ10" s="18"/>
      <c r="BCK10" s="18"/>
      <c r="BCL10" s="18"/>
      <c r="BCM10" s="18"/>
      <c r="BCN10" s="18"/>
      <c r="BCO10" s="18"/>
      <c r="BCP10" s="18"/>
      <c r="BCQ10" s="18"/>
      <c r="BCR10" s="18"/>
      <c r="BCS10" s="18"/>
      <c r="BCT10" s="18"/>
      <c r="BCU10" s="18"/>
      <c r="BCV10" s="18"/>
      <c r="BCW10" s="18"/>
      <c r="BCX10" s="18"/>
      <c r="BCY10" s="18"/>
      <c r="BCZ10" s="18"/>
      <c r="BDA10" s="18"/>
      <c r="BDB10" s="18"/>
      <c r="BDC10" s="18"/>
      <c r="BDD10" s="18"/>
      <c r="BDE10" s="18"/>
      <c r="BDF10" s="18"/>
      <c r="BDG10" s="18"/>
      <c r="BDH10" s="18"/>
      <c r="BDI10" s="18"/>
      <c r="BDJ10" s="18"/>
      <c r="BDK10" s="18"/>
      <c r="BDL10" s="18"/>
      <c r="BDM10" s="18"/>
      <c r="BDN10" s="18"/>
      <c r="BDO10" s="18"/>
      <c r="BDP10" s="18"/>
      <c r="BDQ10" s="18"/>
      <c r="BDR10" s="18"/>
      <c r="BDS10" s="18"/>
      <c r="BDT10" s="18"/>
      <c r="BDU10" s="18"/>
      <c r="BDV10" s="18"/>
      <c r="BDW10" s="18"/>
      <c r="BDX10" s="18"/>
      <c r="BDY10" s="18"/>
      <c r="BDZ10" s="18"/>
      <c r="BEA10" s="18"/>
      <c r="BEB10" s="18"/>
      <c r="BEC10" s="18"/>
      <c r="BED10" s="18"/>
      <c r="BEE10" s="18"/>
      <c r="BEF10" s="18"/>
      <c r="BEG10" s="18"/>
      <c r="BEH10" s="18"/>
      <c r="BEI10" s="18"/>
      <c r="BEJ10" s="18"/>
      <c r="BEK10" s="18"/>
      <c r="BEL10" s="18"/>
      <c r="BEM10" s="18"/>
      <c r="BEN10" s="18"/>
      <c r="BEO10" s="18"/>
      <c r="BEP10" s="18"/>
      <c r="BEQ10" s="18"/>
      <c r="BER10" s="18"/>
      <c r="BES10" s="18"/>
      <c r="BET10" s="18"/>
      <c r="BEU10" s="18"/>
      <c r="BEV10" s="18"/>
      <c r="BEW10" s="18"/>
      <c r="BEX10" s="18"/>
      <c r="BEY10" s="18"/>
      <c r="BEZ10" s="18"/>
      <c r="BFA10" s="18"/>
      <c r="BFB10" s="18"/>
      <c r="BFC10" s="18"/>
      <c r="BFD10" s="18"/>
      <c r="BFE10" s="18"/>
      <c r="BFF10" s="18"/>
      <c r="BFG10" s="18"/>
      <c r="BFH10" s="18"/>
      <c r="BFI10" s="18"/>
      <c r="BFJ10" s="18"/>
      <c r="BFK10" s="18"/>
      <c r="BFL10" s="18"/>
      <c r="BFM10" s="18"/>
      <c r="BFN10" s="18"/>
      <c r="BFO10" s="18"/>
      <c r="BFP10" s="18"/>
      <c r="BFQ10" s="18"/>
      <c r="BFR10" s="18"/>
      <c r="BFS10" s="18"/>
      <c r="BFT10" s="18"/>
      <c r="BFU10" s="18"/>
      <c r="BFV10" s="18"/>
      <c r="BFW10" s="18"/>
      <c r="BFX10" s="18"/>
      <c r="BFY10" s="18"/>
      <c r="BFZ10" s="18"/>
      <c r="BGA10" s="18"/>
      <c r="BGB10" s="18"/>
      <c r="BGC10" s="18"/>
      <c r="BGD10" s="18"/>
      <c r="BGE10" s="18"/>
      <c r="BGF10" s="18"/>
      <c r="BGG10" s="18"/>
      <c r="BGH10" s="18"/>
      <c r="BGI10" s="18"/>
      <c r="BGJ10" s="18"/>
      <c r="BGK10" s="18"/>
      <c r="BGL10" s="18"/>
      <c r="BGM10" s="18"/>
      <c r="BGN10" s="18"/>
      <c r="BGO10" s="18"/>
      <c r="BGP10" s="18"/>
      <c r="BGQ10" s="18"/>
      <c r="BGR10" s="18"/>
      <c r="BGS10" s="18"/>
      <c r="BGT10" s="18"/>
      <c r="BGU10" s="18"/>
      <c r="BGV10" s="18"/>
      <c r="BGW10" s="18"/>
      <c r="BGX10" s="18"/>
      <c r="BGY10" s="18"/>
      <c r="BGZ10" s="18"/>
      <c r="BHA10" s="18"/>
      <c r="BHB10" s="18"/>
      <c r="BHC10" s="18"/>
      <c r="BHD10" s="18"/>
      <c r="BHE10" s="18"/>
      <c r="BHF10" s="18"/>
      <c r="BHG10" s="18"/>
      <c r="BHH10" s="18"/>
      <c r="BHI10" s="18"/>
      <c r="BHJ10" s="18"/>
      <c r="BHK10" s="18"/>
      <c r="BHL10" s="18"/>
      <c r="BHM10" s="18"/>
      <c r="BHN10" s="18"/>
      <c r="BHO10" s="18"/>
      <c r="BHP10" s="18"/>
      <c r="BHQ10" s="18"/>
      <c r="BHR10" s="18"/>
      <c r="BHS10" s="18"/>
      <c r="BHT10" s="18"/>
      <c r="BHU10" s="18"/>
      <c r="BHV10" s="18"/>
      <c r="BHW10" s="18"/>
      <c r="BHX10" s="18"/>
      <c r="BHY10" s="18"/>
      <c r="BHZ10" s="18"/>
      <c r="BIA10" s="18"/>
      <c r="BIB10" s="18"/>
      <c r="BIC10" s="18"/>
      <c r="BID10" s="18"/>
      <c r="BIE10" s="18"/>
      <c r="BIF10" s="18"/>
      <c r="BIG10" s="18"/>
      <c r="BIH10" s="18"/>
      <c r="BII10" s="18"/>
      <c r="BIJ10" s="18"/>
      <c r="BIK10" s="18"/>
      <c r="BIL10" s="18"/>
      <c r="BIM10" s="18"/>
      <c r="BIN10" s="18"/>
      <c r="BIO10" s="18"/>
      <c r="BIP10" s="18"/>
      <c r="BIQ10" s="18"/>
      <c r="BIR10" s="18"/>
      <c r="BIS10" s="18"/>
      <c r="BIT10" s="18"/>
      <c r="BIU10" s="18"/>
      <c r="BIV10" s="18"/>
      <c r="BIW10" s="18"/>
      <c r="BIX10" s="18"/>
      <c r="BIY10" s="18"/>
      <c r="BIZ10" s="18"/>
      <c r="BJA10" s="18"/>
      <c r="BJB10" s="18"/>
      <c r="BJC10" s="18"/>
      <c r="BJD10" s="18"/>
      <c r="BJE10" s="18"/>
      <c r="BJF10" s="18"/>
      <c r="BJG10" s="18"/>
      <c r="BJH10" s="18"/>
      <c r="BJI10" s="18"/>
      <c r="BJJ10" s="18"/>
      <c r="BJK10" s="18"/>
      <c r="BJL10" s="18"/>
      <c r="BJM10" s="18"/>
      <c r="BJN10" s="18"/>
      <c r="BJO10" s="18"/>
      <c r="BJP10" s="18"/>
      <c r="BJQ10" s="18"/>
      <c r="BJR10" s="18"/>
      <c r="BJS10" s="18"/>
      <c r="BJT10" s="18"/>
      <c r="BJU10" s="18"/>
      <c r="BJV10" s="18"/>
      <c r="BJW10" s="18"/>
      <c r="BJX10" s="18"/>
      <c r="BJY10" s="18"/>
      <c r="BJZ10" s="18"/>
      <c r="BKA10" s="18"/>
      <c r="BKB10" s="18"/>
      <c r="BKC10" s="18"/>
      <c r="BKD10" s="18"/>
      <c r="BKE10" s="18"/>
      <c r="BKF10" s="18"/>
      <c r="BKG10" s="18"/>
      <c r="BKH10" s="18"/>
      <c r="BKI10" s="18"/>
      <c r="BKJ10" s="18"/>
      <c r="BKK10" s="18"/>
      <c r="BKL10" s="18"/>
      <c r="BKM10" s="18"/>
      <c r="BKN10" s="18"/>
      <c r="BKO10" s="18"/>
      <c r="BKP10" s="18"/>
      <c r="BKQ10" s="18"/>
      <c r="BKR10" s="18"/>
      <c r="BKS10" s="18"/>
      <c r="BKT10" s="18"/>
      <c r="BKU10" s="18"/>
      <c r="BKV10" s="18"/>
      <c r="BKW10" s="18"/>
      <c r="BKX10" s="18"/>
      <c r="BKY10" s="18"/>
      <c r="BKZ10" s="18"/>
      <c r="BLA10" s="18"/>
      <c r="BLB10" s="18"/>
      <c r="BLC10" s="18"/>
      <c r="BLD10" s="18"/>
      <c r="BLE10" s="18"/>
      <c r="BLF10" s="18"/>
      <c r="BLG10" s="18"/>
      <c r="BLH10" s="18"/>
      <c r="BLI10" s="18"/>
      <c r="BLJ10" s="18"/>
      <c r="BLK10" s="18"/>
      <c r="BLL10" s="18"/>
      <c r="BLM10" s="18"/>
      <c r="BLN10" s="18"/>
      <c r="BLO10" s="18"/>
      <c r="BLP10" s="18"/>
      <c r="BLQ10" s="18"/>
      <c r="BLR10" s="18"/>
      <c r="BLS10" s="18"/>
      <c r="BLT10" s="18"/>
      <c r="BLU10" s="18"/>
      <c r="BLV10" s="18"/>
      <c r="BLW10" s="18"/>
      <c r="BLX10" s="18"/>
      <c r="BLY10" s="18"/>
      <c r="BLZ10" s="18"/>
      <c r="BMA10" s="18"/>
      <c r="BMB10" s="18"/>
      <c r="BMC10" s="18"/>
      <c r="BMD10" s="18"/>
      <c r="BME10" s="18"/>
      <c r="BMF10" s="18"/>
      <c r="BMG10" s="18"/>
      <c r="BMH10" s="18"/>
      <c r="BMI10" s="18"/>
      <c r="BMJ10" s="18"/>
      <c r="BMK10" s="18"/>
      <c r="BML10" s="18"/>
      <c r="BMM10" s="18"/>
      <c r="BMN10" s="18"/>
      <c r="BMO10" s="18"/>
      <c r="BMP10" s="18"/>
      <c r="BMQ10" s="18"/>
      <c r="BMR10" s="18"/>
      <c r="BMS10" s="18"/>
      <c r="BMT10" s="18"/>
      <c r="BMU10" s="18"/>
      <c r="BMV10" s="18"/>
      <c r="BMW10" s="18"/>
      <c r="BMX10" s="18"/>
      <c r="BMY10" s="18"/>
      <c r="BMZ10" s="18"/>
      <c r="BNA10" s="18"/>
      <c r="BNB10" s="18"/>
      <c r="BNC10" s="18"/>
      <c r="BND10" s="18"/>
      <c r="BNE10" s="18"/>
      <c r="BNF10" s="18"/>
      <c r="BNG10" s="18"/>
      <c r="BNH10" s="18"/>
      <c r="BNI10" s="18"/>
      <c r="BNJ10" s="18"/>
      <c r="BNK10" s="18"/>
      <c r="BNL10" s="18"/>
      <c r="BNM10" s="18"/>
      <c r="BNN10" s="18"/>
      <c r="BNO10" s="18"/>
      <c r="BNP10" s="18"/>
      <c r="BNQ10" s="18"/>
      <c r="BNR10" s="18"/>
      <c r="BNS10" s="18"/>
      <c r="BNT10" s="18"/>
      <c r="BNU10" s="18"/>
      <c r="BNV10" s="18"/>
      <c r="BNW10" s="18"/>
      <c r="BNX10" s="18"/>
      <c r="BNY10" s="18"/>
      <c r="BNZ10" s="18"/>
      <c r="BOA10" s="18"/>
      <c r="BOB10" s="18"/>
      <c r="BOC10" s="18"/>
      <c r="BOD10" s="18"/>
      <c r="BOE10" s="18"/>
      <c r="BOF10" s="18"/>
      <c r="BOG10" s="18"/>
      <c r="BOH10" s="18"/>
      <c r="BOI10" s="18"/>
      <c r="BOJ10" s="18"/>
      <c r="BOK10" s="18"/>
      <c r="BOL10" s="18"/>
      <c r="BOM10" s="18"/>
      <c r="BON10" s="18"/>
      <c r="BOO10" s="18"/>
      <c r="BOP10" s="18"/>
      <c r="BOQ10" s="18"/>
      <c r="BOR10" s="18"/>
      <c r="BOS10" s="18"/>
      <c r="BOT10" s="18"/>
      <c r="BOU10" s="18"/>
      <c r="BOV10" s="18"/>
      <c r="BOW10" s="18"/>
      <c r="BOX10" s="18"/>
      <c r="BOY10" s="18"/>
      <c r="BOZ10" s="18"/>
      <c r="BPA10" s="18"/>
      <c r="BPB10" s="18"/>
      <c r="BPC10" s="18"/>
      <c r="BPD10" s="18"/>
      <c r="BPE10" s="18"/>
      <c r="BPF10" s="18"/>
      <c r="BPG10" s="18"/>
      <c r="BPH10" s="18"/>
      <c r="BPI10" s="18"/>
      <c r="BPJ10" s="18"/>
      <c r="BPK10" s="18"/>
      <c r="BPL10" s="18"/>
      <c r="BPM10" s="18"/>
      <c r="BPN10" s="18"/>
      <c r="BPO10" s="18"/>
      <c r="BPP10" s="18"/>
      <c r="BPQ10" s="18"/>
      <c r="BPR10" s="18"/>
      <c r="BPS10" s="18"/>
      <c r="BPT10" s="18"/>
      <c r="BPU10" s="18"/>
      <c r="BPV10" s="18"/>
      <c r="BPW10" s="18"/>
      <c r="BPX10" s="18"/>
      <c r="BPY10" s="18"/>
      <c r="BPZ10" s="18"/>
      <c r="BQA10" s="18"/>
      <c r="BQB10" s="18"/>
      <c r="BQC10" s="18"/>
      <c r="BQD10" s="18"/>
      <c r="BQE10" s="18"/>
      <c r="BQF10" s="18"/>
      <c r="BQG10" s="18"/>
      <c r="BQH10" s="18"/>
      <c r="BQI10" s="18"/>
      <c r="BQJ10" s="18"/>
      <c r="BQK10" s="18"/>
      <c r="BQL10" s="18"/>
      <c r="BQM10" s="18"/>
      <c r="BQN10" s="18"/>
      <c r="BQO10" s="18"/>
      <c r="BQP10" s="18"/>
      <c r="BQQ10" s="18"/>
      <c r="BQR10" s="18"/>
      <c r="BQS10" s="18"/>
      <c r="BQT10" s="18"/>
      <c r="BQU10" s="18"/>
      <c r="BQV10" s="18"/>
      <c r="BQW10" s="18"/>
      <c r="BQX10" s="18"/>
      <c r="BQY10" s="18"/>
      <c r="BQZ10" s="18"/>
      <c r="BRA10" s="18"/>
      <c r="BRB10" s="18"/>
      <c r="BRC10" s="18"/>
      <c r="BRD10" s="18"/>
      <c r="BRE10" s="18"/>
      <c r="BRF10" s="18"/>
      <c r="BRG10" s="18"/>
      <c r="BRH10" s="18"/>
      <c r="BRI10" s="18"/>
      <c r="BRJ10" s="18"/>
      <c r="BRK10" s="18"/>
      <c r="BRL10" s="18"/>
      <c r="BRM10" s="18"/>
      <c r="BRN10" s="18"/>
      <c r="BRO10" s="18"/>
      <c r="BRP10" s="18"/>
      <c r="BRQ10" s="18"/>
      <c r="BRR10" s="18"/>
      <c r="BRS10" s="18"/>
      <c r="BRT10" s="18"/>
      <c r="BRU10" s="18"/>
      <c r="BRV10" s="18"/>
      <c r="BRW10" s="18"/>
      <c r="BRX10" s="18"/>
      <c r="BRY10" s="18"/>
      <c r="BRZ10" s="18"/>
      <c r="BSA10" s="18"/>
      <c r="BSB10" s="18"/>
      <c r="BSC10" s="18"/>
      <c r="BSD10" s="18"/>
      <c r="BSE10" s="18"/>
      <c r="BSF10" s="18"/>
      <c r="BSG10" s="18"/>
      <c r="BSH10" s="18"/>
      <c r="BSI10" s="18"/>
      <c r="BSJ10" s="18"/>
      <c r="BSK10" s="18"/>
      <c r="BSL10" s="18"/>
      <c r="BSM10" s="18"/>
      <c r="BSN10" s="18"/>
      <c r="BSO10" s="18"/>
      <c r="BSP10" s="18"/>
      <c r="BSQ10" s="18"/>
      <c r="BSR10" s="18"/>
      <c r="BSS10" s="18"/>
      <c r="BST10" s="18"/>
      <c r="BSU10" s="18"/>
      <c r="BSV10" s="18"/>
      <c r="BSW10" s="18"/>
      <c r="BSX10" s="18"/>
      <c r="BSY10" s="18"/>
      <c r="BSZ10" s="18"/>
      <c r="BTA10" s="18"/>
      <c r="BTB10" s="18"/>
      <c r="BTC10" s="18"/>
      <c r="BTD10" s="18"/>
      <c r="BTE10" s="18"/>
      <c r="BTF10" s="18"/>
      <c r="BTG10" s="18"/>
      <c r="BTH10" s="18"/>
      <c r="BTI10" s="18"/>
      <c r="BTJ10" s="18"/>
      <c r="BTK10" s="18"/>
      <c r="BTL10" s="18"/>
      <c r="BTM10" s="18"/>
      <c r="BTN10" s="18"/>
      <c r="BTO10" s="18"/>
      <c r="BTP10" s="18"/>
      <c r="BTQ10" s="18"/>
      <c r="BTR10" s="18"/>
      <c r="BTS10" s="18"/>
      <c r="BTT10" s="18"/>
      <c r="BTU10" s="18"/>
      <c r="BTV10" s="18"/>
      <c r="BTW10" s="18"/>
      <c r="BTX10" s="18"/>
      <c r="BTY10" s="18"/>
      <c r="BTZ10" s="18"/>
      <c r="BUA10" s="18"/>
      <c r="BUB10" s="18"/>
      <c r="BUC10" s="18"/>
      <c r="BUD10" s="18"/>
      <c r="BUE10" s="18"/>
      <c r="BUF10" s="18"/>
      <c r="BUG10" s="18"/>
      <c r="BUH10" s="18"/>
      <c r="BUI10" s="18"/>
      <c r="BUJ10" s="18"/>
      <c r="BUK10" s="18"/>
      <c r="BUL10" s="18"/>
      <c r="BUM10" s="18"/>
      <c r="BUN10" s="18"/>
      <c r="BUO10" s="18"/>
      <c r="BUP10" s="18"/>
      <c r="BUQ10" s="18"/>
      <c r="BUR10" s="18"/>
      <c r="BUS10" s="18"/>
      <c r="BUT10" s="18"/>
      <c r="BUU10" s="18"/>
      <c r="BUV10" s="18"/>
      <c r="BUW10" s="18"/>
      <c r="BUX10" s="18"/>
      <c r="BUY10" s="18"/>
      <c r="BUZ10" s="18"/>
      <c r="BVA10" s="18"/>
      <c r="BVB10" s="18"/>
      <c r="BVC10" s="18"/>
      <c r="BVD10" s="18"/>
      <c r="BVE10" s="18"/>
      <c r="BVF10" s="18"/>
      <c r="BVG10" s="18"/>
      <c r="BVH10" s="18"/>
      <c r="BVI10" s="18"/>
      <c r="BVJ10" s="18"/>
      <c r="BVK10" s="18"/>
      <c r="BVL10" s="18"/>
      <c r="BVM10" s="18"/>
      <c r="BVN10" s="18"/>
      <c r="BVO10" s="18"/>
      <c r="BVP10" s="18"/>
      <c r="BVQ10" s="18"/>
      <c r="BVR10" s="18"/>
      <c r="BVS10" s="18"/>
      <c r="BVT10" s="18"/>
      <c r="BVU10" s="18"/>
      <c r="BVV10" s="18"/>
      <c r="BVW10" s="18"/>
      <c r="BVX10" s="18"/>
      <c r="BVY10" s="18"/>
      <c r="BVZ10" s="18"/>
      <c r="BWA10" s="18"/>
      <c r="BWB10" s="18"/>
      <c r="BWC10" s="18"/>
      <c r="BWD10" s="18"/>
      <c r="BWE10" s="18"/>
      <c r="BWF10" s="18"/>
      <c r="BWG10" s="18"/>
      <c r="BWH10" s="18"/>
      <c r="BWI10" s="18"/>
      <c r="BWJ10" s="18"/>
      <c r="BWK10" s="18"/>
      <c r="BWL10" s="18"/>
      <c r="BWM10" s="18"/>
      <c r="BWN10" s="18"/>
      <c r="BWO10" s="18"/>
      <c r="BWP10" s="18"/>
      <c r="BWQ10" s="18"/>
      <c r="BWR10" s="18"/>
      <c r="BWS10" s="18"/>
      <c r="BWT10" s="18"/>
      <c r="BWU10" s="18"/>
      <c r="BWV10" s="18"/>
      <c r="BWW10" s="18"/>
      <c r="BWX10" s="18"/>
      <c r="BWY10" s="18"/>
      <c r="BWZ10" s="18"/>
      <c r="BXA10" s="18"/>
      <c r="BXB10" s="18"/>
      <c r="BXC10" s="18"/>
      <c r="BXD10" s="18"/>
      <c r="BXE10" s="18"/>
      <c r="BXF10" s="18"/>
      <c r="BXG10" s="18"/>
      <c r="BXH10" s="18"/>
      <c r="BXI10" s="18"/>
      <c r="BXJ10" s="18"/>
      <c r="BXK10" s="18"/>
      <c r="BXL10" s="18"/>
      <c r="BXM10" s="18"/>
      <c r="BXN10" s="18"/>
      <c r="BXO10" s="18"/>
      <c r="BXP10" s="18"/>
      <c r="BXQ10" s="18"/>
      <c r="BXR10" s="18"/>
      <c r="BXS10" s="18"/>
      <c r="BXT10" s="18"/>
      <c r="BXU10" s="18"/>
      <c r="BXV10" s="18"/>
      <c r="BXW10" s="18"/>
      <c r="BXX10" s="18"/>
      <c r="BXY10" s="18"/>
      <c r="BXZ10" s="18"/>
      <c r="BYA10" s="18"/>
      <c r="BYB10" s="18"/>
      <c r="BYC10" s="18"/>
      <c r="BYD10" s="18"/>
      <c r="BYE10" s="18"/>
      <c r="BYF10" s="18"/>
      <c r="BYG10" s="18"/>
      <c r="BYH10" s="18"/>
      <c r="BYI10" s="18"/>
      <c r="BYJ10" s="18"/>
      <c r="BYK10" s="18"/>
      <c r="BYL10" s="18"/>
      <c r="BYM10" s="18"/>
      <c r="BYN10" s="18"/>
      <c r="BYO10" s="18"/>
      <c r="BYP10" s="18"/>
      <c r="BYQ10" s="18"/>
      <c r="BYR10" s="18"/>
      <c r="BYS10" s="18"/>
      <c r="BYT10" s="18"/>
      <c r="BYU10" s="18"/>
      <c r="BYV10" s="18"/>
      <c r="BYW10" s="18"/>
      <c r="BYX10" s="18"/>
      <c r="BYY10" s="18"/>
      <c r="BYZ10" s="18"/>
      <c r="BZA10" s="18"/>
      <c r="BZB10" s="18"/>
      <c r="BZC10" s="18"/>
      <c r="BZD10" s="18"/>
      <c r="BZE10" s="18"/>
      <c r="BZF10" s="18"/>
      <c r="BZG10" s="18"/>
      <c r="BZH10" s="18"/>
      <c r="BZI10" s="18"/>
      <c r="BZJ10" s="18"/>
      <c r="BZK10" s="18"/>
      <c r="BZL10" s="18"/>
      <c r="BZM10" s="18"/>
      <c r="BZN10" s="18"/>
      <c r="BZO10" s="18"/>
      <c r="BZP10" s="18"/>
      <c r="BZQ10" s="18"/>
      <c r="BZR10" s="18"/>
      <c r="BZS10" s="18"/>
      <c r="BZT10" s="18"/>
      <c r="BZU10" s="18"/>
      <c r="BZV10" s="18"/>
      <c r="BZW10" s="18"/>
      <c r="BZX10" s="18"/>
      <c r="BZY10" s="18"/>
      <c r="BZZ10" s="18"/>
      <c r="CAA10" s="18"/>
      <c r="CAB10" s="18"/>
      <c r="CAC10" s="18"/>
      <c r="CAD10" s="18"/>
      <c r="CAE10" s="18"/>
      <c r="CAF10" s="18"/>
      <c r="CAG10" s="18"/>
      <c r="CAH10" s="18"/>
      <c r="CAI10" s="18"/>
      <c r="CAJ10" s="18"/>
      <c r="CAK10" s="18"/>
      <c r="CAL10" s="18"/>
      <c r="CAM10" s="18"/>
      <c r="CAN10" s="18"/>
      <c r="CAO10" s="18"/>
      <c r="CAP10" s="18"/>
      <c r="CAQ10" s="18"/>
      <c r="CAR10" s="18"/>
      <c r="CAS10" s="18"/>
      <c r="CAT10" s="18"/>
      <c r="CAU10" s="18"/>
      <c r="CAV10" s="18"/>
      <c r="CAW10" s="18"/>
      <c r="CAX10" s="18"/>
      <c r="CAY10" s="18"/>
      <c r="CAZ10" s="18"/>
      <c r="CBA10" s="18"/>
      <c r="CBB10" s="18"/>
      <c r="CBC10" s="18"/>
      <c r="CBD10" s="18"/>
      <c r="CBE10" s="18"/>
      <c r="CBF10" s="18"/>
      <c r="CBG10" s="18"/>
      <c r="CBH10" s="18"/>
      <c r="CBI10" s="18"/>
      <c r="CBJ10" s="18"/>
      <c r="CBK10" s="18"/>
      <c r="CBL10" s="18"/>
      <c r="CBM10" s="18"/>
      <c r="CBN10" s="18"/>
      <c r="CBO10" s="18"/>
      <c r="CBP10" s="18"/>
      <c r="CBQ10" s="18"/>
      <c r="CBR10" s="18"/>
      <c r="CBS10" s="18"/>
      <c r="CBT10" s="18"/>
      <c r="CBU10" s="18"/>
      <c r="CBV10" s="18"/>
      <c r="CBW10" s="18"/>
      <c r="CBX10" s="18"/>
      <c r="CBY10" s="18"/>
      <c r="CBZ10" s="18"/>
      <c r="CCA10" s="18"/>
      <c r="CCB10" s="18"/>
      <c r="CCC10" s="18"/>
      <c r="CCD10" s="18"/>
      <c r="CCE10" s="18"/>
      <c r="CCF10" s="18"/>
      <c r="CCG10" s="18"/>
      <c r="CCH10" s="18"/>
      <c r="CCI10" s="18"/>
      <c r="CCJ10" s="18"/>
      <c r="CCK10" s="18"/>
      <c r="CCL10" s="18"/>
      <c r="CCM10" s="18"/>
      <c r="CCN10" s="18"/>
      <c r="CCO10" s="18"/>
      <c r="CCP10" s="18"/>
      <c r="CCQ10" s="18"/>
      <c r="CCR10" s="18"/>
      <c r="CCS10" s="18"/>
      <c r="CCT10" s="18"/>
      <c r="CCU10" s="18"/>
      <c r="CCV10" s="18"/>
      <c r="CCW10" s="18"/>
      <c r="CCX10" s="18"/>
      <c r="CCY10" s="18"/>
      <c r="CCZ10" s="18"/>
      <c r="CDA10" s="18"/>
      <c r="CDB10" s="18"/>
      <c r="CDC10" s="18"/>
      <c r="CDD10" s="18"/>
      <c r="CDE10" s="18"/>
      <c r="CDF10" s="18"/>
      <c r="CDG10" s="18"/>
      <c r="CDH10" s="18"/>
      <c r="CDI10" s="18"/>
      <c r="CDJ10" s="18"/>
      <c r="CDK10" s="18"/>
      <c r="CDL10" s="18"/>
      <c r="CDM10" s="18"/>
      <c r="CDN10" s="18"/>
      <c r="CDO10" s="18"/>
      <c r="CDP10" s="18"/>
      <c r="CDQ10" s="18"/>
      <c r="CDR10" s="18"/>
      <c r="CDS10" s="18"/>
      <c r="CDT10" s="18"/>
      <c r="CDU10" s="18"/>
      <c r="CDV10" s="18"/>
      <c r="CDW10" s="18"/>
      <c r="CDX10" s="18"/>
      <c r="CDY10" s="18"/>
      <c r="CDZ10" s="18"/>
      <c r="CEA10" s="18"/>
      <c r="CEB10" s="18"/>
      <c r="CEC10" s="18"/>
      <c r="CED10" s="18"/>
      <c r="CEE10" s="18"/>
      <c r="CEF10" s="18"/>
      <c r="CEG10" s="18"/>
      <c r="CEH10" s="18"/>
      <c r="CEI10" s="18"/>
      <c r="CEJ10" s="18"/>
      <c r="CEK10" s="18"/>
      <c r="CEL10" s="18"/>
      <c r="CEM10" s="18"/>
      <c r="CEN10" s="18"/>
      <c r="CEO10" s="18"/>
      <c r="CEP10" s="18"/>
      <c r="CEQ10" s="18"/>
      <c r="CER10" s="18"/>
      <c r="CES10" s="18"/>
      <c r="CET10" s="18"/>
      <c r="CEU10" s="18"/>
      <c r="CEV10" s="18"/>
      <c r="CEW10" s="18"/>
      <c r="CEX10" s="18"/>
      <c r="CEY10" s="18"/>
      <c r="CEZ10" s="18"/>
      <c r="CFA10" s="18"/>
      <c r="CFB10" s="18"/>
      <c r="CFC10" s="18"/>
      <c r="CFD10" s="18"/>
      <c r="CFE10" s="18"/>
      <c r="CFF10" s="18"/>
      <c r="CFG10" s="18"/>
      <c r="CFH10" s="18"/>
      <c r="CFI10" s="18"/>
      <c r="CFJ10" s="18"/>
      <c r="CFK10" s="18"/>
      <c r="CFL10" s="18"/>
      <c r="CFM10" s="18"/>
      <c r="CFN10" s="18"/>
      <c r="CFO10" s="18"/>
      <c r="CFP10" s="18"/>
      <c r="CFQ10" s="18"/>
      <c r="CFR10" s="18"/>
      <c r="CFS10" s="18"/>
      <c r="CFT10" s="18"/>
      <c r="CFU10" s="18"/>
      <c r="CFV10" s="18"/>
      <c r="CFW10" s="18"/>
      <c r="CFX10" s="18"/>
      <c r="CFY10" s="18"/>
      <c r="CFZ10" s="18"/>
      <c r="CGA10" s="18"/>
      <c r="CGB10" s="18"/>
      <c r="CGC10" s="18"/>
      <c r="CGD10" s="18"/>
      <c r="CGE10" s="18"/>
      <c r="CGF10" s="18"/>
      <c r="CGG10" s="18"/>
      <c r="CGH10" s="18"/>
      <c r="CGI10" s="18"/>
      <c r="CGJ10" s="18"/>
      <c r="CGK10" s="18"/>
      <c r="CGL10" s="18"/>
      <c r="CGM10" s="18"/>
      <c r="CGN10" s="18"/>
      <c r="CGO10" s="18"/>
      <c r="CGP10" s="18"/>
      <c r="CGQ10" s="18"/>
      <c r="CGR10" s="18"/>
      <c r="CGS10" s="18"/>
      <c r="CGT10" s="18"/>
      <c r="CGU10" s="18"/>
      <c r="CGV10" s="18"/>
      <c r="CGW10" s="18"/>
      <c r="CGX10" s="18"/>
      <c r="CGY10" s="18"/>
      <c r="CGZ10" s="18"/>
      <c r="CHA10" s="18"/>
      <c r="CHB10" s="18"/>
      <c r="CHC10" s="18"/>
      <c r="CHD10" s="18"/>
      <c r="CHE10" s="18"/>
      <c r="CHF10" s="18"/>
      <c r="CHG10" s="18"/>
      <c r="CHH10" s="18"/>
      <c r="CHI10" s="18"/>
      <c r="CHJ10" s="18"/>
      <c r="CHK10" s="18"/>
      <c r="CHL10" s="18"/>
      <c r="CHM10" s="18"/>
      <c r="CHN10" s="18"/>
      <c r="CHO10" s="18"/>
      <c r="CHP10" s="18"/>
      <c r="CHQ10" s="18"/>
      <c r="CHR10" s="18"/>
      <c r="CHS10" s="18"/>
      <c r="CHT10" s="18"/>
      <c r="CHU10" s="18"/>
      <c r="CHV10" s="18"/>
      <c r="CHW10" s="18"/>
      <c r="CHX10" s="18"/>
      <c r="CHY10" s="18"/>
      <c r="CHZ10" s="18"/>
      <c r="CIA10" s="18"/>
      <c r="CIB10" s="18"/>
      <c r="CIC10" s="18"/>
      <c r="CID10" s="18"/>
      <c r="CIE10" s="18"/>
      <c r="CIF10" s="18"/>
      <c r="CIG10" s="18"/>
      <c r="CIH10" s="18"/>
      <c r="CII10" s="18"/>
      <c r="CIJ10" s="18"/>
      <c r="CIK10" s="18"/>
      <c r="CIL10" s="18"/>
      <c r="CIM10" s="18"/>
      <c r="CIN10" s="18"/>
      <c r="CIO10" s="18"/>
      <c r="CIP10" s="18"/>
      <c r="CIQ10" s="18"/>
      <c r="CIR10" s="18"/>
      <c r="CIS10" s="18"/>
      <c r="CIT10" s="18"/>
      <c r="CIU10" s="18"/>
      <c r="CIV10" s="18"/>
      <c r="CIW10" s="18"/>
      <c r="CIX10" s="18"/>
      <c r="CIY10" s="18"/>
      <c r="CIZ10" s="18"/>
      <c r="CJA10" s="18"/>
      <c r="CJB10" s="18"/>
      <c r="CJC10" s="18"/>
      <c r="CJD10" s="18"/>
      <c r="CJE10" s="18"/>
      <c r="CJF10" s="18"/>
      <c r="CJG10" s="18"/>
      <c r="CJH10" s="18"/>
      <c r="CJI10" s="18"/>
      <c r="CJJ10" s="18"/>
      <c r="CJK10" s="18"/>
      <c r="CJL10" s="18"/>
      <c r="CJM10" s="18"/>
      <c r="CJN10" s="18"/>
      <c r="CJO10" s="18"/>
      <c r="CJP10" s="18"/>
      <c r="CJQ10" s="18"/>
      <c r="CJR10" s="18"/>
      <c r="CJS10" s="18"/>
      <c r="CJT10" s="18"/>
      <c r="CJU10" s="18"/>
      <c r="CJV10" s="18"/>
      <c r="CJW10" s="18"/>
      <c r="CJX10" s="18"/>
      <c r="CJY10" s="18"/>
      <c r="CJZ10" s="18"/>
      <c r="CKA10" s="18"/>
      <c r="CKB10" s="18"/>
      <c r="CKC10" s="18"/>
      <c r="CKD10" s="18"/>
      <c r="CKE10" s="18"/>
      <c r="CKF10" s="18"/>
      <c r="CKG10" s="18"/>
      <c r="CKH10" s="18"/>
      <c r="CKI10" s="18"/>
      <c r="CKJ10" s="18"/>
      <c r="CKK10" s="18"/>
      <c r="CKL10" s="18"/>
      <c r="CKM10" s="18"/>
      <c r="CKN10" s="18"/>
      <c r="CKO10" s="18"/>
      <c r="CKP10" s="18"/>
      <c r="CKQ10" s="18"/>
      <c r="CKR10" s="18"/>
      <c r="CKS10" s="18"/>
      <c r="CKT10" s="18"/>
      <c r="CKU10" s="18"/>
      <c r="CKV10" s="18"/>
      <c r="CKW10" s="18"/>
      <c r="CKX10" s="18"/>
      <c r="CKY10" s="18"/>
      <c r="CKZ10" s="18"/>
      <c r="CLA10" s="18"/>
      <c r="CLB10" s="18"/>
      <c r="CLC10" s="18"/>
      <c r="CLD10" s="18"/>
      <c r="CLE10" s="18"/>
      <c r="CLF10" s="18"/>
      <c r="CLG10" s="18"/>
      <c r="CLH10" s="18"/>
      <c r="CLI10" s="18"/>
      <c r="CLJ10" s="18"/>
      <c r="CLK10" s="18"/>
      <c r="CLL10" s="18"/>
      <c r="CLM10" s="18"/>
      <c r="CLN10" s="18"/>
      <c r="CLO10" s="18"/>
      <c r="CLP10" s="18"/>
      <c r="CLQ10" s="18"/>
      <c r="CLR10" s="18"/>
      <c r="CLS10" s="18"/>
      <c r="CLT10" s="18"/>
      <c r="CLU10" s="18"/>
      <c r="CLV10" s="18"/>
      <c r="CLW10" s="18"/>
      <c r="CLX10" s="18"/>
      <c r="CLY10" s="18"/>
      <c r="CLZ10" s="18"/>
      <c r="CMA10" s="18"/>
      <c r="CMB10" s="18"/>
      <c r="CMC10" s="18"/>
      <c r="CMD10" s="18"/>
      <c r="CME10" s="18"/>
      <c r="CMF10" s="18"/>
      <c r="CMG10" s="18"/>
      <c r="CMH10" s="18"/>
      <c r="CMI10" s="18"/>
      <c r="CMJ10" s="18"/>
      <c r="CMK10" s="18"/>
      <c r="CML10" s="18"/>
      <c r="CMM10" s="18"/>
      <c r="CMN10" s="18"/>
      <c r="CMO10" s="18"/>
      <c r="CMP10" s="18"/>
      <c r="CMQ10" s="18"/>
      <c r="CMR10" s="18"/>
      <c r="CMS10" s="18"/>
      <c r="CMT10" s="18"/>
      <c r="CMU10" s="18"/>
      <c r="CMV10" s="18"/>
      <c r="CMW10" s="18"/>
      <c r="CMX10" s="18"/>
      <c r="CMY10" s="18"/>
      <c r="CMZ10" s="18"/>
      <c r="CNA10" s="18"/>
      <c r="CNB10" s="18"/>
      <c r="CNC10" s="18"/>
      <c r="CND10" s="18"/>
      <c r="CNE10" s="18"/>
      <c r="CNF10" s="18"/>
      <c r="CNG10" s="18"/>
      <c r="CNH10" s="18"/>
      <c r="CNI10" s="18"/>
      <c r="CNJ10" s="18"/>
      <c r="CNK10" s="18"/>
      <c r="CNL10" s="18"/>
      <c r="CNM10" s="18"/>
      <c r="CNN10" s="18"/>
      <c r="CNO10" s="18"/>
      <c r="CNP10" s="18"/>
      <c r="CNQ10" s="18"/>
      <c r="CNR10" s="18"/>
      <c r="CNS10" s="18"/>
      <c r="CNT10" s="18"/>
      <c r="CNU10" s="18"/>
      <c r="CNV10" s="18"/>
      <c r="CNW10" s="18"/>
      <c r="CNX10" s="18"/>
      <c r="CNY10" s="18"/>
      <c r="CNZ10" s="18"/>
      <c r="COA10" s="18"/>
      <c r="COB10" s="18"/>
      <c r="COC10" s="18"/>
      <c r="COD10" s="18"/>
      <c r="COE10" s="18"/>
      <c r="COF10" s="18"/>
      <c r="COG10" s="18"/>
      <c r="COH10" s="18"/>
      <c r="COI10" s="18"/>
      <c r="COJ10" s="18"/>
      <c r="COK10" s="18"/>
      <c r="COL10" s="18"/>
      <c r="COM10" s="18"/>
      <c r="CON10" s="18"/>
      <c r="COO10" s="18"/>
      <c r="COP10" s="18"/>
      <c r="COQ10" s="18"/>
      <c r="COR10" s="18"/>
      <c r="COS10" s="18"/>
      <c r="COT10" s="18"/>
      <c r="COU10" s="18"/>
      <c r="COV10" s="18"/>
      <c r="COW10" s="18"/>
      <c r="COX10" s="18"/>
      <c r="COY10" s="18"/>
      <c r="COZ10" s="18"/>
      <c r="CPA10" s="18"/>
      <c r="CPB10" s="18"/>
      <c r="CPC10" s="18"/>
      <c r="CPD10" s="18"/>
      <c r="CPE10" s="18"/>
      <c r="CPF10" s="18"/>
      <c r="CPG10" s="18"/>
      <c r="CPH10" s="18"/>
      <c r="CPI10" s="18"/>
      <c r="CPJ10" s="18"/>
      <c r="CPK10" s="18"/>
      <c r="CPL10" s="18"/>
      <c r="CPM10" s="18"/>
      <c r="CPN10" s="18"/>
      <c r="CPO10" s="18"/>
      <c r="CPP10" s="18"/>
      <c r="CPQ10" s="18"/>
      <c r="CPR10" s="18"/>
      <c r="CPS10" s="18"/>
      <c r="CPT10" s="18"/>
      <c r="CPU10" s="18"/>
      <c r="CPV10" s="18"/>
      <c r="CPW10" s="18"/>
      <c r="CPX10" s="18"/>
      <c r="CPY10" s="18"/>
      <c r="CPZ10" s="18"/>
      <c r="CQA10" s="18"/>
      <c r="CQB10" s="18"/>
      <c r="CQC10" s="18"/>
      <c r="CQD10" s="18"/>
      <c r="CQE10" s="18"/>
      <c r="CQF10" s="18"/>
      <c r="CQG10" s="18"/>
      <c r="CQH10" s="18"/>
      <c r="CQI10" s="18"/>
      <c r="CQJ10" s="18"/>
      <c r="CQK10" s="18"/>
      <c r="CQL10" s="18"/>
      <c r="CQM10" s="18"/>
      <c r="CQN10" s="18"/>
      <c r="CQO10" s="18"/>
      <c r="CQP10" s="18"/>
      <c r="CQQ10" s="18"/>
      <c r="CQR10" s="18"/>
      <c r="CQS10" s="18"/>
      <c r="CQT10" s="18"/>
      <c r="CQU10" s="18"/>
      <c r="CQV10" s="18"/>
      <c r="CQW10" s="18"/>
      <c r="CQX10" s="18"/>
      <c r="CQY10" s="18"/>
      <c r="CQZ10" s="18"/>
      <c r="CRA10" s="18"/>
      <c r="CRB10" s="18"/>
      <c r="CRC10" s="18"/>
      <c r="CRD10" s="18"/>
      <c r="CRE10" s="18"/>
      <c r="CRF10" s="18"/>
      <c r="CRG10" s="18"/>
      <c r="CRH10" s="18"/>
      <c r="CRI10" s="18"/>
      <c r="CRJ10" s="18"/>
      <c r="CRK10" s="18"/>
      <c r="CRL10" s="18"/>
      <c r="CRM10" s="18"/>
      <c r="CRN10" s="18"/>
      <c r="CRO10" s="18"/>
      <c r="CRP10" s="18"/>
      <c r="CRQ10" s="18"/>
      <c r="CRR10" s="18"/>
      <c r="CRS10" s="18"/>
      <c r="CRT10" s="18"/>
      <c r="CRU10" s="18"/>
      <c r="CRV10" s="18"/>
      <c r="CRW10" s="18"/>
      <c r="CRX10" s="18"/>
      <c r="CRY10" s="18"/>
      <c r="CRZ10" s="18"/>
      <c r="CSA10" s="18"/>
      <c r="CSB10" s="18"/>
      <c r="CSC10" s="18"/>
      <c r="CSD10" s="18"/>
      <c r="CSE10" s="18"/>
      <c r="CSF10" s="18"/>
      <c r="CSG10" s="18"/>
      <c r="CSH10" s="18"/>
      <c r="CSI10" s="18"/>
      <c r="CSJ10" s="18"/>
      <c r="CSK10" s="18"/>
      <c r="CSL10" s="18"/>
      <c r="CSM10" s="18"/>
      <c r="CSN10" s="18"/>
      <c r="CSO10" s="18"/>
      <c r="CSP10" s="18"/>
      <c r="CSQ10" s="18"/>
      <c r="CSR10" s="18"/>
      <c r="CSS10" s="18"/>
      <c r="CST10" s="18"/>
      <c r="CSU10" s="18"/>
      <c r="CSV10" s="18"/>
      <c r="CSW10" s="18"/>
      <c r="CSX10" s="18"/>
      <c r="CSY10" s="18"/>
      <c r="CSZ10" s="18"/>
      <c r="CTA10" s="18"/>
      <c r="CTB10" s="18"/>
      <c r="CTC10" s="18"/>
      <c r="CTD10" s="18"/>
      <c r="CTE10" s="18"/>
      <c r="CTF10" s="18"/>
      <c r="CTG10" s="18"/>
      <c r="CTH10" s="18"/>
      <c r="CTI10" s="18"/>
      <c r="CTJ10" s="18"/>
      <c r="CTK10" s="18"/>
      <c r="CTL10" s="18"/>
      <c r="CTM10" s="18"/>
      <c r="CTN10" s="18"/>
      <c r="CTO10" s="18"/>
      <c r="CTP10" s="18"/>
      <c r="CTQ10" s="18"/>
      <c r="CTR10" s="18"/>
      <c r="CTS10" s="18"/>
      <c r="CTT10" s="18"/>
      <c r="CTU10" s="18"/>
      <c r="CTV10" s="18"/>
      <c r="CTW10" s="18"/>
      <c r="CTX10" s="18"/>
      <c r="CTY10" s="18"/>
      <c r="CTZ10" s="18"/>
      <c r="CUA10" s="18"/>
      <c r="CUB10" s="18"/>
      <c r="CUC10" s="18"/>
      <c r="CUD10" s="18"/>
      <c r="CUE10" s="18"/>
      <c r="CUF10" s="18"/>
      <c r="CUG10" s="18"/>
      <c r="CUH10" s="18"/>
      <c r="CUI10" s="18"/>
      <c r="CUJ10" s="18"/>
      <c r="CUK10" s="18"/>
      <c r="CUL10" s="18"/>
      <c r="CUM10" s="18"/>
      <c r="CUN10" s="18"/>
      <c r="CUO10" s="18"/>
      <c r="CUP10" s="18"/>
      <c r="CUQ10" s="18"/>
      <c r="CUR10" s="18"/>
      <c r="CUS10" s="18"/>
      <c r="CUT10" s="18"/>
      <c r="CUU10" s="18"/>
      <c r="CUV10" s="18"/>
      <c r="CUW10" s="18"/>
      <c r="CUX10" s="18"/>
      <c r="CUY10" s="18"/>
      <c r="CUZ10" s="18"/>
      <c r="CVA10" s="18"/>
      <c r="CVB10" s="18"/>
      <c r="CVC10" s="18"/>
      <c r="CVD10" s="18"/>
      <c r="CVE10" s="18"/>
      <c r="CVF10" s="18"/>
      <c r="CVG10" s="18"/>
      <c r="CVH10" s="18"/>
      <c r="CVI10" s="18"/>
      <c r="CVJ10" s="18"/>
      <c r="CVK10" s="18"/>
      <c r="CVL10" s="18"/>
      <c r="CVM10" s="18"/>
      <c r="CVN10" s="18"/>
      <c r="CVO10" s="18"/>
      <c r="CVP10" s="18"/>
      <c r="CVQ10" s="18"/>
      <c r="CVR10" s="18"/>
      <c r="CVS10" s="18"/>
      <c r="CVT10" s="18"/>
      <c r="CVU10" s="18"/>
      <c r="CVV10" s="18"/>
      <c r="CVW10" s="18"/>
      <c r="CVX10" s="18"/>
      <c r="CVY10" s="18"/>
      <c r="CVZ10" s="18"/>
      <c r="CWA10" s="18"/>
      <c r="CWB10" s="18"/>
      <c r="CWC10" s="18"/>
      <c r="CWD10" s="18"/>
      <c r="CWE10" s="18"/>
      <c r="CWF10" s="18"/>
      <c r="CWG10" s="18"/>
      <c r="CWH10" s="18"/>
      <c r="CWI10" s="18"/>
      <c r="CWJ10" s="18"/>
      <c r="CWK10" s="18"/>
      <c r="CWL10" s="18"/>
      <c r="CWM10" s="18"/>
      <c r="CWN10" s="18"/>
      <c r="CWO10" s="18"/>
      <c r="CWP10" s="18"/>
      <c r="CWQ10" s="18"/>
      <c r="CWR10" s="18"/>
      <c r="CWS10" s="18"/>
      <c r="CWT10" s="18"/>
      <c r="CWU10" s="18"/>
      <c r="CWV10" s="18"/>
      <c r="CWW10" s="18"/>
      <c r="CWX10" s="18"/>
      <c r="CWY10" s="18"/>
      <c r="CWZ10" s="18"/>
      <c r="CXA10" s="18"/>
      <c r="CXB10" s="18"/>
      <c r="CXC10" s="18"/>
      <c r="CXD10" s="18"/>
      <c r="CXE10" s="18"/>
      <c r="CXF10" s="18"/>
      <c r="CXG10" s="18"/>
      <c r="CXH10" s="18"/>
      <c r="CXI10" s="18"/>
      <c r="CXJ10" s="18"/>
      <c r="CXK10" s="18"/>
      <c r="CXL10" s="18"/>
      <c r="CXM10" s="18"/>
      <c r="CXN10" s="18"/>
      <c r="CXO10" s="18"/>
      <c r="CXP10" s="18"/>
      <c r="CXQ10" s="18"/>
      <c r="CXR10" s="18"/>
      <c r="CXS10" s="18"/>
      <c r="CXT10" s="18"/>
      <c r="CXU10" s="18"/>
      <c r="CXV10" s="18"/>
      <c r="CXW10" s="18"/>
      <c r="CXX10" s="18"/>
      <c r="CXY10" s="18"/>
      <c r="CXZ10" s="18"/>
      <c r="CYA10" s="18"/>
      <c r="CYB10" s="18"/>
      <c r="CYC10" s="18"/>
      <c r="CYD10" s="18"/>
      <c r="CYE10" s="18"/>
      <c r="CYF10" s="18"/>
      <c r="CYG10" s="18"/>
      <c r="CYH10" s="18"/>
      <c r="CYI10" s="18"/>
      <c r="CYJ10" s="18"/>
      <c r="CYK10" s="18"/>
      <c r="CYL10" s="18"/>
      <c r="CYM10" s="18"/>
      <c r="CYN10" s="18"/>
      <c r="CYO10" s="18"/>
      <c r="CYP10" s="18"/>
      <c r="CYQ10" s="18"/>
      <c r="CYR10" s="18"/>
      <c r="CYS10" s="18"/>
      <c r="CYT10" s="18"/>
      <c r="CYU10" s="18"/>
      <c r="CYV10" s="18"/>
      <c r="CYW10" s="18"/>
      <c r="CYX10" s="18"/>
      <c r="CYY10" s="18"/>
      <c r="CYZ10" s="18"/>
      <c r="CZA10" s="18"/>
      <c r="CZB10" s="18"/>
      <c r="CZC10" s="18"/>
      <c r="CZD10" s="18"/>
      <c r="CZE10" s="18"/>
      <c r="CZF10" s="18"/>
      <c r="CZG10" s="18"/>
      <c r="CZH10" s="18"/>
      <c r="CZI10" s="18"/>
      <c r="CZJ10" s="18"/>
      <c r="CZK10" s="18"/>
      <c r="CZL10" s="18"/>
      <c r="CZM10" s="18"/>
      <c r="CZN10" s="18"/>
      <c r="CZO10" s="18"/>
      <c r="CZP10" s="18"/>
      <c r="CZQ10" s="18"/>
      <c r="CZR10" s="18"/>
      <c r="CZS10" s="18"/>
      <c r="CZT10" s="18"/>
      <c r="CZU10" s="18"/>
      <c r="CZV10" s="18"/>
      <c r="CZW10" s="18"/>
      <c r="CZX10" s="18"/>
      <c r="CZY10" s="18"/>
      <c r="CZZ10" s="18"/>
      <c r="DAA10" s="18"/>
      <c r="DAB10" s="18"/>
      <c r="DAC10" s="18"/>
      <c r="DAD10" s="18"/>
      <c r="DAE10" s="18"/>
      <c r="DAF10" s="18"/>
      <c r="DAG10" s="18"/>
      <c r="DAH10" s="18"/>
      <c r="DAI10" s="18"/>
      <c r="DAJ10" s="18"/>
      <c r="DAK10" s="18"/>
      <c r="DAL10" s="18"/>
      <c r="DAM10" s="18"/>
      <c r="DAN10" s="18"/>
      <c r="DAO10" s="18"/>
      <c r="DAP10" s="18"/>
      <c r="DAQ10" s="18"/>
      <c r="DAR10" s="18"/>
      <c r="DAS10" s="18"/>
      <c r="DAT10" s="18"/>
      <c r="DAU10" s="18"/>
      <c r="DAV10" s="18"/>
      <c r="DAW10" s="18"/>
      <c r="DAX10" s="18"/>
      <c r="DAY10" s="18"/>
      <c r="DAZ10" s="18"/>
      <c r="DBA10" s="18"/>
      <c r="DBB10" s="18"/>
      <c r="DBC10" s="18"/>
      <c r="DBD10" s="18"/>
      <c r="DBE10" s="18"/>
      <c r="DBF10" s="18"/>
      <c r="DBG10" s="18"/>
      <c r="DBH10" s="18"/>
      <c r="DBI10" s="18"/>
      <c r="DBJ10" s="18"/>
      <c r="DBK10" s="18"/>
      <c r="DBL10" s="18"/>
      <c r="DBM10" s="18"/>
      <c r="DBN10" s="18"/>
      <c r="DBO10" s="18"/>
      <c r="DBP10" s="18"/>
      <c r="DBQ10" s="18"/>
      <c r="DBR10" s="18"/>
      <c r="DBS10" s="18"/>
      <c r="DBT10" s="18"/>
      <c r="DBU10" s="18"/>
      <c r="DBV10" s="18"/>
      <c r="DBW10" s="18"/>
      <c r="DBX10" s="18"/>
      <c r="DBY10" s="18"/>
      <c r="DBZ10" s="18"/>
      <c r="DCA10" s="18"/>
      <c r="DCB10" s="18"/>
      <c r="DCC10" s="18"/>
      <c r="DCD10" s="18"/>
      <c r="DCE10" s="18"/>
      <c r="DCF10" s="18"/>
      <c r="DCG10" s="18"/>
      <c r="DCH10" s="18"/>
      <c r="DCI10" s="18"/>
      <c r="DCJ10" s="18"/>
      <c r="DCK10" s="18"/>
      <c r="DCL10" s="18"/>
      <c r="DCM10" s="18"/>
      <c r="DCN10" s="18"/>
      <c r="DCO10" s="18"/>
      <c r="DCP10" s="18"/>
      <c r="DCQ10" s="18"/>
      <c r="DCR10" s="18"/>
      <c r="DCS10" s="18"/>
      <c r="DCT10" s="18"/>
      <c r="DCU10" s="18"/>
      <c r="DCV10" s="18"/>
      <c r="DCW10" s="18"/>
      <c r="DCX10" s="18"/>
      <c r="DCY10" s="18"/>
      <c r="DCZ10" s="18"/>
      <c r="DDA10" s="18"/>
      <c r="DDB10" s="18"/>
      <c r="DDC10" s="18"/>
      <c r="DDD10" s="18"/>
      <c r="DDE10" s="18"/>
      <c r="DDF10" s="18"/>
      <c r="DDG10" s="18"/>
      <c r="DDH10" s="18"/>
      <c r="DDI10" s="18"/>
      <c r="DDJ10" s="18"/>
      <c r="DDK10" s="18"/>
      <c r="DDL10" s="18"/>
      <c r="DDM10" s="18"/>
      <c r="DDN10" s="18"/>
      <c r="DDO10" s="18"/>
      <c r="DDP10" s="18"/>
      <c r="DDQ10" s="18"/>
      <c r="DDR10" s="18"/>
      <c r="DDS10" s="18"/>
      <c r="DDT10" s="18"/>
      <c r="DDU10" s="18"/>
      <c r="DDV10" s="18"/>
      <c r="DDW10" s="18"/>
      <c r="DDX10" s="18"/>
      <c r="DDY10" s="18"/>
      <c r="DDZ10" s="18"/>
      <c r="DEA10" s="18"/>
      <c r="DEB10" s="18"/>
      <c r="DEC10" s="18"/>
      <c r="DED10" s="18"/>
      <c r="DEE10" s="18"/>
      <c r="DEF10" s="18"/>
      <c r="DEG10" s="18"/>
      <c r="DEH10" s="18"/>
      <c r="DEI10" s="18"/>
      <c r="DEJ10" s="18"/>
      <c r="DEK10" s="18"/>
      <c r="DEL10" s="18"/>
      <c r="DEM10" s="18"/>
      <c r="DEN10" s="18"/>
      <c r="DEO10" s="18"/>
      <c r="DEP10" s="18"/>
      <c r="DEQ10" s="18"/>
      <c r="DER10" s="18"/>
      <c r="DES10" s="18"/>
      <c r="DET10" s="18"/>
      <c r="DEU10" s="18"/>
      <c r="DEV10" s="18"/>
      <c r="DEW10" s="18"/>
      <c r="DEX10" s="18"/>
      <c r="DEY10" s="18"/>
      <c r="DEZ10" s="18"/>
      <c r="DFA10" s="18"/>
      <c r="DFB10" s="18"/>
      <c r="DFC10" s="18"/>
      <c r="DFD10" s="18"/>
      <c r="DFE10" s="18"/>
      <c r="DFF10" s="18"/>
      <c r="DFG10" s="18"/>
      <c r="DFH10" s="18"/>
      <c r="DFI10" s="18"/>
      <c r="DFJ10" s="18"/>
      <c r="DFK10" s="18"/>
      <c r="DFL10" s="18"/>
      <c r="DFM10" s="18"/>
      <c r="DFN10" s="18"/>
      <c r="DFO10" s="18"/>
      <c r="DFP10" s="18"/>
      <c r="DFQ10" s="18"/>
      <c r="DFR10" s="18"/>
      <c r="DFS10" s="18"/>
      <c r="DFT10" s="18"/>
      <c r="DFU10" s="18"/>
      <c r="DFV10" s="18"/>
      <c r="DFW10" s="18"/>
      <c r="DFX10" s="18"/>
      <c r="DFY10" s="18"/>
      <c r="DFZ10" s="18"/>
      <c r="DGA10" s="18"/>
      <c r="DGB10" s="18"/>
      <c r="DGC10" s="18"/>
      <c r="DGD10" s="18"/>
      <c r="DGE10" s="18"/>
      <c r="DGF10" s="18"/>
      <c r="DGG10" s="18"/>
      <c r="DGH10" s="18"/>
      <c r="DGI10" s="18"/>
      <c r="DGJ10" s="18"/>
      <c r="DGK10" s="18"/>
      <c r="DGL10" s="18"/>
      <c r="DGM10" s="18"/>
      <c r="DGN10" s="18"/>
      <c r="DGO10" s="18"/>
      <c r="DGP10" s="18"/>
      <c r="DGQ10" s="18"/>
      <c r="DGR10" s="18"/>
      <c r="DGS10" s="18"/>
      <c r="DGT10" s="18"/>
      <c r="DGU10" s="18"/>
      <c r="DGV10" s="18"/>
      <c r="DGW10" s="18"/>
      <c r="DGX10" s="18"/>
      <c r="DGY10" s="18"/>
      <c r="DGZ10" s="18"/>
      <c r="DHA10" s="18"/>
      <c r="DHB10" s="18"/>
      <c r="DHC10" s="18"/>
      <c r="DHD10" s="18"/>
      <c r="DHE10" s="18"/>
      <c r="DHF10" s="18"/>
      <c r="DHG10" s="18"/>
      <c r="DHH10" s="18"/>
      <c r="DHI10" s="18"/>
      <c r="DHJ10" s="18"/>
      <c r="DHK10" s="18"/>
      <c r="DHL10" s="18"/>
      <c r="DHM10" s="18"/>
      <c r="DHN10" s="18"/>
      <c r="DHO10" s="18"/>
      <c r="DHP10" s="18"/>
      <c r="DHQ10" s="18"/>
      <c r="DHR10" s="18"/>
      <c r="DHS10" s="18"/>
      <c r="DHT10" s="18"/>
      <c r="DHU10" s="18"/>
      <c r="DHV10" s="18"/>
      <c r="DHW10" s="18"/>
      <c r="DHX10" s="18"/>
      <c r="DHY10" s="18"/>
      <c r="DHZ10" s="18"/>
      <c r="DIA10" s="18"/>
      <c r="DIB10" s="18"/>
      <c r="DIC10" s="18"/>
      <c r="DID10" s="18"/>
      <c r="DIE10" s="18"/>
      <c r="DIF10" s="18"/>
      <c r="DIG10" s="18"/>
      <c r="DIH10" s="18"/>
      <c r="DII10" s="18"/>
      <c r="DIJ10" s="18"/>
      <c r="DIK10" s="18"/>
      <c r="DIL10" s="18"/>
      <c r="DIM10" s="18"/>
      <c r="DIN10" s="18"/>
      <c r="DIO10" s="18"/>
      <c r="DIP10" s="18"/>
      <c r="DIQ10" s="18"/>
      <c r="DIR10" s="18"/>
      <c r="DIS10" s="18"/>
      <c r="DIT10" s="18"/>
      <c r="DIU10" s="18"/>
      <c r="DIV10" s="18"/>
      <c r="DIW10" s="18"/>
      <c r="DIX10" s="18"/>
      <c r="DIY10" s="18"/>
      <c r="DIZ10" s="18"/>
      <c r="DJA10" s="18"/>
      <c r="DJB10" s="18"/>
      <c r="DJC10" s="18"/>
      <c r="DJD10" s="18"/>
      <c r="DJE10" s="18"/>
      <c r="DJF10" s="18"/>
      <c r="DJG10" s="18"/>
      <c r="DJH10" s="18"/>
      <c r="DJI10" s="18"/>
      <c r="DJJ10" s="18"/>
      <c r="DJK10" s="18"/>
      <c r="DJL10" s="18"/>
      <c r="DJM10" s="18"/>
      <c r="DJN10" s="18"/>
      <c r="DJO10" s="18"/>
      <c r="DJP10" s="18"/>
      <c r="DJQ10" s="18"/>
      <c r="DJR10" s="18"/>
      <c r="DJS10" s="18"/>
      <c r="DJT10" s="18"/>
      <c r="DJU10" s="18"/>
      <c r="DJV10" s="18"/>
      <c r="DJW10" s="18"/>
      <c r="DJX10" s="18"/>
      <c r="DJY10" s="18"/>
      <c r="DJZ10" s="18"/>
      <c r="DKA10" s="18"/>
      <c r="DKB10" s="18"/>
      <c r="DKC10" s="18"/>
      <c r="DKD10" s="18"/>
      <c r="DKE10" s="18"/>
      <c r="DKF10" s="18"/>
      <c r="DKG10" s="18"/>
      <c r="DKH10" s="18"/>
      <c r="DKI10" s="18"/>
      <c r="DKJ10" s="18"/>
      <c r="DKK10" s="18"/>
      <c r="DKL10" s="18"/>
      <c r="DKM10" s="18"/>
      <c r="DKN10" s="18"/>
      <c r="DKO10" s="18"/>
      <c r="DKP10" s="18"/>
      <c r="DKQ10" s="18"/>
      <c r="DKR10" s="18"/>
      <c r="DKS10" s="18"/>
      <c r="DKT10" s="18"/>
      <c r="DKU10" s="18"/>
      <c r="DKV10" s="18"/>
      <c r="DKW10" s="18"/>
      <c r="DKX10" s="18"/>
      <c r="DKY10" s="18"/>
      <c r="DKZ10" s="18"/>
      <c r="DLA10" s="18"/>
      <c r="DLB10" s="18"/>
      <c r="DLC10" s="18"/>
      <c r="DLD10" s="18"/>
      <c r="DLE10" s="18"/>
      <c r="DLF10" s="18"/>
      <c r="DLG10" s="18"/>
      <c r="DLH10" s="18"/>
      <c r="DLI10" s="18"/>
      <c r="DLJ10" s="18"/>
      <c r="DLK10" s="18"/>
      <c r="DLL10" s="18"/>
      <c r="DLM10" s="18"/>
      <c r="DLN10" s="18"/>
      <c r="DLO10" s="18"/>
      <c r="DLP10" s="18"/>
      <c r="DLQ10" s="18"/>
      <c r="DLR10" s="18"/>
      <c r="DLS10" s="18"/>
      <c r="DLT10" s="18"/>
      <c r="DLU10" s="18"/>
      <c r="DLV10" s="18"/>
      <c r="DLW10" s="18"/>
      <c r="DLX10" s="18"/>
      <c r="DLY10" s="18"/>
      <c r="DLZ10" s="18"/>
      <c r="DMA10" s="18"/>
      <c r="DMB10" s="18"/>
      <c r="DMC10" s="18"/>
      <c r="DMD10" s="18"/>
      <c r="DME10" s="18"/>
      <c r="DMF10" s="18"/>
      <c r="DMG10" s="18"/>
      <c r="DMH10" s="18"/>
      <c r="DMI10" s="18"/>
      <c r="DMJ10" s="18"/>
      <c r="DMK10" s="18"/>
      <c r="DML10" s="18"/>
      <c r="DMM10" s="18"/>
      <c r="DMN10" s="18"/>
      <c r="DMO10" s="18"/>
      <c r="DMP10" s="18"/>
      <c r="DMQ10" s="18"/>
      <c r="DMR10" s="18"/>
      <c r="DMS10" s="18"/>
      <c r="DMT10" s="18"/>
      <c r="DMU10" s="18"/>
      <c r="DMV10" s="18"/>
      <c r="DMW10" s="18"/>
      <c r="DMX10" s="18"/>
      <c r="DMY10" s="18"/>
      <c r="DMZ10" s="18"/>
      <c r="DNA10" s="18"/>
      <c r="DNB10" s="18"/>
      <c r="DNC10" s="18"/>
      <c r="DND10" s="18"/>
      <c r="DNE10" s="18"/>
      <c r="DNF10" s="18"/>
      <c r="DNG10" s="18"/>
      <c r="DNH10" s="18"/>
      <c r="DNI10" s="18"/>
      <c r="DNJ10" s="18"/>
      <c r="DNK10" s="18"/>
      <c r="DNL10" s="18"/>
      <c r="DNM10" s="18"/>
      <c r="DNN10" s="18"/>
      <c r="DNO10" s="18"/>
      <c r="DNP10" s="18"/>
      <c r="DNQ10" s="18"/>
      <c r="DNR10" s="18"/>
      <c r="DNS10" s="18"/>
      <c r="DNT10" s="18"/>
      <c r="DNU10" s="18"/>
      <c r="DNV10" s="18"/>
      <c r="DNW10" s="18"/>
      <c r="DNX10" s="18"/>
      <c r="DNY10" s="18"/>
      <c r="DNZ10" s="18"/>
      <c r="DOA10" s="18"/>
      <c r="DOB10" s="18"/>
      <c r="DOC10" s="18"/>
      <c r="DOD10" s="18"/>
      <c r="DOE10" s="18"/>
      <c r="DOF10" s="18"/>
      <c r="DOG10" s="18"/>
      <c r="DOH10" s="18"/>
      <c r="DOI10" s="18"/>
      <c r="DOJ10" s="18"/>
      <c r="DOK10" s="18"/>
      <c r="DOL10" s="18"/>
      <c r="DOM10" s="18"/>
      <c r="DON10" s="18"/>
      <c r="DOO10" s="18"/>
      <c r="DOP10" s="18"/>
      <c r="DOQ10" s="18"/>
      <c r="DOR10" s="18"/>
      <c r="DOS10" s="18"/>
      <c r="DOT10" s="18"/>
      <c r="DOU10" s="18"/>
      <c r="DOV10" s="18"/>
      <c r="DOW10" s="18"/>
      <c r="DOX10" s="18"/>
      <c r="DOY10" s="18"/>
      <c r="DOZ10" s="18"/>
      <c r="DPA10" s="18"/>
      <c r="DPB10" s="18"/>
      <c r="DPC10" s="18"/>
      <c r="DPD10" s="18"/>
      <c r="DPE10" s="18"/>
      <c r="DPF10" s="18"/>
      <c r="DPG10" s="18"/>
      <c r="DPH10" s="18"/>
      <c r="DPI10" s="18"/>
      <c r="DPJ10" s="18"/>
      <c r="DPK10" s="18"/>
      <c r="DPL10" s="18"/>
      <c r="DPM10" s="18"/>
      <c r="DPN10" s="18"/>
      <c r="DPO10" s="18"/>
      <c r="DPP10" s="18"/>
      <c r="DPQ10" s="18"/>
      <c r="DPR10" s="18"/>
      <c r="DPS10" s="18"/>
      <c r="DPT10" s="18"/>
      <c r="DPU10" s="18"/>
      <c r="DPV10" s="18"/>
      <c r="DPW10" s="18"/>
      <c r="DPX10" s="18"/>
      <c r="DPY10" s="18"/>
      <c r="DPZ10" s="18"/>
      <c r="DQA10" s="18"/>
      <c r="DQB10" s="18"/>
      <c r="DQC10" s="18"/>
      <c r="DQD10" s="18"/>
      <c r="DQE10" s="18"/>
      <c r="DQF10" s="18"/>
      <c r="DQG10" s="18"/>
      <c r="DQH10" s="18"/>
      <c r="DQI10" s="18"/>
      <c r="DQJ10" s="18"/>
      <c r="DQK10" s="18"/>
      <c r="DQL10" s="18"/>
      <c r="DQM10" s="18"/>
      <c r="DQN10" s="18"/>
      <c r="DQO10" s="18"/>
      <c r="DQP10" s="18"/>
      <c r="DQQ10" s="18"/>
      <c r="DQR10" s="18"/>
      <c r="DQS10" s="18"/>
      <c r="DQT10" s="18"/>
      <c r="DQU10" s="18"/>
      <c r="DQV10" s="18"/>
      <c r="DQW10" s="18"/>
      <c r="DQX10" s="18"/>
      <c r="DQY10" s="18"/>
      <c r="DQZ10" s="18"/>
      <c r="DRA10" s="18"/>
      <c r="DRB10" s="18"/>
      <c r="DRC10" s="18"/>
      <c r="DRD10" s="18"/>
      <c r="DRE10" s="18"/>
      <c r="DRF10" s="18"/>
      <c r="DRG10" s="18"/>
      <c r="DRH10" s="18"/>
      <c r="DRI10" s="18"/>
      <c r="DRJ10" s="18"/>
      <c r="DRK10" s="18"/>
      <c r="DRL10" s="18"/>
      <c r="DRM10" s="18"/>
      <c r="DRN10" s="18"/>
      <c r="DRO10" s="18"/>
      <c r="DRP10" s="18"/>
      <c r="DRQ10" s="18"/>
      <c r="DRR10" s="18"/>
      <c r="DRS10" s="18"/>
      <c r="DRT10" s="18"/>
      <c r="DRU10" s="18"/>
      <c r="DRV10" s="18"/>
      <c r="DRW10" s="18"/>
      <c r="DRX10" s="18"/>
      <c r="DRY10" s="18"/>
      <c r="DRZ10" s="18"/>
      <c r="DSA10" s="18"/>
      <c r="DSB10" s="18"/>
      <c r="DSC10" s="18"/>
      <c r="DSD10" s="18"/>
      <c r="DSE10" s="18"/>
      <c r="DSF10" s="18"/>
      <c r="DSG10" s="18"/>
      <c r="DSH10" s="18"/>
      <c r="DSI10" s="18"/>
      <c r="DSJ10" s="18"/>
      <c r="DSK10" s="18"/>
      <c r="DSL10" s="18"/>
      <c r="DSM10" s="18"/>
      <c r="DSN10" s="18"/>
      <c r="DSO10" s="18"/>
      <c r="DSP10" s="18"/>
      <c r="DSQ10" s="18"/>
      <c r="DSR10" s="18"/>
      <c r="DSS10" s="18"/>
      <c r="DST10" s="18"/>
      <c r="DSU10" s="18"/>
      <c r="DSV10" s="18"/>
      <c r="DSW10" s="18"/>
      <c r="DSX10" s="18"/>
      <c r="DSY10" s="18"/>
      <c r="DSZ10" s="18"/>
      <c r="DTA10" s="18"/>
      <c r="DTB10" s="18"/>
      <c r="DTC10" s="18"/>
      <c r="DTD10" s="18"/>
      <c r="DTE10" s="18"/>
      <c r="DTF10" s="18"/>
      <c r="DTG10" s="18"/>
      <c r="DTH10" s="18"/>
      <c r="DTI10" s="18"/>
      <c r="DTJ10" s="18"/>
      <c r="DTK10" s="18"/>
      <c r="DTL10" s="18"/>
      <c r="DTM10" s="18"/>
      <c r="DTN10" s="18"/>
      <c r="DTO10" s="18"/>
      <c r="DTP10" s="18"/>
      <c r="DTQ10" s="18"/>
      <c r="DTR10" s="18"/>
      <c r="DTS10" s="18"/>
      <c r="DTT10" s="18"/>
      <c r="DTU10" s="18"/>
      <c r="DTV10" s="18"/>
      <c r="DTW10" s="18"/>
      <c r="DTX10" s="18"/>
      <c r="DTY10" s="18"/>
      <c r="DTZ10" s="18"/>
      <c r="DUA10" s="18"/>
      <c r="DUB10" s="18"/>
      <c r="DUC10" s="18"/>
      <c r="DUD10" s="18"/>
      <c r="DUE10" s="18"/>
      <c r="DUF10" s="18"/>
      <c r="DUG10" s="18"/>
      <c r="DUH10" s="18"/>
      <c r="DUI10" s="18"/>
      <c r="DUJ10" s="18"/>
      <c r="DUK10" s="18"/>
      <c r="DUL10" s="18"/>
      <c r="DUM10" s="18"/>
      <c r="DUN10" s="18"/>
      <c r="DUO10" s="18"/>
      <c r="DUP10" s="18"/>
      <c r="DUQ10" s="18"/>
      <c r="DUR10" s="18"/>
      <c r="DUS10" s="18"/>
      <c r="DUT10" s="18"/>
      <c r="DUU10" s="18"/>
      <c r="DUV10" s="18"/>
      <c r="DUW10" s="18"/>
      <c r="DUX10" s="18"/>
      <c r="DUY10" s="18"/>
      <c r="DUZ10" s="18"/>
      <c r="DVA10" s="18"/>
      <c r="DVB10" s="18"/>
      <c r="DVC10" s="18"/>
      <c r="DVD10" s="18"/>
      <c r="DVE10" s="18"/>
      <c r="DVF10" s="18"/>
      <c r="DVG10" s="18"/>
      <c r="DVH10" s="18"/>
      <c r="DVI10" s="18"/>
      <c r="DVJ10" s="18"/>
      <c r="DVK10" s="18"/>
      <c r="DVL10" s="18"/>
      <c r="DVM10" s="18"/>
      <c r="DVN10" s="18"/>
      <c r="DVO10" s="18"/>
      <c r="DVP10" s="18"/>
      <c r="DVQ10" s="18"/>
      <c r="DVR10" s="18"/>
      <c r="DVS10" s="18"/>
      <c r="DVT10" s="18"/>
      <c r="DVU10" s="18"/>
      <c r="DVV10" s="18"/>
      <c r="DVW10" s="18"/>
      <c r="DVX10" s="18"/>
      <c r="DVY10" s="18"/>
      <c r="DVZ10" s="18"/>
      <c r="DWA10" s="18"/>
      <c r="DWB10" s="18"/>
      <c r="DWC10" s="18"/>
      <c r="DWD10" s="18"/>
      <c r="DWE10" s="18"/>
      <c r="DWF10" s="18"/>
      <c r="DWG10" s="18"/>
      <c r="DWH10" s="18"/>
      <c r="DWI10" s="18"/>
      <c r="DWJ10" s="18"/>
      <c r="DWK10" s="18"/>
      <c r="DWL10" s="18"/>
      <c r="DWM10" s="18"/>
      <c r="DWN10" s="18"/>
      <c r="DWO10" s="18"/>
      <c r="DWP10" s="18"/>
      <c r="DWQ10" s="18"/>
      <c r="DWR10" s="18"/>
      <c r="DWS10" s="18"/>
      <c r="DWT10" s="18"/>
      <c r="DWU10" s="18"/>
      <c r="DWV10" s="18"/>
      <c r="DWW10" s="18"/>
      <c r="DWX10" s="18"/>
      <c r="DWY10" s="18"/>
      <c r="DWZ10" s="18"/>
      <c r="DXA10" s="18"/>
      <c r="DXB10" s="18"/>
      <c r="DXC10" s="18"/>
      <c r="DXD10" s="18"/>
      <c r="DXE10" s="18"/>
      <c r="DXF10" s="18"/>
      <c r="DXG10" s="18"/>
      <c r="DXH10" s="18"/>
      <c r="DXI10" s="18"/>
      <c r="DXJ10" s="18"/>
      <c r="DXK10" s="18"/>
      <c r="DXL10" s="18"/>
      <c r="DXM10" s="18"/>
      <c r="DXN10" s="18"/>
      <c r="DXO10" s="18"/>
      <c r="DXP10" s="18"/>
      <c r="DXQ10" s="18"/>
      <c r="DXR10" s="18"/>
      <c r="DXS10" s="18"/>
      <c r="DXT10" s="18"/>
      <c r="DXU10" s="18"/>
      <c r="DXV10" s="18"/>
      <c r="DXW10" s="18"/>
      <c r="DXX10" s="18"/>
      <c r="DXY10" s="18"/>
      <c r="DXZ10" s="18"/>
      <c r="DYA10" s="18"/>
      <c r="DYB10" s="18"/>
      <c r="DYC10" s="18"/>
      <c r="DYD10" s="18"/>
      <c r="DYE10" s="18"/>
      <c r="DYF10" s="18"/>
      <c r="DYG10" s="18"/>
      <c r="DYH10" s="18"/>
      <c r="DYI10" s="18"/>
      <c r="DYJ10" s="18"/>
      <c r="DYK10" s="18"/>
      <c r="DYL10" s="18"/>
      <c r="DYM10" s="18"/>
      <c r="DYN10" s="18"/>
      <c r="DYO10" s="18"/>
      <c r="DYP10" s="18"/>
      <c r="DYQ10" s="18"/>
      <c r="DYR10" s="18"/>
      <c r="DYS10" s="18"/>
      <c r="DYT10" s="18"/>
      <c r="DYU10" s="18"/>
      <c r="DYV10" s="18"/>
      <c r="DYW10" s="18"/>
      <c r="DYX10" s="18"/>
      <c r="DYY10" s="18"/>
      <c r="DYZ10" s="18"/>
      <c r="DZA10" s="18"/>
      <c r="DZB10" s="18"/>
      <c r="DZC10" s="18"/>
      <c r="DZD10" s="18"/>
      <c r="DZE10" s="18"/>
      <c r="DZF10" s="18"/>
      <c r="DZG10" s="18"/>
      <c r="DZH10" s="18"/>
      <c r="DZI10" s="18"/>
      <c r="DZJ10" s="18"/>
      <c r="DZK10" s="18"/>
      <c r="DZL10" s="18"/>
      <c r="DZM10" s="18"/>
      <c r="DZN10" s="18"/>
      <c r="DZO10" s="18"/>
      <c r="DZP10" s="18"/>
      <c r="DZQ10" s="18"/>
      <c r="DZR10" s="18"/>
      <c r="DZS10" s="18"/>
      <c r="DZT10" s="18"/>
      <c r="DZU10" s="18"/>
      <c r="DZV10" s="18"/>
      <c r="DZW10" s="18"/>
      <c r="DZX10" s="18"/>
      <c r="DZY10" s="18"/>
      <c r="DZZ10" s="18"/>
      <c r="EAA10" s="18"/>
      <c r="EAB10" s="18"/>
      <c r="EAC10" s="18"/>
      <c r="EAD10" s="18"/>
      <c r="EAE10" s="18"/>
      <c r="EAF10" s="18"/>
      <c r="EAG10" s="18"/>
      <c r="EAH10" s="18"/>
      <c r="EAI10" s="18"/>
      <c r="EAJ10" s="18"/>
      <c r="EAK10" s="18"/>
      <c r="EAL10" s="18"/>
      <c r="EAM10" s="18"/>
      <c r="EAN10" s="18"/>
      <c r="EAO10" s="18"/>
      <c r="EAP10" s="18"/>
      <c r="EAQ10" s="18"/>
      <c r="EAR10" s="18"/>
      <c r="EAS10" s="18"/>
      <c r="EAT10" s="18"/>
      <c r="EAU10" s="18"/>
      <c r="EAV10" s="18"/>
      <c r="EAW10" s="18"/>
      <c r="EAX10" s="18"/>
      <c r="EAY10" s="18"/>
      <c r="EAZ10" s="18"/>
      <c r="EBA10" s="18"/>
      <c r="EBB10" s="18"/>
      <c r="EBC10" s="18"/>
      <c r="EBD10" s="18"/>
      <c r="EBE10" s="18"/>
      <c r="EBF10" s="18"/>
      <c r="EBG10" s="18"/>
      <c r="EBH10" s="18"/>
      <c r="EBI10" s="18"/>
      <c r="EBJ10" s="18"/>
      <c r="EBK10" s="18"/>
      <c r="EBL10" s="18"/>
      <c r="EBM10" s="18"/>
      <c r="EBN10" s="18"/>
      <c r="EBO10" s="18"/>
      <c r="EBP10" s="18"/>
      <c r="EBQ10" s="18"/>
      <c r="EBR10" s="18"/>
      <c r="EBS10" s="18"/>
      <c r="EBT10" s="18"/>
      <c r="EBU10" s="18"/>
      <c r="EBV10" s="18"/>
      <c r="EBW10" s="18"/>
      <c r="EBX10" s="18"/>
      <c r="EBY10" s="18"/>
      <c r="EBZ10" s="18"/>
      <c r="ECA10" s="18"/>
      <c r="ECB10" s="18"/>
      <c r="ECC10" s="18"/>
      <c r="ECD10" s="18"/>
      <c r="ECE10" s="18"/>
      <c r="ECF10" s="18"/>
      <c r="ECG10" s="18"/>
      <c r="ECH10" s="18"/>
      <c r="ECI10" s="18"/>
      <c r="ECJ10" s="18"/>
      <c r="ECK10" s="18"/>
      <c r="ECL10" s="18"/>
      <c r="ECM10" s="18"/>
      <c r="ECN10" s="18"/>
      <c r="ECO10" s="18"/>
      <c r="ECP10" s="18"/>
      <c r="ECQ10" s="18"/>
      <c r="ECR10" s="18"/>
      <c r="ECS10" s="18"/>
      <c r="ECT10" s="18"/>
      <c r="ECU10" s="18"/>
      <c r="ECV10" s="18"/>
      <c r="ECW10" s="18"/>
      <c r="ECX10" s="18"/>
      <c r="ECY10" s="18"/>
      <c r="ECZ10" s="18"/>
      <c r="EDA10" s="18"/>
      <c r="EDB10" s="18"/>
      <c r="EDC10" s="18"/>
      <c r="EDD10" s="18"/>
      <c r="EDE10" s="18"/>
      <c r="EDF10" s="18"/>
      <c r="EDG10" s="18"/>
      <c r="EDH10" s="18"/>
      <c r="EDI10" s="18"/>
      <c r="EDJ10" s="18"/>
      <c r="EDK10" s="18"/>
      <c r="EDL10" s="18"/>
      <c r="EDM10" s="18"/>
      <c r="EDN10" s="18"/>
      <c r="EDO10" s="18"/>
      <c r="EDP10" s="18"/>
      <c r="EDQ10" s="18"/>
      <c r="EDR10" s="18"/>
      <c r="EDS10" s="18"/>
      <c r="EDT10" s="18"/>
      <c r="EDU10" s="18"/>
      <c r="EDV10" s="18"/>
      <c r="EDW10" s="18"/>
      <c r="EDX10" s="18"/>
      <c r="EDY10" s="18"/>
      <c r="EDZ10" s="18"/>
      <c r="EEA10" s="18"/>
      <c r="EEB10" s="18"/>
      <c r="EEC10" s="18"/>
      <c r="EED10" s="18"/>
      <c r="EEE10" s="18"/>
      <c r="EEF10" s="18"/>
      <c r="EEG10" s="18"/>
      <c r="EEH10" s="18"/>
      <c r="EEI10" s="18"/>
      <c r="EEJ10" s="18"/>
      <c r="EEK10" s="18"/>
      <c r="EEL10" s="18"/>
      <c r="EEM10" s="18"/>
      <c r="EEN10" s="18"/>
      <c r="EEO10" s="18"/>
      <c r="EEP10" s="18"/>
      <c r="EEQ10" s="18"/>
      <c r="EER10" s="18"/>
      <c r="EES10" s="18"/>
      <c r="EET10" s="18"/>
      <c r="EEU10" s="18"/>
      <c r="EEV10" s="18"/>
      <c r="EEW10" s="18"/>
      <c r="EEX10" s="18"/>
      <c r="EEY10" s="18"/>
      <c r="EEZ10" s="18"/>
      <c r="EFA10" s="18"/>
      <c r="EFB10" s="18"/>
      <c r="EFC10" s="18"/>
      <c r="EFD10" s="18"/>
      <c r="EFE10" s="18"/>
      <c r="EFF10" s="18"/>
      <c r="EFG10" s="18"/>
      <c r="EFH10" s="18"/>
      <c r="EFI10" s="18"/>
      <c r="EFJ10" s="18"/>
      <c r="EFK10" s="18"/>
      <c r="EFL10" s="18"/>
      <c r="EFM10" s="18"/>
      <c r="EFN10" s="18"/>
      <c r="EFO10" s="18"/>
      <c r="EFP10" s="18"/>
      <c r="EFQ10" s="18"/>
      <c r="EFR10" s="18"/>
      <c r="EFS10" s="18"/>
      <c r="EFT10" s="18"/>
      <c r="EFU10" s="18"/>
      <c r="EFV10" s="18"/>
      <c r="EFW10" s="18"/>
      <c r="EFX10" s="18"/>
      <c r="EFY10" s="18"/>
      <c r="EFZ10" s="18"/>
      <c r="EGA10" s="18"/>
      <c r="EGB10" s="18"/>
      <c r="EGC10" s="18"/>
      <c r="EGD10" s="18"/>
      <c r="EGE10" s="18"/>
      <c r="EGF10" s="18"/>
      <c r="EGG10" s="18"/>
      <c r="EGH10" s="18"/>
      <c r="EGI10" s="18"/>
      <c r="EGJ10" s="18"/>
      <c r="EGK10" s="18"/>
      <c r="EGL10" s="18"/>
      <c r="EGM10" s="18"/>
      <c r="EGN10" s="18"/>
      <c r="EGO10" s="18"/>
      <c r="EGP10" s="18"/>
      <c r="EGQ10" s="18"/>
      <c r="EGR10" s="18"/>
      <c r="EGS10" s="18"/>
      <c r="EGT10" s="18"/>
      <c r="EGU10" s="18"/>
      <c r="EGV10" s="18"/>
      <c r="EGW10" s="18"/>
      <c r="EGX10" s="18"/>
      <c r="EGY10" s="18"/>
      <c r="EGZ10" s="18"/>
      <c r="EHA10" s="18"/>
      <c r="EHB10" s="18"/>
      <c r="EHC10" s="18"/>
      <c r="EHD10" s="18"/>
      <c r="EHE10" s="18"/>
      <c r="EHF10" s="18"/>
      <c r="EHG10" s="18"/>
      <c r="EHH10" s="18"/>
      <c r="EHI10" s="18"/>
      <c r="EHJ10" s="18"/>
      <c r="EHK10" s="18"/>
      <c r="EHL10" s="18"/>
      <c r="EHM10" s="18"/>
      <c r="EHN10" s="18"/>
      <c r="EHO10" s="18"/>
      <c r="EHP10" s="18"/>
      <c r="EHQ10" s="18"/>
      <c r="EHR10" s="18"/>
      <c r="EHS10" s="18"/>
      <c r="EHT10" s="18"/>
      <c r="EHU10" s="18"/>
      <c r="EHV10" s="18"/>
      <c r="EHW10" s="18"/>
      <c r="EHX10" s="18"/>
      <c r="EHY10" s="18"/>
      <c r="EHZ10" s="18"/>
      <c r="EIA10" s="18"/>
      <c r="EIB10" s="18"/>
      <c r="EIC10" s="18"/>
      <c r="EID10" s="18"/>
      <c r="EIE10" s="18"/>
      <c r="EIF10" s="18"/>
      <c r="EIG10" s="18"/>
      <c r="EIH10" s="18"/>
      <c r="EII10" s="18"/>
      <c r="EIJ10" s="18"/>
      <c r="EIK10" s="18"/>
      <c r="EIL10" s="18"/>
      <c r="EIM10" s="18"/>
      <c r="EIN10" s="18"/>
      <c r="EIO10" s="18"/>
      <c r="EIP10" s="18"/>
      <c r="EIQ10" s="18"/>
      <c r="EIR10" s="18"/>
      <c r="EIS10" s="18"/>
      <c r="EIT10" s="18"/>
      <c r="EIU10" s="18"/>
      <c r="EIV10" s="18"/>
      <c r="EIW10" s="18"/>
      <c r="EIX10" s="18"/>
      <c r="EIY10" s="18"/>
      <c r="EIZ10" s="18"/>
      <c r="EJA10" s="18"/>
      <c r="EJB10" s="18"/>
      <c r="EJC10" s="18"/>
      <c r="EJD10" s="18"/>
      <c r="EJE10" s="18"/>
      <c r="EJF10" s="18"/>
      <c r="EJG10" s="18"/>
      <c r="EJH10" s="18"/>
      <c r="EJI10" s="18"/>
      <c r="EJJ10" s="18"/>
      <c r="EJK10" s="18"/>
      <c r="EJL10" s="18"/>
      <c r="EJM10" s="18"/>
      <c r="EJN10" s="18"/>
      <c r="EJO10" s="18"/>
      <c r="EJP10" s="18"/>
      <c r="EJQ10" s="18"/>
      <c r="EJR10" s="18"/>
      <c r="EJS10" s="18"/>
      <c r="EJT10" s="18"/>
      <c r="EJU10" s="18"/>
      <c r="EJV10" s="18"/>
      <c r="EJW10" s="18"/>
      <c r="EJX10" s="18"/>
      <c r="EJY10" s="18"/>
      <c r="EJZ10" s="18"/>
      <c r="EKA10" s="18"/>
      <c r="EKB10" s="18"/>
      <c r="EKC10" s="18"/>
      <c r="EKD10" s="18"/>
      <c r="EKE10" s="18"/>
      <c r="EKF10" s="18"/>
    </row>
    <row r="11" spans="1:3672" s="1" customFormat="1" ht="15" customHeight="1" x14ac:dyDescent="0.25">
      <c r="A11" s="43" t="s">
        <v>43</v>
      </c>
      <c r="B11" s="34"/>
      <c r="C11" s="33" t="s">
        <v>102</v>
      </c>
      <c r="D11" s="33" t="s">
        <v>102</v>
      </c>
      <c r="E11" s="33" t="s">
        <v>102</v>
      </c>
      <c r="F11" s="33" t="s">
        <v>102</v>
      </c>
      <c r="G11" s="33" t="s">
        <v>102</v>
      </c>
      <c r="H11" s="33" t="s">
        <v>102</v>
      </c>
      <c r="I11" s="33" t="s">
        <v>102</v>
      </c>
      <c r="J11" s="33" t="s">
        <v>102</v>
      </c>
      <c r="K11" s="33" t="s">
        <v>102</v>
      </c>
      <c r="L11" s="33" t="s">
        <v>102</v>
      </c>
      <c r="M11" s="33" t="s">
        <v>102</v>
      </c>
      <c r="N11" s="33" t="s">
        <v>102</v>
      </c>
      <c r="O11" s="75"/>
      <c r="P11" s="63"/>
      <c r="Q11" s="63"/>
      <c r="R11" s="63"/>
      <c r="S11" s="78"/>
      <c r="T11" s="63"/>
      <c r="U11" s="63"/>
      <c r="V11" s="32"/>
      <c r="W11" s="81"/>
      <c r="X11" s="61" t="s">
        <v>114</v>
      </c>
      <c r="Y11" s="60"/>
      <c r="AA11" s="105" t="s">
        <v>729</v>
      </c>
      <c r="AB11" s="84"/>
      <c r="AC11" s="60"/>
      <c r="AD11" s="60" t="s">
        <v>641</v>
      </c>
      <c r="AE11" s="60"/>
      <c r="AF11" s="87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  <c r="YP11" s="18"/>
      <c r="YQ11" s="18"/>
      <c r="YR11" s="18"/>
      <c r="YS11" s="18"/>
      <c r="YT11" s="18"/>
      <c r="YU11" s="18"/>
      <c r="YV11" s="18"/>
      <c r="YW11" s="18"/>
      <c r="YX11" s="18"/>
      <c r="YY11" s="18"/>
      <c r="YZ11" s="18"/>
      <c r="ZA11" s="18"/>
      <c r="ZB11" s="18"/>
      <c r="ZC11" s="18"/>
      <c r="ZD11" s="18"/>
      <c r="ZE11" s="18"/>
      <c r="ZF11" s="18"/>
      <c r="ZG11" s="18"/>
      <c r="ZH11" s="18"/>
      <c r="ZI11" s="18"/>
      <c r="ZJ11" s="18"/>
      <c r="ZK11" s="18"/>
      <c r="ZL11" s="18"/>
      <c r="ZM11" s="18"/>
      <c r="ZN11" s="18"/>
      <c r="ZO11" s="18"/>
      <c r="ZP11" s="18"/>
      <c r="ZQ11" s="18"/>
      <c r="ZR11" s="18"/>
      <c r="ZS11" s="18"/>
      <c r="ZT11" s="18"/>
      <c r="ZU11" s="18"/>
      <c r="ZV11" s="18"/>
      <c r="ZW11" s="18"/>
      <c r="ZX11" s="18"/>
      <c r="ZY11" s="18"/>
      <c r="ZZ11" s="18"/>
      <c r="AAA11" s="18"/>
      <c r="AAB11" s="18"/>
      <c r="AAC11" s="18"/>
      <c r="AAD11" s="18"/>
      <c r="AAE11" s="18"/>
      <c r="AAF11" s="18"/>
      <c r="AAG11" s="18"/>
      <c r="AAH11" s="18"/>
      <c r="AAI11" s="18"/>
      <c r="AAJ11" s="18"/>
      <c r="AAK11" s="18"/>
      <c r="AAL11" s="18"/>
      <c r="AAM11" s="18"/>
      <c r="AAN11" s="18"/>
      <c r="AAO11" s="18"/>
      <c r="AAP11" s="18"/>
      <c r="AAQ11" s="18"/>
      <c r="AAR11" s="18"/>
      <c r="AAS11" s="18"/>
      <c r="AAT11" s="18"/>
      <c r="AAU11" s="18"/>
      <c r="AAV11" s="18"/>
      <c r="AAW11" s="18"/>
      <c r="AAX11" s="18"/>
      <c r="AAY11" s="18"/>
      <c r="AAZ11" s="18"/>
      <c r="ABA11" s="18"/>
      <c r="ABB11" s="18"/>
      <c r="ABC11" s="18"/>
      <c r="ABD11" s="18"/>
      <c r="ABE11" s="18"/>
      <c r="ABF11" s="18"/>
      <c r="ABG11" s="18"/>
      <c r="ABH11" s="18"/>
      <c r="ABI11" s="18"/>
      <c r="ABJ11" s="18"/>
      <c r="ABK11" s="18"/>
      <c r="ABL11" s="18"/>
      <c r="ABM11" s="18"/>
      <c r="ABN11" s="18"/>
      <c r="ABO11" s="18"/>
      <c r="ABP11" s="18"/>
      <c r="ABQ11" s="18"/>
      <c r="ABR11" s="18"/>
      <c r="ABS11" s="18"/>
      <c r="ABT11" s="18"/>
      <c r="ABU11" s="18"/>
      <c r="ABV11" s="18"/>
      <c r="ABW11" s="18"/>
      <c r="ABX11" s="18"/>
      <c r="ABY11" s="18"/>
      <c r="ABZ11" s="18"/>
      <c r="ACA11" s="18"/>
      <c r="ACB11" s="18"/>
      <c r="ACC11" s="18"/>
      <c r="ACD11" s="18"/>
      <c r="ACE11" s="18"/>
      <c r="ACF11" s="18"/>
      <c r="ACG11" s="18"/>
      <c r="ACH11" s="18"/>
      <c r="ACI11" s="18"/>
      <c r="ACJ11" s="18"/>
      <c r="ACK11" s="18"/>
      <c r="ACL11" s="18"/>
      <c r="ACM11" s="18"/>
      <c r="ACN11" s="18"/>
      <c r="ACO11" s="18"/>
      <c r="ACP11" s="18"/>
      <c r="ACQ11" s="18"/>
      <c r="ACR11" s="18"/>
      <c r="ACS11" s="18"/>
      <c r="ACT11" s="18"/>
      <c r="ACU11" s="18"/>
      <c r="ACV11" s="18"/>
      <c r="ACW11" s="18"/>
      <c r="ACX11" s="18"/>
      <c r="ACY11" s="18"/>
      <c r="ACZ11" s="18"/>
      <c r="ADA11" s="18"/>
      <c r="ADB11" s="18"/>
      <c r="ADC11" s="18"/>
      <c r="ADD11" s="18"/>
      <c r="ADE11" s="18"/>
      <c r="ADF11" s="18"/>
      <c r="ADG11" s="18"/>
      <c r="ADH11" s="18"/>
      <c r="ADI11" s="18"/>
      <c r="ADJ11" s="18"/>
      <c r="ADK11" s="18"/>
      <c r="ADL11" s="18"/>
      <c r="ADM11" s="18"/>
      <c r="ADN11" s="18"/>
      <c r="ADO11" s="18"/>
      <c r="ADP11" s="18"/>
      <c r="ADQ11" s="18"/>
      <c r="ADR11" s="18"/>
      <c r="ADS11" s="18"/>
      <c r="ADT11" s="18"/>
      <c r="ADU11" s="18"/>
      <c r="ADV11" s="18"/>
      <c r="ADW11" s="18"/>
      <c r="ADX11" s="18"/>
      <c r="ADY11" s="18"/>
      <c r="ADZ11" s="18"/>
      <c r="AEA11" s="18"/>
      <c r="AEB11" s="18"/>
      <c r="AEC11" s="18"/>
      <c r="AED11" s="18"/>
      <c r="AEE11" s="18"/>
      <c r="AEF11" s="18"/>
      <c r="AEG11" s="18"/>
      <c r="AEH11" s="18"/>
      <c r="AEI11" s="18"/>
      <c r="AEJ11" s="18"/>
      <c r="AEK11" s="18"/>
      <c r="AEL11" s="18"/>
      <c r="AEM11" s="18"/>
      <c r="AEN11" s="18"/>
      <c r="AEO11" s="18"/>
      <c r="AEP11" s="18"/>
      <c r="AEQ11" s="18"/>
      <c r="AER11" s="18"/>
      <c r="AES11" s="18"/>
      <c r="AET11" s="18"/>
      <c r="AEU11" s="18"/>
      <c r="AEV11" s="18"/>
      <c r="AEW11" s="18"/>
      <c r="AEX11" s="18"/>
      <c r="AEY11" s="18"/>
      <c r="AEZ11" s="18"/>
      <c r="AFA11" s="18"/>
      <c r="AFB11" s="18"/>
      <c r="AFC11" s="18"/>
      <c r="AFD11" s="18"/>
      <c r="AFE11" s="18"/>
      <c r="AFF11" s="18"/>
      <c r="AFG11" s="18"/>
      <c r="AFH11" s="18"/>
      <c r="AFI11" s="18"/>
      <c r="AFJ11" s="18"/>
      <c r="AFK11" s="18"/>
      <c r="AFL11" s="18"/>
      <c r="AFM11" s="18"/>
      <c r="AFN11" s="18"/>
      <c r="AFO11" s="18"/>
      <c r="AFP11" s="18"/>
      <c r="AFQ11" s="18"/>
      <c r="AFR11" s="18"/>
      <c r="AFS11" s="18"/>
      <c r="AFT11" s="18"/>
      <c r="AFU11" s="18"/>
      <c r="AFV11" s="18"/>
      <c r="AFW11" s="18"/>
      <c r="AFX11" s="18"/>
      <c r="AFY11" s="18"/>
      <c r="AFZ11" s="18"/>
      <c r="AGA11" s="18"/>
      <c r="AGB11" s="18"/>
      <c r="AGC11" s="18"/>
      <c r="AGD11" s="18"/>
      <c r="AGE11" s="18"/>
      <c r="AGF11" s="18"/>
      <c r="AGG11" s="18"/>
      <c r="AGH11" s="18"/>
      <c r="AGI11" s="18"/>
      <c r="AGJ11" s="18"/>
      <c r="AGK11" s="18"/>
      <c r="AGL11" s="18"/>
      <c r="AGM11" s="18"/>
      <c r="AGN11" s="18"/>
      <c r="AGO11" s="18"/>
      <c r="AGP11" s="18"/>
      <c r="AGQ11" s="18"/>
      <c r="AGR11" s="18"/>
      <c r="AGS11" s="18"/>
      <c r="AGT11" s="18"/>
      <c r="AGU11" s="18"/>
      <c r="AGV11" s="18"/>
      <c r="AGW11" s="18"/>
      <c r="AGX11" s="18"/>
      <c r="AGY11" s="18"/>
      <c r="AGZ11" s="18"/>
      <c r="AHA11" s="18"/>
      <c r="AHB11" s="18"/>
      <c r="AHC11" s="18"/>
      <c r="AHD11" s="18"/>
      <c r="AHE11" s="18"/>
      <c r="AHF11" s="18"/>
      <c r="AHG11" s="18"/>
      <c r="AHH11" s="18"/>
      <c r="AHI11" s="18"/>
      <c r="AHJ11" s="18"/>
      <c r="AHK11" s="18"/>
      <c r="AHL11" s="18"/>
      <c r="AHM11" s="18"/>
      <c r="AHN11" s="18"/>
      <c r="AHO11" s="18"/>
      <c r="AHP11" s="18"/>
      <c r="AHQ11" s="18"/>
      <c r="AHR11" s="18"/>
      <c r="AHS11" s="18"/>
      <c r="AHT11" s="18"/>
      <c r="AHU11" s="18"/>
      <c r="AHV11" s="18"/>
      <c r="AHW11" s="18"/>
      <c r="AHX11" s="18"/>
      <c r="AHY11" s="18"/>
      <c r="AHZ11" s="18"/>
      <c r="AIA11" s="18"/>
      <c r="AIB11" s="18"/>
      <c r="AIC11" s="18"/>
      <c r="AID11" s="18"/>
      <c r="AIE11" s="18"/>
      <c r="AIF11" s="18"/>
      <c r="AIG11" s="18"/>
      <c r="AIH11" s="18"/>
      <c r="AII11" s="18"/>
      <c r="AIJ11" s="18"/>
      <c r="AIK11" s="18"/>
      <c r="AIL11" s="18"/>
      <c r="AIM11" s="18"/>
      <c r="AIN11" s="18"/>
      <c r="AIO11" s="18"/>
      <c r="AIP11" s="18"/>
      <c r="AIQ11" s="18"/>
      <c r="AIR11" s="18"/>
      <c r="AIS11" s="18"/>
      <c r="AIT11" s="18"/>
      <c r="AIU11" s="18"/>
      <c r="AIV11" s="18"/>
      <c r="AIW11" s="18"/>
      <c r="AIX11" s="18"/>
      <c r="AIY11" s="18"/>
      <c r="AIZ11" s="18"/>
      <c r="AJA11" s="18"/>
      <c r="AJB11" s="18"/>
      <c r="AJC11" s="18"/>
      <c r="AJD11" s="18"/>
      <c r="AJE11" s="18"/>
      <c r="AJF11" s="18"/>
      <c r="AJG11" s="18"/>
      <c r="AJH11" s="18"/>
      <c r="AJI11" s="18"/>
      <c r="AJJ11" s="18"/>
      <c r="AJK11" s="18"/>
      <c r="AJL11" s="18"/>
      <c r="AJM11" s="18"/>
      <c r="AJN11" s="18"/>
      <c r="AJO11" s="18"/>
      <c r="AJP11" s="18"/>
      <c r="AJQ11" s="18"/>
      <c r="AJR11" s="18"/>
      <c r="AJS11" s="18"/>
      <c r="AJT11" s="18"/>
      <c r="AJU11" s="18"/>
      <c r="AJV11" s="18"/>
      <c r="AJW11" s="18"/>
      <c r="AJX11" s="18"/>
      <c r="AJY11" s="18"/>
      <c r="AJZ11" s="18"/>
      <c r="AKA11" s="18"/>
      <c r="AKB11" s="18"/>
      <c r="AKC11" s="18"/>
      <c r="AKD11" s="18"/>
      <c r="AKE11" s="18"/>
      <c r="AKF11" s="18"/>
      <c r="AKG11" s="18"/>
      <c r="AKH11" s="18"/>
      <c r="AKI11" s="18"/>
      <c r="AKJ11" s="18"/>
      <c r="AKK11" s="18"/>
      <c r="AKL11" s="18"/>
      <c r="AKM11" s="18"/>
      <c r="AKN11" s="18"/>
      <c r="AKO11" s="18"/>
      <c r="AKP11" s="18"/>
      <c r="AKQ11" s="18"/>
      <c r="AKR11" s="18"/>
      <c r="AKS11" s="18"/>
      <c r="AKT11" s="18"/>
      <c r="AKU11" s="18"/>
      <c r="AKV11" s="18"/>
      <c r="AKW11" s="18"/>
      <c r="AKX11" s="18"/>
      <c r="AKY11" s="18"/>
      <c r="AKZ11" s="18"/>
      <c r="ALA11" s="18"/>
      <c r="ALB11" s="18"/>
      <c r="ALC11" s="18"/>
      <c r="ALD11" s="18"/>
      <c r="ALE11" s="18"/>
      <c r="ALF11" s="18"/>
      <c r="ALG11" s="18"/>
      <c r="ALH11" s="18"/>
      <c r="ALI11" s="18"/>
      <c r="ALJ11" s="18"/>
      <c r="ALK11" s="18"/>
      <c r="ALL11" s="18"/>
      <c r="ALM11" s="18"/>
      <c r="ALN11" s="18"/>
      <c r="ALO11" s="18"/>
      <c r="ALP11" s="18"/>
      <c r="ALQ11" s="18"/>
      <c r="ALR11" s="18"/>
      <c r="ALS11" s="18"/>
      <c r="ALT11" s="18"/>
      <c r="ALU11" s="18"/>
      <c r="ALV11" s="18"/>
      <c r="ALW11" s="18"/>
      <c r="ALX11" s="18"/>
      <c r="ALY11" s="18"/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  <c r="AMK11" s="18"/>
      <c r="AML11" s="18"/>
      <c r="AMM11" s="18"/>
      <c r="AMN11" s="18"/>
      <c r="AMO11" s="18"/>
      <c r="AMP11" s="18"/>
      <c r="AMQ11" s="18"/>
      <c r="AMR11" s="18"/>
      <c r="AMS11" s="18"/>
      <c r="AMT11" s="18"/>
      <c r="AMU11" s="18"/>
      <c r="AMV11" s="18"/>
      <c r="AMW11" s="18"/>
      <c r="AMX11" s="18"/>
      <c r="AMY11" s="18"/>
      <c r="AMZ11" s="18"/>
      <c r="ANA11" s="18"/>
      <c r="ANB11" s="18"/>
      <c r="ANC11" s="18"/>
      <c r="AND11" s="18"/>
      <c r="ANE11" s="18"/>
      <c r="ANF11" s="18"/>
      <c r="ANG11" s="18"/>
      <c r="ANH11" s="18"/>
      <c r="ANI11" s="18"/>
      <c r="ANJ11" s="18"/>
      <c r="ANK11" s="18"/>
      <c r="ANL11" s="18"/>
      <c r="ANM11" s="18"/>
      <c r="ANN11" s="18"/>
      <c r="ANO11" s="18"/>
      <c r="ANP11" s="18"/>
      <c r="ANQ11" s="18"/>
      <c r="ANR11" s="18"/>
      <c r="ANS11" s="18"/>
      <c r="ANT11" s="18"/>
      <c r="ANU11" s="18"/>
      <c r="ANV11" s="18"/>
      <c r="ANW11" s="18"/>
      <c r="ANX11" s="18"/>
      <c r="ANY11" s="18"/>
      <c r="ANZ11" s="18"/>
      <c r="AOA11" s="18"/>
      <c r="AOB11" s="18"/>
      <c r="AOC11" s="18"/>
      <c r="AOD11" s="18"/>
      <c r="AOE11" s="18"/>
      <c r="AOF11" s="18"/>
      <c r="AOG11" s="18"/>
      <c r="AOH11" s="18"/>
      <c r="AOI11" s="18"/>
      <c r="AOJ11" s="18"/>
      <c r="AOK11" s="18"/>
      <c r="AOL11" s="18"/>
      <c r="AOM11" s="18"/>
      <c r="AON11" s="18"/>
      <c r="AOO11" s="18"/>
      <c r="AOP11" s="18"/>
      <c r="AOQ11" s="18"/>
      <c r="AOR11" s="18"/>
      <c r="AOS11" s="18"/>
      <c r="AOT11" s="18"/>
      <c r="AOU11" s="18"/>
      <c r="AOV11" s="18"/>
      <c r="AOW11" s="18"/>
      <c r="AOX11" s="18"/>
      <c r="AOY11" s="18"/>
      <c r="AOZ11" s="18"/>
      <c r="APA11" s="18"/>
      <c r="APB11" s="18"/>
      <c r="APC11" s="18"/>
      <c r="APD11" s="18"/>
      <c r="APE11" s="18"/>
      <c r="APF11" s="18"/>
      <c r="APG11" s="18"/>
      <c r="APH11" s="18"/>
      <c r="API11" s="18"/>
      <c r="APJ11" s="18"/>
      <c r="APK11" s="18"/>
      <c r="APL11" s="18"/>
      <c r="APM11" s="18"/>
      <c r="APN11" s="18"/>
      <c r="APO11" s="18"/>
      <c r="APP11" s="18"/>
      <c r="APQ11" s="18"/>
      <c r="APR11" s="18"/>
      <c r="APS11" s="18"/>
      <c r="APT11" s="18"/>
      <c r="APU11" s="18"/>
      <c r="APV11" s="18"/>
      <c r="APW11" s="18"/>
      <c r="APX11" s="18"/>
      <c r="APY11" s="18"/>
      <c r="APZ11" s="18"/>
      <c r="AQA11" s="18"/>
      <c r="AQB11" s="18"/>
      <c r="AQC11" s="18"/>
      <c r="AQD11" s="18"/>
      <c r="AQE11" s="18"/>
      <c r="AQF11" s="18"/>
      <c r="AQG11" s="18"/>
      <c r="AQH11" s="18"/>
      <c r="AQI11" s="18"/>
      <c r="AQJ11" s="18"/>
      <c r="AQK11" s="18"/>
      <c r="AQL11" s="18"/>
      <c r="AQM11" s="18"/>
      <c r="AQN11" s="18"/>
      <c r="AQO11" s="18"/>
      <c r="AQP11" s="18"/>
      <c r="AQQ11" s="18"/>
      <c r="AQR11" s="18"/>
      <c r="AQS11" s="18"/>
      <c r="AQT11" s="18"/>
      <c r="AQU11" s="18"/>
      <c r="AQV11" s="18"/>
      <c r="AQW11" s="18"/>
      <c r="AQX11" s="18"/>
      <c r="AQY11" s="18"/>
      <c r="AQZ11" s="18"/>
      <c r="ARA11" s="18"/>
      <c r="ARB11" s="18"/>
      <c r="ARC11" s="18"/>
      <c r="ARD11" s="18"/>
      <c r="ARE11" s="18"/>
      <c r="ARF11" s="18"/>
      <c r="ARG11" s="18"/>
      <c r="ARH11" s="18"/>
      <c r="ARI11" s="18"/>
      <c r="ARJ11" s="18"/>
      <c r="ARK11" s="18"/>
      <c r="ARL11" s="18"/>
      <c r="ARM11" s="18"/>
      <c r="ARN11" s="18"/>
      <c r="ARO11" s="18"/>
      <c r="ARP11" s="18"/>
      <c r="ARQ11" s="18"/>
      <c r="ARR11" s="18"/>
      <c r="ARS11" s="18"/>
      <c r="ART11" s="18"/>
      <c r="ARU11" s="18"/>
      <c r="ARV11" s="18"/>
      <c r="ARW11" s="18"/>
      <c r="ARX11" s="18"/>
      <c r="ARY11" s="18"/>
      <c r="ARZ11" s="18"/>
      <c r="ASA11" s="18"/>
      <c r="ASB11" s="18"/>
      <c r="ASC11" s="18"/>
      <c r="ASD11" s="18"/>
      <c r="ASE11" s="18"/>
      <c r="ASF11" s="18"/>
      <c r="ASG11" s="18"/>
      <c r="ASH11" s="18"/>
      <c r="ASI11" s="18"/>
      <c r="ASJ11" s="18"/>
      <c r="ASK11" s="18"/>
      <c r="ASL11" s="18"/>
      <c r="ASM11" s="18"/>
      <c r="ASN11" s="18"/>
      <c r="ASO11" s="18"/>
      <c r="ASP11" s="18"/>
      <c r="ASQ11" s="18"/>
      <c r="ASR11" s="18"/>
      <c r="ASS11" s="18"/>
      <c r="AST11" s="18"/>
      <c r="ASU11" s="18"/>
      <c r="ASV11" s="18"/>
      <c r="ASW11" s="18"/>
      <c r="ASX11" s="18"/>
      <c r="ASY11" s="18"/>
      <c r="ASZ11" s="18"/>
      <c r="ATA11" s="18"/>
      <c r="ATB11" s="18"/>
      <c r="ATC11" s="18"/>
      <c r="ATD11" s="18"/>
      <c r="ATE11" s="18"/>
      <c r="ATF11" s="18"/>
      <c r="ATG11" s="18"/>
      <c r="ATH11" s="18"/>
      <c r="ATI11" s="18"/>
      <c r="ATJ11" s="18"/>
      <c r="ATK11" s="18"/>
      <c r="ATL11" s="18"/>
      <c r="ATM11" s="18"/>
      <c r="ATN11" s="18"/>
      <c r="ATO11" s="18"/>
      <c r="ATP11" s="18"/>
      <c r="ATQ11" s="18"/>
      <c r="ATR11" s="18"/>
      <c r="ATS11" s="18"/>
      <c r="ATT11" s="18"/>
      <c r="ATU11" s="18"/>
      <c r="ATV11" s="18"/>
      <c r="ATW11" s="18"/>
      <c r="ATX11" s="18"/>
      <c r="ATY11" s="18"/>
      <c r="ATZ11" s="18"/>
      <c r="AUA11" s="18"/>
      <c r="AUB11" s="18"/>
      <c r="AUC11" s="18"/>
      <c r="AUD11" s="18"/>
      <c r="AUE11" s="18"/>
      <c r="AUF11" s="18"/>
      <c r="AUG11" s="18"/>
      <c r="AUH11" s="18"/>
      <c r="AUI11" s="18"/>
      <c r="AUJ11" s="18"/>
      <c r="AUK11" s="18"/>
      <c r="AUL11" s="18"/>
      <c r="AUM11" s="18"/>
      <c r="AUN11" s="18"/>
      <c r="AUO11" s="18"/>
      <c r="AUP11" s="18"/>
      <c r="AUQ11" s="18"/>
      <c r="AUR11" s="18"/>
      <c r="AUS11" s="18"/>
      <c r="AUT11" s="18"/>
      <c r="AUU11" s="18"/>
      <c r="AUV11" s="18"/>
      <c r="AUW11" s="18"/>
      <c r="AUX11" s="18"/>
      <c r="AUY11" s="18"/>
      <c r="AUZ11" s="18"/>
      <c r="AVA11" s="18"/>
      <c r="AVB11" s="18"/>
      <c r="AVC11" s="18"/>
      <c r="AVD11" s="18"/>
      <c r="AVE11" s="18"/>
      <c r="AVF11" s="18"/>
      <c r="AVG11" s="18"/>
      <c r="AVH11" s="18"/>
      <c r="AVI11" s="18"/>
      <c r="AVJ11" s="18"/>
      <c r="AVK11" s="18"/>
      <c r="AVL11" s="18"/>
      <c r="AVM11" s="18"/>
      <c r="AVN11" s="18"/>
      <c r="AVO11" s="18"/>
      <c r="AVP11" s="18"/>
      <c r="AVQ11" s="18"/>
      <c r="AVR11" s="18"/>
      <c r="AVS11" s="18"/>
      <c r="AVT11" s="18"/>
      <c r="AVU11" s="18"/>
      <c r="AVV11" s="18"/>
      <c r="AVW11" s="18"/>
      <c r="AVX11" s="18"/>
      <c r="AVY11" s="18"/>
      <c r="AVZ11" s="18"/>
      <c r="AWA11" s="18"/>
      <c r="AWB11" s="18"/>
      <c r="AWC11" s="18"/>
      <c r="AWD11" s="18"/>
      <c r="AWE11" s="18"/>
      <c r="AWF11" s="18"/>
      <c r="AWG11" s="18"/>
      <c r="AWH11" s="18"/>
      <c r="AWI11" s="18"/>
      <c r="AWJ11" s="18"/>
      <c r="AWK11" s="18"/>
      <c r="AWL11" s="18"/>
      <c r="AWM11" s="18"/>
      <c r="AWN11" s="18"/>
      <c r="AWO11" s="18"/>
      <c r="AWP11" s="18"/>
      <c r="AWQ11" s="18"/>
      <c r="AWR11" s="18"/>
      <c r="AWS11" s="18"/>
      <c r="AWT11" s="18"/>
      <c r="AWU11" s="18"/>
      <c r="AWV11" s="18"/>
      <c r="AWW11" s="18"/>
      <c r="AWX11" s="18"/>
      <c r="AWY11" s="18"/>
      <c r="AWZ11" s="18"/>
      <c r="AXA11" s="18"/>
      <c r="AXB11" s="18"/>
      <c r="AXC11" s="18"/>
      <c r="AXD11" s="18"/>
      <c r="AXE11" s="18"/>
      <c r="AXF11" s="18"/>
      <c r="AXG11" s="18"/>
      <c r="AXH11" s="18"/>
      <c r="AXI11" s="18"/>
      <c r="AXJ11" s="18"/>
      <c r="AXK11" s="18"/>
      <c r="AXL11" s="18"/>
      <c r="AXM11" s="18"/>
      <c r="AXN11" s="18"/>
      <c r="AXO11" s="18"/>
      <c r="AXP11" s="18"/>
      <c r="AXQ11" s="18"/>
      <c r="AXR11" s="18"/>
      <c r="AXS11" s="18"/>
      <c r="AXT11" s="18"/>
      <c r="AXU11" s="18"/>
      <c r="AXV11" s="18"/>
      <c r="AXW11" s="18"/>
      <c r="AXX11" s="18"/>
      <c r="AXY11" s="18"/>
      <c r="AXZ11" s="18"/>
      <c r="AYA11" s="18"/>
      <c r="AYB11" s="18"/>
      <c r="AYC11" s="18"/>
      <c r="AYD11" s="18"/>
      <c r="AYE11" s="18"/>
      <c r="AYF11" s="18"/>
      <c r="AYG11" s="18"/>
      <c r="AYH11" s="18"/>
      <c r="AYI11" s="18"/>
      <c r="AYJ11" s="18"/>
      <c r="AYK11" s="18"/>
      <c r="AYL11" s="18"/>
      <c r="AYM11" s="18"/>
      <c r="AYN11" s="18"/>
      <c r="AYO11" s="18"/>
      <c r="AYP11" s="18"/>
      <c r="AYQ11" s="18"/>
      <c r="AYR11" s="18"/>
      <c r="AYS11" s="18"/>
      <c r="AYT11" s="18"/>
      <c r="AYU11" s="18"/>
      <c r="AYV11" s="18"/>
      <c r="AYW11" s="18"/>
      <c r="AYX11" s="18"/>
      <c r="AYY11" s="18"/>
      <c r="AYZ11" s="18"/>
      <c r="AZA11" s="18"/>
      <c r="AZB11" s="18"/>
      <c r="AZC11" s="18"/>
      <c r="AZD11" s="18"/>
      <c r="AZE11" s="18"/>
      <c r="AZF11" s="18"/>
      <c r="AZG11" s="18"/>
      <c r="AZH11" s="18"/>
      <c r="AZI11" s="18"/>
      <c r="AZJ11" s="18"/>
      <c r="AZK11" s="18"/>
      <c r="AZL11" s="18"/>
      <c r="AZM11" s="18"/>
      <c r="AZN11" s="18"/>
      <c r="AZO11" s="18"/>
      <c r="AZP11" s="18"/>
      <c r="AZQ11" s="18"/>
      <c r="AZR11" s="18"/>
      <c r="AZS11" s="18"/>
      <c r="AZT11" s="18"/>
      <c r="AZU11" s="18"/>
      <c r="AZV11" s="18"/>
      <c r="AZW11" s="18"/>
      <c r="AZX11" s="18"/>
      <c r="AZY11" s="18"/>
      <c r="AZZ11" s="18"/>
      <c r="BAA11" s="18"/>
      <c r="BAB11" s="18"/>
      <c r="BAC11" s="18"/>
      <c r="BAD11" s="18"/>
      <c r="BAE11" s="18"/>
      <c r="BAF11" s="18"/>
      <c r="BAG11" s="18"/>
      <c r="BAH11" s="18"/>
      <c r="BAI11" s="18"/>
      <c r="BAJ11" s="18"/>
      <c r="BAK11" s="18"/>
      <c r="BAL11" s="18"/>
      <c r="BAM11" s="18"/>
      <c r="BAN11" s="18"/>
      <c r="BAO11" s="18"/>
      <c r="BAP11" s="18"/>
      <c r="BAQ11" s="18"/>
      <c r="BAR11" s="18"/>
      <c r="BAS11" s="18"/>
      <c r="BAT11" s="18"/>
      <c r="BAU11" s="18"/>
      <c r="BAV11" s="18"/>
      <c r="BAW11" s="18"/>
      <c r="BAX11" s="18"/>
      <c r="BAY11" s="18"/>
      <c r="BAZ11" s="18"/>
      <c r="BBA11" s="18"/>
      <c r="BBB11" s="18"/>
      <c r="BBC11" s="18"/>
      <c r="BBD11" s="18"/>
      <c r="BBE11" s="18"/>
      <c r="BBF11" s="18"/>
      <c r="BBG11" s="18"/>
      <c r="BBH11" s="18"/>
      <c r="BBI11" s="18"/>
      <c r="BBJ11" s="18"/>
      <c r="BBK11" s="18"/>
      <c r="BBL11" s="18"/>
      <c r="BBM11" s="18"/>
      <c r="BBN11" s="18"/>
      <c r="BBO11" s="18"/>
      <c r="BBP11" s="18"/>
      <c r="BBQ11" s="18"/>
      <c r="BBR11" s="18"/>
      <c r="BBS11" s="18"/>
      <c r="BBT11" s="18"/>
      <c r="BBU11" s="18"/>
      <c r="BBV11" s="18"/>
      <c r="BBW11" s="18"/>
      <c r="BBX11" s="18"/>
      <c r="BBY11" s="18"/>
      <c r="BBZ11" s="18"/>
      <c r="BCA11" s="18"/>
      <c r="BCB11" s="18"/>
      <c r="BCC11" s="18"/>
      <c r="BCD11" s="18"/>
      <c r="BCE11" s="18"/>
      <c r="BCF11" s="18"/>
      <c r="BCG11" s="18"/>
      <c r="BCH11" s="18"/>
      <c r="BCI11" s="18"/>
      <c r="BCJ11" s="18"/>
      <c r="BCK11" s="18"/>
      <c r="BCL11" s="18"/>
      <c r="BCM11" s="18"/>
      <c r="BCN11" s="18"/>
      <c r="BCO11" s="18"/>
      <c r="BCP11" s="18"/>
      <c r="BCQ11" s="18"/>
      <c r="BCR11" s="18"/>
      <c r="BCS11" s="18"/>
      <c r="BCT11" s="18"/>
      <c r="BCU11" s="18"/>
      <c r="BCV11" s="18"/>
      <c r="BCW11" s="18"/>
      <c r="BCX11" s="18"/>
      <c r="BCY11" s="18"/>
      <c r="BCZ11" s="18"/>
      <c r="BDA11" s="18"/>
      <c r="BDB11" s="18"/>
      <c r="BDC11" s="18"/>
      <c r="BDD11" s="18"/>
      <c r="BDE11" s="18"/>
      <c r="BDF11" s="18"/>
      <c r="BDG11" s="18"/>
      <c r="BDH11" s="18"/>
      <c r="BDI11" s="18"/>
      <c r="BDJ11" s="18"/>
      <c r="BDK11" s="18"/>
      <c r="BDL11" s="18"/>
      <c r="BDM11" s="18"/>
      <c r="BDN11" s="18"/>
      <c r="BDO11" s="18"/>
      <c r="BDP11" s="18"/>
      <c r="BDQ11" s="18"/>
      <c r="BDR11" s="18"/>
      <c r="BDS11" s="18"/>
      <c r="BDT11" s="18"/>
      <c r="BDU11" s="18"/>
      <c r="BDV11" s="18"/>
      <c r="BDW11" s="18"/>
      <c r="BDX11" s="18"/>
      <c r="BDY11" s="18"/>
      <c r="BDZ11" s="18"/>
      <c r="BEA11" s="18"/>
      <c r="BEB11" s="18"/>
      <c r="BEC11" s="18"/>
      <c r="BED11" s="18"/>
      <c r="BEE11" s="18"/>
      <c r="BEF11" s="18"/>
      <c r="BEG11" s="18"/>
      <c r="BEH11" s="18"/>
      <c r="BEI11" s="18"/>
      <c r="BEJ11" s="18"/>
      <c r="BEK11" s="18"/>
      <c r="BEL11" s="18"/>
      <c r="BEM11" s="18"/>
      <c r="BEN11" s="18"/>
      <c r="BEO11" s="18"/>
      <c r="BEP11" s="18"/>
      <c r="BEQ11" s="18"/>
      <c r="BER11" s="18"/>
      <c r="BES11" s="18"/>
      <c r="BET11" s="18"/>
      <c r="BEU11" s="18"/>
      <c r="BEV11" s="18"/>
      <c r="BEW11" s="18"/>
      <c r="BEX11" s="18"/>
      <c r="BEY11" s="18"/>
      <c r="BEZ11" s="18"/>
      <c r="BFA11" s="18"/>
      <c r="BFB11" s="18"/>
      <c r="BFC11" s="18"/>
      <c r="BFD11" s="18"/>
      <c r="BFE11" s="18"/>
      <c r="BFF11" s="18"/>
      <c r="BFG11" s="18"/>
      <c r="BFH11" s="18"/>
      <c r="BFI11" s="18"/>
      <c r="BFJ11" s="18"/>
      <c r="BFK11" s="18"/>
      <c r="BFL11" s="18"/>
      <c r="BFM11" s="18"/>
      <c r="BFN11" s="18"/>
      <c r="BFO11" s="18"/>
      <c r="BFP11" s="18"/>
      <c r="BFQ11" s="18"/>
      <c r="BFR11" s="18"/>
      <c r="BFS11" s="18"/>
      <c r="BFT11" s="18"/>
      <c r="BFU11" s="18"/>
      <c r="BFV11" s="18"/>
      <c r="BFW11" s="18"/>
      <c r="BFX11" s="18"/>
      <c r="BFY11" s="18"/>
      <c r="BFZ11" s="18"/>
      <c r="BGA11" s="18"/>
      <c r="BGB11" s="18"/>
      <c r="BGC11" s="18"/>
      <c r="BGD11" s="18"/>
      <c r="BGE11" s="18"/>
      <c r="BGF11" s="18"/>
      <c r="BGG11" s="18"/>
      <c r="BGH11" s="18"/>
      <c r="BGI11" s="18"/>
      <c r="BGJ11" s="18"/>
      <c r="BGK11" s="18"/>
      <c r="BGL11" s="18"/>
      <c r="BGM11" s="18"/>
      <c r="BGN11" s="18"/>
      <c r="BGO11" s="18"/>
      <c r="BGP11" s="18"/>
      <c r="BGQ11" s="18"/>
      <c r="BGR11" s="18"/>
      <c r="BGS11" s="18"/>
      <c r="BGT11" s="18"/>
      <c r="BGU11" s="18"/>
      <c r="BGV11" s="18"/>
      <c r="BGW11" s="18"/>
      <c r="BGX11" s="18"/>
      <c r="BGY11" s="18"/>
      <c r="BGZ11" s="18"/>
      <c r="BHA11" s="18"/>
      <c r="BHB11" s="18"/>
      <c r="BHC11" s="18"/>
      <c r="BHD11" s="18"/>
      <c r="BHE11" s="18"/>
      <c r="BHF11" s="18"/>
      <c r="BHG11" s="18"/>
      <c r="BHH11" s="18"/>
      <c r="BHI11" s="18"/>
      <c r="BHJ11" s="18"/>
      <c r="BHK11" s="18"/>
      <c r="BHL11" s="18"/>
      <c r="BHM11" s="18"/>
      <c r="BHN11" s="18"/>
      <c r="BHO11" s="18"/>
      <c r="BHP11" s="18"/>
      <c r="BHQ11" s="18"/>
      <c r="BHR11" s="18"/>
      <c r="BHS11" s="18"/>
      <c r="BHT11" s="18"/>
      <c r="BHU11" s="18"/>
      <c r="BHV11" s="18"/>
      <c r="BHW11" s="18"/>
      <c r="BHX11" s="18"/>
      <c r="BHY11" s="18"/>
      <c r="BHZ11" s="18"/>
      <c r="BIA11" s="18"/>
      <c r="BIB11" s="18"/>
      <c r="BIC11" s="18"/>
      <c r="BID11" s="18"/>
      <c r="BIE11" s="18"/>
      <c r="BIF11" s="18"/>
      <c r="BIG11" s="18"/>
      <c r="BIH11" s="18"/>
      <c r="BII11" s="18"/>
      <c r="BIJ11" s="18"/>
      <c r="BIK11" s="18"/>
      <c r="BIL11" s="18"/>
      <c r="BIM11" s="18"/>
      <c r="BIN11" s="18"/>
      <c r="BIO11" s="18"/>
      <c r="BIP11" s="18"/>
      <c r="BIQ11" s="18"/>
      <c r="BIR11" s="18"/>
      <c r="BIS11" s="18"/>
      <c r="BIT11" s="18"/>
      <c r="BIU11" s="18"/>
      <c r="BIV11" s="18"/>
      <c r="BIW11" s="18"/>
      <c r="BIX11" s="18"/>
      <c r="BIY11" s="18"/>
      <c r="BIZ11" s="18"/>
      <c r="BJA11" s="18"/>
      <c r="BJB11" s="18"/>
      <c r="BJC11" s="18"/>
      <c r="BJD11" s="18"/>
      <c r="BJE11" s="18"/>
      <c r="BJF11" s="18"/>
      <c r="BJG11" s="18"/>
      <c r="BJH11" s="18"/>
      <c r="BJI11" s="18"/>
      <c r="BJJ11" s="18"/>
      <c r="BJK11" s="18"/>
      <c r="BJL11" s="18"/>
      <c r="BJM11" s="18"/>
      <c r="BJN11" s="18"/>
      <c r="BJO11" s="18"/>
      <c r="BJP11" s="18"/>
      <c r="BJQ11" s="18"/>
      <c r="BJR11" s="18"/>
      <c r="BJS11" s="18"/>
      <c r="BJT11" s="18"/>
      <c r="BJU11" s="18"/>
      <c r="BJV11" s="18"/>
      <c r="BJW11" s="18"/>
      <c r="BJX11" s="18"/>
      <c r="BJY11" s="18"/>
      <c r="BJZ11" s="18"/>
      <c r="BKA11" s="18"/>
      <c r="BKB11" s="18"/>
      <c r="BKC11" s="18"/>
      <c r="BKD11" s="18"/>
      <c r="BKE11" s="18"/>
      <c r="BKF11" s="18"/>
      <c r="BKG11" s="18"/>
      <c r="BKH11" s="18"/>
      <c r="BKI11" s="18"/>
      <c r="BKJ11" s="18"/>
      <c r="BKK11" s="18"/>
      <c r="BKL11" s="18"/>
      <c r="BKM11" s="18"/>
      <c r="BKN11" s="18"/>
      <c r="BKO11" s="18"/>
      <c r="BKP11" s="18"/>
      <c r="BKQ11" s="18"/>
      <c r="BKR11" s="18"/>
      <c r="BKS11" s="18"/>
      <c r="BKT11" s="18"/>
      <c r="BKU11" s="18"/>
      <c r="BKV11" s="18"/>
      <c r="BKW11" s="18"/>
      <c r="BKX11" s="18"/>
      <c r="BKY11" s="18"/>
      <c r="BKZ11" s="18"/>
      <c r="BLA11" s="18"/>
      <c r="BLB11" s="18"/>
      <c r="BLC11" s="18"/>
      <c r="BLD11" s="18"/>
      <c r="BLE11" s="18"/>
      <c r="BLF11" s="18"/>
      <c r="BLG11" s="18"/>
      <c r="BLH11" s="18"/>
      <c r="BLI11" s="18"/>
      <c r="BLJ11" s="18"/>
      <c r="BLK11" s="18"/>
      <c r="BLL11" s="18"/>
      <c r="BLM11" s="18"/>
      <c r="BLN11" s="18"/>
      <c r="BLO11" s="18"/>
      <c r="BLP11" s="18"/>
      <c r="BLQ11" s="18"/>
      <c r="BLR11" s="18"/>
      <c r="BLS11" s="18"/>
      <c r="BLT11" s="18"/>
      <c r="BLU11" s="18"/>
      <c r="BLV11" s="18"/>
      <c r="BLW11" s="18"/>
      <c r="BLX11" s="18"/>
      <c r="BLY11" s="18"/>
      <c r="BLZ11" s="18"/>
      <c r="BMA11" s="18"/>
      <c r="BMB11" s="18"/>
      <c r="BMC11" s="18"/>
      <c r="BMD11" s="18"/>
      <c r="BME11" s="18"/>
      <c r="BMF11" s="18"/>
      <c r="BMG11" s="18"/>
      <c r="BMH11" s="18"/>
      <c r="BMI11" s="18"/>
      <c r="BMJ11" s="18"/>
      <c r="BMK11" s="18"/>
      <c r="BML11" s="18"/>
      <c r="BMM11" s="18"/>
      <c r="BMN11" s="18"/>
      <c r="BMO11" s="18"/>
      <c r="BMP11" s="18"/>
      <c r="BMQ11" s="18"/>
      <c r="BMR11" s="18"/>
      <c r="BMS11" s="18"/>
      <c r="BMT11" s="18"/>
      <c r="BMU11" s="18"/>
      <c r="BMV11" s="18"/>
      <c r="BMW11" s="18"/>
      <c r="BMX11" s="18"/>
      <c r="BMY11" s="18"/>
      <c r="BMZ11" s="18"/>
      <c r="BNA11" s="18"/>
      <c r="BNB11" s="18"/>
      <c r="BNC11" s="18"/>
      <c r="BND11" s="18"/>
      <c r="BNE11" s="18"/>
      <c r="BNF11" s="18"/>
      <c r="BNG11" s="18"/>
      <c r="BNH11" s="18"/>
      <c r="BNI11" s="18"/>
      <c r="BNJ11" s="18"/>
      <c r="BNK11" s="18"/>
      <c r="BNL11" s="18"/>
      <c r="BNM11" s="18"/>
      <c r="BNN11" s="18"/>
      <c r="BNO11" s="18"/>
      <c r="BNP11" s="18"/>
      <c r="BNQ11" s="18"/>
      <c r="BNR11" s="18"/>
      <c r="BNS11" s="18"/>
      <c r="BNT11" s="18"/>
      <c r="BNU11" s="18"/>
      <c r="BNV11" s="18"/>
      <c r="BNW11" s="18"/>
      <c r="BNX11" s="18"/>
      <c r="BNY11" s="18"/>
      <c r="BNZ11" s="18"/>
      <c r="BOA11" s="18"/>
      <c r="BOB11" s="18"/>
      <c r="BOC11" s="18"/>
      <c r="BOD11" s="18"/>
      <c r="BOE11" s="18"/>
      <c r="BOF11" s="18"/>
      <c r="BOG11" s="18"/>
      <c r="BOH11" s="18"/>
      <c r="BOI11" s="18"/>
      <c r="BOJ11" s="18"/>
      <c r="BOK11" s="18"/>
      <c r="BOL11" s="18"/>
      <c r="BOM11" s="18"/>
      <c r="BON11" s="18"/>
      <c r="BOO11" s="18"/>
      <c r="BOP11" s="18"/>
      <c r="BOQ11" s="18"/>
      <c r="BOR11" s="18"/>
      <c r="BOS11" s="18"/>
      <c r="BOT11" s="18"/>
      <c r="BOU11" s="18"/>
      <c r="BOV11" s="18"/>
      <c r="BOW11" s="18"/>
      <c r="BOX11" s="18"/>
      <c r="BOY11" s="18"/>
      <c r="BOZ11" s="18"/>
      <c r="BPA11" s="18"/>
      <c r="BPB11" s="18"/>
      <c r="BPC11" s="18"/>
      <c r="BPD11" s="18"/>
      <c r="BPE11" s="18"/>
      <c r="BPF11" s="18"/>
      <c r="BPG11" s="18"/>
      <c r="BPH11" s="18"/>
      <c r="BPI11" s="18"/>
      <c r="BPJ11" s="18"/>
      <c r="BPK11" s="18"/>
      <c r="BPL11" s="18"/>
      <c r="BPM11" s="18"/>
      <c r="BPN11" s="18"/>
      <c r="BPO11" s="18"/>
      <c r="BPP11" s="18"/>
      <c r="BPQ11" s="18"/>
      <c r="BPR11" s="18"/>
      <c r="BPS11" s="18"/>
      <c r="BPT11" s="18"/>
      <c r="BPU11" s="18"/>
      <c r="BPV11" s="18"/>
      <c r="BPW11" s="18"/>
      <c r="BPX11" s="18"/>
      <c r="BPY11" s="18"/>
      <c r="BPZ11" s="18"/>
      <c r="BQA11" s="18"/>
      <c r="BQB11" s="18"/>
      <c r="BQC11" s="18"/>
      <c r="BQD11" s="18"/>
      <c r="BQE11" s="18"/>
      <c r="BQF11" s="18"/>
      <c r="BQG11" s="18"/>
      <c r="BQH11" s="18"/>
      <c r="BQI11" s="18"/>
      <c r="BQJ11" s="18"/>
      <c r="BQK11" s="18"/>
      <c r="BQL11" s="18"/>
      <c r="BQM11" s="18"/>
      <c r="BQN11" s="18"/>
      <c r="BQO11" s="18"/>
      <c r="BQP11" s="18"/>
      <c r="BQQ11" s="18"/>
      <c r="BQR11" s="18"/>
      <c r="BQS11" s="18"/>
      <c r="BQT11" s="18"/>
      <c r="BQU11" s="18"/>
      <c r="BQV11" s="18"/>
      <c r="BQW11" s="18"/>
      <c r="BQX11" s="18"/>
      <c r="BQY11" s="18"/>
      <c r="BQZ11" s="18"/>
      <c r="BRA11" s="18"/>
      <c r="BRB11" s="18"/>
      <c r="BRC11" s="18"/>
      <c r="BRD11" s="18"/>
      <c r="BRE11" s="18"/>
      <c r="BRF11" s="18"/>
      <c r="BRG11" s="18"/>
      <c r="BRH11" s="18"/>
      <c r="BRI11" s="18"/>
      <c r="BRJ11" s="18"/>
      <c r="BRK11" s="18"/>
      <c r="BRL11" s="18"/>
      <c r="BRM11" s="18"/>
      <c r="BRN11" s="18"/>
      <c r="BRO11" s="18"/>
      <c r="BRP11" s="18"/>
      <c r="BRQ11" s="18"/>
      <c r="BRR11" s="18"/>
      <c r="BRS11" s="18"/>
      <c r="BRT11" s="18"/>
      <c r="BRU11" s="18"/>
      <c r="BRV11" s="18"/>
      <c r="BRW11" s="18"/>
      <c r="BRX11" s="18"/>
      <c r="BRY11" s="18"/>
      <c r="BRZ11" s="18"/>
      <c r="BSA11" s="18"/>
      <c r="BSB11" s="18"/>
      <c r="BSC11" s="18"/>
      <c r="BSD11" s="18"/>
      <c r="BSE11" s="18"/>
      <c r="BSF11" s="18"/>
      <c r="BSG11" s="18"/>
      <c r="BSH11" s="18"/>
      <c r="BSI11" s="18"/>
      <c r="BSJ11" s="18"/>
      <c r="BSK11" s="18"/>
      <c r="BSL11" s="18"/>
      <c r="BSM11" s="18"/>
      <c r="BSN11" s="18"/>
      <c r="BSO11" s="18"/>
      <c r="BSP11" s="18"/>
      <c r="BSQ11" s="18"/>
      <c r="BSR11" s="18"/>
      <c r="BSS11" s="18"/>
      <c r="BST11" s="18"/>
      <c r="BSU11" s="18"/>
      <c r="BSV11" s="18"/>
      <c r="BSW11" s="18"/>
      <c r="BSX11" s="18"/>
      <c r="BSY11" s="18"/>
      <c r="BSZ11" s="18"/>
      <c r="BTA11" s="18"/>
      <c r="BTB11" s="18"/>
      <c r="BTC11" s="18"/>
      <c r="BTD11" s="18"/>
      <c r="BTE11" s="18"/>
      <c r="BTF11" s="18"/>
      <c r="BTG11" s="18"/>
      <c r="BTH11" s="18"/>
      <c r="BTI11" s="18"/>
      <c r="BTJ11" s="18"/>
      <c r="BTK11" s="18"/>
      <c r="BTL11" s="18"/>
      <c r="BTM11" s="18"/>
      <c r="BTN11" s="18"/>
      <c r="BTO11" s="18"/>
      <c r="BTP11" s="18"/>
      <c r="BTQ11" s="18"/>
      <c r="BTR11" s="18"/>
      <c r="BTS11" s="18"/>
      <c r="BTT11" s="18"/>
      <c r="BTU11" s="18"/>
      <c r="BTV11" s="18"/>
      <c r="BTW11" s="18"/>
      <c r="BTX11" s="18"/>
      <c r="BTY11" s="18"/>
      <c r="BTZ11" s="18"/>
      <c r="BUA11" s="18"/>
      <c r="BUB11" s="18"/>
      <c r="BUC11" s="18"/>
      <c r="BUD11" s="18"/>
      <c r="BUE11" s="18"/>
      <c r="BUF11" s="18"/>
      <c r="BUG11" s="18"/>
      <c r="BUH11" s="18"/>
      <c r="BUI11" s="18"/>
      <c r="BUJ11" s="18"/>
      <c r="BUK11" s="18"/>
      <c r="BUL11" s="18"/>
      <c r="BUM11" s="18"/>
      <c r="BUN11" s="18"/>
      <c r="BUO11" s="18"/>
      <c r="BUP11" s="18"/>
      <c r="BUQ11" s="18"/>
      <c r="BUR11" s="18"/>
      <c r="BUS11" s="18"/>
      <c r="BUT11" s="18"/>
      <c r="BUU11" s="18"/>
      <c r="BUV11" s="18"/>
      <c r="BUW11" s="18"/>
      <c r="BUX11" s="18"/>
      <c r="BUY11" s="18"/>
      <c r="BUZ11" s="18"/>
      <c r="BVA11" s="18"/>
      <c r="BVB11" s="18"/>
      <c r="BVC11" s="18"/>
      <c r="BVD11" s="18"/>
      <c r="BVE11" s="18"/>
      <c r="BVF11" s="18"/>
      <c r="BVG11" s="18"/>
      <c r="BVH11" s="18"/>
      <c r="BVI11" s="18"/>
      <c r="BVJ11" s="18"/>
      <c r="BVK11" s="18"/>
      <c r="BVL11" s="18"/>
      <c r="BVM11" s="18"/>
      <c r="BVN11" s="18"/>
      <c r="BVO11" s="18"/>
      <c r="BVP11" s="18"/>
      <c r="BVQ11" s="18"/>
      <c r="BVR11" s="18"/>
      <c r="BVS11" s="18"/>
      <c r="BVT11" s="18"/>
      <c r="BVU11" s="18"/>
      <c r="BVV11" s="18"/>
      <c r="BVW11" s="18"/>
      <c r="BVX11" s="18"/>
      <c r="BVY11" s="18"/>
      <c r="BVZ11" s="18"/>
      <c r="BWA11" s="18"/>
      <c r="BWB11" s="18"/>
      <c r="BWC11" s="18"/>
      <c r="BWD11" s="18"/>
      <c r="BWE11" s="18"/>
      <c r="BWF11" s="18"/>
      <c r="BWG11" s="18"/>
      <c r="BWH11" s="18"/>
      <c r="BWI11" s="18"/>
      <c r="BWJ11" s="18"/>
      <c r="BWK11" s="18"/>
      <c r="BWL11" s="18"/>
      <c r="BWM11" s="18"/>
      <c r="BWN11" s="18"/>
      <c r="BWO11" s="18"/>
      <c r="BWP11" s="18"/>
      <c r="BWQ11" s="18"/>
      <c r="BWR11" s="18"/>
      <c r="BWS11" s="18"/>
      <c r="BWT11" s="18"/>
      <c r="BWU11" s="18"/>
      <c r="BWV11" s="18"/>
      <c r="BWW11" s="18"/>
      <c r="BWX11" s="18"/>
      <c r="BWY11" s="18"/>
      <c r="BWZ11" s="18"/>
      <c r="BXA11" s="18"/>
      <c r="BXB11" s="18"/>
      <c r="BXC11" s="18"/>
      <c r="BXD11" s="18"/>
      <c r="BXE11" s="18"/>
      <c r="BXF11" s="18"/>
      <c r="BXG11" s="18"/>
      <c r="BXH11" s="18"/>
      <c r="BXI11" s="18"/>
      <c r="BXJ11" s="18"/>
      <c r="BXK11" s="18"/>
      <c r="BXL11" s="18"/>
      <c r="BXM11" s="18"/>
      <c r="BXN11" s="18"/>
      <c r="BXO11" s="18"/>
      <c r="BXP11" s="18"/>
      <c r="BXQ11" s="18"/>
      <c r="BXR11" s="18"/>
      <c r="BXS11" s="18"/>
      <c r="BXT11" s="18"/>
      <c r="BXU11" s="18"/>
      <c r="BXV11" s="18"/>
      <c r="BXW11" s="18"/>
      <c r="BXX11" s="18"/>
      <c r="BXY11" s="18"/>
      <c r="BXZ11" s="18"/>
      <c r="BYA11" s="18"/>
      <c r="BYB11" s="18"/>
      <c r="BYC11" s="18"/>
      <c r="BYD11" s="18"/>
      <c r="BYE11" s="18"/>
      <c r="BYF11" s="18"/>
      <c r="BYG11" s="18"/>
      <c r="BYH11" s="18"/>
      <c r="BYI11" s="18"/>
      <c r="BYJ11" s="18"/>
      <c r="BYK11" s="18"/>
      <c r="BYL11" s="18"/>
      <c r="BYM11" s="18"/>
      <c r="BYN11" s="18"/>
      <c r="BYO11" s="18"/>
      <c r="BYP11" s="18"/>
      <c r="BYQ11" s="18"/>
      <c r="BYR11" s="18"/>
      <c r="BYS11" s="18"/>
      <c r="BYT11" s="18"/>
      <c r="BYU11" s="18"/>
      <c r="BYV11" s="18"/>
      <c r="BYW11" s="18"/>
      <c r="BYX11" s="18"/>
      <c r="BYY11" s="18"/>
      <c r="BYZ11" s="18"/>
      <c r="BZA11" s="18"/>
      <c r="BZB11" s="18"/>
      <c r="BZC11" s="18"/>
      <c r="BZD11" s="18"/>
      <c r="BZE11" s="18"/>
      <c r="BZF11" s="18"/>
      <c r="BZG11" s="18"/>
      <c r="BZH11" s="18"/>
      <c r="BZI11" s="18"/>
      <c r="BZJ11" s="18"/>
      <c r="BZK11" s="18"/>
      <c r="BZL11" s="18"/>
      <c r="BZM11" s="18"/>
      <c r="BZN11" s="18"/>
      <c r="BZO11" s="18"/>
      <c r="BZP11" s="18"/>
      <c r="BZQ11" s="18"/>
      <c r="BZR11" s="18"/>
      <c r="BZS11" s="18"/>
      <c r="BZT11" s="18"/>
      <c r="BZU11" s="18"/>
      <c r="BZV11" s="18"/>
      <c r="BZW11" s="18"/>
      <c r="BZX11" s="18"/>
      <c r="BZY11" s="18"/>
      <c r="BZZ11" s="18"/>
      <c r="CAA11" s="18"/>
      <c r="CAB11" s="18"/>
      <c r="CAC11" s="18"/>
      <c r="CAD11" s="18"/>
      <c r="CAE11" s="18"/>
      <c r="CAF11" s="18"/>
      <c r="CAG11" s="18"/>
      <c r="CAH11" s="18"/>
      <c r="CAI11" s="18"/>
      <c r="CAJ11" s="18"/>
      <c r="CAK11" s="18"/>
      <c r="CAL11" s="18"/>
      <c r="CAM11" s="18"/>
      <c r="CAN11" s="18"/>
      <c r="CAO11" s="18"/>
      <c r="CAP11" s="18"/>
      <c r="CAQ11" s="18"/>
      <c r="CAR11" s="18"/>
      <c r="CAS11" s="18"/>
      <c r="CAT11" s="18"/>
      <c r="CAU11" s="18"/>
      <c r="CAV11" s="18"/>
      <c r="CAW11" s="18"/>
      <c r="CAX11" s="18"/>
      <c r="CAY11" s="18"/>
      <c r="CAZ11" s="18"/>
      <c r="CBA11" s="18"/>
      <c r="CBB11" s="18"/>
      <c r="CBC11" s="18"/>
      <c r="CBD11" s="18"/>
      <c r="CBE11" s="18"/>
      <c r="CBF11" s="18"/>
      <c r="CBG11" s="18"/>
      <c r="CBH11" s="18"/>
      <c r="CBI11" s="18"/>
      <c r="CBJ11" s="18"/>
      <c r="CBK11" s="18"/>
      <c r="CBL11" s="18"/>
      <c r="CBM11" s="18"/>
      <c r="CBN11" s="18"/>
      <c r="CBO11" s="18"/>
      <c r="CBP11" s="18"/>
      <c r="CBQ11" s="18"/>
      <c r="CBR11" s="18"/>
      <c r="CBS11" s="18"/>
      <c r="CBT11" s="18"/>
      <c r="CBU11" s="18"/>
      <c r="CBV11" s="18"/>
      <c r="CBW11" s="18"/>
      <c r="CBX11" s="18"/>
      <c r="CBY11" s="18"/>
      <c r="CBZ11" s="18"/>
      <c r="CCA11" s="18"/>
      <c r="CCB11" s="18"/>
      <c r="CCC11" s="18"/>
      <c r="CCD11" s="18"/>
      <c r="CCE11" s="18"/>
      <c r="CCF11" s="18"/>
      <c r="CCG11" s="18"/>
      <c r="CCH11" s="18"/>
      <c r="CCI11" s="18"/>
      <c r="CCJ11" s="18"/>
      <c r="CCK11" s="18"/>
      <c r="CCL11" s="18"/>
      <c r="CCM11" s="18"/>
      <c r="CCN11" s="18"/>
      <c r="CCO11" s="18"/>
      <c r="CCP11" s="18"/>
      <c r="CCQ11" s="18"/>
      <c r="CCR11" s="18"/>
      <c r="CCS11" s="18"/>
      <c r="CCT11" s="18"/>
      <c r="CCU11" s="18"/>
      <c r="CCV11" s="18"/>
      <c r="CCW11" s="18"/>
      <c r="CCX11" s="18"/>
      <c r="CCY11" s="18"/>
      <c r="CCZ11" s="18"/>
      <c r="CDA11" s="18"/>
      <c r="CDB11" s="18"/>
      <c r="CDC11" s="18"/>
      <c r="CDD11" s="18"/>
      <c r="CDE11" s="18"/>
      <c r="CDF11" s="18"/>
      <c r="CDG11" s="18"/>
      <c r="CDH11" s="18"/>
      <c r="CDI11" s="18"/>
      <c r="CDJ11" s="18"/>
      <c r="CDK11" s="18"/>
      <c r="CDL11" s="18"/>
      <c r="CDM11" s="18"/>
      <c r="CDN11" s="18"/>
      <c r="CDO11" s="18"/>
      <c r="CDP11" s="18"/>
      <c r="CDQ11" s="18"/>
      <c r="CDR11" s="18"/>
      <c r="CDS11" s="18"/>
      <c r="CDT11" s="18"/>
      <c r="CDU11" s="18"/>
      <c r="CDV11" s="18"/>
      <c r="CDW11" s="18"/>
      <c r="CDX11" s="18"/>
      <c r="CDY11" s="18"/>
      <c r="CDZ11" s="18"/>
      <c r="CEA11" s="18"/>
      <c r="CEB11" s="18"/>
      <c r="CEC11" s="18"/>
      <c r="CED11" s="18"/>
      <c r="CEE11" s="18"/>
      <c r="CEF11" s="18"/>
      <c r="CEG11" s="18"/>
      <c r="CEH11" s="18"/>
      <c r="CEI11" s="18"/>
      <c r="CEJ11" s="18"/>
      <c r="CEK11" s="18"/>
      <c r="CEL11" s="18"/>
      <c r="CEM11" s="18"/>
      <c r="CEN11" s="18"/>
      <c r="CEO11" s="18"/>
      <c r="CEP11" s="18"/>
      <c r="CEQ11" s="18"/>
      <c r="CER11" s="18"/>
      <c r="CES11" s="18"/>
      <c r="CET11" s="18"/>
      <c r="CEU11" s="18"/>
      <c r="CEV11" s="18"/>
      <c r="CEW11" s="18"/>
      <c r="CEX11" s="18"/>
      <c r="CEY11" s="18"/>
      <c r="CEZ11" s="18"/>
      <c r="CFA11" s="18"/>
      <c r="CFB11" s="18"/>
      <c r="CFC11" s="18"/>
      <c r="CFD11" s="18"/>
      <c r="CFE11" s="18"/>
      <c r="CFF11" s="18"/>
      <c r="CFG11" s="18"/>
      <c r="CFH11" s="18"/>
      <c r="CFI11" s="18"/>
      <c r="CFJ11" s="18"/>
      <c r="CFK11" s="18"/>
      <c r="CFL11" s="18"/>
      <c r="CFM11" s="18"/>
      <c r="CFN11" s="18"/>
      <c r="CFO11" s="18"/>
      <c r="CFP11" s="18"/>
      <c r="CFQ11" s="18"/>
      <c r="CFR11" s="18"/>
      <c r="CFS11" s="18"/>
      <c r="CFT11" s="18"/>
      <c r="CFU11" s="18"/>
      <c r="CFV11" s="18"/>
      <c r="CFW11" s="18"/>
      <c r="CFX11" s="18"/>
      <c r="CFY11" s="18"/>
      <c r="CFZ11" s="18"/>
      <c r="CGA11" s="18"/>
      <c r="CGB11" s="18"/>
      <c r="CGC11" s="18"/>
      <c r="CGD11" s="18"/>
      <c r="CGE11" s="18"/>
      <c r="CGF11" s="18"/>
      <c r="CGG11" s="18"/>
      <c r="CGH11" s="18"/>
      <c r="CGI11" s="18"/>
      <c r="CGJ11" s="18"/>
      <c r="CGK11" s="18"/>
      <c r="CGL11" s="18"/>
      <c r="CGM11" s="18"/>
      <c r="CGN11" s="18"/>
      <c r="CGO11" s="18"/>
      <c r="CGP11" s="18"/>
      <c r="CGQ11" s="18"/>
      <c r="CGR11" s="18"/>
      <c r="CGS11" s="18"/>
      <c r="CGT11" s="18"/>
      <c r="CGU11" s="18"/>
      <c r="CGV11" s="18"/>
      <c r="CGW11" s="18"/>
      <c r="CGX11" s="18"/>
      <c r="CGY11" s="18"/>
      <c r="CGZ11" s="18"/>
      <c r="CHA11" s="18"/>
      <c r="CHB11" s="18"/>
      <c r="CHC11" s="18"/>
      <c r="CHD11" s="18"/>
      <c r="CHE11" s="18"/>
      <c r="CHF11" s="18"/>
      <c r="CHG11" s="18"/>
      <c r="CHH11" s="18"/>
      <c r="CHI11" s="18"/>
      <c r="CHJ11" s="18"/>
      <c r="CHK11" s="18"/>
      <c r="CHL11" s="18"/>
      <c r="CHM11" s="18"/>
      <c r="CHN11" s="18"/>
      <c r="CHO11" s="18"/>
      <c r="CHP11" s="18"/>
      <c r="CHQ11" s="18"/>
      <c r="CHR11" s="18"/>
      <c r="CHS11" s="18"/>
      <c r="CHT11" s="18"/>
      <c r="CHU11" s="18"/>
      <c r="CHV11" s="18"/>
      <c r="CHW11" s="18"/>
      <c r="CHX11" s="18"/>
      <c r="CHY11" s="18"/>
      <c r="CHZ11" s="18"/>
      <c r="CIA11" s="18"/>
      <c r="CIB11" s="18"/>
      <c r="CIC11" s="18"/>
      <c r="CID11" s="18"/>
      <c r="CIE11" s="18"/>
      <c r="CIF11" s="18"/>
      <c r="CIG11" s="18"/>
      <c r="CIH11" s="18"/>
      <c r="CII11" s="18"/>
      <c r="CIJ11" s="18"/>
      <c r="CIK11" s="18"/>
      <c r="CIL11" s="18"/>
      <c r="CIM11" s="18"/>
      <c r="CIN11" s="18"/>
      <c r="CIO11" s="18"/>
      <c r="CIP11" s="18"/>
      <c r="CIQ11" s="18"/>
      <c r="CIR11" s="18"/>
      <c r="CIS11" s="18"/>
      <c r="CIT11" s="18"/>
      <c r="CIU11" s="18"/>
      <c r="CIV11" s="18"/>
      <c r="CIW11" s="18"/>
      <c r="CIX11" s="18"/>
      <c r="CIY11" s="18"/>
      <c r="CIZ11" s="18"/>
      <c r="CJA11" s="18"/>
      <c r="CJB11" s="18"/>
      <c r="CJC11" s="18"/>
      <c r="CJD11" s="18"/>
      <c r="CJE11" s="18"/>
      <c r="CJF11" s="18"/>
      <c r="CJG11" s="18"/>
      <c r="CJH11" s="18"/>
      <c r="CJI11" s="18"/>
      <c r="CJJ11" s="18"/>
      <c r="CJK11" s="18"/>
      <c r="CJL11" s="18"/>
      <c r="CJM11" s="18"/>
      <c r="CJN11" s="18"/>
      <c r="CJO11" s="18"/>
      <c r="CJP11" s="18"/>
      <c r="CJQ11" s="18"/>
      <c r="CJR11" s="18"/>
      <c r="CJS11" s="18"/>
      <c r="CJT11" s="18"/>
      <c r="CJU11" s="18"/>
      <c r="CJV11" s="18"/>
      <c r="CJW11" s="18"/>
      <c r="CJX11" s="18"/>
      <c r="CJY11" s="18"/>
      <c r="CJZ11" s="18"/>
      <c r="CKA11" s="18"/>
      <c r="CKB11" s="18"/>
      <c r="CKC11" s="18"/>
      <c r="CKD11" s="18"/>
      <c r="CKE11" s="18"/>
      <c r="CKF11" s="18"/>
      <c r="CKG11" s="18"/>
      <c r="CKH11" s="18"/>
      <c r="CKI11" s="18"/>
      <c r="CKJ11" s="18"/>
      <c r="CKK11" s="18"/>
      <c r="CKL11" s="18"/>
      <c r="CKM11" s="18"/>
      <c r="CKN11" s="18"/>
      <c r="CKO11" s="18"/>
      <c r="CKP11" s="18"/>
      <c r="CKQ11" s="18"/>
      <c r="CKR11" s="18"/>
      <c r="CKS11" s="18"/>
      <c r="CKT11" s="18"/>
      <c r="CKU11" s="18"/>
      <c r="CKV11" s="18"/>
      <c r="CKW11" s="18"/>
      <c r="CKX11" s="18"/>
      <c r="CKY11" s="18"/>
      <c r="CKZ11" s="18"/>
      <c r="CLA11" s="18"/>
      <c r="CLB11" s="18"/>
      <c r="CLC11" s="18"/>
      <c r="CLD11" s="18"/>
      <c r="CLE11" s="18"/>
      <c r="CLF11" s="18"/>
      <c r="CLG11" s="18"/>
      <c r="CLH11" s="18"/>
      <c r="CLI11" s="18"/>
      <c r="CLJ11" s="18"/>
      <c r="CLK11" s="18"/>
      <c r="CLL11" s="18"/>
      <c r="CLM11" s="18"/>
      <c r="CLN11" s="18"/>
      <c r="CLO11" s="18"/>
      <c r="CLP11" s="18"/>
      <c r="CLQ11" s="18"/>
      <c r="CLR11" s="18"/>
      <c r="CLS11" s="18"/>
      <c r="CLT11" s="18"/>
      <c r="CLU11" s="18"/>
      <c r="CLV11" s="18"/>
      <c r="CLW11" s="18"/>
      <c r="CLX11" s="18"/>
      <c r="CLY11" s="18"/>
      <c r="CLZ11" s="18"/>
      <c r="CMA11" s="18"/>
      <c r="CMB11" s="18"/>
      <c r="CMC11" s="18"/>
      <c r="CMD11" s="18"/>
      <c r="CME11" s="18"/>
      <c r="CMF11" s="18"/>
      <c r="CMG11" s="18"/>
      <c r="CMH11" s="18"/>
      <c r="CMI11" s="18"/>
      <c r="CMJ11" s="18"/>
      <c r="CMK11" s="18"/>
      <c r="CML11" s="18"/>
      <c r="CMM11" s="18"/>
      <c r="CMN11" s="18"/>
      <c r="CMO11" s="18"/>
      <c r="CMP11" s="18"/>
      <c r="CMQ11" s="18"/>
      <c r="CMR11" s="18"/>
      <c r="CMS11" s="18"/>
      <c r="CMT11" s="18"/>
      <c r="CMU11" s="18"/>
      <c r="CMV11" s="18"/>
      <c r="CMW11" s="18"/>
      <c r="CMX11" s="18"/>
      <c r="CMY11" s="18"/>
      <c r="CMZ11" s="18"/>
      <c r="CNA11" s="18"/>
      <c r="CNB11" s="18"/>
      <c r="CNC11" s="18"/>
      <c r="CND11" s="18"/>
      <c r="CNE11" s="18"/>
      <c r="CNF11" s="18"/>
      <c r="CNG11" s="18"/>
      <c r="CNH11" s="18"/>
      <c r="CNI11" s="18"/>
      <c r="CNJ11" s="18"/>
      <c r="CNK11" s="18"/>
      <c r="CNL11" s="18"/>
      <c r="CNM11" s="18"/>
      <c r="CNN11" s="18"/>
      <c r="CNO11" s="18"/>
      <c r="CNP11" s="18"/>
      <c r="CNQ11" s="18"/>
      <c r="CNR11" s="18"/>
      <c r="CNS11" s="18"/>
      <c r="CNT11" s="18"/>
      <c r="CNU11" s="18"/>
      <c r="CNV11" s="18"/>
      <c r="CNW11" s="18"/>
      <c r="CNX11" s="18"/>
      <c r="CNY11" s="18"/>
      <c r="CNZ11" s="18"/>
      <c r="COA11" s="18"/>
      <c r="COB11" s="18"/>
      <c r="COC11" s="18"/>
      <c r="COD11" s="18"/>
      <c r="COE11" s="18"/>
      <c r="COF11" s="18"/>
      <c r="COG11" s="18"/>
      <c r="COH11" s="18"/>
      <c r="COI11" s="18"/>
      <c r="COJ11" s="18"/>
      <c r="COK11" s="18"/>
      <c r="COL11" s="18"/>
      <c r="COM11" s="18"/>
      <c r="CON11" s="18"/>
      <c r="COO11" s="18"/>
      <c r="COP11" s="18"/>
      <c r="COQ11" s="18"/>
      <c r="COR11" s="18"/>
      <c r="COS11" s="18"/>
      <c r="COT11" s="18"/>
      <c r="COU11" s="18"/>
      <c r="COV11" s="18"/>
      <c r="COW11" s="18"/>
      <c r="COX11" s="18"/>
      <c r="COY11" s="18"/>
      <c r="COZ11" s="18"/>
      <c r="CPA11" s="18"/>
      <c r="CPB11" s="18"/>
      <c r="CPC11" s="18"/>
      <c r="CPD11" s="18"/>
      <c r="CPE11" s="18"/>
      <c r="CPF11" s="18"/>
      <c r="CPG11" s="18"/>
      <c r="CPH11" s="18"/>
      <c r="CPI11" s="18"/>
      <c r="CPJ11" s="18"/>
      <c r="CPK11" s="18"/>
      <c r="CPL11" s="18"/>
      <c r="CPM11" s="18"/>
      <c r="CPN11" s="18"/>
      <c r="CPO11" s="18"/>
      <c r="CPP11" s="18"/>
      <c r="CPQ11" s="18"/>
      <c r="CPR11" s="18"/>
      <c r="CPS11" s="18"/>
      <c r="CPT11" s="18"/>
      <c r="CPU11" s="18"/>
      <c r="CPV11" s="18"/>
      <c r="CPW11" s="18"/>
      <c r="CPX11" s="18"/>
      <c r="CPY11" s="18"/>
      <c r="CPZ11" s="18"/>
      <c r="CQA11" s="18"/>
      <c r="CQB11" s="18"/>
      <c r="CQC11" s="18"/>
      <c r="CQD11" s="18"/>
      <c r="CQE11" s="18"/>
      <c r="CQF11" s="18"/>
      <c r="CQG11" s="18"/>
      <c r="CQH11" s="18"/>
      <c r="CQI11" s="18"/>
      <c r="CQJ11" s="18"/>
      <c r="CQK11" s="18"/>
      <c r="CQL11" s="18"/>
      <c r="CQM11" s="18"/>
      <c r="CQN11" s="18"/>
      <c r="CQO11" s="18"/>
      <c r="CQP11" s="18"/>
      <c r="CQQ11" s="18"/>
      <c r="CQR11" s="18"/>
      <c r="CQS11" s="18"/>
      <c r="CQT11" s="18"/>
      <c r="CQU11" s="18"/>
      <c r="CQV11" s="18"/>
      <c r="CQW11" s="18"/>
      <c r="CQX11" s="18"/>
      <c r="CQY11" s="18"/>
      <c r="CQZ11" s="18"/>
      <c r="CRA11" s="18"/>
      <c r="CRB11" s="18"/>
      <c r="CRC11" s="18"/>
      <c r="CRD11" s="18"/>
      <c r="CRE11" s="18"/>
      <c r="CRF11" s="18"/>
      <c r="CRG11" s="18"/>
      <c r="CRH11" s="18"/>
      <c r="CRI11" s="18"/>
      <c r="CRJ11" s="18"/>
      <c r="CRK11" s="18"/>
      <c r="CRL11" s="18"/>
      <c r="CRM11" s="18"/>
      <c r="CRN11" s="18"/>
      <c r="CRO11" s="18"/>
      <c r="CRP11" s="18"/>
      <c r="CRQ11" s="18"/>
      <c r="CRR11" s="18"/>
      <c r="CRS11" s="18"/>
      <c r="CRT11" s="18"/>
      <c r="CRU11" s="18"/>
      <c r="CRV11" s="18"/>
      <c r="CRW11" s="18"/>
      <c r="CRX11" s="18"/>
      <c r="CRY11" s="18"/>
      <c r="CRZ11" s="18"/>
      <c r="CSA11" s="18"/>
      <c r="CSB11" s="18"/>
      <c r="CSC11" s="18"/>
      <c r="CSD11" s="18"/>
      <c r="CSE11" s="18"/>
      <c r="CSF11" s="18"/>
      <c r="CSG11" s="18"/>
      <c r="CSH11" s="18"/>
      <c r="CSI11" s="18"/>
      <c r="CSJ11" s="18"/>
      <c r="CSK11" s="18"/>
      <c r="CSL11" s="18"/>
      <c r="CSM11" s="18"/>
      <c r="CSN11" s="18"/>
      <c r="CSO11" s="18"/>
      <c r="CSP11" s="18"/>
      <c r="CSQ11" s="18"/>
      <c r="CSR11" s="18"/>
      <c r="CSS11" s="18"/>
      <c r="CST11" s="18"/>
      <c r="CSU11" s="18"/>
      <c r="CSV11" s="18"/>
      <c r="CSW11" s="18"/>
      <c r="CSX11" s="18"/>
      <c r="CSY11" s="18"/>
      <c r="CSZ11" s="18"/>
      <c r="CTA11" s="18"/>
      <c r="CTB11" s="18"/>
      <c r="CTC11" s="18"/>
      <c r="CTD11" s="18"/>
      <c r="CTE11" s="18"/>
      <c r="CTF11" s="18"/>
      <c r="CTG11" s="18"/>
      <c r="CTH11" s="18"/>
      <c r="CTI11" s="18"/>
      <c r="CTJ11" s="18"/>
      <c r="CTK11" s="18"/>
      <c r="CTL11" s="18"/>
      <c r="CTM11" s="18"/>
      <c r="CTN11" s="18"/>
      <c r="CTO11" s="18"/>
      <c r="CTP11" s="18"/>
      <c r="CTQ11" s="18"/>
      <c r="CTR11" s="18"/>
      <c r="CTS11" s="18"/>
      <c r="CTT11" s="18"/>
      <c r="CTU11" s="18"/>
      <c r="CTV11" s="18"/>
      <c r="CTW11" s="18"/>
      <c r="CTX11" s="18"/>
      <c r="CTY11" s="18"/>
      <c r="CTZ11" s="18"/>
      <c r="CUA11" s="18"/>
      <c r="CUB11" s="18"/>
      <c r="CUC11" s="18"/>
      <c r="CUD11" s="18"/>
      <c r="CUE11" s="18"/>
      <c r="CUF11" s="18"/>
      <c r="CUG11" s="18"/>
      <c r="CUH11" s="18"/>
      <c r="CUI11" s="18"/>
      <c r="CUJ11" s="18"/>
      <c r="CUK11" s="18"/>
      <c r="CUL11" s="18"/>
      <c r="CUM11" s="18"/>
      <c r="CUN11" s="18"/>
      <c r="CUO11" s="18"/>
      <c r="CUP11" s="18"/>
      <c r="CUQ11" s="18"/>
      <c r="CUR11" s="18"/>
      <c r="CUS11" s="18"/>
      <c r="CUT11" s="18"/>
      <c r="CUU11" s="18"/>
      <c r="CUV11" s="18"/>
      <c r="CUW11" s="18"/>
      <c r="CUX11" s="18"/>
      <c r="CUY11" s="18"/>
      <c r="CUZ11" s="18"/>
      <c r="CVA11" s="18"/>
      <c r="CVB11" s="18"/>
      <c r="CVC11" s="18"/>
      <c r="CVD11" s="18"/>
      <c r="CVE11" s="18"/>
      <c r="CVF11" s="18"/>
      <c r="CVG11" s="18"/>
      <c r="CVH11" s="18"/>
      <c r="CVI11" s="18"/>
      <c r="CVJ11" s="18"/>
      <c r="CVK11" s="18"/>
      <c r="CVL11" s="18"/>
      <c r="CVM11" s="18"/>
      <c r="CVN11" s="18"/>
      <c r="CVO11" s="18"/>
      <c r="CVP11" s="18"/>
      <c r="CVQ11" s="18"/>
      <c r="CVR11" s="18"/>
      <c r="CVS11" s="18"/>
      <c r="CVT11" s="18"/>
      <c r="CVU11" s="18"/>
      <c r="CVV11" s="18"/>
      <c r="CVW11" s="18"/>
      <c r="CVX11" s="18"/>
      <c r="CVY11" s="18"/>
      <c r="CVZ11" s="18"/>
      <c r="CWA11" s="18"/>
      <c r="CWB11" s="18"/>
      <c r="CWC11" s="18"/>
      <c r="CWD11" s="18"/>
      <c r="CWE11" s="18"/>
      <c r="CWF11" s="18"/>
      <c r="CWG11" s="18"/>
      <c r="CWH11" s="18"/>
      <c r="CWI11" s="18"/>
      <c r="CWJ11" s="18"/>
      <c r="CWK11" s="18"/>
      <c r="CWL11" s="18"/>
      <c r="CWM11" s="18"/>
      <c r="CWN11" s="18"/>
      <c r="CWO11" s="18"/>
      <c r="CWP11" s="18"/>
      <c r="CWQ11" s="18"/>
      <c r="CWR11" s="18"/>
      <c r="CWS11" s="18"/>
      <c r="CWT11" s="18"/>
      <c r="CWU11" s="18"/>
      <c r="CWV11" s="18"/>
      <c r="CWW11" s="18"/>
      <c r="CWX11" s="18"/>
      <c r="CWY11" s="18"/>
      <c r="CWZ11" s="18"/>
      <c r="CXA11" s="18"/>
      <c r="CXB11" s="18"/>
      <c r="CXC11" s="18"/>
      <c r="CXD11" s="18"/>
      <c r="CXE11" s="18"/>
      <c r="CXF11" s="18"/>
      <c r="CXG11" s="18"/>
      <c r="CXH11" s="18"/>
      <c r="CXI11" s="18"/>
      <c r="CXJ11" s="18"/>
      <c r="CXK11" s="18"/>
      <c r="CXL11" s="18"/>
      <c r="CXM11" s="18"/>
      <c r="CXN11" s="18"/>
      <c r="CXO11" s="18"/>
      <c r="CXP11" s="18"/>
      <c r="CXQ11" s="18"/>
      <c r="CXR11" s="18"/>
      <c r="CXS11" s="18"/>
      <c r="CXT11" s="18"/>
      <c r="CXU11" s="18"/>
      <c r="CXV11" s="18"/>
      <c r="CXW11" s="18"/>
      <c r="CXX11" s="18"/>
      <c r="CXY11" s="18"/>
      <c r="CXZ11" s="18"/>
      <c r="CYA11" s="18"/>
      <c r="CYB11" s="18"/>
      <c r="CYC11" s="18"/>
      <c r="CYD11" s="18"/>
      <c r="CYE11" s="18"/>
      <c r="CYF11" s="18"/>
      <c r="CYG11" s="18"/>
      <c r="CYH11" s="18"/>
      <c r="CYI11" s="18"/>
      <c r="CYJ11" s="18"/>
      <c r="CYK11" s="18"/>
      <c r="CYL11" s="18"/>
      <c r="CYM11" s="18"/>
      <c r="CYN11" s="18"/>
      <c r="CYO11" s="18"/>
      <c r="CYP11" s="18"/>
      <c r="CYQ11" s="18"/>
      <c r="CYR11" s="18"/>
      <c r="CYS11" s="18"/>
      <c r="CYT11" s="18"/>
      <c r="CYU11" s="18"/>
      <c r="CYV11" s="18"/>
      <c r="CYW11" s="18"/>
      <c r="CYX11" s="18"/>
      <c r="CYY11" s="18"/>
      <c r="CYZ11" s="18"/>
      <c r="CZA11" s="18"/>
      <c r="CZB11" s="18"/>
      <c r="CZC11" s="18"/>
      <c r="CZD11" s="18"/>
      <c r="CZE11" s="18"/>
      <c r="CZF11" s="18"/>
      <c r="CZG11" s="18"/>
      <c r="CZH11" s="18"/>
      <c r="CZI11" s="18"/>
      <c r="CZJ11" s="18"/>
      <c r="CZK11" s="18"/>
      <c r="CZL11" s="18"/>
      <c r="CZM11" s="18"/>
      <c r="CZN11" s="18"/>
      <c r="CZO11" s="18"/>
      <c r="CZP11" s="18"/>
      <c r="CZQ11" s="18"/>
      <c r="CZR11" s="18"/>
      <c r="CZS11" s="18"/>
      <c r="CZT11" s="18"/>
      <c r="CZU11" s="18"/>
      <c r="CZV11" s="18"/>
      <c r="CZW11" s="18"/>
      <c r="CZX11" s="18"/>
      <c r="CZY11" s="18"/>
      <c r="CZZ11" s="18"/>
      <c r="DAA11" s="18"/>
      <c r="DAB11" s="18"/>
      <c r="DAC11" s="18"/>
      <c r="DAD11" s="18"/>
      <c r="DAE11" s="18"/>
      <c r="DAF11" s="18"/>
      <c r="DAG11" s="18"/>
      <c r="DAH11" s="18"/>
      <c r="DAI11" s="18"/>
      <c r="DAJ11" s="18"/>
      <c r="DAK11" s="18"/>
      <c r="DAL11" s="18"/>
      <c r="DAM11" s="18"/>
      <c r="DAN11" s="18"/>
      <c r="DAO11" s="18"/>
      <c r="DAP11" s="18"/>
      <c r="DAQ11" s="18"/>
      <c r="DAR11" s="18"/>
      <c r="DAS11" s="18"/>
      <c r="DAT11" s="18"/>
      <c r="DAU11" s="18"/>
      <c r="DAV11" s="18"/>
      <c r="DAW11" s="18"/>
      <c r="DAX11" s="18"/>
      <c r="DAY11" s="18"/>
      <c r="DAZ11" s="18"/>
      <c r="DBA11" s="18"/>
      <c r="DBB11" s="18"/>
      <c r="DBC11" s="18"/>
      <c r="DBD11" s="18"/>
      <c r="DBE11" s="18"/>
      <c r="DBF11" s="18"/>
      <c r="DBG11" s="18"/>
      <c r="DBH11" s="18"/>
      <c r="DBI11" s="18"/>
      <c r="DBJ11" s="18"/>
      <c r="DBK11" s="18"/>
      <c r="DBL11" s="18"/>
      <c r="DBM11" s="18"/>
      <c r="DBN11" s="18"/>
      <c r="DBO11" s="18"/>
      <c r="DBP11" s="18"/>
      <c r="DBQ11" s="18"/>
      <c r="DBR11" s="18"/>
      <c r="DBS11" s="18"/>
      <c r="DBT11" s="18"/>
      <c r="DBU11" s="18"/>
      <c r="DBV11" s="18"/>
      <c r="DBW11" s="18"/>
      <c r="DBX11" s="18"/>
      <c r="DBY11" s="18"/>
      <c r="DBZ11" s="18"/>
      <c r="DCA11" s="18"/>
      <c r="DCB11" s="18"/>
      <c r="DCC11" s="18"/>
      <c r="DCD11" s="18"/>
      <c r="DCE11" s="18"/>
      <c r="DCF11" s="18"/>
      <c r="DCG11" s="18"/>
      <c r="DCH11" s="18"/>
      <c r="DCI11" s="18"/>
      <c r="DCJ11" s="18"/>
      <c r="DCK11" s="18"/>
      <c r="DCL11" s="18"/>
      <c r="DCM11" s="18"/>
      <c r="DCN11" s="18"/>
      <c r="DCO11" s="18"/>
      <c r="DCP11" s="18"/>
      <c r="DCQ11" s="18"/>
      <c r="DCR11" s="18"/>
      <c r="DCS11" s="18"/>
      <c r="DCT11" s="18"/>
      <c r="DCU11" s="18"/>
      <c r="DCV11" s="18"/>
      <c r="DCW11" s="18"/>
      <c r="DCX11" s="18"/>
      <c r="DCY11" s="18"/>
      <c r="DCZ11" s="18"/>
      <c r="DDA11" s="18"/>
      <c r="DDB11" s="18"/>
      <c r="DDC11" s="18"/>
      <c r="DDD11" s="18"/>
      <c r="DDE11" s="18"/>
      <c r="DDF11" s="18"/>
      <c r="DDG11" s="18"/>
      <c r="DDH11" s="18"/>
      <c r="DDI11" s="18"/>
      <c r="DDJ11" s="18"/>
      <c r="DDK11" s="18"/>
      <c r="DDL11" s="18"/>
      <c r="DDM11" s="18"/>
      <c r="DDN11" s="18"/>
      <c r="DDO11" s="18"/>
      <c r="DDP11" s="18"/>
      <c r="DDQ11" s="18"/>
      <c r="DDR11" s="18"/>
      <c r="DDS11" s="18"/>
      <c r="DDT11" s="18"/>
      <c r="DDU11" s="18"/>
      <c r="DDV11" s="18"/>
      <c r="DDW11" s="18"/>
      <c r="DDX11" s="18"/>
      <c r="DDY11" s="18"/>
      <c r="DDZ11" s="18"/>
      <c r="DEA11" s="18"/>
      <c r="DEB11" s="18"/>
      <c r="DEC11" s="18"/>
      <c r="DED11" s="18"/>
      <c r="DEE11" s="18"/>
      <c r="DEF11" s="18"/>
      <c r="DEG11" s="18"/>
      <c r="DEH11" s="18"/>
      <c r="DEI11" s="18"/>
      <c r="DEJ11" s="18"/>
      <c r="DEK11" s="18"/>
      <c r="DEL11" s="18"/>
      <c r="DEM11" s="18"/>
      <c r="DEN11" s="18"/>
      <c r="DEO11" s="18"/>
      <c r="DEP11" s="18"/>
      <c r="DEQ11" s="18"/>
      <c r="DER11" s="18"/>
      <c r="DES11" s="18"/>
      <c r="DET11" s="18"/>
      <c r="DEU11" s="18"/>
      <c r="DEV11" s="18"/>
      <c r="DEW11" s="18"/>
      <c r="DEX11" s="18"/>
      <c r="DEY11" s="18"/>
      <c r="DEZ11" s="18"/>
      <c r="DFA11" s="18"/>
      <c r="DFB11" s="18"/>
      <c r="DFC11" s="18"/>
      <c r="DFD11" s="18"/>
      <c r="DFE11" s="18"/>
      <c r="DFF11" s="18"/>
      <c r="DFG11" s="18"/>
      <c r="DFH11" s="18"/>
      <c r="DFI11" s="18"/>
      <c r="DFJ11" s="18"/>
      <c r="DFK11" s="18"/>
      <c r="DFL11" s="18"/>
      <c r="DFM11" s="18"/>
      <c r="DFN11" s="18"/>
      <c r="DFO11" s="18"/>
      <c r="DFP11" s="18"/>
      <c r="DFQ11" s="18"/>
      <c r="DFR11" s="18"/>
      <c r="DFS11" s="18"/>
      <c r="DFT11" s="18"/>
      <c r="DFU11" s="18"/>
      <c r="DFV11" s="18"/>
      <c r="DFW11" s="18"/>
      <c r="DFX11" s="18"/>
      <c r="DFY11" s="18"/>
      <c r="DFZ11" s="18"/>
      <c r="DGA11" s="18"/>
      <c r="DGB11" s="18"/>
      <c r="DGC11" s="18"/>
      <c r="DGD11" s="18"/>
      <c r="DGE11" s="18"/>
      <c r="DGF11" s="18"/>
      <c r="DGG11" s="18"/>
      <c r="DGH11" s="18"/>
      <c r="DGI11" s="18"/>
      <c r="DGJ11" s="18"/>
      <c r="DGK11" s="18"/>
      <c r="DGL11" s="18"/>
      <c r="DGM11" s="18"/>
      <c r="DGN11" s="18"/>
      <c r="DGO11" s="18"/>
      <c r="DGP11" s="18"/>
      <c r="DGQ11" s="18"/>
      <c r="DGR11" s="18"/>
      <c r="DGS11" s="18"/>
      <c r="DGT11" s="18"/>
      <c r="DGU11" s="18"/>
      <c r="DGV11" s="18"/>
      <c r="DGW11" s="18"/>
      <c r="DGX11" s="18"/>
      <c r="DGY11" s="18"/>
      <c r="DGZ11" s="18"/>
      <c r="DHA11" s="18"/>
      <c r="DHB11" s="18"/>
      <c r="DHC11" s="18"/>
      <c r="DHD11" s="18"/>
      <c r="DHE11" s="18"/>
      <c r="DHF11" s="18"/>
      <c r="DHG11" s="18"/>
      <c r="DHH11" s="18"/>
      <c r="DHI11" s="18"/>
      <c r="DHJ11" s="18"/>
      <c r="DHK11" s="18"/>
      <c r="DHL11" s="18"/>
      <c r="DHM11" s="18"/>
      <c r="DHN11" s="18"/>
      <c r="DHO11" s="18"/>
      <c r="DHP11" s="18"/>
      <c r="DHQ11" s="18"/>
      <c r="DHR11" s="18"/>
      <c r="DHS11" s="18"/>
      <c r="DHT11" s="18"/>
      <c r="DHU11" s="18"/>
      <c r="DHV11" s="18"/>
      <c r="DHW11" s="18"/>
      <c r="DHX11" s="18"/>
      <c r="DHY11" s="18"/>
      <c r="DHZ11" s="18"/>
      <c r="DIA11" s="18"/>
      <c r="DIB11" s="18"/>
      <c r="DIC11" s="18"/>
      <c r="DID11" s="18"/>
      <c r="DIE11" s="18"/>
      <c r="DIF11" s="18"/>
      <c r="DIG11" s="18"/>
      <c r="DIH11" s="18"/>
      <c r="DII11" s="18"/>
      <c r="DIJ11" s="18"/>
      <c r="DIK11" s="18"/>
      <c r="DIL11" s="18"/>
      <c r="DIM11" s="18"/>
      <c r="DIN11" s="18"/>
      <c r="DIO11" s="18"/>
      <c r="DIP11" s="18"/>
      <c r="DIQ11" s="18"/>
      <c r="DIR11" s="18"/>
      <c r="DIS11" s="18"/>
      <c r="DIT11" s="18"/>
      <c r="DIU11" s="18"/>
      <c r="DIV11" s="18"/>
      <c r="DIW11" s="18"/>
      <c r="DIX11" s="18"/>
      <c r="DIY11" s="18"/>
      <c r="DIZ11" s="18"/>
      <c r="DJA11" s="18"/>
      <c r="DJB11" s="18"/>
      <c r="DJC11" s="18"/>
      <c r="DJD11" s="18"/>
      <c r="DJE11" s="18"/>
      <c r="DJF11" s="18"/>
      <c r="DJG11" s="18"/>
      <c r="DJH11" s="18"/>
      <c r="DJI11" s="18"/>
      <c r="DJJ11" s="18"/>
      <c r="DJK11" s="18"/>
      <c r="DJL11" s="18"/>
      <c r="DJM11" s="18"/>
      <c r="DJN11" s="18"/>
      <c r="DJO11" s="18"/>
      <c r="DJP11" s="18"/>
      <c r="DJQ11" s="18"/>
      <c r="DJR11" s="18"/>
      <c r="DJS11" s="18"/>
      <c r="DJT11" s="18"/>
      <c r="DJU11" s="18"/>
      <c r="DJV11" s="18"/>
      <c r="DJW11" s="18"/>
      <c r="DJX11" s="18"/>
      <c r="DJY11" s="18"/>
      <c r="DJZ11" s="18"/>
      <c r="DKA11" s="18"/>
      <c r="DKB11" s="18"/>
      <c r="DKC11" s="18"/>
      <c r="DKD11" s="18"/>
      <c r="DKE11" s="18"/>
      <c r="DKF11" s="18"/>
      <c r="DKG11" s="18"/>
      <c r="DKH11" s="18"/>
      <c r="DKI11" s="18"/>
      <c r="DKJ11" s="18"/>
      <c r="DKK11" s="18"/>
      <c r="DKL11" s="18"/>
      <c r="DKM11" s="18"/>
      <c r="DKN11" s="18"/>
      <c r="DKO11" s="18"/>
      <c r="DKP11" s="18"/>
      <c r="DKQ11" s="18"/>
      <c r="DKR11" s="18"/>
      <c r="DKS11" s="18"/>
      <c r="DKT11" s="18"/>
      <c r="DKU11" s="18"/>
      <c r="DKV11" s="18"/>
      <c r="DKW11" s="18"/>
      <c r="DKX11" s="18"/>
      <c r="DKY11" s="18"/>
      <c r="DKZ11" s="18"/>
      <c r="DLA11" s="18"/>
      <c r="DLB11" s="18"/>
      <c r="DLC11" s="18"/>
      <c r="DLD11" s="18"/>
      <c r="DLE11" s="18"/>
      <c r="DLF11" s="18"/>
      <c r="DLG11" s="18"/>
      <c r="DLH11" s="18"/>
      <c r="DLI11" s="18"/>
      <c r="DLJ11" s="18"/>
      <c r="DLK11" s="18"/>
      <c r="DLL11" s="18"/>
      <c r="DLM11" s="18"/>
      <c r="DLN11" s="18"/>
      <c r="DLO11" s="18"/>
      <c r="DLP11" s="18"/>
      <c r="DLQ11" s="18"/>
      <c r="DLR11" s="18"/>
      <c r="DLS11" s="18"/>
      <c r="DLT11" s="18"/>
      <c r="DLU11" s="18"/>
      <c r="DLV11" s="18"/>
      <c r="DLW11" s="18"/>
      <c r="DLX11" s="18"/>
      <c r="DLY11" s="18"/>
      <c r="DLZ11" s="18"/>
      <c r="DMA11" s="18"/>
      <c r="DMB11" s="18"/>
      <c r="DMC11" s="18"/>
      <c r="DMD11" s="18"/>
      <c r="DME11" s="18"/>
      <c r="DMF11" s="18"/>
      <c r="DMG11" s="18"/>
      <c r="DMH11" s="18"/>
      <c r="DMI11" s="18"/>
      <c r="DMJ11" s="18"/>
      <c r="DMK11" s="18"/>
      <c r="DML11" s="18"/>
      <c r="DMM11" s="18"/>
      <c r="DMN11" s="18"/>
      <c r="DMO11" s="18"/>
      <c r="DMP11" s="18"/>
      <c r="DMQ11" s="18"/>
      <c r="DMR11" s="18"/>
      <c r="DMS11" s="18"/>
      <c r="DMT11" s="18"/>
      <c r="DMU11" s="18"/>
      <c r="DMV11" s="18"/>
      <c r="DMW11" s="18"/>
      <c r="DMX11" s="18"/>
      <c r="DMY11" s="18"/>
      <c r="DMZ11" s="18"/>
      <c r="DNA11" s="18"/>
      <c r="DNB11" s="18"/>
      <c r="DNC11" s="18"/>
      <c r="DND11" s="18"/>
      <c r="DNE11" s="18"/>
      <c r="DNF11" s="18"/>
      <c r="DNG11" s="18"/>
      <c r="DNH11" s="18"/>
      <c r="DNI11" s="18"/>
      <c r="DNJ11" s="18"/>
      <c r="DNK11" s="18"/>
      <c r="DNL11" s="18"/>
      <c r="DNM11" s="18"/>
      <c r="DNN11" s="18"/>
      <c r="DNO11" s="18"/>
      <c r="DNP11" s="18"/>
      <c r="DNQ11" s="18"/>
      <c r="DNR11" s="18"/>
      <c r="DNS11" s="18"/>
      <c r="DNT11" s="18"/>
      <c r="DNU11" s="18"/>
      <c r="DNV11" s="18"/>
      <c r="DNW11" s="18"/>
      <c r="DNX11" s="18"/>
      <c r="DNY11" s="18"/>
      <c r="DNZ11" s="18"/>
      <c r="DOA11" s="18"/>
      <c r="DOB11" s="18"/>
      <c r="DOC11" s="18"/>
      <c r="DOD11" s="18"/>
      <c r="DOE11" s="18"/>
      <c r="DOF11" s="18"/>
      <c r="DOG11" s="18"/>
      <c r="DOH11" s="18"/>
      <c r="DOI11" s="18"/>
      <c r="DOJ11" s="18"/>
      <c r="DOK11" s="18"/>
      <c r="DOL11" s="18"/>
      <c r="DOM11" s="18"/>
      <c r="DON11" s="18"/>
      <c r="DOO11" s="18"/>
      <c r="DOP11" s="18"/>
      <c r="DOQ11" s="18"/>
      <c r="DOR11" s="18"/>
      <c r="DOS11" s="18"/>
      <c r="DOT11" s="18"/>
      <c r="DOU11" s="18"/>
      <c r="DOV11" s="18"/>
      <c r="DOW11" s="18"/>
      <c r="DOX11" s="18"/>
      <c r="DOY11" s="18"/>
      <c r="DOZ11" s="18"/>
      <c r="DPA11" s="18"/>
      <c r="DPB11" s="18"/>
      <c r="DPC11" s="18"/>
      <c r="DPD11" s="18"/>
      <c r="DPE11" s="18"/>
      <c r="DPF11" s="18"/>
      <c r="DPG11" s="18"/>
      <c r="DPH11" s="18"/>
      <c r="DPI11" s="18"/>
      <c r="DPJ11" s="18"/>
      <c r="DPK11" s="18"/>
      <c r="DPL11" s="18"/>
      <c r="DPM11" s="18"/>
      <c r="DPN11" s="18"/>
      <c r="DPO11" s="18"/>
      <c r="DPP11" s="18"/>
      <c r="DPQ11" s="18"/>
      <c r="DPR11" s="18"/>
      <c r="DPS11" s="18"/>
      <c r="DPT11" s="18"/>
      <c r="DPU11" s="18"/>
      <c r="DPV11" s="18"/>
      <c r="DPW11" s="18"/>
      <c r="DPX11" s="18"/>
      <c r="DPY11" s="18"/>
      <c r="DPZ11" s="18"/>
      <c r="DQA11" s="18"/>
      <c r="DQB11" s="18"/>
      <c r="DQC11" s="18"/>
      <c r="DQD11" s="18"/>
      <c r="DQE11" s="18"/>
      <c r="DQF11" s="18"/>
      <c r="DQG11" s="18"/>
      <c r="DQH11" s="18"/>
      <c r="DQI11" s="18"/>
      <c r="DQJ11" s="18"/>
      <c r="DQK11" s="18"/>
      <c r="DQL11" s="18"/>
      <c r="DQM11" s="18"/>
      <c r="DQN11" s="18"/>
      <c r="DQO11" s="18"/>
      <c r="DQP11" s="18"/>
      <c r="DQQ11" s="18"/>
      <c r="DQR11" s="18"/>
      <c r="DQS11" s="18"/>
      <c r="DQT11" s="18"/>
      <c r="DQU11" s="18"/>
      <c r="DQV11" s="18"/>
      <c r="DQW11" s="18"/>
      <c r="DQX11" s="18"/>
      <c r="DQY11" s="18"/>
      <c r="DQZ11" s="18"/>
      <c r="DRA11" s="18"/>
      <c r="DRB11" s="18"/>
      <c r="DRC11" s="18"/>
      <c r="DRD11" s="18"/>
      <c r="DRE11" s="18"/>
      <c r="DRF11" s="18"/>
      <c r="DRG11" s="18"/>
      <c r="DRH11" s="18"/>
      <c r="DRI11" s="18"/>
      <c r="DRJ11" s="18"/>
      <c r="DRK11" s="18"/>
      <c r="DRL11" s="18"/>
      <c r="DRM11" s="18"/>
      <c r="DRN11" s="18"/>
      <c r="DRO11" s="18"/>
      <c r="DRP11" s="18"/>
      <c r="DRQ11" s="18"/>
      <c r="DRR11" s="18"/>
      <c r="DRS11" s="18"/>
      <c r="DRT11" s="18"/>
      <c r="DRU11" s="18"/>
      <c r="DRV11" s="18"/>
      <c r="DRW11" s="18"/>
      <c r="DRX11" s="18"/>
      <c r="DRY11" s="18"/>
      <c r="DRZ11" s="18"/>
      <c r="DSA11" s="18"/>
      <c r="DSB11" s="18"/>
      <c r="DSC11" s="18"/>
      <c r="DSD11" s="18"/>
      <c r="DSE11" s="18"/>
      <c r="DSF11" s="18"/>
      <c r="DSG11" s="18"/>
      <c r="DSH11" s="18"/>
      <c r="DSI11" s="18"/>
      <c r="DSJ11" s="18"/>
      <c r="DSK11" s="18"/>
      <c r="DSL11" s="18"/>
      <c r="DSM11" s="18"/>
      <c r="DSN11" s="18"/>
      <c r="DSO11" s="18"/>
      <c r="DSP11" s="18"/>
      <c r="DSQ11" s="18"/>
      <c r="DSR11" s="18"/>
      <c r="DSS11" s="18"/>
      <c r="DST11" s="18"/>
      <c r="DSU11" s="18"/>
      <c r="DSV11" s="18"/>
      <c r="DSW11" s="18"/>
      <c r="DSX11" s="18"/>
      <c r="DSY11" s="18"/>
      <c r="DSZ11" s="18"/>
      <c r="DTA11" s="18"/>
      <c r="DTB11" s="18"/>
      <c r="DTC11" s="18"/>
      <c r="DTD11" s="18"/>
      <c r="DTE11" s="18"/>
      <c r="DTF11" s="18"/>
      <c r="DTG11" s="18"/>
      <c r="DTH11" s="18"/>
      <c r="DTI11" s="18"/>
      <c r="DTJ11" s="18"/>
      <c r="DTK11" s="18"/>
      <c r="DTL11" s="18"/>
      <c r="DTM11" s="18"/>
      <c r="DTN11" s="18"/>
      <c r="DTO11" s="18"/>
      <c r="DTP11" s="18"/>
      <c r="DTQ11" s="18"/>
      <c r="DTR11" s="18"/>
      <c r="DTS11" s="18"/>
      <c r="DTT11" s="18"/>
      <c r="DTU11" s="18"/>
      <c r="DTV11" s="18"/>
      <c r="DTW11" s="18"/>
      <c r="DTX11" s="18"/>
      <c r="DTY11" s="18"/>
      <c r="DTZ11" s="18"/>
      <c r="DUA11" s="18"/>
      <c r="DUB11" s="18"/>
      <c r="DUC11" s="18"/>
      <c r="DUD11" s="18"/>
      <c r="DUE11" s="18"/>
      <c r="DUF11" s="18"/>
      <c r="DUG11" s="18"/>
      <c r="DUH11" s="18"/>
      <c r="DUI11" s="18"/>
      <c r="DUJ11" s="18"/>
      <c r="DUK11" s="18"/>
      <c r="DUL11" s="18"/>
      <c r="DUM11" s="18"/>
      <c r="DUN11" s="18"/>
      <c r="DUO11" s="18"/>
      <c r="DUP11" s="18"/>
      <c r="DUQ11" s="18"/>
      <c r="DUR11" s="18"/>
      <c r="DUS11" s="18"/>
      <c r="DUT11" s="18"/>
      <c r="DUU11" s="18"/>
      <c r="DUV11" s="18"/>
      <c r="DUW11" s="18"/>
      <c r="DUX11" s="18"/>
      <c r="DUY11" s="18"/>
      <c r="DUZ11" s="18"/>
      <c r="DVA11" s="18"/>
      <c r="DVB11" s="18"/>
      <c r="DVC11" s="18"/>
      <c r="DVD11" s="18"/>
      <c r="DVE11" s="18"/>
      <c r="DVF11" s="18"/>
      <c r="DVG11" s="18"/>
      <c r="DVH11" s="18"/>
      <c r="DVI11" s="18"/>
      <c r="DVJ11" s="18"/>
      <c r="DVK11" s="18"/>
      <c r="DVL11" s="18"/>
      <c r="DVM11" s="18"/>
      <c r="DVN11" s="18"/>
      <c r="DVO11" s="18"/>
      <c r="DVP11" s="18"/>
      <c r="DVQ11" s="18"/>
      <c r="DVR11" s="18"/>
      <c r="DVS11" s="18"/>
      <c r="DVT11" s="18"/>
      <c r="DVU11" s="18"/>
      <c r="DVV11" s="18"/>
      <c r="DVW11" s="18"/>
      <c r="DVX11" s="18"/>
      <c r="DVY11" s="18"/>
      <c r="DVZ11" s="18"/>
      <c r="DWA11" s="18"/>
      <c r="DWB11" s="18"/>
      <c r="DWC11" s="18"/>
      <c r="DWD11" s="18"/>
      <c r="DWE11" s="18"/>
      <c r="DWF11" s="18"/>
      <c r="DWG11" s="18"/>
      <c r="DWH11" s="18"/>
      <c r="DWI11" s="18"/>
      <c r="DWJ11" s="18"/>
      <c r="DWK11" s="18"/>
      <c r="DWL11" s="18"/>
      <c r="DWM11" s="18"/>
      <c r="DWN11" s="18"/>
      <c r="DWO11" s="18"/>
      <c r="DWP11" s="18"/>
      <c r="DWQ11" s="18"/>
      <c r="DWR11" s="18"/>
      <c r="DWS11" s="18"/>
      <c r="DWT11" s="18"/>
      <c r="DWU11" s="18"/>
      <c r="DWV11" s="18"/>
      <c r="DWW11" s="18"/>
      <c r="DWX11" s="18"/>
      <c r="DWY11" s="18"/>
      <c r="DWZ11" s="18"/>
      <c r="DXA11" s="18"/>
      <c r="DXB11" s="18"/>
      <c r="DXC11" s="18"/>
      <c r="DXD11" s="18"/>
      <c r="DXE11" s="18"/>
      <c r="DXF11" s="18"/>
      <c r="DXG11" s="18"/>
      <c r="DXH11" s="18"/>
      <c r="DXI11" s="18"/>
      <c r="DXJ11" s="18"/>
      <c r="DXK11" s="18"/>
      <c r="DXL11" s="18"/>
      <c r="DXM11" s="18"/>
      <c r="DXN11" s="18"/>
      <c r="DXO11" s="18"/>
      <c r="DXP11" s="18"/>
      <c r="DXQ11" s="18"/>
      <c r="DXR11" s="18"/>
      <c r="DXS11" s="18"/>
      <c r="DXT11" s="18"/>
      <c r="DXU11" s="18"/>
      <c r="DXV11" s="18"/>
      <c r="DXW11" s="18"/>
      <c r="DXX11" s="18"/>
      <c r="DXY11" s="18"/>
      <c r="DXZ11" s="18"/>
      <c r="DYA11" s="18"/>
      <c r="DYB11" s="18"/>
      <c r="DYC11" s="18"/>
      <c r="DYD11" s="18"/>
      <c r="DYE11" s="18"/>
      <c r="DYF11" s="18"/>
      <c r="DYG11" s="18"/>
      <c r="DYH11" s="18"/>
      <c r="DYI11" s="18"/>
      <c r="DYJ11" s="18"/>
      <c r="DYK11" s="18"/>
      <c r="DYL11" s="18"/>
      <c r="DYM11" s="18"/>
      <c r="DYN11" s="18"/>
      <c r="DYO11" s="18"/>
      <c r="DYP11" s="18"/>
      <c r="DYQ11" s="18"/>
      <c r="DYR11" s="18"/>
      <c r="DYS11" s="18"/>
      <c r="DYT11" s="18"/>
      <c r="DYU11" s="18"/>
      <c r="DYV11" s="18"/>
      <c r="DYW11" s="18"/>
      <c r="DYX11" s="18"/>
      <c r="DYY11" s="18"/>
      <c r="DYZ11" s="18"/>
      <c r="DZA11" s="18"/>
      <c r="DZB11" s="18"/>
      <c r="DZC11" s="18"/>
      <c r="DZD11" s="18"/>
      <c r="DZE11" s="18"/>
      <c r="DZF11" s="18"/>
      <c r="DZG11" s="18"/>
      <c r="DZH11" s="18"/>
      <c r="DZI11" s="18"/>
      <c r="DZJ11" s="18"/>
      <c r="DZK11" s="18"/>
      <c r="DZL11" s="18"/>
      <c r="DZM11" s="18"/>
      <c r="DZN11" s="18"/>
      <c r="DZO11" s="18"/>
      <c r="DZP11" s="18"/>
      <c r="DZQ11" s="18"/>
      <c r="DZR11" s="18"/>
      <c r="DZS11" s="18"/>
      <c r="DZT11" s="18"/>
      <c r="DZU11" s="18"/>
      <c r="DZV11" s="18"/>
      <c r="DZW11" s="18"/>
      <c r="DZX11" s="18"/>
      <c r="DZY11" s="18"/>
      <c r="DZZ11" s="18"/>
      <c r="EAA11" s="18"/>
      <c r="EAB11" s="18"/>
      <c r="EAC11" s="18"/>
      <c r="EAD11" s="18"/>
      <c r="EAE11" s="18"/>
      <c r="EAF11" s="18"/>
      <c r="EAG11" s="18"/>
      <c r="EAH11" s="18"/>
      <c r="EAI11" s="18"/>
      <c r="EAJ11" s="18"/>
      <c r="EAK11" s="18"/>
      <c r="EAL11" s="18"/>
      <c r="EAM11" s="18"/>
      <c r="EAN11" s="18"/>
      <c r="EAO11" s="18"/>
      <c r="EAP11" s="18"/>
      <c r="EAQ11" s="18"/>
      <c r="EAR11" s="18"/>
      <c r="EAS11" s="18"/>
      <c r="EAT11" s="18"/>
      <c r="EAU11" s="18"/>
      <c r="EAV11" s="18"/>
      <c r="EAW11" s="18"/>
      <c r="EAX11" s="18"/>
      <c r="EAY11" s="18"/>
      <c r="EAZ11" s="18"/>
      <c r="EBA11" s="18"/>
      <c r="EBB11" s="18"/>
      <c r="EBC11" s="18"/>
      <c r="EBD11" s="18"/>
      <c r="EBE11" s="18"/>
      <c r="EBF11" s="18"/>
      <c r="EBG11" s="18"/>
      <c r="EBH11" s="18"/>
      <c r="EBI11" s="18"/>
      <c r="EBJ11" s="18"/>
      <c r="EBK11" s="18"/>
      <c r="EBL11" s="18"/>
      <c r="EBM11" s="18"/>
      <c r="EBN11" s="18"/>
      <c r="EBO11" s="18"/>
      <c r="EBP11" s="18"/>
      <c r="EBQ11" s="18"/>
      <c r="EBR11" s="18"/>
      <c r="EBS11" s="18"/>
      <c r="EBT11" s="18"/>
      <c r="EBU11" s="18"/>
      <c r="EBV11" s="18"/>
      <c r="EBW11" s="18"/>
      <c r="EBX11" s="18"/>
      <c r="EBY11" s="18"/>
      <c r="EBZ11" s="18"/>
      <c r="ECA11" s="18"/>
      <c r="ECB11" s="18"/>
      <c r="ECC11" s="18"/>
      <c r="ECD11" s="18"/>
      <c r="ECE11" s="18"/>
      <c r="ECF11" s="18"/>
      <c r="ECG11" s="18"/>
      <c r="ECH11" s="18"/>
      <c r="ECI11" s="18"/>
      <c r="ECJ11" s="18"/>
      <c r="ECK11" s="18"/>
      <c r="ECL11" s="18"/>
      <c r="ECM11" s="18"/>
      <c r="ECN11" s="18"/>
      <c r="ECO11" s="18"/>
      <c r="ECP11" s="18"/>
      <c r="ECQ11" s="18"/>
      <c r="ECR11" s="18"/>
      <c r="ECS11" s="18"/>
      <c r="ECT11" s="18"/>
      <c r="ECU11" s="18"/>
      <c r="ECV11" s="18"/>
      <c r="ECW11" s="18"/>
      <c r="ECX11" s="18"/>
      <c r="ECY11" s="18"/>
      <c r="ECZ11" s="18"/>
      <c r="EDA11" s="18"/>
      <c r="EDB11" s="18"/>
      <c r="EDC11" s="18"/>
      <c r="EDD11" s="18"/>
      <c r="EDE11" s="18"/>
      <c r="EDF11" s="18"/>
      <c r="EDG11" s="18"/>
      <c r="EDH11" s="18"/>
      <c r="EDI11" s="18"/>
      <c r="EDJ11" s="18"/>
      <c r="EDK11" s="18"/>
      <c r="EDL11" s="18"/>
      <c r="EDM11" s="18"/>
      <c r="EDN11" s="18"/>
      <c r="EDO11" s="18"/>
      <c r="EDP11" s="18"/>
      <c r="EDQ11" s="18"/>
      <c r="EDR11" s="18"/>
      <c r="EDS11" s="18"/>
      <c r="EDT11" s="18"/>
      <c r="EDU11" s="18"/>
      <c r="EDV11" s="18"/>
      <c r="EDW11" s="18"/>
      <c r="EDX11" s="18"/>
      <c r="EDY11" s="18"/>
      <c r="EDZ11" s="18"/>
      <c r="EEA11" s="18"/>
      <c r="EEB11" s="18"/>
      <c r="EEC11" s="18"/>
      <c r="EED11" s="18"/>
      <c r="EEE11" s="18"/>
      <c r="EEF11" s="18"/>
      <c r="EEG11" s="18"/>
      <c r="EEH11" s="18"/>
      <c r="EEI11" s="18"/>
      <c r="EEJ11" s="18"/>
      <c r="EEK11" s="18"/>
      <c r="EEL11" s="18"/>
      <c r="EEM11" s="18"/>
      <c r="EEN11" s="18"/>
      <c r="EEO11" s="18"/>
      <c r="EEP11" s="18"/>
      <c r="EEQ11" s="18"/>
      <c r="EER11" s="18"/>
      <c r="EES11" s="18"/>
      <c r="EET11" s="18"/>
      <c r="EEU11" s="18"/>
      <c r="EEV11" s="18"/>
      <c r="EEW11" s="18"/>
      <c r="EEX11" s="18"/>
      <c r="EEY11" s="18"/>
      <c r="EEZ11" s="18"/>
      <c r="EFA11" s="18"/>
      <c r="EFB11" s="18"/>
      <c r="EFC11" s="18"/>
      <c r="EFD11" s="18"/>
      <c r="EFE11" s="18"/>
      <c r="EFF11" s="18"/>
      <c r="EFG11" s="18"/>
      <c r="EFH11" s="18"/>
      <c r="EFI11" s="18"/>
      <c r="EFJ11" s="18"/>
      <c r="EFK11" s="18"/>
      <c r="EFL11" s="18"/>
      <c r="EFM11" s="18"/>
      <c r="EFN11" s="18"/>
      <c r="EFO11" s="18"/>
      <c r="EFP11" s="18"/>
      <c r="EFQ11" s="18"/>
      <c r="EFR11" s="18"/>
      <c r="EFS11" s="18"/>
      <c r="EFT11" s="18"/>
      <c r="EFU11" s="18"/>
      <c r="EFV11" s="18"/>
      <c r="EFW11" s="18"/>
      <c r="EFX11" s="18"/>
      <c r="EFY11" s="18"/>
      <c r="EFZ11" s="18"/>
      <c r="EGA11" s="18"/>
      <c r="EGB11" s="18"/>
      <c r="EGC11" s="18"/>
      <c r="EGD11" s="18"/>
      <c r="EGE11" s="18"/>
      <c r="EGF11" s="18"/>
      <c r="EGG11" s="18"/>
      <c r="EGH11" s="18"/>
      <c r="EGI11" s="18"/>
      <c r="EGJ11" s="18"/>
      <c r="EGK11" s="18"/>
      <c r="EGL11" s="18"/>
      <c r="EGM11" s="18"/>
      <c r="EGN11" s="18"/>
      <c r="EGO11" s="18"/>
      <c r="EGP11" s="18"/>
      <c r="EGQ11" s="18"/>
      <c r="EGR11" s="18"/>
      <c r="EGS11" s="18"/>
      <c r="EGT11" s="18"/>
      <c r="EGU11" s="18"/>
      <c r="EGV11" s="18"/>
      <c r="EGW11" s="18"/>
      <c r="EGX11" s="18"/>
      <c r="EGY11" s="18"/>
      <c r="EGZ11" s="18"/>
      <c r="EHA11" s="18"/>
      <c r="EHB11" s="18"/>
      <c r="EHC11" s="18"/>
      <c r="EHD11" s="18"/>
      <c r="EHE11" s="18"/>
      <c r="EHF11" s="18"/>
      <c r="EHG11" s="18"/>
      <c r="EHH11" s="18"/>
      <c r="EHI11" s="18"/>
      <c r="EHJ11" s="18"/>
      <c r="EHK11" s="18"/>
      <c r="EHL11" s="18"/>
      <c r="EHM11" s="18"/>
      <c r="EHN11" s="18"/>
      <c r="EHO11" s="18"/>
      <c r="EHP11" s="18"/>
      <c r="EHQ11" s="18"/>
      <c r="EHR11" s="18"/>
      <c r="EHS11" s="18"/>
      <c r="EHT11" s="18"/>
      <c r="EHU11" s="18"/>
      <c r="EHV11" s="18"/>
      <c r="EHW11" s="18"/>
      <c r="EHX11" s="18"/>
      <c r="EHY11" s="18"/>
      <c r="EHZ11" s="18"/>
      <c r="EIA11" s="18"/>
      <c r="EIB11" s="18"/>
      <c r="EIC11" s="18"/>
      <c r="EID11" s="18"/>
      <c r="EIE11" s="18"/>
      <c r="EIF11" s="18"/>
      <c r="EIG11" s="18"/>
      <c r="EIH11" s="18"/>
      <c r="EII11" s="18"/>
      <c r="EIJ11" s="18"/>
      <c r="EIK11" s="18"/>
      <c r="EIL11" s="18"/>
      <c r="EIM11" s="18"/>
      <c r="EIN11" s="18"/>
      <c r="EIO11" s="18"/>
      <c r="EIP11" s="18"/>
      <c r="EIQ11" s="18"/>
      <c r="EIR11" s="18"/>
      <c r="EIS11" s="18"/>
      <c r="EIT11" s="18"/>
      <c r="EIU11" s="18"/>
      <c r="EIV11" s="18"/>
      <c r="EIW11" s="18"/>
      <c r="EIX11" s="18"/>
      <c r="EIY11" s="18"/>
      <c r="EIZ11" s="18"/>
      <c r="EJA11" s="18"/>
      <c r="EJB11" s="18"/>
      <c r="EJC11" s="18"/>
      <c r="EJD11" s="18"/>
      <c r="EJE11" s="18"/>
      <c r="EJF11" s="18"/>
      <c r="EJG11" s="18"/>
      <c r="EJH11" s="18"/>
      <c r="EJI11" s="18"/>
      <c r="EJJ11" s="18"/>
      <c r="EJK11" s="18"/>
      <c r="EJL11" s="18"/>
      <c r="EJM11" s="18"/>
      <c r="EJN11" s="18"/>
      <c r="EJO11" s="18"/>
      <c r="EJP11" s="18"/>
      <c r="EJQ11" s="18"/>
      <c r="EJR11" s="18"/>
      <c r="EJS11" s="18"/>
      <c r="EJT11" s="18"/>
      <c r="EJU11" s="18"/>
      <c r="EJV11" s="18"/>
      <c r="EJW11" s="18"/>
      <c r="EJX11" s="18"/>
      <c r="EJY11" s="18"/>
      <c r="EJZ11" s="18"/>
      <c r="EKA11" s="18"/>
      <c r="EKB11" s="18"/>
      <c r="EKC11" s="18"/>
      <c r="EKD11" s="18"/>
      <c r="EKE11" s="18"/>
      <c r="EKF11" s="18"/>
    </row>
    <row r="12" spans="1:3672" s="1" customFormat="1" ht="15" customHeight="1" x14ac:dyDescent="0.25">
      <c r="A12" s="107" t="s">
        <v>44</v>
      </c>
      <c r="B12" s="34"/>
      <c r="C12" s="33" t="s">
        <v>102</v>
      </c>
      <c r="D12" s="33" t="s">
        <v>102</v>
      </c>
      <c r="E12" s="33" t="s">
        <v>102</v>
      </c>
      <c r="F12" s="33" t="s">
        <v>102</v>
      </c>
      <c r="G12" s="33" t="s">
        <v>102</v>
      </c>
      <c r="H12" s="33" t="s">
        <v>102</v>
      </c>
      <c r="I12" s="33" t="s">
        <v>102</v>
      </c>
      <c r="J12" s="33" t="s">
        <v>102</v>
      </c>
      <c r="K12" s="33" t="s">
        <v>102</v>
      </c>
      <c r="L12" s="33" t="s">
        <v>102</v>
      </c>
      <c r="M12" s="33" t="s">
        <v>102</v>
      </c>
      <c r="N12" s="33" t="s">
        <v>102</v>
      </c>
      <c r="O12" s="75"/>
      <c r="P12" s="63"/>
      <c r="Q12" s="63"/>
      <c r="R12" s="63"/>
      <c r="S12" s="78"/>
      <c r="T12" s="63"/>
      <c r="U12" s="63"/>
      <c r="V12" s="63"/>
      <c r="W12" s="81"/>
      <c r="X12" s="23" t="s">
        <v>114</v>
      </c>
      <c r="Y12" s="60"/>
      <c r="Z12" s="58"/>
      <c r="AA12" s="105" t="s">
        <v>729</v>
      </c>
      <c r="AB12" s="84"/>
      <c r="AC12" s="29"/>
      <c r="AD12" s="60" t="s">
        <v>641</v>
      </c>
      <c r="AE12" s="40"/>
      <c r="AF12" s="8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  <c r="YP12" s="18"/>
      <c r="YQ12" s="18"/>
      <c r="YR12" s="18"/>
      <c r="YS12" s="18"/>
      <c r="YT12" s="18"/>
      <c r="YU12" s="18"/>
      <c r="YV12" s="18"/>
      <c r="YW12" s="18"/>
      <c r="YX12" s="18"/>
      <c r="YY12" s="18"/>
      <c r="YZ12" s="18"/>
      <c r="ZA12" s="18"/>
      <c r="ZB12" s="18"/>
      <c r="ZC12" s="18"/>
      <c r="ZD12" s="18"/>
      <c r="ZE12" s="18"/>
      <c r="ZF12" s="18"/>
      <c r="ZG12" s="18"/>
      <c r="ZH12" s="18"/>
      <c r="ZI12" s="18"/>
      <c r="ZJ12" s="18"/>
      <c r="ZK12" s="18"/>
      <c r="ZL12" s="18"/>
      <c r="ZM12" s="18"/>
      <c r="ZN12" s="18"/>
      <c r="ZO12" s="18"/>
      <c r="ZP12" s="18"/>
      <c r="ZQ12" s="18"/>
      <c r="ZR12" s="18"/>
      <c r="ZS12" s="18"/>
      <c r="ZT12" s="18"/>
      <c r="ZU12" s="18"/>
      <c r="ZV12" s="18"/>
      <c r="ZW12" s="18"/>
      <c r="ZX12" s="18"/>
      <c r="ZY12" s="18"/>
      <c r="ZZ12" s="18"/>
      <c r="AAA12" s="18"/>
      <c r="AAB12" s="18"/>
      <c r="AAC12" s="18"/>
      <c r="AAD12" s="18"/>
      <c r="AAE12" s="18"/>
      <c r="AAF12" s="18"/>
      <c r="AAG12" s="18"/>
      <c r="AAH12" s="18"/>
      <c r="AAI12" s="18"/>
      <c r="AAJ12" s="18"/>
      <c r="AAK12" s="18"/>
      <c r="AAL12" s="18"/>
      <c r="AAM12" s="18"/>
      <c r="AAN12" s="18"/>
      <c r="AAO12" s="18"/>
      <c r="AAP12" s="18"/>
      <c r="AAQ12" s="18"/>
      <c r="AAR12" s="18"/>
      <c r="AAS12" s="18"/>
      <c r="AAT12" s="18"/>
      <c r="AAU12" s="18"/>
      <c r="AAV12" s="18"/>
      <c r="AAW12" s="18"/>
      <c r="AAX12" s="18"/>
      <c r="AAY12" s="18"/>
      <c r="AAZ12" s="18"/>
      <c r="ABA12" s="18"/>
      <c r="ABB12" s="18"/>
      <c r="ABC12" s="18"/>
      <c r="ABD12" s="18"/>
      <c r="ABE12" s="18"/>
      <c r="ABF12" s="18"/>
      <c r="ABG12" s="18"/>
      <c r="ABH12" s="18"/>
      <c r="ABI12" s="18"/>
      <c r="ABJ12" s="18"/>
      <c r="ABK12" s="18"/>
      <c r="ABL12" s="18"/>
      <c r="ABM12" s="18"/>
      <c r="ABN12" s="18"/>
      <c r="ABO12" s="18"/>
      <c r="ABP12" s="18"/>
      <c r="ABQ12" s="18"/>
      <c r="ABR12" s="18"/>
      <c r="ABS12" s="18"/>
      <c r="ABT12" s="18"/>
      <c r="ABU12" s="18"/>
      <c r="ABV12" s="18"/>
      <c r="ABW12" s="18"/>
      <c r="ABX12" s="18"/>
      <c r="ABY12" s="18"/>
      <c r="ABZ12" s="18"/>
      <c r="ACA12" s="18"/>
      <c r="ACB12" s="18"/>
      <c r="ACC12" s="18"/>
      <c r="ACD12" s="18"/>
      <c r="ACE12" s="18"/>
      <c r="ACF12" s="18"/>
      <c r="ACG12" s="18"/>
      <c r="ACH12" s="18"/>
      <c r="ACI12" s="18"/>
      <c r="ACJ12" s="18"/>
      <c r="ACK12" s="18"/>
      <c r="ACL12" s="18"/>
      <c r="ACM12" s="18"/>
      <c r="ACN12" s="18"/>
      <c r="ACO12" s="18"/>
      <c r="ACP12" s="18"/>
      <c r="ACQ12" s="18"/>
      <c r="ACR12" s="18"/>
      <c r="ACS12" s="18"/>
      <c r="ACT12" s="18"/>
      <c r="ACU12" s="18"/>
      <c r="ACV12" s="18"/>
      <c r="ACW12" s="18"/>
      <c r="ACX12" s="18"/>
      <c r="ACY12" s="18"/>
      <c r="ACZ12" s="18"/>
      <c r="ADA12" s="18"/>
      <c r="ADB12" s="18"/>
      <c r="ADC12" s="18"/>
      <c r="ADD12" s="18"/>
      <c r="ADE12" s="18"/>
      <c r="ADF12" s="18"/>
      <c r="ADG12" s="18"/>
      <c r="ADH12" s="18"/>
      <c r="ADI12" s="18"/>
      <c r="ADJ12" s="18"/>
      <c r="ADK12" s="18"/>
      <c r="ADL12" s="18"/>
      <c r="ADM12" s="18"/>
      <c r="ADN12" s="18"/>
      <c r="ADO12" s="18"/>
      <c r="ADP12" s="18"/>
      <c r="ADQ12" s="18"/>
      <c r="ADR12" s="18"/>
      <c r="ADS12" s="18"/>
      <c r="ADT12" s="18"/>
      <c r="ADU12" s="18"/>
      <c r="ADV12" s="18"/>
      <c r="ADW12" s="18"/>
      <c r="ADX12" s="18"/>
      <c r="ADY12" s="18"/>
      <c r="ADZ12" s="18"/>
      <c r="AEA12" s="18"/>
      <c r="AEB12" s="18"/>
      <c r="AEC12" s="18"/>
      <c r="AED12" s="18"/>
      <c r="AEE12" s="18"/>
      <c r="AEF12" s="18"/>
      <c r="AEG12" s="18"/>
      <c r="AEH12" s="18"/>
      <c r="AEI12" s="18"/>
      <c r="AEJ12" s="18"/>
      <c r="AEK12" s="18"/>
      <c r="AEL12" s="18"/>
      <c r="AEM12" s="18"/>
      <c r="AEN12" s="18"/>
      <c r="AEO12" s="18"/>
      <c r="AEP12" s="18"/>
      <c r="AEQ12" s="18"/>
      <c r="AER12" s="18"/>
      <c r="AES12" s="18"/>
      <c r="AET12" s="18"/>
      <c r="AEU12" s="18"/>
      <c r="AEV12" s="18"/>
      <c r="AEW12" s="18"/>
      <c r="AEX12" s="18"/>
      <c r="AEY12" s="18"/>
      <c r="AEZ12" s="18"/>
      <c r="AFA12" s="18"/>
      <c r="AFB12" s="18"/>
      <c r="AFC12" s="18"/>
      <c r="AFD12" s="18"/>
      <c r="AFE12" s="18"/>
      <c r="AFF12" s="18"/>
      <c r="AFG12" s="18"/>
      <c r="AFH12" s="18"/>
      <c r="AFI12" s="18"/>
      <c r="AFJ12" s="18"/>
      <c r="AFK12" s="18"/>
      <c r="AFL12" s="18"/>
      <c r="AFM12" s="18"/>
      <c r="AFN12" s="18"/>
      <c r="AFO12" s="18"/>
      <c r="AFP12" s="18"/>
      <c r="AFQ12" s="18"/>
      <c r="AFR12" s="18"/>
      <c r="AFS12" s="18"/>
      <c r="AFT12" s="18"/>
      <c r="AFU12" s="18"/>
      <c r="AFV12" s="18"/>
      <c r="AFW12" s="18"/>
      <c r="AFX12" s="18"/>
      <c r="AFY12" s="18"/>
      <c r="AFZ12" s="18"/>
      <c r="AGA12" s="18"/>
      <c r="AGB12" s="18"/>
      <c r="AGC12" s="18"/>
      <c r="AGD12" s="18"/>
      <c r="AGE12" s="18"/>
      <c r="AGF12" s="18"/>
      <c r="AGG12" s="18"/>
      <c r="AGH12" s="18"/>
      <c r="AGI12" s="18"/>
      <c r="AGJ12" s="18"/>
      <c r="AGK12" s="18"/>
      <c r="AGL12" s="18"/>
      <c r="AGM12" s="18"/>
      <c r="AGN12" s="18"/>
      <c r="AGO12" s="18"/>
      <c r="AGP12" s="18"/>
      <c r="AGQ12" s="18"/>
      <c r="AGR12" s="18"/>
      <c r="AGS12" s="18"/>
      <c r="AGT12" s="18"/>
      <c r="AGU12" s="18"/>
      <c r="AGV12" s="18"/>
      <c r="AGW12" s="18"/>
      <c r="AGX12" s="18"/>
      <c r="AGY12" s="18"/>
      <c r="AGZ12" s="18"/>
      <c r="AHA12" s="18"/>
      <c r="AHB12" s="18"/>
      <c r="AHC12" s="18"/>
      <c r="AHD12" s="18"/>
      <c r="AHE12" s="18"/>
      <c r="AHF12" s="18"/>
      <c r="AHG12" s="18"/>
      <c r="AHH12" s="18"/>
      <c r="AHI12" s="18"/>
      <c r="AHJ12" s="18"/>
      <c r="AHK12" s="18"/>
      <c r="AHL12" s="18"/>
      <c r="AHM12" s="18"/>
      <c r="AHN12" s="18"/>
      <c r="AHO12" s="18"/>
      <c r="AHP12" s="18"/>
      <c r="AHQ12" s="18"/>
      <c r="AHR12" s="18"/>
      <c r="AHS12" s="18"/>
      <c r="AHT12" s="18"/>
      <c r="AHU12" s="18"/>
      <c r="AHV12" s="18"/>
      <c r="AHW12" s="18"/>
      <c r="AHX12" s="18"/>
      <c r="AHY12" s="18"/>
      <c r="AHZ12" s="18"/>
      <c r="AIA12" s="18"/>
      <c r="AIB12" s="18"/>
      <c r="AIC12" s="18"/>
      <c r="AID12" s="18"/>
      <c r="AIE12" s="18"/>
      <c r="AIF12" s="18"/>
      <c r="AIG12" s="18"/>
      <c r="AIH12" s="18"/>
      <c r="AII12" s="18"/>
      <c r="AIJ12" s="18"/>
      <c r="AIK12" s="18"/>
      <c r="AIL12" s="18"/>
      <c r="AIM12" s="18"/>
      <c r="AIN12" s="18"/>
      <c r="AIO12" s="18"/>
      <c r="AIP12" s="18"/>
      <c r="AIQ12" s="18"/>
      <c r="AIR12" s="18"/>
      <c r="AIS12" s="18"/>
      <c r="AIT12" s="18"/>
      <c r="AIU12" s="18"/>
      <c r="AIV12" s="18"/>
      <c r="AIW12" s="18"/>
      <c r="AIX12" s="18"/>
      <c r="AIY12" s="18"/>
      <c r="AIZ12" s="18"/>
      <c r="AJA12" s="18"/>
      <c r="AJB12" s="18"/>
      <c r="AJC12" s="18"/>
      <c r="AJD12" s="18"/>
      <c r="AJE12" s="18"/>
      <c r="AJF12" s="18"/>
      <c r="AJG12" s="18"/>
      <c r="AJH12" s="18"/>
      <c r="AJI12" s="18"/>
      <c r="AJJ12" s="18"/>
      <c r="AJK12" s="18"/>
      <c r="AJL12" s="18"/>
      <c r="AJM12" s="18"/>
      <c r="AJN12" s="18"/>
      <c r="AJO12" s="18"/>
      <c r="AJP12" s="18"/>
      <c r="AJQ12" s="18"/>
      <c r="AJR12" s="18"/>
      <c r="AJS12" s="18"/>
      <c r="AJT12" s="18"/>
      <c r="AJU12" s="18"/>
      <c r="AJV12" s="18"/>
      <c r="AJW12" s="18"/>
      <c r="AJX12" s="18"/>
      <c r="AJY12" s="18"/>
      <c r="AJZ12" s="18"/>
      <c r="AKA12" s="18"/>
      <c r="AKB12" s="18"/>
      <c r="AKC12" s="18"/>
      <c r="AKD12" s="18"/>
      <c r="AKE12" s="18"/>
      <c r="AKF12" s="18"/>
      <c r="AKG12" s="18"/>
      <c r="AKH12" s="18"/>
      <c r="AKI12" s="18"/>
      <c r="AKJ12" s="18"/>
      <c r="AKK12" s="18"/>
      <c r="AKL12" s="18"/>
      <c r="AKM12" s="18"/>
      <c r="AKN12" s="18"/>
      <c r="AKO12" s="18"/>
      <c r="AKP12" s="18"/>
      <c r="AKQ12" s="18"/>
      <c r="AKR12" s="18"/>
      <c r="AKS12" s="18"/>
      <c r="AKT12" s="18"/>
      <c r="AKU12" s="18"/>
      <c r="AKV12" s="18"/>
      <c r="AKW12" s="18"/>
      <c r="AKX12" s="18"/>
      <c r="AKY12" s="18"/>
      <c r="AKZ12" s="18"/>
      <c r="ALA12" s="18"/>
      <c r="ALB12" s="18"/>
      <c r="ALC12" s="18"/>
      <c r="ALD12" s="18"/>
      <c r="ALE12" s="18"/>
      <c r="ALF12" s="18"/>
      <c r="ALG12" s="18"/>
      <c r="ALH12" s="18"/>
      <c r="ALI12" s="18"/>
      <c r="ALJ12" s="18"/>
      <c r="ALK12" s="18"/>
      <c r="ALL12" s="18"/>
      <c r="ALM12" s="18"/>
      <c r="ALN12" s="18"/>
      <c r="ALO12" s="18"/>
      <c r="ALP12" s="18"/>
      <c r="ALQ12" s="18"/>
      <c r="ALR12" s="18"/>
      <c r="ALS12" s="18"/>
      <c r="ALT12" s="18"/>
      <c r="ALU12" s="18"/>
      <c r="ALV12" s="18"/>
      <c r="ALW12" s="18"/>
      <c r="ALX12" s="18"/>
      <c r="ALY12" s="18"/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  <c r="AMK12" s="18"/>
      <c r="AML12" s="18"/>
      <c r="AMM12" s="18"/>
      <c r="AMN12" s="18"/>
      <c r="AMO12" s="18"/>
      <c r="AMP12" s="18"/>
      <c r="AMQ12" s="18"/>
      <c r="AMR12" s="18"/>
      <c r="AMS12" s="18"/>
      <c r="AMT12" s="18"/>
      <c r="AMU12" s="18"/>
      <c r="AMV12" s="18"/>
      <c r="AMW12" s="18"/>
      <c r="AMX12" s="18"/>
      <c r="AMY12" s="18"/>
      <c r="AMZ12" s="18"/>
      <c r="ANA12" s="18"/>
      <c r="ANB12" s="18"/>
      <c r="ANC12" s="18"/>
      <c r="AND12" s="18"/>
      <c r="ANE12" s="18"/>
      <c r="ANF12" s="18"/>
      <c r="ANG12" s="18"/>
      <c r="ANH12" s="18"/>
      <c r="ANI12" s="18"/>
      <c r="ANJ12" s="18"/>
      <c r="ANK12" s="18"/>
      <c r="ANL12" s="18"/>
      <c r="ANM12" s="18"/>
      <c r="ANN12" s="18"/>
      <c r="ANO12" s="18"/>
      <c r="ANP12" s="18"/>
      <c r="ANQ12" s="18"/>
      <c r="ANR12" s="18"/>
      <c r="ANS12" s="18"/>
      <c r="ANT12" s="18"/>
      <c r="ANU12" s="18"/>
      <c r="ANV12" s="18"/>
      <c r="ANW12" s="18"/>
      <c r="ANX12" s="18"/>
      <c r="ANY12" s="18"/>
      <c r="ANZ12" s="18"/>
      <c r="AOA12" s="18"/>
      <c r="AOB12" s="18"/>
      <c r="AOC12" s="18"/>
      <c r="AOD12" s="18"/>
      <c r="AOE12" s="18"/>
      <c r="AOF12" s="18"/>
      <c r="AOG12" s="18"/>
      <c r="AOH12" s="18"/>
      <c r="AOI12" s="18"/>
      <c r="AOJ12" s="18"/>
      <c r="AOK12" s="18"/>
      <c r="AOL12" s="18"/>
      <c r="AOM12" s="18"/>
      <c r="AON12" s="18"/>
      <c r="AOO12" s="18"/>
      <c r="AOP12" s="18"/>
      <c r="AOQ12" s="18"/>
      <c r="AOR12" s="18"/>
      <c r="AOS12" s="18"/>
      <c r="AOT12" s="18"/>
      <c r="AOU12" s="18"/>
      <c r="AOV12" s="18"/>
      <c r="AOW12" s="18"/>
      <c r="AOX12" s="18"/>
      <c r="AOY12" s="18"/>
      <c r="AOZ12" s="18"/>
      <c r="APA12" s="18"/>
      <c r="APB12" s="18"/>
      <c r="APC12" s="18"/>
      <c r="APD12" s="18"/>
      <c r="APE12" s="18"/>
      <c r="APF12" s="18"/>
      <c r="APG12" s="18"/>
      <c r="APH12" s="18"/>
      <c r="API12" s="18"/>
      <c r="APJ12" s="18"/>
      <c r="APK12" s="18"/>
      <c r="APL12" s="18"/>
      <c r="APM12" s="18"/>
      <c r="APN12" s="18"/>
      <c r="APO12" s="18"/>
      <c r="APP12" s="18"/>
      <c r="APQ12" s="18"/>
      <c r="APR12" s="18"/>
      <c r="APS12" s="18"/>
      <c r="APT12" s="18"/>
      <c r="APU12" s="18"/>
      <c r="APV12" s="18"/>
      <c r="APW12" s="18"/>
      <c r="APX12" s="18"/>
      <c r="APY12" s="18"/>
      <c r="APZ12" s="18"/>
      <c r="AQA12" s="18"/>
      <c r="AQB12" s="18"/>
      <c r="AQC12" s="18"/>
      <c r="AQD12" s="18"/>
      <c r="AQE12" s="18"/>
      <c r="AQF12" s="18"/>
      <c r="AQG12" s="18"/>
      <c r="AQH12" s="18"/>
      <c r="AQI12" s="18"/>
      <c r="AQJ12" s="18"/>
      <c r="AQK12" s="18"/>
      <c r="AQL12" s="18"/>
      <c r="AQM12" s="18"/>
      <c r="AQN12" s="18"/>
      <c r="AQO12" s="18"/>
      <c r="AQP12" s="18"/>
      <c r="AQQ12" s="18"/>
      <c r="AQR12" s="18"/>
      <c r="AQS12" s="18"/>
      <c r="AQT12" s="18"/>
      <c r="AQU12" s="18"/>
      <c r="AQV12" s="18"/>
      <c r="AQW12" s="18"/>
      <c r="AQX12" s="18"/>
      <c r="AQY12" s="18"/>
      <c r="AQZ12" s="18"/>
      <c r="ARA12" s="18"/>
      <c r="ARB12" s="18"/>
      <c r="ARC12" s="18"/>
      <c r="ARD12" s="18"/>
      <c r="ARE12" s="18"/>
      <c r="ARF12" s="18"/>
      <c r="ARG12" s="18"/>
      <c r="ARH12" s="18"/>
      <c r="ARI12" s="18"/>
      <c r="ARJ12" s="18"/>
      <c r="ARK12" s="18"/>
      <c r="ARL12" s="18"/>
      <c r="ARM12" s="18"/>
      <c r="ARN12" s="18"/>
      <c r="ARO12" s="18"/>
      <c r="ARP12" s="18"/>
      <c r="ARQ12" s="18"/>
      <c r="ARR12" s="18"/>
      <c r="ARS12" s="18"/>
      <c r="ART12" s="18"/>
      <c r="ARU12" s="18"/>
      <c r="ARV12" s="18"/>
      <c r="ARW12" s="18"/>
      <c r="ARX12" s="18"/>
      <c r="ARY12" s="18"/>
      <c r="ARZ12" s="18"/>
      <c r="ASA12" s="18"/>
      <c r="ASB12" s="18"/>
      <c r="ASC12" s="18"/>
      <c r="ASD12" s="18"/>
      <c r="ASE12" s="18"/>
      <c r="ASF12" s="18"/>
      <c r="ASG12" s="18"/>
      <c r="ASH12" s="18"/>
      <c r="ASI12" s="18"/>
      <c r="ASJ12" s="18"/>
      <c r="ASK12" s="18"/>
      <c r="ASL12" s="18"/>
      <c r="ASM12" s="18"/>
      <c r="ASN12" s="18"/>
      <c r="ASO12" s="18"/>
      <c r="ASP12" s="18"/>
      <c r="ASQ12" s="18"/>
      <c r="ASR12" s="18"/>
      <c r="ASS12" s="18"/>
      <c r="AST12" s="18"/>
      <c r="ASU12" s="18"/>
      <c r="ASV12" s="18"/>
      <c r="ASW12" s="18"/>
      <c r="ASX12" s="18"/>
      <c r="ASY12" s="18"/>
      <c r="ASZ12" s="18"/>
      <c r="ATA12" s="18"/>
      <c r="ATB12" s="18"/>
      <c r="ATC12" s="18"/>
      <c r="ATD12" s="18"/>
      <c r="ATE12" s="18"/>
      <c r="ATF12" s="18"/>
      <c r="ATG12" s="18"/>
      <c r="ATH12" s="18"/>
      <c r="ATI12" s="18"/>
      <c r="ATJ12" s="18"/>
      <c r="ATK12" s="18"/>
      <c r="ATL12" s="18"/>
      <c r="ATM12" s="18"/>
      <c r="ATN12" s="18"/>
      <c r="ATO12" s="18"/>
      <c r="ATP12" s="18"/>
      <c r="ATQ12" s="18"/>
      <c r="ATR12" s="18"/>
      <c r="ATS12" s="18"/>
      <c r="ATT12" s="18"/>
      <c r="ATU12" s="18"/>
      <c r="ATV12" s="18"/>
      <c r="ATW12" s="18"/>
      <c r="ATX12" s="18"/>
      <c r="ATY12" s="18"/>
      <c r="ATZ12" s="18"/>
      <c r="AUA12" s="18"/>
      <c r="AUB12" s="18"/>
      <c r="AUC12" s="18"/>
      <c r="AUD12" s="18"/>
      <c r="AUE12" s="18"/>
      <c r="AUF12" s="18"/>
      <c r="AUG12" s="18"/>
      <c r="AUH12" s="18"/>
      <c r="AUI12" s="18"/>
      <c r="AUJ12" s="18"/>
      <c r="AUK12" s="18"/>
      <c r="AUL12" s="18"/>
      <c r="AUM12" s="18"/>
      <c r="AUN12" s="18"/>
      <c r="AUO12" s="18"/>
      <c r="AUP12" s="18"/>
      <c r="AUQ12" s="18"/>
      <c r="AUR12" s="18"/>
      <c r="AUS12" s="18"/>
      <c r="AUT12" s="18"/>
      <c r="AUU12" s="18"/>
      <c r="AUV12" s="18"/>
      <c r="AUW12" s="18"/>
      <c r="AUX12" s="18"/>
      <c r="AUY12" s="18"/>
      <c r="AUZ12" s="18"/>
      <c r="AVA12" s="18"/>
      <c r="AVB12" s="18"/>
      <c r="AVC12" s="18"/>
      <c r="AVD12" s="18"/>
      <c r="AVE12" s="18"/>
      <c r="AVF12" s="18"/>
      <c r="AVG12" s="18"/>
      <c r="AVH12" s="18"/>
      <c r="AVI12" s="18"/>
      <c r="AVJ12" s="18"/>
      <c r="AVK12" s="18"/>
      <c r="AVL12" s="18"/>
      <c r="AVM12" s="18"/>
      <c r="AVN12" s="18"/>
      <c r="AVO12" s="18"/>
      <c r="AVP12" s="18"/>
      <c r="AVQ12" s="18"/>
      <c r="AVR12" s="18"/>
      <c r="AVS12" s="18"/>
      <c r="AVT12" s="18"/>
      <c r="AVU12" s="18"/>
      <c r="AVV12" s="18"/>
      <c r="AVW12" s="18"/>
      <c r="AVX12" s="18"/>
      <c r="AVY12" s="18"/>
      <c r="AVZ12" s="18"/>
      <c r="AWA12" s="18"/>
      <c r="AWB12" s="18"/>
      <c r="AWC12" s="18"/>
      <c r="AWD12" s="18"/>
      <c r="AWE12" s="18"/>
      <c r="AWF12" s="18"/>
      <c r="AWG12" s="18"/>
      <c r="AWH12" s="18"/>
      <c r="AWI12" s="18"/>
      <c r="AWJ12" s="18"/>
      <c r="AWK12" s="18"/>
      <c r="AWL12" s="18"/>
      <c r="AWM12" s="18"/>
      <c r="AWN12" s="18"/>
      <c r="AWO12" s="18"/>
      <c r="AWP12" s="18"/>
      <c r="AWQ12" s="18"/>
      <c r="AWR12" s="18"/>
      <c r="AWS12" s="18"/>
      <c r="AWT12" s="18"/>
      <c r="AWU12" s="18"/>
      <c r="AWV12" s="18"/>
      <c r="AWW12" s="18"/>
      <c r="AWX12" s="18"/>
      <c r="AWY12" s="18"/>
      <c r="AWZ12" s="18"/>
      <c r="AXA12" s="18"/>
      <c r="AXB12" s="18"/>
      <c r="AXC12" s="18"/>
      <c r="AXD12" s="18"/>
      <c r="AXE12" s="18"/>
      <c r="AXF12" s="18"/>
      <c r="AXG12" s="18"/>
      <c r="AXH12" s="18"/>
      <c r="AXI12" s="18"/>
      <c r="AXJ12" s="18"/>
      <c r="AXK12" s="18"/>
      <c r="AXL12" s="18"/>
      <c r="AXM12" s="18"/>
      <c r="AXN12" s="18"/>
      <c r="AXO12" s="18"/>
      <c r="AXP12" s="18"/>
      <c r="AXQ12" s="18"/>
      <c r="AXR12" s="18"/>
      <c r="AXS12" s="18"/>
      <c r="AXT12" s="18"/>
      <c r="AXU12" s="18"/>
      <c r="AXV12" s="18"/>
      <c r="AXW12" s="18"/>
      <c r="AXX12" s="18"/>
      <c r="AXY12" s="18"/>
      <c r="AXZ12" s="18"/>
      <c r="AYA12" s="18"/>
      <c r="AYB12" s="18"/>
      <c r="AYC12" s="18"/>
      <c r="AYD12" s="18"/>
      <c r="AYE12" s="18"/>
      <c r="AYF12" s="18"/>
      <c r="AYG12" s="18"/>
      <c r="AYH12" s="18"/>
      <c r="AYI12" s="18"/>
      <c r="AYJ12" s="18"/>
      <c r="AYK12" s="18"/>
      <c r="AYL12" s="18"/>
      <c r="AYM12" s="18"/>
      <c r="AYN12" s="18"/>
      <c r="AYO12" s="18"/>
      <c r="AYP12" s="18"/>
      <c r="AYQ12" s="18"/>
      <c r="AYR12" s="18"/>
      <c r="AYS12" s="18"/>
      <c r="AYT12" s="18"/>
      <c r="AYU12" s="18"/>
      <c r="AYV12" s="18"/>
      <c r="AYW12" s="18"/>
      <c r="AYX12" s="18"/>
      <c r="AYY12" s="18"/>
      <c r="AYZ12" s="18"/>
      <c r="AZA12" s="18"/>
      <c r="AZB12" s="18"/>
      <c r="AZC12" s="18"/>
      <c r="AZD12" s="18"/>
      <c r="AZE12" s="18"/>
      <c r="AZF12" s="18"/>
      <c r="AZG12" s="18"/>
      <c r="AZH12" s="18"/>
      <c r="AZI12" s="18"/>
      <c r="AZJ12" s="18"/>
      <c r="AZK12" s="18"/>
      <c r="AZL12" s="18"/>
      <c r="AZM12" s="18"/>
      <c r="AZN12" s="18"/>
      <c r="AZO12" s="18"/>
      <c r="AZP12" s="18"/>
      <c r="AZQ12" s="18"/>
      <c r="AZR12" s="18"/>
      <c r="AZS12" s="18"/>
      <c r="AZT12" s="18"/>
      <c r="AZU12" s="18"/>
      <c r="AZV12" s="18"/>
      <c r="AZW12" s="18"/>
      <c r="AZX12" s="18"/>
      <c r="AZY12" s="18"/>
      <c r="AZZ12" s="18"/>
      <c r="BAA12" s="18"/>
      <c r="BAB12" s="18"/>
      <c r="BAC12" s="18"/>
      <c r="BAD12" s="18"/>
      <c r="BAE12" s="18"/>
      <c r="BAF12" s="18"/>
      <c r="BAG12" s="18"/>
      <c r="BAH12" s="18"/>
      <c r="BAI12" s="18"/>
      <c r="BAJ12" s="18"/>
      <c r="BAK12" s="18"/>
      <c r="BAL12" s="18"/>
      <c r="BAM12" s="18"/>
      <c r="BAN12" s="18"/>
      <c r="BAO12" s="18"/>
      <c r="BAP12" s="18"/>
      <c r="BAQ12" s="18"/>
      <c r="BAR12" s="18"/>
      <c r="BAS12" s="18"/>
      <c r="BAT12" s="18"/>
      <c r="BAU12" s="18"/>
      <c r="BAV12" s="18"/>
      <c r="BAW12" s="18"/>
      <c r="BAX12" s="18"/>
      <c r="BAY12" s="18"/>
      <c r="BAZ12" s="18"/>
      <c r="BBA12" s="18"/>
      <c r="BBB12" s="18"/>
      <c r="BBC12" s="18"/>
      <c r="BBD12" s="18"/>
      <c r="BBE12" s="18"/>
      <c r="BBF12" s="18"/>
      <c r="BBG12" s="18"/>
      <c r="BBH12" s="18"/>
      <c r="BBI12" s="18"/>
      <c r="BBJ12" s="18"/>
      <c r="BBK12" s="18"/>
      <c r="BBL12" s="18"/>
      <c r="BBM12" s="18"/>
      <c r="BBN12" s="18"/>
      <c r="BBO12" s="18"/>
      <c r="BBP12" s="18"/>
      <c r="BBQ12" s="18"/>
      <c r="BBR12" s="18"/>
      <c r="BBS12" s="18"/>
      <c r="BBT12" s="18"/>
      <c r="BBU12" s="18"/>
      <c r="BBV12" s="18"/>
      <c r="BBW12" s="18"/>
      <c r="BBX12" s="18"/>
      <c r="BBY12" s="18"/>
      <c r="BBZ12" s="18"/>
      <c r="BCA12" s="18"/>
      <c r="BCB12" s="18"/>
      <c r="BCC12" s="18"/>
      <c r="BCD12" s="18"/>
      <c r="BCE12" s="18"/>
      <c r="BCF12" s="18"/>
      <c r="BCG12" s="18"/>
      <c r="BCH12" s="18"/>
      <c r="BCI12" s="18"/>
      <c r="BCJ12" s="18"/>
      <c r="BCK12" s="18"/>
      <c r="BCL12" s="18"/>
      <c r="BCM12" s="18"/>
      <c r="BCN12" s="18"/>
      <c r="BCO12" s="18"/>
      <c r="BCP12" s="18"/>
      <c r="BCQ12" s="18"/>
      <c r="BCR12" s="18"/>
      <c r="BCS12" s="18"/>
      <c r="BCT12" s="18"/>
      <c r="BCU12" s="18"/>
      <c r="BCV12" s="18"/>
      <c r="BCW12" s="18"/>
      <c r="BCX12" s="18"/>
      <c r="BCY12" s="18"/>
      <c r="BCZ12" s="18"/>
      <c r="BDA12" s="18"/>
      <c r="BDB12" s="18"/>
      <c r="BDC12" s="18"/>
      <c r="BDD12" s="18"/>
      <c r="BDE12" s="18"/>
      <c r="BDF12" s="18"/>
      <c r="BDG12" s="18"/>
      <c r="BDH12" s="18"/>
      <c r="BDI12" s="18"/>
      <c r="BDJ12" s="18"/>
      <c r="BDK12" s="18"/>
      <c r="BDL12" s="18"/>
      <c r="BDM12" s="18"/>
      <c r="BDN12" s="18"/>
      <c r="BDO12" s="18"/>
      <c r="BDP12" s="18"/>
      <c r="BDQ12" s="18"/>
      <c r="BDR12" s="18"/>
      <c r="BDS12" s="18"/>
      <c r="BDT12" s="18"/>
      <c r="BDU12" s="18"/>
      <c r="BDV12" s="18"/>
      <c r="BDW12" s="18"/>
      <c r="BDX12" s="18"/>
      <c r="BDY12" s="18"/>
      <c r="BDZ12" s="18"/>
      <c r="BEA12" s="18"/>
      <c r="BEB12" s="18"/>
      <c r="BEC12" s="18"/>
      <c r="BED12" s="18"/>
      <c r="BEE12" s="18"/>
      <c r="BEF12" s="18"/>
      <c r="BEG12" s="18"/>
      <c r="BEH12" s="18"/>
      <c r="BEI12" s="18"/>
      <c r="BEJ12" s="18"/>
      <c r="BEK12" s="18"/>
      <c r="BEL12" s="18"/>
      <c r="BEM12" s="18"/>
      <c r="BEN12" s="18"/>
      <c r="BEO12" s="18"/>
      <c r="BEP12" s="18"/>
      <c r="BEQ12" s="18"/>
      <c r="BER12" s="18"/>
      <c r="BES12" s="18"/>
      <c r="BET12" s="18"/>
      <c r="BEU12" s="18"/>
      <c r="BEV12" s="18"/>
      <c r="BEW12" s="18"/>
      <c r="BEX12" s="18"/>
      <c r="BEY12" s="18"/>
      <c r="BEZ12" s="18"/>
      <c r="BFA12" s="18"/>
      <c r="BFB12" s="18"/>
      <c r="BFC12" s="18"/>
      <c r="BFD12" s="18"/>
      <c r="BFE12" s="18"/>
      <c r="BFF12" s="18"/>
      <c r="BFG12" s="18"/>
      <c r="BFH12" s="18"/>
      <c r="BFI12" s="18"/>
      <c r="BFJ12" s="18"/>
      <c r="BFK12" s="18"/>
      <c r="BFL12" s="18"/>
      <c r="BFM12" s="18"/>
      <c r="BFN12" s="18"/>
      <c r="BFO12" s="18"/>
      <c r="BFP12" s="18"/>
      <c r="BFQ12" s="18"/>
      <c r="BFR12" s="18"/>
      <c r="BFS12" s="18"/>
      <c r="BFT12" s="18"/>
      <c r="BFU12" s="18"/>
      <c r="BFV12" s="18"/>
      <c r="BFW12" s="18"/>
      <c r="BFX12" s="18"/>
      <c r="BFY12" s="18"/>
      <c r="BFZ12" s="18"/>
      <c r="BGA12" s="18"/>
      <c r="BGB12" s="18"/>
      <c r="BGC12" s="18"/>
      <c r="BGD12" s="18"/>
      <c r="BGE12" s="18"/>
      <c r="BGF12" s="18"/>
      <c r="BGG12" s="18"/>
      <c r="BGH12" s="18"/>
      <c r="BGI12" s="18"/>
      <c r="BGJ12" s="18"/>
      <c r="BGK12" s="18"/>
      <c r="BGL12" s="18"/>
      <c r="BGM12" s="18"/>
      <c r="BGN12" s="18"/>
      <c r="BGO12" s="18"/>
      <c r="BGP12" s="18"/>
      <c r="BGQ12" s="18"/>
      <c r="BGR12" s="18"/>
      <c r="BGS12" s="18"/>
      <c r="BGT12" s="18"/>
      <c r="BGU12" s="18"/>
      <c r="BGV12" s="18"/>
      <c r="BGW12" s="18"/>
      <c r="BGX12" s="18"/>
      <c r="BGY12" s="18"/>
      <c r="BGZ12" s="18"/>
      <c r="BHA12" s="18"/>
      <c r="BHB12" s="18"/>
      <c r="BHC12" s="18"/>
      <c r="BHD12" s="18"/>
      <c r="BHE12" s="18"/>
      <c r="BHF12" s="18"/>
      <c r="BHG12" s="18"/>
      <c r="BHH12" s="18"/>
      <c r="BHI12" s="18"/>
      <c r="BHJ12" s="18"/>
      <c r="BHK12" s="18"/>
      <c r="BHL12" s="18"/>
      <c r="BHM12" s="18"/>
      <c r="BHN12" s="18"/>
      <c r="BHO12" s="18"/>
      <c r="BHP12" s="18"/>
      <c r="BHQ12" s="18"/>
      <c r="BHR12" s="18"/>
      <c r="BHS12" s="18"/>
      <c r="BHT12" s="18"/>
      <c r="BHU12" s="18"/>
      <c r="BHV12" s="18"/>
      <c r="BHW12" s="18"/>
      <c r="BHX12" s="18"/>
      <c r="BHY12" s="18"/>
      <c r="BHZ12" s="18"/>
      <c r="BIA12" s="18"/>
      <c r="BIB12" s="18"/>
      <c r="BIC12" s="18"/>
      <c r="BID12" s="18"/>
      <c r="BIE12" s="18"/>
      <c r="BIF12" s="18"/>
      <c r="BIG12" s="18"/>
      <c r="BIH12" s="18"/>
      <c r="BII12" s="18"/>
      <c r="BIJ12" s="18"/>
      <c r="BIK12" s="18"/>
      <c r="BIL12" s="18"/>
      <c r="BIM12" s="18"/>
      <c r="BIN12" s="18"/>
      <c r="BIO12" s="18"/>
      <c r="BIP12" s="18"/>
      <c r="BIQ12" s="18"/>
      <c r="BIR12" s="18"/>
      <c r="BIS12" s="18"/>
      <c r="BIT12" s="18"/>
      <c r="BIU12" s="18"/>
      <c r="BIV12" s="18"/>
      <c r="BIW12" s="18"/>
      <c r="BIX12" s="18"/>
      <c r="BIY12" s="18"/>
      <c r="BIZ12" s="18"/>
      <c r="BJA12" s="18"/>
      <c r="BJB12" s="18"/>
      <c r="BJC12" s="18"/>
      <c r="BJD12" s="18"/>
      <c r="BJE12" s="18"/>
      <c r="BJF12" s="18"/>
      <c r="BJG12" s="18"/>
      <c r="BJH12" s="18"/>
      <c r="BJI12" s="18"/>
      <c r="BJJ12" s="18"/>
      <c r="BJK12" s="18"/>
      <c r="BJL12" s="18"/>
      <c r="BJM12" s="18"/>
      <c r="BJN12" s="18"/>
      <c r="BJO12" s="18"/>
      <c r="BJP12" s="18"/>
      <c r="BJQ12" s="18"/>
      <c r="BJR12" s="18"/>
      <c r="BJS12" s="18"/>
      <c r="BJT12" s="18"/>
      <c r="BJU12" s="18"/>
      <c r="BJV12" s="18"/>
      <c r="BJW12" s="18"/>
      <c r="BJX12" s="18"/>
      <c r="BJY12" s="18"/>
      <c r="BJZ12" s="18"/>
      <c r="BKA12" s="18"/>
      <c r="BKB12" s="18"/>
      <c r="BKC12" s="18"/>
      <c r="BKD12" s="18"/>
      <c r="BKE12" s="18"/>
      <c r="BKF12" s="18"/>
      <c r="BKG12" s="18"/>
      <c r="BKH12" s="18"/>
      <c r="BKI12" s="18"/>
      <c r="BKJ12" s="18"/>
      <c r="BKK12" s="18"/>
      <c r="BKL12" s="18"/>
      <c r="BKM12" s="18"/>
      <c r="BKN12" s="18"/>
      <c r="BKO12" s="18"/>
      <c r="BKP12" s="18"/>
      <c r="BKQ12" s="18"/>
      <c r="BKR12" s="18"/>
      <c r="BKS12" s="18"/>
      <c r="BKT12" s="18"/>
      <c r="BKU12" s="18"/>
      <c r="BKV12" s="18"/>
      <c r="BKW12" s="18"/>
      <c r="BKX12" s="18"/>
      <c r="BKY12" s="18"/>
      <c r="BKZ12" s="18"/>
      <c r="BLA12" s="18"/>
      <c r="BLB12" s="18"/>
      <c r="BLC12" s="18"/>
      <c r="BLD12" s="18"/>
      <c r="BLE12" s="18"/>
      <c r="BLF12" s="18"/>
      <c r="BLG12" s="18"/>
      <c r="BLH12" s="18"/>
      <c r="BLI12" s="18"/>
      <c r="BLJ12" s="18"/>
      <c r="BLK12" s="18"/>
      <c r="BLL12" s="18"/>
      <c r="BLM12" s="18"/>
      <c r="BLN12" s="18"/>
      <c r="BLO12" s="18"/>
      <c r="BLP12" s="18"/>
      <c r="BLQ12" s="18"/>
      <c r="BLR12" s="18"/>
      <c r="BLS12" s="18"/>
      <c r="BLT12" s="18"/>
      <c r="BLU12" s="18"/>
      <c r="BLV12" s="18"/>
      <c r="BLW12" s="18"/>
      <c r="BLX12" s="18"/>
      <c r="BLY12" s="18"/>
      <c r="BLZ12" s="18"/>
      <c r="BMA12" s="18"/>
      <c r="BMB12" s="18"/>
      <c r="BMC12" s="18"/>
      <c r="BMD12" s="18"/>
      <c r="BME12" s="18"/>
      <c r="BMF12" s="18"/>
      <c r="BMG12" s="18"/>
      <c r="BMH12" s="18"/>
      <c r="BMI12" s="18"/>
      <c r="BMJ12" s="18"/>
      <c r="BMK12" s="18"/>
      <c r="BML12" s="18"/>
      <c r="BMM12" s="18"/>
      <c r="BMN12" s="18"/>
      <c r="BMO12" s="18"/>
      <c r="BMP12" s="18"/>
      <c r="BMQ12" s="18"/>
      <c r="BMR12" s="18"/>
      <c r="BMS12" s="18"/>
      <c r="BMT12" s="18"/>
      <c r="BMU12" s="18"/>
      <c r="BMV12" s="18"/>
      <c r="BMW12" s="18"/>
      <c r="BMX12" s="18"/>
      <c r="BMY12" s="18"/>
      <c r="BMZ12" s="18"/>
      <c r="BNA12" s="18"/>
      <c r="BNB12" s="18"/>
      <c r="BNC12" s="18"/>
      <c r="BND12" s="18"/>
      <c r="BNE12" s="18"/>
      <c r="BNF12" s="18"/>
      <c r="BNG12" s="18"/>
      <c r="BNH12" s="18"/>
      <c r="BNI12" s="18"/>
      <c r="BNJ12" s="18"/>
      <c r="BNK12" s="18"/>
      <c r="BNL12" s="18"/>
      <c r="BNM12" s="18"/>
      <c r="BNN12" s="18"/>
      <c r="BNO12" s="18"/>
      <c r="BNP12" s="18"/>
      <c r="BNQ12" s="18"/>
      <c r="BNR12" s="18"/>
      <c r="BNS12" s="18"/>
      <c r="BNT12" s="18"/>
      <c r="BNU12" s="18"/>
      <c r="BNV12" s="18"/>
      <c r="BNW12" s="18"/>
      <c r="BNX12" s="18"/>
      <c r="BNY12" s="18"/>
      <c r="BNZ12" s="18"/>
      <c r="BOA12" s="18"/>
      <c r="BOB12" s="18"/>
      <c r="BOC12" s="18"/>
      <c r="BOD12" s="18"/>
      <c r="BOE12" s="18"/>
      <c r="BOF12" s="18"/>
      <c r="BOG12" s="18"/>
      <c r="BOH12" s="18"/>
      <c r="BOI12" s="18"/>
      <c r="BOJ12" s="18"/>
      <c r="BOK12" s="18"/>
      <c r="BOL12" s="18"/>
      <c r="BOM12" s="18"/>
      <c r="BON12" s="18"/>
      <c r="BOO12" s="18"/>
      <c r="BOP12" s="18"/>
      <c r="BOQ12" s="18"/>
      <c r="BOR12" s="18"/>
      <c r="BOS12" s="18"/>
      <c r="BOT12" s="18"/>
      <c r="BOU12" s="18"/>
      <c r="BOV12" s="18"/>
      <c r="BOW12" s="18"/>
      <c r="BOX12" s="18"/>
      <c r="BOY12" s="18"/>
      <c r="BOZ12" s="18"/>
      <c r="BPA12" s="18"/>
      <c r="BPB12" s="18"/>
      <c r="BPC12" s="18"/>
      <c r="BPD12" s="18"/>
      <c r="BPE12" s="18"/>
      <c r="BPF12" s="18"/>
      <c r="BPG12" s="18"/>
      <c r="BPH12" s="18"/>
      <c r="BPI12" s="18"/>
      <c r="BPJ12" s="18"/>
      <c r="BPK12" s="18"/>
      <c r="BPL12" s="18"/>
      <c r="BPM12" s="18"/>
      <c r="BPN12" s="18"/>
      <c r="BPO12" s="18"/>
      <c r="BPP12" s="18"/>
      <c r="BPQ12" s="18"/>
      <c r="BPR12" s="18"/>
      <c r="BPS12" s="18"/>
      <c r="BPT12" s="18"/>
      <c r="BPU12" s="18"/>
      <c r="BPV12" s="18"/>
      <c r="BPW12" s="18"/>
      <c r="BPX12" s="18"/>
      <c r="BPY12" s="18"/>
      <c r="BPZ12" s="18"/>
      <c r="BQA12" s="18"/>
      <c r="BQB12" s="18"/>
      <c r="BQC12" s="18"/>
      <c r="BQD12" s="18"/>
      <c r="BQE12" s="18"/>
      <c r="BQF12" s="18"/>
      <c r="BQG12" s="18"/>
      <c r="BQH12" s="18"/>
      <c r="BQI12" s="18"/>
      <c r="BQJ12" s="18"/>
      <c r="BQK12" s="18"/>
      <c r="BQL12" s="18"/>
      <c r="BQM12" s="18"/>
      <c r="BQN12" s="18"/>
      <c r="BQO12" s="18"/>
      <c r="BQP12" s="18"/>
      <c r="BQQ12" s="18"/>
      <c r="BQR12" s="18"/>
      <c r="BQS12" s="18"/>
      <c r="BQT12" s="18"/>
      <c r="BQU12" s="18"/>
      <c r="BQV12" s="18"/>
      <c r="BQW12" s="18"/>
      <c r="BQX12" s="18"/>
      <c r="BQY12" s="18"/>
      <c r="BQZ12" s="18"/>
      <c r="BRA12" s="18"/>
      <c r="BRB12" s="18"/>
      <c r="BRC12" s="18"/>
      <c r="BRD12" s="18"/>
      <c r="BRE12" s="18"/>
      <c r="BRF12" s="18"/>
      <c r="BRG12" s="18"/>
      <c r="BRH12" s="18"/>
      <c r="BRI12" s="18"/>
      <c r="BRJ12" s="18"/>
      <c r="BRK12" s="18"/>
      <c r="BRL12" s="18"/>
      <c r="BRM12" s="18"/>
      <c r="BRN12" s="18"/>
      <c r="BRO12" s="18"/>
      <c r="BRP12" s="18"/>
      <c r="BRQ12" s="18"/>
      <c r="BRR12" s="18"/>
      <c r="BRS12" s="18"/>
      <c r="BRT12" s="18"/>
      <c r="BRU12" s="18"/>
      <c r="BRV12" s="18"/>
      <c r="BRW12" s="18"/>
      <c r="BRX12" s="18"/>
      <c r="BRY12" s="18"/>
      <c r="BRZ12" s="18"/>
      <c r="BSA12" s="18"/>
      <c r="BSB12" s="18"/>
      <c r="BSC12" s="18"/>
      <c r="BSD12" s="18"/>
      <c r="BSE12" s="18"/>
      <c r="BSF12" s="18"/>
      <c r="BSG12" s="18"/>
      <c r="BSH12" s="18"/>
      <c r="BSI12" s="18"/>
      <c r="BSJ12" s="18"/>
      <c r="BSK12" s="18"/>
      <c r="BSL12" s="18"/>
      <c r="BSM12" s="18"/>
      <c r="BSN12" s="18"/>
      <c r="BSO12" s="18"/>
      <c r="BSP12" s="18"/>
      <c r="BSQ12" s="18"/>
      <c r="BSR12" s="18"/>
      <c r="BSS12" s="18"/>
      <c r="BST12" s="18"/>
      <c r="BSU12" s="18"/>
      <c r="BSV12" s="18"/>
      <c r="BSW12" s="18"/>
      <c r="BSX12" s="18"/>
      <c r="BSY12" s="18"/>
      <c r="BSZ12" s="18"/>
      <c r="BTA12" s="18"/>
      <c r="BTB12" s="18"/>
      <c r="BTC12" s="18"/>
      <c r="BTD12" s="18"/>
      <c r="BTE12" s="18"/>
      <c r="BTF12" s="18"/>
      <c r="BTG12" s="18"/>
      <c r="BTH12" s="18"/>
      <c r="BTI12" s="18"/>
      <c r="BTJ12" s="18"/>
      <c r="BTK12" s="18"/>
      <c r="BTL12" s="18"/>
      <c r="BTM12" s="18"/>
      <c r="BTN12" s="18"/>
      <c r="BTO12" s="18"/>
      <c r="BTP12" s="18"/>
      <c r="BTQ12" s="18"/>
      <c r="BTR12" s="18"/>
      <c r="BTS12" s="18"/>
      <c r="BTT12" s="18"/>
      <c r="BTU12" s="18"/>
      <c r="BTV12" s="18"/>
      <c r="BTW12" s="18"/>
      <c r="BTX12" s="18"/>
      <c r="BTY12" s="18"/>
      <c r="BTZ12" s="18"/>
      <c r="BUA12" s="18"/>
      <c r="BUB12" s="18"/>
      <c r="BUC12" s="18"/>
      <c r="BUD12" s="18"/>
      <c r="BUE12" s="18"/>
      <c r="BUF12" s="18"/>
      <c r="BUG12" s="18"/>
      <c r="BUH12" s="18"/>
      <c r="BUI12" s="18"/>
      <c r="BUJ12" s="18"/>
      <c r="BUK12" s="18"/>
      <c r="BUL12" s="18"/>
      <c r="BUM12" s="18"/>
      <c r="BUN12" s="18"/>
      <c r="BUO12" s="18"/>
      <c r="BUP12" s="18"/>
      <c r="BUQ12" s="18"/>
      <c r="BUR12" s="18"/>
      <c r="BUS12" s="18"/>
      <c r="BUT12" s="18"/>
      <c r="BUU12" s="18"/>
      <c r="BUV12" s="18"/>
      <c r="BUW12" s="18"/>
      <c r="BUX12" s="18"/>
      <c r="BUY12" s="18"/>
      <c r="BUZ12" s="18"/>
      <c r="BVA12" s="18"/>
      <c r="BVB12" s="18"/>
      <c r="BVC12" s="18"/>
      <c r="BVD12" s="18"/>
      <c r="BVE12" s="18"/>
      <c r="BVF12" s="18"/>
      <c r="BVG12" s="18"/>
      <c r="BVH12" s="18"/>
      <c r="BVI12" s="18"/>
      <c r="BVJ12" s="18"/>
      <c r="BVK12" s="18"/>
      <c r="BVL12" s="18"/>
      <c r="BVM12" s="18"/>
      <c r="BVN12" s="18"/>
      <c r="BVO12" s="18"/>
      <c r="BVP12" s="18"/>
      <c r="BVQ12" s="18"/>
      <c r="BVR12" s="18"/>
      <c r="BVS12" s="18"/>
      <c r="BVT12" s="18"/>
      <c r="BVU12" s="18"/>
      <c r="BVV12" s="18"/>
      <c r="BVW12" s="18"/>
      <c r="BVX12" s="18"/>
      <c r="BVY12" s="18"/>
      <c r="BVZ12" s="18"/>
      <c r="BWA12" s="18"/>
      <c r="BWB12" s="18"/>
      <c r="BWC12" s="18"/>
      <c r="BWD12" s="18"/>
      <c r="BWE12" s="18"/>
      <c r="BWF12" s="18"/>
      <c r="BWG12" s="18"/>
      <c r="BWH12" s="18"/>
      <c r="BWI12" s="18"/>
      <c r="BWJ12" s="18"/>
      <c r="BWK12" s="18"/>
      <c r="BWL12" s="18"/>
      <c r="BWM12" s="18"/>
      <c r="BWN12" s="18"/>
      <c r="BWO12" s="18"/>
      <c r="BWP12" s="18"/>
      <c r="BWQ12" s="18"/>
      <c r="BWR12" s="18"/>
      <c r="BWS12" s="18"/>
      <c r="BWT12" s="18"/>
      <c r="BWU12" s="18"/>
      <c r="BWV12" s="18"/>
      <c r="BWW12" s="18"/>
      <c r="BWX12" s="18"/>
      <c r="BWY12" s="18"/>
      <c r="BWZ12" s="18"/>
      <c r="BXA12" s="18"/>
      <c r="BXB12" s="18"/>
      <c r="BXC12" s="18"/>
      <c r="BXD12" s="18"/>
      <c r="BXE12" s="18"/>
      <c r="BXF12" s="18"/>
      <c r="BXG12" s="18"/>
      <c r="BXH12" s="18"/>
      <c r="BXI12" s="18"/>
      <c r="BXJ12" s="18"/>
      <c r="BXK12" s="18"/>
      <c r="BXL12" s="18"/>
      <c r="BXM12" s="18"/>
      <c r="BXN12" s="18"/>
      <c r="BXO12" s="18"/>
      <c r="BXP12" s="18"/>
      <c r="BXQ12" s="18"/>
      <c r="BXR12" s="18"/>
      <c r="BXS12" s="18"/>
      <c r="BXT12" s="18"/>
      <c r="BXU12" s="18"/>
      <c r="BXV12" s="18"/>
      <c r="BXW12" s="18"/>
      <c r="BXX12" s="18"/>
      <c r="BXY12" s="18"/>
      <c r="BXZ12" s="18"/>
      <c r="BYA12" s="18"/>
      <c r="BYB12" s="18"/>
      <c r="BYC12" s="18"/>
      <c r="BYD12" s="18"/>
      <c r="BYE12" s="18"/>
      <c r="BYF12" s="18"/>
      <c r="BYG12" s="18"/>
      <c r="BYH12" s="18"/>
      <c r="BYI12" s="18"/>
      <c r="BYJ12" s="18"/>
      <c r="BYK12" s="18"/>
      <c r="BYL12" s="18"/>
      <c r="BYM12" s="18"/>
      <c r="BYN12" s="18"/>
      <c r="BYO12" s="18"/>
      <c r="BYP12" s="18"/>
      <c r="BYQ12" s="18"/>
      <c r="BYR12" s="18"/>
      <c r="BYS12" s="18"/>
      <c r="BYT12" s="18"/>
      <c r="BYU12" s="18"/>
      <c r="BYV12" s="18"/>
      <c r="BYW12" s="18"/>
      <c r="BYX12" s="18"/>
      <c r="BYY12" s="18"/>
      <c r="BYZ12" s="18"/>
      <c r="BZA12" s="18"/>
      <c r="BZB12" s="18"/>
      <c r="BZC12" s="18"/>
      <c r="BZD12" s="18"/>
      <c r="BZE12" s="18"/>
      <c r="BZF12" s="18"/>
      <c r="BZG12" s="18"/>
      <c r="BZH12" s="18"/>
      <c r="BZI12" s="18"/>
      <c r="BZJ12" s="18"/>
      <c r="BZK12" s="18"/>
      <c r="BZL12" s="18"/>
      <c r="BZM12" s="18"/>
      <c r="BZN12" s="18"/>
      <c r="BZO12" s="18"/>
      <c r="BZP12" s="18"/>
      <c r="BZQ12" s="18"/>
      <c r="BZR12" s="18"/>
      <c r="BZS12" s="18"/>
      <c r="BZT12" s="18"/>
      <c r="BZU12" s="18"/>
      <c r="BZV12" s="18"/>
      <c r="BZW12" s="18"/>
      <c r="BZX12" s="18"/>
      <c r="BZY12" s="18"/>
      <c r="BZZ12" s="18"/>
      <c r="CAA12" s="18"/>
      <c r="CAB12" s="18"/>
      <c r="CAC12" s="18"/>
      <c r="CAD12" s="18"/>
      <c r="CAE12" s="18"/>
      <c r="CAF12" s="18"/>
      <c r="CAG12" s="18"/>
      <c r="CAH12" s="18"/>
      <c r="CAI12" s="18"/>
      <c r="CAJ12" s="18"/>
      <c r="CAK12" s="18"/>
      <c r="CAL12" s="18"/>
      <c r="CAM12" s="18"/>
      <c r="CAN12" s="18"/>
      <c r="CAO12" s="18"/>
      <c r="CAP12" s="18"/>
      <c r="CAQ12" s="18"/>
      <c r="CAR12" s="18"/>
      <c r="CAS12" s="18"/>
      <c r="CAT12" s="18"/>
      <c r="CAU12" s="18"/>
      <c r="CAV12" s="18"/>
      <c r="CAW12" s="18"/>
      <c r="CAX12" s="18"/>
      <c r="CAY12" s="18"/>
      <c r="CAZ12" s="18"/>
      <c r="CBA12" s="18"/>
      <c r="CBB12" s="18"/>
      <c r="CBC12" s="18"/>
      <c r="CBD12" s="18"/>
      <c r="CBE12" s="18"/>
      <c r="CBF12" s="18"/>
      <c r="CBG12" s="18"/>
      <c r="CBH12" s="18"/>
      <c r="CBI12" s="18"/>
      <c r="CBJ12" s="18"/>
      <c r="CBK12" s="18"/>
      <c r="CBL12" s="18"/>
      <c r="CBM12" s="18"/>
      <c r="CBN12" s="18"/>
      <c r="CBO12" s="18"/>
      <c r="CBP12" s="18"/>
      <c r="CBQ12" s="18"/>
      <c r="CBR12" s="18"/>
      <c r="CBS12" s="18"/>
      <c r="CBT12" s="18"/>
      <c r="CBU12" s="18"/>
      <c r="CBV12" s="18"/>
      <c r="CBW12" s="18"/>
      <c r="CBX12" s="18"/>
      <c r="CBY12" s="18"/>
      <c r="CBZ12" s="18"/>
      <c r="CCA12" s="18"/>
      <c r="CCB12" s="18"/>
      <c r="CCC12" s="18"/>
      <c r="CCD12" s="18"/>
      <c r="CCE12" s="18"/>
      <c r="CCF12" s="18"/>
      <c r="CCG12" s="18"/>
      <c r="CCH12" s="18"/>
      <c r="CCI12" s="18"/>
      <c r="CCJ12" s="18"/>
      <c r="CCK12" s="18"/>
      <c r="CCL12" s="18"/>
      <c r="CCM12" s="18"/>
      <c r="CCN12" s="18"/>
      <c r="CCO12" s="18"/>
      <c r="CCP12" s="18"/>
      <c r="CCQ12" s="18"/>
      <c r="CCR12" s="18"/>
      <c r="CCS12" s="18"/>
      <c r="CCT12" s="18"/>
      <c r="CCU12" s="18"/>
      <c r="CCV12" s="18"/>
      <c r="CCW12" s="18"/>
      <c r="CCX12" s="18"/>
      <c r="CCY12" s="18"/>
      <c r="CCZ12" s="18"/>
      <c r="CDA12" s="18"/>
      <c r="CDB12" s="18"/>
      <c r="CDC12" s="18"/>
      <c r="CDD12" s="18"/>
      <c r="CDE12" s="18"/>
      <c r="CDF12" s="18"/>
      <c r="CDG12" s="18"/>
      <c r="CDH12" s="18"/>
      <c r="CDI12" s="18"/>
      <c r="CDJ12" s="18"/>
      <c r="CDK12" s="18"/>
      <c r="CDL12" s="18"/>
      <c r="CDM12" s="18"/>
      <c r="CDN12" s="18"/>
      <c r="CDO12" s="18"/>
      <c r="CDP12" s="18"/>
      <c r="CDQ12" s="18"/>
      <c r="CDR12" s="18"/>
      <c r="CDS12" s="18"/>
      <c r="CDT12" s="18"/>
      <c r="CDU12" s="18"/>
      <c r="CDV12" s="18"/>
      <c r="CDW12" s="18"/>
      <c r="CDX12" s="18"/>
      <c r="CDY12" s="18"/>
      <c r="CDZ12" s="18"/>
      <c r="CEA12" s="18"/>
      <c r="CEB12" s="18"/>
      <c r="CEC12" s="18"/>
      <c r="CED12" s="18"/>
      <c r="CEE12" s="18"/>
      <c r="CEF12" s="18"/>
      <c r="CEG12" s="18"/>
      <c r="CEH12" s="18"/>
      <c r="CEI12" s="18"/>
      <c r="CEJ12" s="18"/>
      <c r="CEK12" s="18"/>
      <c r="CEL12" s="18"/>
      <c r="CEM12" s="18"/>
      <c r="CEN12" s="18"/>
      <c r="CEO12" s="18"/>
      <c r="CEP12" s="18"/>
      <c r="CEQ12" s="18"/>
      <c r="CER12" s="18"/>
      <c r="CES12" s="18"/>
      <c r="CET12" s="18"/>
      <c r="CEU12" s="18"/>
      <c r="CEV12" s="18"/>
      <c r="CEW12" s="18"/>
      <c r="CEX12" s="18"/>
      <c r="CEY12" s="18"/>
      <c r="CEZ12" s="18"/>
      <c r="CFA12" s="18"/>
      <c r="CFB12" s="18"/>
      <c r="CFC12" s="18"/>
      <c r="CFD12" s="18"/>
      <c r="CFE12" s="18"/>
      <c r="CFF12" s="18"/>
      <c r="CFG12" s="18"/>
      <c r="CFH12" s="18"/>
      <c r="CFI12" s="18"/>
      <c r="CFJ12" s="18"/>
      <c r="CFK12" s="18"/>
      <c r="CFL12" s="18"/>
      <c r="CFM12" s="18"/>
      <c r="CFN12" s="18"/>
      <c r="CFO12" s="18"/>
      <c r="CFP12" s="18"/>
      <c r="CFQ12" s="18"/>
      <c r="CFR12" s="18"/>
      <c r="CFS12" s="18"/>
      <c r="CFT12" s="18"/>
      <c r="CFU12" s="18"/>
      <c r="CFV12" s="18"/>
      <c r="CFW12" s="18"/>
      <c r="CFX12" s="18"/>
      <c r="CFY12" s="18"/>
      <c r="CFZ12" s="18"/>
      <c r="CGA12" s="18"/>
      <c r="CGB12" s="18"/>
      <c r="CGC12" s="18"/>
      <c r="CGD12" s="18"/>
      <c r="CGE12" s="18"/>
      <c r="CGF12" s="18"/>
      <c r="CGG12" s="18"/>
      <c r="CGH12" s="18"/>
      <c r="CGI12" s="18"/>
      <c r="CGJ12" s="18"/>
      <c r="CGK12" s="18"/>
      <c r="CGL12" s="18"/>
      <c r="CGM12" s="18"/>
      <c r="CGN12" s="18"/>
      <c r="CGO12" s="18"/>
      <c r="CGP12" s="18"/>
      <c r="CGQ12" s="18"/>
      <c r="CGR12" s="18"/>
      <c r="CGS12" s="18"/>
      <c r="CGT12" s="18"/>
      <c r="CGU12" s="18"/>
      <c r="CGV12" s="18"/>
      <c r="CGW12" s="18"/>
      <c r="CGX12" s="18"/>
      <c r="CGY12" s="18"/>
      <c r="CGZ12" s="18"/>
      <c r="CHA12" s="18"/>
      <c r="CHB12" s="18"/>
      <c r="CHC12" s="18"/>
      <c r="CHD12" s="18"/>
      <c r="CHE12" s="18"/>
      <c r="CHF12" s="18"/>
      <c r="CHG12" s="18"/>
      <c r="CHH12" s="18"/>
      <c r="CHI12" s="18"/>
      <c r="CHJ12" s="18"/>
      <c r="CHK12" s="18"/>
      <c r="CHL12" s="18"/>
      <c r="CHM12" s="18"/>
      <c r="CHN12" s="18"/>
      <c r="CHO12" s="18"/>
      <c r="CHP12" s="18"/>
      <c r="CHQ12" s="18"/>
      <c r="CHR12" s="18"/>
      <c r="CHS12" s="18"/>
      <c r="CHT12" s="18"/>
      <c r="CHU12" s="18"/>
      <c r="CHV12" s="18"/>
      <c r="CHW12" s="18"/>
      <c r="CHX12" s="18"/>
      <c r="CHY12" s="18"/>
      <c r="CHZ12" s="18"/>
      <c r="CIA12" s="18"/>
      <c r="CIB12" s="18"/>
      <c r="CIC12" s="18"/>
      <c r="CID12" s="18"/>
      <c r="CIE12" s="18"/>
      <c r="CIF12" s="18"/>
      <c r="CIG12" s="18"/>
      <c r="CIH12" s="18"/>
      <c r="CII12" s="18"/>
      <c r="CIJ12" s="18"/>
      <c r="CIK12" s="18"/>
      <c r="CIL12" s="18"/>
      <c r="CIM12" s="18"/>
      <c r="CIN12" s="18"/>
      <c r="CIO12" s="18"/>
      <c r="CIP12" s="18"/>
      <c r="CIQ12" s="18"/>
      <c r="CIR12" s="18"/>
      <c r="CIS12" s="18"/>
      <c r="CIT12" s="18"/>
      <c r="CIU12" s="18"/>
      <c r="CIV12" s="18"/>
      <c r="CIW12" s="18"/>
      <c r="CIX12" s="18"/>
      <c r="CIY12" s="18"/>
      <c r="CIZ12" s="18"/>
      <c r="CJA12" s="18"/>
      <c r="CJB12" s="18"/>
      <c r="CJC12" s="18"/>
      <c r="CJD12" s="18"/>
      <c r="CJE12" s="18"/>
      <c r="CJF12" s="18"/>
      <c r="CJG12" s="18"/>
      <c r="CJH12" s="18"/>
      <c r="CJI12" s="18"/>
      <c r="CJJ12" s="18"/>
      <c r="CJK12" s="18"/>
      <c r="CJL12" s="18"/>
      <c r="CJM12" s="18"/>
      <c r="CJN12" s="18"/>
      <c r="CJO12" s="18"/>
      <c r="CJP12" s="18"/>
      <c r="CJQ12" s="18"/>
      <c r="CJR12" s="18"/>
      <c r="CJS12" s="18"/>
      <c r="CJT12" s="18"/>
      <c r="CJU12" s="18"/>
      <c r="CJV12" s="18"/>
      <c r="CJW12" s="18"/>
      <c r="CJX12" s="18"/>
      <c r="CJY12" s="18"/>
      <c r="CJZ12" s="18"/>
      <c r="CKA12" s="18"/>
      <c r="CKB12" s="18"/>
      <c r="CKC12" s="18"/>
      <c r="CKD12" s="18"/>
      <c r="CKE12" s="18"/>
      <c r="CKF12" s="18"/>
      <c r="CKG12" s="18"/>
      <c r="CKH12" s="18"/>
      <c r="CKI12" s="18"/>
      <c r="CKJ12" s="18"/>
      <c r="CKK12" s="18"/>
      <c r="CKL12" s="18"/>
      <c r="CKM12" s="18"/>
      <c r="CKN12" s="18"/>
      <c r="CKO12" s="18"/>
      <c r="CKP12" s="18"/>
      <c r="CKQ12" s="18"/>
      <c r="CKR12" s="18"/>
      <c r="CKS12" s="18"/>
      <c r="CKT12" s="18"/>
      <c r="CKU12" s="18"/>
      <c r="CKV12" s="18"/>
      <c r="CKW12" s="18"/>
      <c r="CKX12" s="18"/>
      <c r="CKY12" s="18"/>
      <c r="CKZ12" s="18"/>
      <c r="CLA12" s="18"/>
      <c r="CLB12" s="18"/>
      <c r="CLC12" s="18"/>
      <c r="CLD12" s="18"/>
      <c r="CLE12" s="18"/>
      <c r="CLF12" s="18"/>
      <c r="CLG12" s="18"/>
      <c r="CLH12" s="18"/>
      <c r="CLI12" s="18"/>
      <c r="CLJ12" s="18"/>
      <c r="CLK12" s="18"/>
      <c r="CLL12" s="18"/>
      <c r="CLM12" s="18"/>
      <c r="CLN12" s="18"/>
      <c r="CLO12" s="18"/>
      <c r="CLP12" s="18"/>
      <c r="CLQ12" s="18"/>
      <c r="CLR12" s="18"/>
      <c r="CLS12" s="18"/>
      <c r="CLT12" s="18"/>
      <c r="CLU12" s="18"/>
      <c r="CLV12" s="18"/>
      <c r="CLW12" s="18"/>
      <c r="CLX12" s="18"/>
      <c r="CLY12" s="18"/>
      <c r="CLZ12" s="18"/>
      <c r="CMA12" s="18"/>
      <c r="CMB12" s="18"/>
      <c r="CMC12" s="18"/>
      <c r="CMD12" s="18"/>
      <c r="CME12" s="18"/>
      <c r="CMF12" s="18"/>
      <c r="CMG12" s="18"/>
      <c r="CMH12" s="18"/>
      <c r="CMI12" s="18"/>
      <c r="CMJ12" s="18"/>
      <c r="CMK12" s="18"/>
      <c r="CML12" s="18"/>
      <c r="CMM12" s="18"/>
      <c r="CMN12" s="18"/>
      <c r="CMO12" s="18"/>
      <c r="CMP12" s="18"/>
      <c r="CMQ12" s="18"/>
      <c r="CMR12" s="18"/>
      <c r="CMS12" s="18"/>
      <c r="CMT12" s="18"/>
      <c r="CMU12" s="18"/>
      <c r="CMV12" s="18"/>
      <c r="CMW12" s="18"/>
      <c r="CMX12" s="18"/>
      <c r="CMY12" s="18"/>
      <c r="CMZ12" s="18"/>
      <c r="CNA12" s="18"/>
      <c r="CNB12" s="18"/>
      <c r="CNC12" s="18"/>
      <c r="CND12" s="18"/>
      <c r="CNE12" s="18"/>
      <c r="CNF12" s="18"/>
      <c r="CNG12" s="18"/>
      <c r="CNH12" s="18"/>
      <c r="CNI12" s="18"/>
      <c r="CNJ12" s="18"/>
      <c r="CNK12" s="18"/>
      <c r="CNL12" s="18"/>
      <c r="CNM12" s="18"/>
      <c r="CNN12" s="18"/>
      <c r="CNO12" s="18"/>
      <c r="CNP12" s="18"/>
      <c r="CNQ12" s="18"/>
      <c r="CNR12" s="18"/>
      <c r="CNS12" s="18"/>
      <c r="CNT12" s="18"/>
      <c r="CNU12" s="18"/>
      <c r="CNV12" s="18"/>
      <c r="CNW12" s="18"/>
      <c r="CNX12" s="18"/>
      <c r="CNY12" s="18"/>
      <c r="CNZ12" s="18"/>
      <c r="COA12" s="18"/>
      <c r="COB12" s="18"/>
      <c r="COC12" s="18"/>
      <c r="COD12" s="18"/>
      <c r="COE12" s="18"/>
      <c r="COF12" s="18"/>
      <c r="COG12" s="18"/>
      <c r="COH12" s="18"/>
      <c r="COI12" s="18"/>
      <c r="COJ12" s="18"/>
      <c r="COK12" s="18"/>
      <c r="COL12" s="18"/>
      <c r="COM12" s="18"/>
      <c r="CON12" s="18"/>
      <c r="COO12" s="18"/>
      <c r="COP12" s="18"/>
      <c r="COQ12" s="18"/>
      <c r="COR12" s="18"/>
      <c r="COS12" s="18"/>
      <c r="COT12" s="18"/>
      <c r="COU12" s="18"/>
      <c r="COV12" s="18"/>
      <c r="COW12" s="18"/>
      <c r="COX12" s="18"/>
      <c r="COY12" s="18"/>
      <c r="COZ12" s="18"/>
      <c r="CPA12" s="18"/>
      <c r="CPB12" s="18"/>
      <c r="CPC12" s="18"/>
      <c r="CPD12" s="18"/>
      <c r="CPE12" s="18"/>
      <c r="CPF12" s="18"/>
      <c r="CPG12" s="18"/>
      <c r="CPH12" s="18"/>
      <c r="CPI12" s="18"/>
      <c r="CPJ12" s="18"/>
      <c r="CPK12" s="18"/>
      <c r="CPL12" s="18"/>
      <c r="CPM12" s="18"/>
      <c r="CPN12" s="18"/>
      <c r="CPO12" s="18"/>
      <c r="CPP12" s="18"/>
      <c r="CPQ12" s="18"/>
      <c r="CPR12" s="18"/>
      <c r="CPS12" s="18"/>
      <c r="CPT12" s="18"/>
      <c r="CPU12" s="18"/>
      <c r="CPV12" s="18"/>
      <c r="CPW12" s="18"/>
      <c r="CPX12" s="18"/>
      <c r="CPY12" s="18"/>
      <c r="CPZ12" s="18"/>
      <c r="CQA12" s="18"/>
      <c r="CQB12" s="18"/>
      <c r="CQC12" s="18"/>
      <c r="CQD12" s="18"/>
      <c r="CQE12" s="18"/>
      <c r="CQF12" s="18"/>
      <c r="CQG12" s="18"/>
      <c r="CQH12" s="18"/>
      <c r="CQI12" s="18"/>
      <c r="CQJ12" s="18"/>
      <c r="CQK12" s="18"/>
      <c r="CQL12" s="18"/>
      <c r="CQM12" s="18"/>
      <c r="CQN12" s="18"/>
      <c r="CQO12" s="18"/>
      <c r="CQP12" s="18"/>
      <c r="CQQ12" s="18"/>
      <c r="CQR12" s="18"/>
      <c r="CQS12" s="18"/>
      <c r="CQT12" s="18"/>
      <c r="CQU12" s="18"/>
      <c r="CQV12" s="18"/>
      <c r="CQW12" s="18"/>
      <c r="CQX12" s="18"/>
      <c r="CQY12" s="18"/>
      <c r="CQZ12" s="18"/>
      <c r="CRA12" s="18"/>
      <c r="CRB12" s="18"/>
      <c r="CRC12" s="18"/>
      <c r="CRD12" s="18"/>
      <c r="CRE12" s="18"/>
      <c r="CRF12" s="18"/>
      <c r="CRG12" s="18"/>
      <c r="CRH12" s="18"/>
      <c r="CRI12" s="18"/>
      <c r="CRJ12" s="18"/>
      <c r="CRK12" s="18"/>
      <c r="CRL12" s="18"/>
      <c r="CRM12" s="18"/>
      <c r="CRN12" s="18"/>
      <c r="CRO12" s="18"/>
      <c r="CRP12" s="18"/>
      <c r="CRQ12" s="18"/>
      <c r="CRR12" s="18"/>
      <c r="CRS12" s="18"/>
      <c r="CRT12" s="18"/>
      <c r="CRU12" s="18"/>
      <c r="CRV12" s="18"/>
      <c r="CRW12" s="18"/>
      <c r="CRX12" s="18"/>
      <c r="CRY12" s="18"/>
      <c r="CRZ12" s="18"/>
      <c r="CSA12" s="18"/>
      <c r="CSB12" s="18"/>
      <c r="CSC12" s="18"/>
      <c r="CSD12" s="18"/>
      <c r="CSE12" s="18"/>
      <c r="CSF12" s="18"/>
      <c r="CSG12" s="18"/>
      <c r="CSH12" s="18"/>
      <c r="CSI12" s="18"/>
      <c r="CSJ12" s="18"/>
      <c r="CSK12" s="18"/>
      <c r="CSL12" s="18"/>
      <c r="CSM12" s="18"/>
      <c r="CSN12" s="18"/>
      <c r="CSO12" s="18"/>
      <c r="CSP12" s="18"/>
      <c r="CSQ12" s="18"/>
      <c r="CSR12" s="18"/>
      <c r="CSS12" s="18"/>
      <c r="CST12" s="18"/>
      <c r="CSU12" s="18"/>
      <c r="CSV12" s="18"/>
      <c r="CSW12" s="18"/>
      <c r="CSX12" s="18"/>
      <c r="CSY12" s="18"/>
      <c r="CSZ12" s="18"/>
      <c r="CTA12" s="18"/>
      <c r="CTB12" s="18"/>
      <c r="CTC12" s="18"/>
      <c r="CTD12" s="18"/>
      <c r="CTE12" s="18"/>
      <c r="CTF12" s="18"/>
      <c r="CTG12" s="18"/>
      <c r="CTH12" s="18"/>
      <c r="CTI12" s="18"/>
      <c r="CTJ12" s="18"/>
      <c r="CTK12" s="18"/>
      <c r="CTL12" s="18"/>
      <c r="CTM12" s="18"/>
      <c r="CTN12" s="18"/>
      <c r="CTO12" s="18"/>
      <c r="CTP12" s="18"/>
      <c r="CTQ12" s="18"/>
      <c r="CTR12" s="18"/>
      <c r="CTS12" s="18"/>
      <c r="CTT12" s="18"/>
      <c r="CTU12" s="18"/>
      <c r="CTV12" s="18"/>
      <c r="CTW12" s="18"/>
      <c r="CTX12" s="18"/>
      <c r="CTY12" s="18"/>
      <c r="CTZ12" s="18"/>
      <c r="CUA12" s="18"/>
      <c r="CUB12" s="18"/>
      <c r="CUC12" s="18"/>
      <c r="CUD12" s="18"/>
      <c r="CUE12" s="18"/>
      <c r="CUF12" s="18"/>
      <c r="CUG12" s="18"/>
      <c r="CUH12" s="18"/>
      <c r="CUI12" s="18"/>
      <c r="CUJ12" s="18"/>
      <c r="CUK12" s="18"/>
      <c r="CUL12" s="18"/>
      <c r="CUM12" s="18"/>
      <c r="CUN12" s="18"/>
      <c r="CUO12" s="18"/>
      <c r="CUP12" s="18"/>
      <c r="CUQ12" s="18"/>
      <c r="CUR12" s="18"/>
      <c r="CUS12" s="18"/>
      <c r="CUT12" s="18"/>
      <c r="CUU12" s="18"/>
      <c r="CUV12" s="18"/>
      <c r="CUW12" s="18"/>
      <c r="CUX12" s="18"/>
      <c r="CUY12" s="18"/>
      <c r="CUZ12" s="18"/>
      <c r="CVA12" s="18"/>
      <c r="CVB12" s="18"/>
      <c r="CVC12" s="18"/>
      <c r="CVD12" s="18"/>
      <c r="CVE12" s="18"/>
      <c r="CVF12" s="18"/>
      <c r="CVG12" s="18"/>
      <c r="CVH12" s="18"/>
      <c r="CVI12" s="18"/>
      <c r="CVJ12" s="18"/>
      <c r="CVK12" s="18"/>
      <c r="CVL12" s="18"/>
      <c r="CVM12" s="18"/>
      <c r="CVN12" s="18"/>
      <c r="CVO12" s="18"/>
      <c r="CVP12" s="18"/>
      <c r="CVQ12" s="18"/>
      <c r="CVR12" s="18"/>
      <c r="CVS12" s="18"/>
      <c r="CVT12" s="18"/>
      <c r="CVU12" s="18"/>
      <c r="CVV12" s="18"/>
      <c r="CVW12" s="18"/>
      <c r="CVX12" s="18"/>
      <c r="CVY12" s="18"/>
      <c r="CVZ12" s="18"/>
      <c r="CWA12" s="18"/>
      <c r="CWB12" s="18"/>
      <c r="CWC12" s="18"/>
      <c r="CWD12" s="18"/>
      <c r="CWE12" s="18"/>
      <c r="CWF12" s="18"/>
      <c r="CWG12" s="18"/>
      <c r="CWH12" s="18"/>
      <c r="CWI12" s="18"/>
      <c r="CWJ12" s="18"/>
      <c r="CWK12" s="18"/>
      <c r="CWL12" s="18"/>
      <c r="CWM12" s="18"/>
      <c r="CWN12" s="18"/>
      <c r="CWO12" s="18"/>
      <c r="CWP12" s="18"/>
      <c r="CWQ12" s="18"/>
      <c r="CWR12" s="18"/>
      <c r="CWS12" s="18"/>
      <c r="CWT12" s="18"/>
      <c r="CWU12" s="18"/>
      <c r="CWV12" s="18"/>
      <c r="CWW12" s="18"/>
      <c r="CWX12" s="18"/>
      <c r="CWY12" s="18"/>
      <c r="CWZ12" s="18"/>
      <c r="CXA12" s="18"/>
      <c r="CXB12" s="18"/>
      <c r="CXC12" s="18"/>
      <c r="CXD12" s="18"/>
      <c r="CXE12" s="18"/>
      <c r="CXF12" s="18"/>
      <c r="CXG12" s="18"/>
      <c r="CXH12" s="18"/>
      <c r="CXI12" s="18"/>
      <c r="CXJ12" s="18"/>
      <c r="CXK12" s="18"/>
      <c r="CXL12" s="18"/>
      <c r="CXM12" s="18"/>
      <c r="CXN12" s="18"/>
      <c r="CXO12" s="18"/>
      <c r="CXP12" s="18"/>
      <c r="CXQ12" s="18"/>
      <c r="CXR12" s="18"/>
      <c r="CXS12" s="18"/>
      <c r="CXT12" s="18"/>
      <c r="CXU12" s="18"/>
      <c r="CXV12" s="18"/>
      <c r="CXW12" s="18"/>
      <c r="CXX12" s="18"/>
      <c r="CXY12" s="18"/>
      <c r="CXZ12" s="18"/>
      <c r="CYA12" s="18"/>
      <c r="CYB12" s="18"/>
      <c r="CYC12" s="18"/>
      <c r="CYD12" s="18"/>
      <c r="CYE12" s="18"/>
      <c r="CYF12" s="18"/>
      <c r="CYG12" s="18"/>
      <c r="CYH12" s="18"/>
      <c r="CYI12" s="18"/>
      <c r="CYJ12" s="18"/>
      <c r="CYK12" s="18"/>
      <c r="CYL12" s="18"/>
      <c r="CYM12" s="18"/>
      <c r="CYN12" s="18"/>
      <c r="CYO12" s="18"/>
      <c r="CYP12" s="18"/>
      <c r="CYQ12" s="18"/>
      <c r="CYR12" s="18"/>
      <c r="CYS12" s="18"/>
      <c r="CYT12" s="18"/>
      <c r="CYU12" s="18"/>
      <c r="CYV12" s="18"/>
      <c r="CYW12" s="18"/>
      <c r="CYX12" s="18"/>
      <c r="CYY12" s="18"/>
      <c r="CYZ12" s="18"/>
      <c r="CZA12" s="18"/>
      <c r="CZB12" s="18"/>
      <c r="CZC12" s="18"/>
      <c r="CZD12" s="18"/>
      <c r="CZE12" s="18"/>
      <c r="CZF12" s="18"/>
      <c r="CZG12" s="18"/>
      <c r="CZH12" s="18"/>
      <c r="CZI12" s="18"/>
      <c r="CZJ12" s="18"/>
      <c r="CZK12" s="18"/>
      <c r="CZL12" s="18"/>
      <c r="CZM12" s="18"/>
      <c r="CZN12" s="18"/>
      <c r="CZO12" s="18"/>
      <c r="CZP12" s="18"/>
      <c r="CZQ12" s="18"/>
      <c r="CZR12" s="18"/>
      <c r="CZS12" s="18"/>
      <c r="CZT12" s="18"/>
      <c r="CZU12" s="18"/>
      <c r="CZV12" s="18"/>
      <c r="CZW12" s="18"/>
      <c r="CZX12" s="18"/>
      <c r="CZY12" s="18"/>
      <c r="CZZ12" s="18"/>
      <c r="DAA12" s="18"/>
      <c r="DAB12" s="18"/>
      <c r="DAC12" s="18"/>
      <c r="DAD12" s="18"/>
      <c r="DAE12" s="18"/>
      <c r="DAF12" s="18"/>
      <c r="DAG12" s="18"/>
      <c r="DAH12" s="18"/>
      <c r="DAI12" s="18"/>
      <c r="DAJ12" s="18"/>
      <c r="DAK12" s="18"/>
      <c r="DAL12" s="18"/>
      <c r="DAM12" s="18"/>
      <c r="DAN12" s="18"/>
      <c r="DAO12" s="18"/>
      <c r="DAP12" s="18"/>
      <c r="DAQ12" s="18"/>
      <c r="DAR12" s="18"/>
      <c r="DAS12" s="18"/>
      <c r="DAT12" s="18"/>
      <c r="DAU12" s="18"/>
      <c r="DAV12" s="18"/>
      <c r="DAW12" s="18"/>
      <c r="DAX12" s="18"/>
      <c r="DAY12" s="18"/>
      <c r="DAZ12" s="18"/>
      <c r="DBA12" s="18"/>
      <c r="DBB12" s="18"/>
      <c r="DBC12" s="18"/>
      <c r="DBD12" s="18"/>
      <c r="DBE12" s="18"/>
      <c r="DBF12" s="18"/>
      <c r="DBG12" s="18"/>
      <c r="DBH12" s="18"/>
      <c r="DBI12" s="18"/>
      <c r="DBJ12" s="18"/>
      <c r="DBK12" s="18"/>
      <c r="DBL12" s="18"/>
      <c r="DBM12" s="18"/>
      <c r="DBN12" s="18"/>
      <c r="DBO12" s="18"/>
      <c r="DBP12" s="18"/>
      <c r="DBQ12" s="18"/>
      <c r="DBR12" s="18"/>
      <c r="DBS12" s="18"/>
      <c r="DBT12" s="18"/>
      <c r="DBU12" s="18"/>
      <c r="DBV12" s="18"/>
      <c r="DBW12" s="18"/>
      <c r="DBX12" s="18"/>
      <c r="DBY12" s="18"/>
      <c r="DBZ12" s="18"/>
      <c r="DCA12" s="18"/>
      <c r="DCB12" s="18"/>
      <c r="DCC12" s="18"/>
      <c r="DCD12" s="18"/>
      <c r="DCE12" s="18"/>
      <c r="DCF12" s="18"/>
      <c r="DCG12" s="18"/>
      <c r="DCH12" s="18"/>
      <c r="DCI12" s="18"/>
      <c r="DCJ12" s="18"/>
      <c r="DCK12" s="18"/>
      <c r="DCL12" s="18"/>
      <c r="DCM12" s="18"/>
      <c r="DCN12" s="18"/>
      <c r="DCO12" s="18"/>
      <c r="DCP12" s="18"/>
      <c r="DCQ12" s="18"/>
      <c r="DCR12" s="18"/>
      <c r="DCS12" s="18"/>
      <c r="DCT12" s="18"/>
      <c r="DCU12" s="18"/>
      <c r="DCV12" s="18"/>
      <c r="DCW12" s="18"/>
      <c r="DCX12" s="18"/>
      <c r="DCY12" s="18"/>
      <c r="DCZ12" s="18"/>
      <c r="DDA12" s="18"/>
      <c r="DDB12" s="18"/>
      <c r="DDC12" s="18"/>
      <c r="DDD12" s="18"/>
      <c r="DDE12" s="18"/>
      <c r="DDF12" s="18"/>
      <c r="DDG12" s="18"/>
      <c r="DDH12" s="18"/>
      <c r="DDI12" s="18"/>
      <c r="DDJ12" s="18"/>
      <c r="DDK12" s="18"/>
      <c r="DDL12" s="18"/>
      <c r="DDM12" s="18"/>
      <c r="DDN12" s="18"/>
      <c r="DDO12" s="18"/>
      <c r="DDP12" s="18"/>
      <c r="DDQ12" s="18"/>
      <c r="DDR12" s="18"/>
      <c r="DDS12" s="18"/>
      <c r="DDT12" s="18"/>
      <c r="DDU12" s="18"/>
      <c r="DDV12" s="18"/>
      <c r="DDW12" s="18"/>
      <c r="DDX12" s="18"/>
      <c r="DDY12" s="18"/>
      <c r="DDZ12" s="18"/>
      <c r="DEA12" s="18"/>
      <c r="DEB12" s="18"/>
      <c r="DEC12" s="18"/>
      <c r="DED12" s="18"/>
      <c r="DEE12" s="18"/>
      <c r="DEF12" s="18"/>
      <c r="DEG12" s="18"/>
      <c r="DEH12" s="18"/>
      <c r="DEI12" s="18"/>
      <c r="DEJ12" s="18"/>
      <c r="DEK12" s="18"/>
      <c r="DEL12" s="18"/>
      <c r="DEM12" s="18"/>
      <c r="DEN12" s="18"/>
      <c r="DEO12" s="18"/>
      <c r="DEP12" s="18"/>
      <c r="DEQ12" s="18"/>
      <c r="DER12" s="18"/>
      <c r="DES12" s="18"/>
      <c r="DET12" s="18"/>
      <c r="DEU12" s="18"/>
      <c r="DEV12" s="18"/>
      <c r="DEW12" s="18"/>
      <c r="DEX12" s="18"/>
      <c r="DEY12" s="18"/>
      <c r="DEZ12" s="18"/>
      <c r="DFA12" s="18"/>
      <c r="DFB12" s="18"/>
      <c r="DFC12" s="18"/>
      <c r="DFD12" s="18"/>
      <c r="DFE12" s="18"/>
      <c r="DFF12" s="18"/>
      <c r="DFG12" s="18"/>
      <c r="DFH12" s="18"/>
      <c r="DFI12" s="18"/>
      <c r="DFJ12" s="18"/>
      <c r="DFK12" s="18"/>
      <c r="DFL12" s="18"/>
      <c r="DFM12" s="18"/>
      <c r="DFN12" s="18"/>
      <c r="DFO12" s="18"/>
      <c r="DFP12" s="18"/>
      <c r="DFQ12" s="18"/>
      <c r="DFR12" s="18"/>
      <c r="DFS12" s="18"/>
      <c r="DFT12" s="18"/>
      <c r="DFU12" s="18"/>
      <c r="DFV12" s="18"/>
      <c r="DFW12" s="18"/>
      <c r="DFX12" s="18"/>
      <c r="DFY12" s="18"/>
      <c r="DFZ12" s="18"/>
      <c r="DGA12" s="18"/>
      <c r="DGB12" s="18"/>
      <c r="DGC12" s="18"/>
      <c r="DGD12" s="18"/>
      <c r="DGE12" s="18"/>
      <c r="DGF12" s="18"/>
      <c r="DGG12" s="18"/>
      <c r="DGH12" s="18"/>
      <c r="DGI12" s="18"/>
      <c r="DGJ12" s="18"/>
      <c r="DGK12" s="18"/>
      <c r="DGL12" s="18"/>
      <c r="DGM12" s="18"/>
      <c r="DGN12" s="18"/>
      <c r="DGO12" s="18"/>
      <c r="DGP12" s="18"/>
      <c r="DGQ12" s="18"/>
      <c r="DGR12" s="18"/>
      <c r="DGS12" s="18"/>
      <c r="DGT12" s="18"/>
      <c r="DGU12" s="18"/>
      <c r="DGV12" s="18"/>
      <c r="DGW12" s="18"/>
      <c r="DGX12" s="18"/>
      <c r="DGY12" s="18"/>
      <c r="DGZ12" s="18"/>
      <c r="DHA12" s="18"/>
      <c r="DHB12" s="18"/>
      <c r="DHC12" s="18"/>
      <c r="DHD12" s="18"/>
      <c r="DHE12" s="18"/>
      <c r="DHF12" s="18"/>
      <c r="DHG12" s="18"/>
      <c r="DHH12" s="18"/>
      <c r="DHI12" s="18"/>
      <c r="DHJ12" s="18"/>
      <c r="DHK12" s="18"/>
      <c r="DHL12" s="18"/>
      <c r="DHM12" s="18"/>
      <c r="DHN12" s="18"/>
      <c r="DHO12" s="18"/>
      <c r="DHP12" s="18"/>
      <c r="DHQ12" s="18"/>
      <c r="DHR12" s="18"/>
      <c r="DHS12" s="18"/>
      <c r="DHT12" s="18"/>
      <c r="DHU12" s="18"/>
      <c r="DHV12" s="18"/>
      <c r="DHW12" s="18"/>
      <c r="DHX12" s="18"/>
      <c r="DHY12" s="18"/>
      <c r="DHZ12" s="18"/>
      <c r="DIA12" s="18"/>
      <c r="DIB12" s="18"/>
      <c r="DIC12" s="18"/>
      <c r="DID12" s="18"/>
      <c r="DIE12" s="18"/>
      <c r="DIF12" s="18"/>
      <c r="DIG12" s="18"/>
      <c r="DIH12" s="18"/>
      <c r="DII12" s="18"/>
      <c r="DIJ12" s="18"/>
      <c r="DIK12" s="18"/>
      <c r="DIL12" s="18"/>
      <c r="DIM12" s="18"/>
      <c r="DIN12" s="18"/>
      <c r="DIO12" s="18"/>
      <c r="DIP12" s="18"/>
      <c r="DIQ12" s="18"/>
      <c r="DIR12" s="18"/>
      <c r="DIS12" s="18"/>
      <c r="DIT12" s="18"/>
      <c r="DIU12" s="18"/>
      <c r="DIV12" s="18"/>
      <c r="DIW12" s="18"/>
      <c r="DIX12" s="18"/>
      <c r="DIY12" s="18"/>
      <c r="DIZ12" s="18"/>
      <c r="DJA12" s="18"/>
      <c r="DJB12" s="18"/>
      <c r="DJC12" s="18"/>
      <c r="DJD12" s="18"/>
      <c r="DJE12" s="18"/>
      <c r="DJF12" s="18"/>
      <c r="DJG12" s="18"/>
      <c r="DJH12" s="18"/>
      <c r="DJI12" s="18"/>
      <c r="DJJ12" s="18"/>
      <c r="DJK12" s="18"/>
      <c r="DJL12" s="18"/>
      <c r="DJM12" s="18"/>
      <c r="DJN12" s="18"/>
      <c r="DJO12" s="18"/>
      <c r="DJP12" s="18"/>
      <c r="DJQ12" s="18"/>
      <c r="DJR12" s="18"/>
      <c r="DJS12" s="18"/>
      <c r="DJT12" s="18"/>
      <c r="DJU12" s="18"/>
      <c r="DJV12" s="18"/>
      <c r="DJW12" s="18"/>
      <c r="DJX12" s="18"/>
      <c r="DJY12" s="18"/>
      <c r="DJZ12" s="18"/>
      <c r="DKA12" s="18"/>
      <c r="DKB12" s="18"/>
      <c r="DKC12" s="18"/>
      <c r="DKD12" s="18"/>
      <c r="DKE12" s="18"/>
      <c r="DKF12" s="18"/>
      <c r="DKG12" s="18"/>
      <c r="DKH12" s="18"/>
      <c r="DKI12" s="18"/>
      <c r="DKJ12" s="18"/>
      <c r="DKK12" s="18"/>
      <c r="DKL12" s="18"/>
      <c r="DKM12" s="18"/>
      <c r="DKN12" s="18"/>
      <c r="DKO12" s="18"/>
      <c r="DKP12" s="18"/>
      <c r="DKQ12" s="18"/>
      <c r="DKR12" s="18"/>
      <c r="DKS12" s="18"/>
      <c r="DKT12" s="18"/>
      <c r="DKU12" s="18"/>
      <c r="DKV12" s="18"/>
      <c r="DKW12" s="18"/>
      <c r="DKX12" s="18"/>
      <c r="DKY12" s="18"/>
      <c r="DKZ12" s="18"/>
      <c r="DLA12" s="18"/>
      <c r="DLB12" s="18"/>
      <c r="DLC12" s="18"/>
      <c r="DLD12" s="18"/>
      <c r="DLE12" s="18"/>
      <c r="DLF12" s="18"/>
      <c r="DLG12" s="18"/>
      <c r="DLH12" s="18"/>
      <c r="DLI12" s="18"/>
      <c r="DLJ12" s="18"/>
      <c r="DLK12" s="18"/>
      <c r="DLL12" s="18"/>
      <c r="DLM12" s="18"/>
      <c r="DLN12" s="18"/>
      <c r="DLO12" s="18"/>
      <c r="DLP12" s="18"/>
      <c r="DLQ12" s="18"/>
      <c r="DLR12" s="18"/>
      <c r="DLS12" s="18"/>
      <c r="DLT12" s="18"/>
      <c r="DLU12" s="18"/>
      <c r="DLV12" s="18"/>
      <c r="DLW12" s="18"/>
      <c r="DLX12" s="18"/>
      <c r="DLY12" s="18"/>
      <c r="DLZ12" s="18"/>
      <c r="DMA12" s="18"/>
      <c r="DMB12" s="18"/>
      <c r="DMC12" s="18"/>
      <c r="DMD12" s="18"/>
      <c r="DME12" s="18"/>
      <c r="DMF12" s="18"/>
      <c r="DMG12" s="18"/>
      <c r="DMH12" s="18"/>
      <c r="DMI12" s="18"/>
      <c r="DMJ12" s="18"/>
      <c r="DMK12" s="18"/>
      <c r="DML12" s="18"/>
      <c r="DMM12" s="18"/>
      <c r="DMN12" s="18"/>
      <c r="DMO12" s="18"/>
      <c r="DMP12" s="18"/>
      <c r="DMQ12" s="18"/>
      <c r="DMR12" s="18"/>
      <c r="DMS12" s="18"/>
      <c r="DMT12" s="18"/>
      <c r="DMU12" s="18"/>
      <c r="DMV12" s="18"/>
      <c r="DMW12" s="18"/>
      <c r="DMX12" s="18"/>
      <c r="DMY12" s="18"/>
      <c r="DMZ12" s="18"/>
      <c r="DNA12" s="18"/>
      <c r="DNB12" s="18"/>
      <c r="DNC12" s="18"/>
      <c r="DND12" s="18"/>
      <c r="DNE12" s="18"/>
      <c r="DNF12" s="18"/>
      <c r="DNG12" s="18"/>
      <c r="DNH12" s="18"/>
      <c r="DNI12" s="18"/>
      <c r="DNJ12" s="18"/>
      <c r="DNK12" s="18"/>
      <c r="DNL12" s="18"/>
      <c r="DNM12" s="18"/>
      <c r="DNN12" s="18"/>
      <c r="DNO12" s="18"/>
      <c r="DNP12" s="18"/>
      <c r="DNQ12" s="18"/>
      <c r="DNR12" s="18"/>
      <c r="DNS12" s="18"/>
      <c r="DNT12" s="18"/>
      <c r="DNU12" s="18"/>
      <c r="DNV12" s="18"/>
      <c r="DNW12" s="18"/>
      <c r="DNX12" s="18"/>
      <c r="DNY12" s="18"/>
      <c r="DNZ12" s="18"/>
      <c r="DOA12" s="18"/>
      <c r="DOB12" s="18"/>
      <c r="DOC12" s="18"/>
      <c r="DOD12" s="18"/>
      <c r="DOE12" s="18"/>
      <c r="DOF12" s="18"/>
      <c r="DOG12" s="18"/>
      <c r="DOH12" s="18"/>
      <c r="DOI12" s="18"/>
      <c r="DOJ12" s="18"/>
      <c r="DOK12" s="18"/>
      <c r="DOL12" s="18"/>
      <c r="DOM12" s="18"/>
      <c r="DON12" s="18"/>
      <c r="DOO12" s="18"/>
      <c r="DOP12" s="18"/>
      <c r="DOQ12" s="18"/>
      <c r="DOR12" s="18"/>
      <c r="DOS12" s="18"/>
      <c r="DOT12" s="18"/>
      <c r="DOU12" s="18"/>
      <c r="DOV12" s="18"/>
      <c r="DOW12" s="18"/>
      <c r="DOX12" s="18"/>
      <c r="DOY12" s="18"/>
      <c r="DOZ12" s="18"/>
      <c r="DPA12" s="18"/>
      <c r="DPB12" s="18"/>
      <c r="DPC12" s="18"/>
      <c r="DPD12" s="18"/>
      <c r="DPE12" s="18"/>
      <c r="DPF12" s="18"/>
      <c r="DPG12" s="18"/>
      <c r="DPH12" s="18"/>
      <c r="DPI12" s="18"/>
      <c r="DPJ12" s="18"/>
      <c r="DPK12" s="18"/>
      <c r="DPL12" s="18"/>
      <c r="DPM12" s="18"/>
      <c r="DPN12" s="18"/>
      <c r="DPO12" s="18"/>
      <c r="DPP12" s="18"/>
      <c r="DPQ12" s="18"/>
      <c r="DPR12" s="18"/>
      <c r="DPS12" s="18"/>
      <c r="DPT12" s="18"/>
      <c r="DPU12" s="18"/>
      <c r="DPV12" s="18"/>
      <c r="DPW12" s="18"/>
      <c r="DPX12" s="18"/>
      <c r="DPY12" s="18"/>
      <c r="DPZ12" s="18"/>
      <c r="DQA12" s="18"/>
      <c r="DQB12" s="18"/>
      <c r="DQC12" s="18"/>
      <c r="DQD12" s="18"/>
      <c r="DQE12" s="18"/>
      <c r="DQF12" s="18"/>
      <c r="DQG12" s="18"/>
      <c r="DQH12" s="18"/>
      <c r="DQI12" s="18"/>
      <c r="DQJ12" s="18"/>
      <c r="DQK12" s="18"/>
      <c r="DQL12" s="18"/>
      <c r="DQM12" s="18"/>
      <c r="DQN12" s="18"/>
      <c r="DQO12" s="18"/>
      <c r="DQP12" s="18"/>
      <c r="DQQ12" s="18"/>
      <c r="DQR12" s="18"/>
      <c r="DQS12" s="18"/>
      <c r="DQT12" s="18"/>
      <c r="DQU12" s="18"/>
      <c r="DQV12" s="18"/>
      <c r="DQW12" s="18"/>
      <c r="DQX12" s="18"/>
      <c r="DQY12" s="18"/>
      <c r="DQZ12" s="18"/>
      <c r="DRA12" s="18"/>
      <c r="DRB12" s="18"/>
      <c r="DRC12" s="18"/>
      <c r="DRD12" s="18"/>
      <c r="DRE12" s="18"/>
      <c r="DRF12" s="18"/>
      <c r="DRG12" s="18"/>
      <c r="DRH12" s="18"/>
      <c r="DRI12" s="18"/>
      <c r="DRJ12" s="18"/>
      <c r="DRK12" s="18"/>
      <c r="DRL12" s="18"/>
      <c r="DRM12" s="18"/>
      <c r="DRN12" s="18"/>
      <c r="DRO12" s="18"/>
      <c r="DRP12" s="18"/>
      <c r="DRQ12" s="18"/>
      <c r="DRR12" s="18"/>
      <c r="DRS12" s="18"/>
      <c r="DRT12" s="18"/>
      <c r="DRU12" s="18"/>
      <c r="DRV12" s="18"/>
      <c r="DRW12" s="18"/>
      <c r="DRX12" s="18"/>
      <c r="DRY12" s="18"/>
      <c r="DRZ12" s="18"/>
      <c r="DSA12" s="18"/>
      <c r="DSB12" s="18"/>
      <c r="DSC12" s="18"/>
      <c r="DSD12" s="18"/>
      <c r="DSE12" s="18"/>
      <c r="DSF12" s="18"/>
      <c r="DSG12" s="18"/>
      <c r="DSH12" s="18"/>
      <c r="DSI12" s="18"/>
      <c r="DSJ12" s="18"/>
      <c r="DSK12" s="18"/>
      <c r="DSL12" s="18"/>
      <c r="DSM12" s="18"/>
      <c r="DSN12" s="18"/>
      <c r="DSO12" s="18"/>
      <c r="DSP12" s="18"/>
      <c r="DSQ12" s="18"/>
      <c r="DSR12" s="18"/>
      <c r="DSS12" s="18"/>
      <c r="DST12" s="18"/>
      <c r="DSU12" s="18"/>
      <c r="DSV12" s="18"/>
      <c r="DSW12" s="18"/>
      <c r="DSX12" s="18"/>
      <c r="DSY12" s="18"/>
      <c r="DSZ12" s="18"/>
      <c r="DTA12" s="18"/>
      <c r="DTB12" s="18"/>
      <c r="DTC12" s="18"/>
      <c r="DTD12" s="18"/>
      <c r="DTE12" s="18"/>
      <c r="DTF12" s="18"/>
      <c r="DTG12" s="18"/>
      <c r="DTH12" s="18"/>
      <c r="DTI12" s="18"/>
      <c r="DTJ12" s="18"/>
      <c r="DTK12" s="18"/>
      <c r="DTL12" s="18"/>
      <c r="DTM12" s="18"/>
      <c r="DTN12" s="18"/>
      <c r="DTO12" s="18"/>
      <c r="DTP12" s="18"/>
      <c r="DTQ12" s="18"/>
      <c r="DTR12" s="18"/>
      <c r="DTS12" s="18"/>
      <c r="DTT12" s="18"/>
      <c r="DTU12" s="18"/>
      <c r="DTV12" s="18"/>
      <c r="DTW12" s="18"/>
      <c r="DTX12" s="18"/>
      <c r="DTY12" s="18"/>
      <c r="DTZ12" s="18"/>
      <c r="DUA12" s="18"/>
      <c r="DUB12" s="18"/>
      <c r="DUC12" s="18"/>
      <c r="DUD12" s="18"/>
      <c r="DUE12" s="18"/>
      <c r="DUF12" s="18"/>
      <c r="DUG12" s="18"/>
      <c r="DUH12" s="18"/>
      <c r="DUI12" s="18"/>
      <c r="DUJ12" s="18"/>
      <c r="DUK12" s="18"/>
      <c r="DUL12" s="18"/>
      <c r="DUM12" s="18"/>
      <c r="DUN12" s="18"/>
      <c r="DUO12" s="18"/>
      <c r="DUP12" s="18"/>
      <c r="DUQ12" s="18"/>
      <c r="DUR12" s="18"/>
      <c r="DUS12" s="18"/>
      <c r="DUT12" s="18"/>
      <c r="DUU12" s="18"/>
      <c r="DUV12" s="18"/>
      <c r="DUW12" s="18"/>
      <c r="DUX12" s="18"/>
      <c r="DUY12" s="18"/>
      <c r="DUZ12" s="18"/>
      <c r="DVA12" s="18"/>
      <c r="DVB12" s="18"/>
      <c r="DVC12" s="18"/>
      <c r="DVD12" s="18"/>
      <c r="DVE12" s="18"/>
      <c r="DVF12" s="18"/>
      <c r="DVG12" s="18"/>
      <c r="DVH12" s="18"/>
      <c r="DVI12" s="18"/>
      <c r="DVJ12" s="18"/>
      <c r="DVK12" s="18"/>
      <c r="DVL12" s="18"/>
      <c r="DVM12" s="18"/>
      <c r="DVN12" s="18"/>
      <c r="DVO12" s="18"/>
      <c r="DVP12" s="18"/>
      <c r="DVQ12" s="18"/>
      <c r="DVR12" s="18"/>
      <c r="DVS12" s="18"/>
      <c r="DVT12" s="18"/>
      <c r="DVU12" s="18"/>
      <c r="DVV12" s="18"/>
      <c r="DVW12" s="18"/>
      <c r="DVX12" s="18"/>
      <c r="DVY12" s="18"/>
      <c r="DVZ12" s="18"/>
      <c r="DWA12" s="18"/>
      <c r="DWB12" s="18"/>
      <c r="DWC12" s="18"/>
      <c r="DWD12" s="18"/>
      <c r="DWE12" s="18"/>
      <c r="DWF12" s="18"/>
      <c r="DWG12" s="18"/>
      <c r="DWH12" s="18"/>
      <c r="DWI12" s="18"/>
      <c r="DWJ12" s="18"/>
      <c r="DWK12" s="18"/>
      <c r="DWL12" s="18"/>
      <c r="DWM12" s="18"/>
      <c r="DWN12" s="18"/>
      <c r="DWO12" s="18"/>
      <c r="DWP12" s="18"/>
      <c r="DWQ12" s="18"/>
      <c r="DWR12" s="18"/>
      <c r="DWS12" s="18"/>
      <c r="DWT12" s="18"/>
      <c r="DWU12" s="18"/>
      <c r="DWV12" s="18"/>
      <c r="DWW12" s="18"/>
      <c r="DWX12" s="18"/>
      <c r="DWY12" s="18"/>
      <c r="DWZ12" s="18"/>
      <c r="DXA12" s="18"/>
      <c r="DXB12" s="18"/>
      <c r="DXC12" s="18"/>
      <c r="DXD12" s="18"/>
      <c r="DXE12" s="18"/>
      <c r="DXF12" s="18"/>
      <c r="DXG12" s="18"/>
      <c r="DXH12" s="18"/>
      <c r="DXI12" s="18"/>
      <c r="DXJ12" s="18"/>
      <c r="DXK12" s="18"/>
      <c r="DXL12" s="18"/>
      <c r="DXM12" s="18"/>
      <c r="DXN12" s="18"/>
      <c r="DXO12" s="18"/>
      <c r="DXP12" s="18"/>
      <c r="DXQ12" s="18"/>
      <c r="DXR12" s="18"/>
      <c r="DXS12" s="18"/>
      <c r="DXT12" s="18"/>
      <c r="DXU12" s="18"/>
      <c r="DXV12" s="18"/>
      <c r="DXW12" s="18"/>
      <c r="DXX12" s="18"/>
      <c r="DXY12" s="18"/>
      <c r="DXZ12" s="18"/>
      <c r="DYA12" s="18"/>
      <c r="DYB12" s="18"/>
      <c r="DYC12" s="18"/>
      <c r="DYD12" s="18"/>
      <c r="DYE12" s="18"/>
      <c r="DYF12" s="18"/>
      <c r="DYG12" s="18"/>
      <c r="DYH12" s="18"/>
      <c r="DYI12" s="18"/>
      <c r="DYJ12" s="18"/>
      <c r="DYK12" s="18"/>
      <c r="DYL12" s="18"/>
      <c r="DYM12" s="18"/>
      <c r="DYN12" s="18"/>
      <c r="DYO12" s="18"/>
      <c r="DYP12" s="18"/>
      <c r="DYQ12" s="18"/>
      <c r="DYR12" s="18"/>
      <c r="DYS12" s="18"/>
      <c r="DYT12" s="18"/>
      <c r="DYU12" s="18"/>
      <c r="DYV12" s="18"/>
      <c r="DYW12" s="18"/>
      <c r="DYX12" s="18"/>
      <c r="DYY12" s="18"/>
      <c r="DYZ12" s="18"/>
      <c r="DZA12" s="18"/>
      <c r="DZB12" s="18"/>
      <c r="DZC12" s="18"/>
      <c r="DZD12" s="18"/>
      <c r="DZE12" s="18"/>
      <c r="DZF12" s="18"/>
      <c r="DZG12" s="18"/>
      <c r="DZH12" s="18"/>
      <c r="DZI12" s="18"/>
      <c r="DZJ12" s="18"/>
      <c r="DZK12" s="18"/>
      <c r="DZL12" s="18"/>
      <c r="DZM12" s="18"/>
      <c r="DZN12" s="18"/>
      <c r="DZO12" s="18"/>
      <c r="DZP12" s="18"/>
      <c r="DZQ12" s="18"/>
      <c r="DZR12" s="18"/>
      <c r="DZS12" s="18"/>
      <c r="DZT12" s="18"/>
      <c r="DZU12" s="18"/>
      <c r="DZV12" s="18"/>
      <c r="DZW12" s="18"/>
      <c r="DZX12" s="18"/>
      <c r="DZY12" s="18"/>
      <c r="DZZ12" s="18"/>
      <c r="EAA12" s="18"/>
      <c r="EAB12" s="18"/>
      <c r="EAC12" s="18"/>
      <c r="EAD12" s="18"/>
      <c r="EAE12" s="18"/>
      <c r="EAF12" s="18"/>
      <c r="EAG12" s="18"/>
      <c r="EAH12" s="18"/>
      <c r="EAI12" s="18"/>
      <c r="EAJ12" s="18"/>
      <c r="EAK12" s="18"/>
      <c r="EAL12" s="18"/>
      <c r="EAM12" s="18"/>
      <c r="EAN12" s="18"/>
      <c r="EAO12" s="18"/>
      <c r="EAP12" s="18"/>
      <c r="EAQ12" s="18"/>
      <c r="EAR12" s="18"/>
      <c r="EAS12" s="18"/>
      <c r="EAT12" s="18"/>
      <c r="EAU12" s="18"/>
      <c r="EAV12" s="18"/>
      <c r="EAW12" s="18"/>
      <c r="EAX12" s="18"/>
      <c r="EAY12" s="18"/>
      <c r="EAZ12" s="18"/>
      <c r="EBA12" s="18"/>
      <c r="EBB12" s="18"/>
      <c r="EBC12" s="18"/>
      <c r="EBD12" s="18"/>
      <c r="EBE12" s="18"/>
      <c r="EBF12" s="18"/>
      <c r="EBG12" s="18"/>
      <c r="EBH12" s="18"/>
      <c r="EBI12" s="18"/>
      <c r="EBJ12" s="18"/>
      <c r="EBK12" s="18"/>
      <c r="EBL12" s="18"/>
      <c r="EBM12" s="18"/>
      <c r="EBN12" s="18"/>
      <c r="EBO12" s="18"/>
      <c r="EBP12" s="18"/>
      <c r="EBQ12" s="18"/>
      <c r="EBR12" s="18"/>
      <c r="EBS12" s="18"/>
      <c r="EBT12" s="18"/>
      <c r="EBU12" s="18"/>
      <c r="EBV12" s="18"/>
      <c r="EBW12" s="18"/>
      <c r="EBX12" s="18"/>
      <c r="EBY12" s="18"/>
      <c r="EBZ12" s="18"/>
      <c r="ECA12" s="18"/>
      <c r="ECB12" s="18"/>
      <c r="ECC12" s="18"/>
      <c r="ECD12" s="18"/>
      <c r="ECE12" s="18"/>
      <c r="ECF12" s="18"/>
      <c r="ECG12" s="18"/>
      <c r="ECH12" s="18"/>
      <c r="ECI12" s="18"/>
      <c r="ECJ12" s="18"/>
      <c r="ECK12" s="18"/>
      <c r="ECL12" s="18"/>
      <c r="ECM12" s="18"/>
      <c r="ECN12" s="18"/>
      <c r="ECO12" s="18"/>
      <c r="ECP12" s="18"/>
      <c r="ECQ12" s="18"/>
      <c r="ECR12" s="18"/>
      <c r="ECS12" s="18"/>
      <c r="ECT12" s="18"/>
      <c r="ECU12" s="18"/>
      <c r="ECV12" s="18"/>
      <c r="ECW12" s="18"/>
      <c r="ECX12" s="18"/>
      <c r="ECY12" s="18"/>
      <c r="ECZ12" s="18"/>
      <c r="EDA12" s="18"/>
      <c r="EDB12" s="18"/>
      <c r="EDC12" s="18"/>
      <c r="EDD12" s="18"/>
      <c r="EDE12" s="18"/>
      <c r="EDF12" s="18"/>
      <c r="EDG12" s="18"/>
      <c r="EDH12" s="18"/>
      <c r="EDI12" s="18"/>
      <c r="EDJ12" s="18"/>
      <c r="EDK12" s="18"/>
      <c r="EDL12" s="18"/>
      <c r="EDM12" s="18"/>
      <c r="EDN12" s="18"/>
      <c r="EDO12" s="18"/>
      <c r="EDP12" s="18"/>
      <c r="EDQ12" s="18"/>
      <c r="EDR12" s="18"/>
      <c r="EDS12" s="18"/>
      <c r="EDT12" s="18"/>
      <c r="EDU12" s="18"/>
      <c r="EDV12" s="18"/>
      <c r="EDW12" s="18"/>
      <c r="EDX12" s="18"/>
      <c r="EDY12" s="18"/>
      <c r="EDZ12" s="18"/>
      <c r="EEA12" s="18"/>
      <c r="EEB12" s="18"/>
      <c r="EEC12" s="18"/>
      <c r="EED12" s="18"/>
      <c r="EEE12" s="18"/>
      <c r="EEF12" s="18"/>
      <c r="EEG12" s="18"/>
      <c r="EEH12" s="18"/>
      <c r="EEI12" s="18"/>
      <c r="EEJ12" s="18"/>
      <c r="EEK12" s="18"/>
      <c r="EEL12" s="18"/>
      <c r="EEM12" s="18"/>
      <c r="EEN12" s="18"/>
      <c r="EEO12" s="18"/>
      <c r="EEP12" s="18"/>
      <c r="EEQ12" s="18"/>
      <c r="EER12" s="18"/>
      <c r="EES12" s="18"/>
      <c r="EET12" s="18"/>
      <c r="EEU12" s="18"/>
      <c r="EEV12" s="18"/>
      <c r="EEW12" s="18"/>
      <c r="EEX12" s="18"/>
      <c r="EEY12" s="18"/>
      <c r="EEZ12" s="18"/>
      <c r="EFA12" s="18"/>
      <c r="EFB12" s="18"/>
      <c r="EFC12" s="18"/>
      <c r="EFD12" s="18"/>
      <c r="EFE12" s="18"/>
      <c r="EFF12" s="18"/>
      <c r="EFG12" s="18"/>
      <c r="EFH12" s="18"/>
      <c r="EFI12" s="18"/>
      <c r="EFJ12" s="18"/>
      <c r="EFK12" s="18"/>
      <c r="EFL12" s="18"/>
      <c r="EFM12" s="18"/>
      <c r="EFN12" s="18"/>
      <c r="EFO12" s="18"/>
      <c r="EFP12" s="18"/>
      <c r="EFQ12" s="18"/>
      <c r="EFR12" s="18"/>
      <c r="EFS12" s="18"/>
      <c r="EFT12" s="18"/>
      <c r="EFU12" s="18"/>
      <c r="EFV12" s="18"/>
      <c r="EFW12" s="18"/>
      <c r="EFX12" s="18"/>
      <c r="EFY12" s="18"/>
      <c r="EFZ12" s="18"/>
      <c r="EGA12" s="18"/>
      <c r="EGB12" s="18"/>
      <c r="EGC12" s="18"/>
      <c r="EGD12" s="18"/>
      <c r="EGE12" s="18"/>
      <c r="EGF12" s="18"/>
      <c r="EGG12" s="18"/>
      <c r="EGH12" s="18"/>
      <c r="EGI12" s="18"/>
      <c r="EGJ12" s="18"/>
      <c r="EGK12" s="18"/>
      <c r="EGL12" s="18"/>
      <c r="EGM12" s="18"/>
      <c r="EGN12" s="18"/>
      <c r="EGO12" s="18"/>
      <c r="EGP12" s="18"/>
      <c r="EGQ12" s="18"/>
      <c r="EGR12" s="18"/>
      <c r="EGS12" s="18"/>
      <c r="EGT12" s="18"/>
      <c r="EGU12" s="18"/>
      <c r="EGV12" s="18"/>
      <c r="EGW12" s="18"/>
      <c r="EGX12" s="18"/>
      <c r="EGY12" s="18"/>
      <c r="EGZ12" s="18"/>
      <c r="EHA12" s="18"/>
      <c r="EHB12" s="18"/>
      <c r="EHC12" s="18"/>
      <c r="EHD12" s="18"/>
      <c r="EHE12" s="18"/>
      <c r="EHF12" s="18"/>
      <c r="EHG12" s="18"/>
      <c r="EHH12" s="18"/>
      <c r="EHI12" s="18"/>
      <c r="EHJ12" s="18"/>
      <c r="EHK12" s="18"/>
      <c r="EHL12" s="18"/>
      <c r="EHM12" s="18"/>
      <c r="EHN12" s="18"/>
      <c r="EHO12" s="18"/>
      <c r="EHP12" s="18"/>
      <c r="EHQ12" s="18"/>
      <c r="EHR12" s="18"/>
      <c r="EHS12" s="18"/>
      <c r="EHT12" s="18"/>
      <c r="EHU12" s="18"/>
      <c r="EHV12" s="18"/>
      <c r="EHW12" s="18"/>
      <c r="EHX12" s="18"/>
      <c r="EHY12" s="18"/>
      <c r="EHZ12" s="18"/>
      <c r="EIA12" s="18"/>
      <c r="EIB12" s="18"/>
      <c r="EIC12" s="18"/>
      <c r="EID12" s="18"/>
      <c r="EIE12" s="18"/>
      <c r="EIF12" s="18"/>
      <c r="EIG12" s="18"/>
      <c r="EIH12" s="18"/>
      <c r="EII12" s="18"/>
      <c r="EIJ12" s="18"/>
      <c r="EIK12" s="18"/>
      <c r="EIL12" s="18"/>
      <c r="EIM12" s="18"/>
      <c r="EIN12" s="18"/>
      <c r="EIO12" s="18"/>
      <c r="EIP12" s="18"/>
      <c r="EIQ12" s="18"/>
      <c r="EIR12" s="18"/>
      <c r="EIS12" s="18"/>
      <c r="EIT12" s="18"/>
      <c r="EIU12" s="18"/>
      <c r="EIV12" s="18"/>
      <c r="EIW12" s="18"/>
      <c r="EIX12" s="18"/>
      <c r="EIY12" s="18"/>
      <c r="EIZ12" s="18"/>
      <c r="EJA12" s="18"/>
      <c r="EJB12" s="18"/>
      <c r="EJC12" s="18"/>
      <c r="EJD12" s="18"/>
      <c r="EJE12" s="18"/>
      <c r="EJF12" s="18"/>
      <c r="EJG12" s="18"/>
      <c r="EJH12" s="18"/>
      <c r="EJI12" s="18"/>
      <c r="EJJ12" s="18"/>
      <c r="EJK12" s="18"/>
      <c r="EJL12" s="18"/>
      <c r="EJM12" s="18"/>
      <c r="EJN12" s="18"/>
      <c r="EJO12" s="18"/>
      <c r="EJP12" s="18"/>
      <c r="EJQ12" s="18"/>
      <c r="EJR12" s="18"/>
      <c r="EJS12" s="18"/>
      <c r="EJT12" s="18"/>
      <c r="EJU12" s="18"/>
      <c r="EJV12" s="18"/>
      <c r="EJW12" s="18"/>
      <c r="EJX12" s="18"/>
      <c r="EJY12" s="18"/>
      <c r="EJZ12" s="18"/>
      <c r="EKA12" s="18"/>
      <c r="EKB12" s="18"/>
      <c r="EKC12" s="18"/>
      <c r="EKD12" s="18"/>
      <c r="EKE12" s="18"/>
      <c r="EKF12" s="18"/>
    </row>
    <row r="13" spans="1:3672" s="1" customFormat="1" ht="15" customHeight="1" x14ac:dyDescent="0.25">
      <c r="A13" s="56" t="s">
        <v>16</v>
      </c>
      <c r="B13" s="34"/>
      <c r="C13" s="33" t="s">
        <v>102</v>
      </c>
      <c r="D13" s="33" t="s">
        <v>102</v>
      </c>
      <c r="E13" s="33" t="s">
        <v>102</v>
      </c>
      <c r="F13" s="33" t="s">
        <v>102</v>
      </c>
      <c r="G13" s="33" t="s">
        <v>102</v>
      </c>
      <c r="H13" s="33" t="s">
        <v>102</v>
      </c>
      <c r="I13" s="33" t="s">
        <v>102</v>
      </c>
      <c r="J13" s="33" t="s">
        <v>102</v>
      </c>
      <c r="K13" s="33" t="s">
        <v>102</v>
      </c>
      <c r="L13" s="33" t="s">
        <v>102</v>
      </c>
      <c r="M13" s="33" t="s">
        <v>102</v>
      </c>
      <c r="N13" s="33" t="s">
        <v>102</v>
      </c>
      <c r="O13" s="75"/>
      <c r="P13" s="63"/>
      <c r="Q13" s="63"/>
      <c r="R13" s="52" t="s">
        <v>102</v>
      </c>
      <c r="S13" s="78"/>
      <c r="T13" s="50" t="s">
        <v>109</v>
      </c>
      <c r="U13" s="50" t="s">
        <v>109</v>
      </c>
      <c r="V13" s="50" t="s">
        <v>109</v>
      </c>
      <c r="W13" s="81"/>
      <c r="X13" s="58" t="s">
        <v>112</v>
      </c>
      <c r="Y13" s="37" t="str">
        <f>Kataloge!Y1</f>
        <v>Land</v>
      </c>
      <c r="Z13" s="61"/>
      <c r="AA13" s="105" t="s">
        <v>729</v>
      </c>
      <c r="AB13" s="84"/>
      <c r="AC13" s="60"/>
      <c r="AD13" s="60"/>
      <c r="AE13" s="60" t="s">
        <v>133</v>
      </c>
      <c r="AF13" s="87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  <c r="YP13" s="18"/>
      <c r="YQ13" s="18"/>
      <c r="YR13" s="18"/>
      <c r="YS13" s="18"/>
      <c r="YT13" s="18"/>
      <c r="YU13" s="18"/>
      <c r="YV13" s="18"/>
      <c r="YW13" s="18"/>
      <c r="YX13" s="18"/>
      <c r="YY13" s="18"/>
      <c r="YZ13" s="18"/>
      <c r="ZA13" s="18"/>
      <c r="ZB13" s="18"/>
      <c r="ZC13" s="18"/>
      <c r="ZD13" s="18"/>
      <c r="ZE13" s="18"/>
      <c r="ZF13" s="18"/>
      <c r="ZG13" s="18"/>
      <c r="ZH13" s="18"/>
      <c r="ZI13" s="18"/>
      <c r="ZJ13" s="18"/>
      <c r="ZK13" s="18"/>
      <c r="ZL13" s="18"/>
      <c r="ZM13" s="18"/>
      <c r="ZN13" s="18"/>
      <c r="ZO13" s="18"/>
      <c r="ZP13" s="18"/>
      <c r="ZQ13" s="18"/>
      <c r="ZR13" s="18"/>
      <c r="ZS13" s="18"/>
      <c r="ZT13" s="18"/>
      <c r="ZU13" s="18"/>
      <c r="ZV13" s="18"/>
      <c r="ZW13" s="18"/>
      <c r="ZX13" s="18"/>
      <c r="ZY13" s="18"/>
      <c r="ZZ13" s="18"/>
      <c r="AAA13" s="18"/>
      <c r="AAB13" s="18"/>
      <c r="AAC13" s="18"/>
      <c r="AAD13" s="18"/>
      <c r="AAE13" s="18"/>
      <c r="AAF13" s="18"/>
      <c r="AAG13" s="18"/>
      <c r="AAH13" s="18"/>
      <c r="AAI13" s="18"/>
      <c r="AAJ13" s="18"/>
      <c r="AAK13" s="18"/>
      <c r="AAL13" s="18"/>
      <c r="AAM13" s="18"/>
      <c r="AAN13" s="18"/>
      <c r="AAO13" s="18"/>
      <c r="AAP13" s="18"/>
      <c r="AAQ13" s="18"/>
      <c r="AAR13" s="18"/>
      <c r="AAS13" s="18"/>
      <c r="AAT13" s="18"/>
      <c r="AAU13" s="18"/>
      <c r="AAV13" s="18"/>
      <c r="AAW13" s="18"/>
      <c r="AAX13" s="18"/>
      <c r="AAY13" s="18"/>
      <c r="AAZ13" s="18"/>
      <c r="ABA13" s="18"/>
      <c r="ABB13" s="18"/>
      <c r="ABC13" s="18"/>
      <c r="ABD13" s="18"/>
      <c r="ABE13" s="18"/>
      <c r="ABF13" s="18"/>
      <c r="ABG13" s="18"/>
      <c r="ABH13" s="18"/>
      <c r="ABI13" s="18"/>
      <c r="ABJ13" s="18"/>
      <c r="ABK13" s="18"/>
      <c r="ABL13" s="18"/>
      <c r="ABM13" s="18"/>
      <c r="ABN13" s="18"/>
      <c r="ABO13" s="18"/>
      <c r="ABP13" s="18"/>
      <c r="ABQ13" s="18"/>
      <c r="ABR13" s="18"/>
      <c r="ABS13" s="18"/>
      <c r="ABT13" s="18"/>
      <c r="ABU13" s="18"/>
      <c r="ABV13" s="18"/>
      <c r="ABW13" s="18"/>
      <c r="ABX13" s="18"/>
      <c r="ABY13" s="18"/>
      <c r="ABZ13" s="18"/>
      <c r="ACA13" s="18"/>
      <c r="ACB13" s="18"/>
      <c r="ACC13" s="18"/>
      <c r="ACD13" s="18"/>
      <c r="ACE13" s="18"/>
      <c r="ACF13" s="18"/>
      <c r="ACG13" s="18"/>
      <c r="ACH13" s="18"/>
      <c r="ACI13" s="18"/>
      <c r="ACJ13" s="18"/>
      <c r="ACK13" s="18"/>
      <c r="ACL13" s="18"/>
      <c r="ACM13" s="18"/>
      <c r="ACN13" s="18"/>
      <c r="ACO13" s="18"/>
      <c r="ACP13" s="18"/>
      <c r="ACQ13" s="18"/>
      <c r="ACR13" s="18"/>
      <c r="ACS13" s="18"/>
      <c r="ACT13" s="18"/>
      <c r="ACU13" s="18"/>
      <c r="ACV13" s="18"/>
      <c r="ACW13" s="18"/>
      <c r="ACX13" s="18"/>
      <c r="ACY13" s="18"/>
      <c r="ACZ13" s="18"/>
      <c r="ADA13" s="18"/>
      <c r="ADB13" s="18"/>
      <c r="ADC13" s="18"/>
      <c r="ADD13" s="18"/>
      <c r="ADE13" s="18"/>
      <c r="ADF13" s="18"/>
      <c r="ADG13" s="18"/>
      <c r="ADH13" s="18"/>
      <c r="ADI13" s="18"/>
      <c r="ADJ13" s="18"/>
      <c r="ADK13" s="18"/>
      <c r="ADL13" s="18"/>
      <c r="ADM13" s="18"/>
      <c r="ADN13" s="18"/>
      <c r="ADO13" s="18"/>
      <c r="ADP13" s="18"/>
      <c r="ADQ13" s="18"/>
      <c r="ADR13" s="18"/>
      <c r="ADS13" s="18"/>
      <c r="ADT13" s="18"/>
      <c r="ADU13" s="18"/>
      <c r="ADV13" s="18"/>
      <c r="ADW13" s="18"/>
      <c r="ADX13" s="18"/>
      <c r="ADY13" s="18"/>
      <c r="ADZ13" s="18"/>
      <c r="AEA13" s="18"/>
      <c r="AEB13" s="18"/>
      <c r="AEC13" s="18"/>
      <c r="AED13" s="18"/>
      <c r="AEE13" s="18"/>
      <c r="AEF13" s="18"/>
      <c r="AEG13" s="18"/>
      <c r="AEH13" s="18"/>
      <c r="AEI13" s="18"/>
      <c r="AEJ13" s="18"/>
      <c r="AEK13" s="18"/>
      <c r="AEL13" s="18"/>
      <c r="AEM13" s="18"/>
      <c r="AEN13" s="18"/>
      <c r="AEO13" s="18"/>
      <c r="AEP13" s="18"/>
      <c r="AEQ13" s="18"/>
      <c r="AER13" s="18"/>
      <c r="AES13" s="18"/>
      <c r="AET13" s="18"/>
      <c r="AEU13" s="18"/>
      <c r="AEV13" s="18"/>
      <c r="AEW13" s="18"/>
      <c r="AEX13" s="18"/>
      <c r="AEY13" s="18"/>
      <c r="AEZ13" s="18"/>
      <c r="AFA13" s="18"/>
      <c r="AFB13" s="18"/>
      <c r="AFC13" s="18"/>
      <c r="AFD13" s="18"/>
      <c r="AFE13" s="18"/>
      <c r="AFF13" s="18"/>
      <c r="AFG13" s="18"/>
      <c r="AFH13" s="18"/>
      <c r="AFI13" s="18"/>
      <c r="AFJ13" s="18"/>
      <c r="AFK13" s="18"/>
      <c r="AFL13" s="18"/>
      <c r="AFM13" s="18"/>
      <c r="AFN13" s="18"/>
      <c r="AFO13" s="18"/>
      <c r="AFP13" s="18"/>
      <c r="AFQ13" s="18"/>
      <c r="AFR13" s="18"/>
      <c r="AFS13" s="18"/>
      <c r="AFT13" s="18"/>
      <c r="AFU13" s="18"/>
      <c r="AFV13" s="18"/>
      <c r="AFW13" s="18"/>
      <c r="AFX13" s="18"/>
      <c r="AFY13" s="18"/>
      <c r="AFZ13" s="18"/>
      <c r="AGA13" s="18"/>
      <c r="AGB13" s="18"/>
      <c r="AGC13" s="18"/>
      <c r="AGD13" s="18"/>
      <c r="AGE13" s="18"/>
      <c r="AGF13" s="18"/>
      <c r="AGG13" s="18"/>
      <c r="AGH13" s="18"/>
      <c r="AGI13" s="18"/>
      <c r="AGJ13" s="18"/>
      <c r="AGK13" s="18"/>
      <c r="AGL13" s="18"/>
      <c r="AGM13" s="18"/>
      <c r="AGN13" s="18"/>
      <c r="AGO13" s="18"/>
      <c r="AGP13" s="18"/>
      <c r="AGQ13" s="18"/>
      <c r="AGR13" s="18"/>
      <c r="AGS13" s="18"/>
      <c r="AGT13" s="18"/>
      <c r="AGU13" s="18"/>
      <c r="AGV13" s="18"/>
      <c r="AGW13" s="18"/>
      <c r="AGX13" s="18"/>
      <c r="AGY13" s="18"/>
      <c r="AGZ13" s="18"/>
      <c r="AHA13" s="18"/>
      <c r="AHB13" s="18"/>
      <c r="AHC13" s="18"/>
      <c r="AHD13" s="18"/>
      <c r="AHE13" s="18"/>
      <c r="AHF13" s="18"/>
      <c r="AHG13" s="18"/>
      <c r="AHH13" s="18"/>
      <c r="AHI13" s="18"/>
      <c r="AHJ13" s="18"/>
      <c r="AHK13" s="18"/>
      <c r="AHL13" s="18"/>
      <c r="AHM13" s="18"/>
      <c r="AHN13" s="18"/>
      <c r="AHO13" s="18"/>
      <c r="AHP13" s="18"/>
      <c r="AHQ13" s="18"/>
      <c r="AHR13" s="18"/>
      <c r="AHS13" s="18"/>
      <c r="AHT13" s="18"/>
      <c r="AHU13" s="18"/>
      <c r="AHV13" s="18"/>
      <c r="AHW13" s="18"/>
      <c r="AHX13" s="18"/>
      <c r="AHY13" s="18"/>
      <c r="AHZ13" s="18"/>
      <c r="AIA13" s="18"/>
      <c r="AIB13" s="18"/>
      <c r="AIC13" s="18"/>
      <c r="AID13" s="18"/>
      <c r="AIE13" s="18"/>
      <c r="AIF13" s="18"/>
      <c r="AIG13" s="18"/>
      <c r="AIH13" s="18"/>
      <c r="AII13" s="18"/>
      <c r="AIJ13" s="18"/>
      <c r="AIK13" s="18"/>
      <c r="AIL13" s="18"/>
      <c r="AIM13" s="18"/>
      <c r="AIN13" s="18"/>
      <c r="AIO13" s="18"/>
      <c r="AIP13" s="18"/>
      <c r="AIQ13" s="18"/>
      <c r="AIR13" s="18"/>
      <c r="AIS13" s="18"/>
      <c r="AIT13" s="18"/>
      <c r="AIU13" s="18"/>
      <c r="AIV13" s="18"/>
      <c r="AIW13" s="18"/>
      <c r="AIX13" s="18"/>
      <c r="AIY13" s="18"/>
      <c r="AIZ13" s="18"/>
      <c r="AJA13" s="18"/>
      <c r="AJB13" s="18"/>
      <c r="AJC13" s="18"/>
      <c r="AJD13" s="18"/>
      <c r="AJE13" s="18"/>
      <c r="AJF13" s="18"/>
      <c r="AJG13" s="18"/>
      <c r="AJH13" s="18"/>
      <c r="AJI13" s="18"/>
      <c r="AJJ13" s="18"/>
      <c r="AJK13" s="18"/>
      <c r="AJL13" s="18"/>
      <c r="AJM13" s="18"/>
      <c r="AJN13" s="18"/>
      <c r="AJO13" s="18"/>
      <c r="AJP13" s="18"/>
      <c r="AJQ13" s="18"/>
      <c r="AJR13" s="18"/>
      <c r="AJS13" s="18"/>
      <c r="AJT13" s="18"/>
      <c r="AJU13" s="18"/>
      <c r="AJV13" s="18"/>
      <c r="AJW13" s="18"/>
      <c r="AJX13" s="18"/>
      <c r="AJY13" s="18"/>
      <c r="AJZ13" s="18"/>
      <c r="AKA13" s="18"/>
      <c r="AKB13" s="18"/>
      <c r="AKC13" s="18"/>
      <c r="AKD13" s="18"/>
      <c r="AKE13" s="18"/>
      <c r="AKF13" s="18"/>
      <c r="AKG13" s="18"/>
      <c r="AKH13" s="18"/>
      <c r="AKI13" s="18"/>
      <c r="AKJ13" s="18"/>
      <c r="AKK13" s="18"/>
      <c r="AKL13" s="18"/>
      <c r="AKM13" s="18"/>
      <c r="AKN13" s="18"/>
      <c r="AKO13" s="18"/>
      <c r="AKP13" s="18"/>
      <c r="AKQ13" s="18"/>
      <c r="AKR13" s="18"/>
      <c r="AKS13" s="18"/>
      <c r="AKT13" s="18"/>
      <c r="AKU13" s="18"/>
      <c r="AKV13" s="18"/>
      <c r="AKW13" s="18"/>
      <c r="AKX13" s="18"/>
      <c r="AKY13" s="18"/>
      <c r="AKZ13" s="18"/>
      <c r="ALA13" s="18"/>
      <c r="ALB13" s="18"/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  <c r="AMK13" s="18"/>
      <c r="AML13" s="18"/>
      <c r="AMM13" s="18"/>
      <c r="AMN13" s="18"/>
      <c r="AMO13" s="18"/>
      <c r="AMP13" s="18"/>
      <c r="AMQ13" s="18"/>
      <c r="AMR13" s="18"/>
      <c r="AMS13" s="18"/>
      <c r="AMT13" s="18"/>
      <c r="AMU13" s="18"/>
      <c r="AMV13" s="18"/>
      <c r="AMW13" s="18"/>
      <c r="AMX13" s="18"/>
      <c r="AMY13" s="18"/>
      <c r="AMZ13" s="18"/>
      <c r="ANA13" s="18"/>
      <c r="ANB13" s="18"/>
      <c r="ANC13" s="18"/>
      <c r="AND13" s="18"/>
      <c r="ANE13" s="18"/>
      <c r="ANF13" s="18"/>
      <c r="ANG13" s="18"/>
      <c r="ANH13" s="18"/>
      <c r="ANI13" s="18"/>
      <c r="ANJ13" s="18"/>
      <c r="ANK13" s="18"/>
      <c r="ANL13" s="18"/>
      <c r="ANM13" s="18"/>
      <c r="ANN13" s="18"/>
      <c r="ANO13" s="18"/>
      <c r="ANP13" s="18"/>
      <c r="ANQ13" s="18"/>
      <c r="ANR13" s="18"/>
      <c r="ANS13" s="18"/>
      <c r="ANT13" s="18"/>
      <c r="ANU13" s="18"/>
      <c r="ANV13" s="18"/>
      <c r="ANW13" s="18"/>
      <c r="ANX13" s="18"/>
      <c r="ANY13" s="18"/>
      <c r="ANZ13" s="18"/>
      <c r="AOA13" s="18"/>
      <c r="AOB13" s="18"/>
      <c r="AOC13" s="18"/>
      <c r="AOD13" s="18"/>
      <c r="AOE13" s="18"/>
      <c r="AOF13" s="18"/>
      <c r="AOG13" s="18"/>
      <c r="AOH13" s="18"/>
      <c r="AOI13" s="18"/>
      <c r="AOJ13" s="18"/>
      <c r="AOK13" s="18"/>
      <c r="AOL13" s="18"/>
      <c r="AOM13" s="18"/>
      <c r="AON13" s="18"/>
      <c r="AOO13" s="18"/>
      <c r="AOP13" s="18"/>
      <c r="AOQ13" s="18"/>
      <c r="AOR13" s="18"/>
      <c r="AOS13" s="18"/>
      <c r="AOT13" s="18"/>
      <c r="AOU13" s="18"/>
      <c r="AOV13" s="18"/>
      <c r="AOW13" s="18"/>
      <c r="AOX13" s="18"/>
      <c r="AOY13" s="18"/>
      <c r="AOZ13" s="18"/>
      <c r="APA13" s="18"/>
      <c r="APB13" s="18"/>
      <c r="APC13" s="18"/>
      <c r="APD13" s="18"/>
      <c r="APE13" s="18"/>
      <c r="APF13" s="18"/>
      <c r="APG13" s="18"/>
      <c r="APH13" s="18"/>
      <c r="API13" s="18"/>
      <c r="APJ13" s="18"/>
      <c r="APK13" s="18"/>
      <c r="APL13" s="18"/>
      <c r="APM13" s="18"/>
      <c r="APN13" s="18"/>
      <c r="APO13" s="18"/>
      <c r="APP13" s="18"/>
      <c r="APQ13" s="18"/>
      <c r="APR13" s="18"/>
      <c r="APS13" s="18"/>
      <c r="APT13" s="18"/>
      <c r="APU13" s="18"/>
      <c r="APV13" s="18"/>
      <c r="APW13" s="18"/>
      <c r="APX13" s="18"/>
      <c r="APY13" s="18"/>
      <c r="APZ13" s="18"/>
      <c r="AQA13" s="18"/>
      <c r="AQB13" s="18"/>
      <c r="AQC13" s="18"/>
      <c r="AQD13" s="18"/>
      <c r="AQE13" s="18"/>
      <c r="AQF13" s="18"/>
      <c r="AQG13" s="18"/>
      <c r="AQH13" s="18"/>
      <c r="AQI13" s="18"/>
      <c r="AQJ13" s="18"/>
      <c r="AQK13" s="18"/>
      <c r="AQL13" s="18"/>
      <c r="AQM13" s="18"/>
      <c r="AQN13" s="18"/>
      <c r="AQO13" s="18"/>
      <c r="AQP13" s="18"/>
      <c r="AQQ13" s="18"/>
      <c r="AQR13" s="18"/>
      <c r="AQS13" s="18"/>
      <c r="AQT13" s="18"/>
      <c r="AQU13" s="18"/>
      <c r="AQV13" s="18"/>
      <c r="AQW13" s="18"/>
      <c r="AQX13" s="18"/>
      <c r="AQY13" s="18"/>
      <c r="AQZ13" s="18"/>
      <c r="ARA13" s="18"/>
      <c r="ARB13" s="18"/>
      <c r="ARC13" s="18"/>
      <c r="ARD13" s="18"/>
      <c r="ARE13" s="18"/>
      <c r="ARF13" s="18"/>
      <c r="ARG13" s="18"/>
      <c r="ARH13" s="18"/>
      <c r="ARI13" s="18"/>
      <c r="ARJ13" s="18"/>
      <c r="ARK13" s="18"/>
      <c r="ARL13" s="18"/>
      <c r="ARM13" s="18"/>
      <c r="ARN13" s="18"/>
      <c r="ARO13" s="18"/>
      <c r="ARP13" s="18"/>
      <c r="ARQ13" s="18"/>
      <c r="ARR13" s="18"/>
      <c r="ARS13" s="18"/>
      <c r="ART13" s="18"/>
      <c r="ARU13" s="18"/>
      <c r="ARV13" s="18"/>
      <c r="ARW13" s="18"/>
      <c r="ARX13" s="18"/>
      <c r="ARY13" s="18"/>
      <c r="ARZ13" s="18"/>
      <c r="ASA13" s="18"/>
      <c r="ASB13" s="18"/>
      <c r="ASC13" s="18"/>
      <c r="ASD13" s="18"/>
      <c r="ASE13" s="18"/>
      <c r="ASF13" s="18"/>
      <c r="ASG13" s="18"/>
      <c r="ASH13" s="18"/>
      <c r="ASI13" s="18"/>
      <c r="ASJ13" s="18"/>
      <c r="ASK13" s="18"/>
      <c r="ASL13" s="18"/>
      <c r="ASM13" s="18"/>
      <c r="ASN13" s="18"/>
      <c r="ASO13" s="18"/>
      <c r="ASP13" s="18"/>
      <c r="ASQ13" s="18"/>
      <c r="ASR13" s="18"/>
      <c r="ASS13" s="18"/>
      <c r="AST13" s="18"/>
      <c r="ASU13" s="18"/>
      <c r="ASV13" s="18"/>
      <c r="ASW13" s="18"/>
      <c r="ASX13" s="18"/>
      <c r="ASY13" s="18"/>
      <c r="ASZ13" s="18"/>
      <c r="ATA13" s="18"/>
      <c r="ATB13" s="18"/>
      <c r="ATC13" s="18"/>
      <c r="ATD13" s="18"/>
      <c r="ATE13" s="18"/>
      <c r="ATF13" s="18"/>
      <c r="ATG13" s="18"/>
      <c r="ATH13" s="18"/>
      <c r="ATI13" s="18"/>
      <c r="ATJ13" s="18"/>
      <c r="ATK13" s="18"/>
      <c r="ATL13" s="18"/>
      <c r="ATM13" s="18"/>
      <c r="ATN13" s="18"/>
      <c r="ATO13" s="18"/>
      <c r="ATP13" s="18"/>
      <c r="ATQ13" s="18"/>
      <c r="ATR13" s="18"/>
      <c r="ATS13" s="18"/>
      <c r="ATT13" s="18"/>
      <c r="ATU13" s="18"/>
      <c r="ATV13" s="18"/>
      <c r="ATW13" s="18"/>
      <c r="ATX13" s="18"/>
      <c r="ATY13" s="18"/>
      <c r="ATZ13" s="18"/>
      <c r="AUA13" s="18"/>
      <c r="AUB13" s="18"/>
      <c r="AUC13" s="18"/>
      <c r="AUD13" s="18"/>
      <c r="AUE13" s="18"/>
      <c r="AUF13" s="18"/>
      <c r="AUG13" s="18"/>
      <c r="AUH13" s="18"/>
      <c r="AUI13" s="18"/>
      <c r="AUJ13" s="18"/>
      <c r="AUK13" s="18"/>
      <c r="AUL13" s="18"/>
      <c r="AUM13" s="18"/>
      <c r="AUN13" s="18"/>
      <c r="AUO13" s="18"/>
      <c r="AUP13" s="18"/>
      <c r="AUQ13" s="18"/>
      <c r="AUR13" s="18"/>
      <c r="AUS13" s="18"/>
      <c r="AUT13" s="18"/>
      <c r="AUU13" s="18"/>
      <c r="AUV13" s="18"/>
      <c r="AUW13" s="18"/>
      <c r="AUX13" s="18"/>
      <c r="AUY13" s="18"/>
      <c r="AUZ13" s="18"/>
      <c r="AVA13" s="18"/>
      <c r="AVB13" s="18"/>
      <c r="AVC13" s="18"/>
      <c r="AVD13" s="18"/>
      <c r="AVE13" s="18"/>
      <c r="AVF13" s="18"/>
      <c r="AVG13" s="18"/>
      <c r="AVH13" s="18"/>
      <c r="AVI13" s="18"/>
      <c r="AVJ13" s="18"/>
      <c r="AVK13" s="18"/>
      <c r="AVL13" s="18"/>
      <c r="AVM13" s="18"/>
      <c r="AVN13" s="18"/>
      <c r="AVO13" s="18"/>
      <c r="AVP13" s="18"/>
      <c r="AVQ13" s="18"/>
      <c r="AVR13" s="18"/>
      <c r="AVS13" s="18"/>
      <c r="AVT13" s="18"/>
      <c r="AVU13" s="18"/>
      <c r="AVV13" s="18"/>
      <c r="AVW13" s="18"/>
      <c r="AVX13" s="18"/>
      <c r="AVY13" s="18"/>
      <c r="AVZ13" s="18"/>
      <c r="AWA13" s="18"/>
      <c r="AWB13" s="18"/>
      <c r="AWC13" s="18"/>
      <c r="AWD13" s="18"/>
      <c r="AWE13" s="18"/>
      <c r="AWF13" s="18"/>
      <c r="AWG13" s="18"/>
      <c r="AWH13" s="18"/>
      <c r="AWI13" s="18"/>
      <c r="AWJ13" s="18"/>
      <c r="AWK13" s="18"/>
      <c r="AWL13" s="18"/>
      <c r="AWM13" s="18"/>
      <c r="AWN13" s="18"/>
      <c r="AWO13" s="18"/>
      <c r="AWP13" s="18"/>
      <c r="AWQ13" s="18"/>
      <c r="AWR13" s="18"/>
      <c r="AWS13" s="18"/>
      <c r="AWT13" s="18"/>
      <c r="AWU13" s="18"/>
      <c r="AWV13" s="18"/>
      <c r="AWW13" s="18"/>
      <c r="AWX13" s="18"/>
      <c r="AWY13" s="18"/>
      <c r="AWZ13" s="18"/>
      <c r="AXA13" s="18"/>
      <c r="AXB13" s="18"/>
      <c r="AXC13" s="18"/>
      <c r="AXD13" s="18"/>
      <c r="AXE13" s="18"/>
      <c r="AXF13" s="18"/>
      <c r="AXG13" s="18"/>
      <c r="AXH13" s="18"/>
      <c r="AXI13" s="18"/>
      <c r="AXJ13" s="18"/>
      <c r="AXK13" s="18"/>
      <c r="AXL13" s="18"/>
      <c r="AXM13" s="18"/>
      <c r="AXN13" s="18"/>
      <c r="AXO13" s="18"/>
      <c r="AXP13" s="18"/>
      <c r="AXQ13" s="18"/>
      <c r="AXR13" s="18"/>
      <c r="AXS13" s="18"/>
      <c r="AXT13" s="18"/>
      <c r="AXU13" s="18"/>
      <c r="AXV13" s="18"/>
      <c r="AXW13" s="18"/>
      <c r="AXX13" s="18"/>
      <c r="AXY13" s="18"/>
      <c r="AXZ13" s="18"/>
      <c r="AYA13" s="18"/>
      <c r="AYB13" s="18"/>
      <c r="AYC13" s="18"/>
      <c r="AYD13" s="18"/>
      <c r="AYE13" s="18"/>
      <c r="AYF13" s="18"/>
      <c r="AYG13" s="18"/>
      <c r="AYH13" s="18"/>
      <c r="AYI13" s="18"/>
      <c r="AYJ13" s="18"/>
      <c r="AYK13" s="18"/>
      <c r="AYL13" s="18"/>
      <c r="AYM13" s="18"/>
      <c r="AYN13" s="18"/>
      <c r="AYO13" s="18"/>
      <c r="AYP13" s="18"/>
      <c r="AYQ13" s="18"/>
      <c r="AYR13" s="18"/>
      <c r="AYS13" s="18"/>
      <c r="AYT13" s="18"/>
      <c r="AYU13" s="18"/>
      <c r="AYV13" s="18"/>
      <c r="AYW13" s="18"/>
      <c r="AYX13" s="18"/>
      <c r="AYY13" s="18"/>
      <c r="AYZ13" s="18"/>
      <c r="AZA13" s="18"/>
      <c r="AZB13" s="18"/>
      <c r="AZC13" s="18"/>
      <c r="AZD13" s="18"/>
      <c r="AZE13" s="18"/>
      <c r="AZF13" s="18"/>
      <c r="AZG13" s="18"/>
      <c r="AZH13" s="18"/>
      <c r="AZI13" s="18"/>
      <c r="AZJ13" s="18"/>
      <c r="AZK13" s="18"/>
      <c r="AZL13" s="18"/>
      <c r="AZM13" s="18"/>
      <c r="AZN13" s="18"/>
      <c r="AZO13" s="18"/>
      <c r="AZP13" s="18"/>
      <c r="AZQ13" s="18"/>
      <c r="AZR13" s="18"/>
      <c r="AZS13" s="18"/>
      <c r="AZT13" s="18"/>
      <c r="AZU13" s="18"/>
      <c r="AZV13" s="18"/>
      <c r="AZW13" s="18"/>
      <c r="AZX13" s="18"/>
      <c r="AZY13" s="18"/>
      <c r="AZZ13" s="18"/>
      <c r="BAA13" s="18"/>
      <c r="BAB13" s="18"/>
      <c r="BAC13" s="18"/>
      <c r="BAD13" s="18"/>
      <c r="BAE13" s="18"/>
      <c r="BAF13" s="18"/>
      <c r="BAG13" s="18"/>
      <c r="BAH13" s="18"/>
      <c r="BAI13" s="18"/>
      <c r="BAJ13" s="18"/>
      <c r="BAK13" s="18"/>
      <c r="BAL13" s="18"/>
      <c r="BAM13" s="18"/>
      <c r="BAN13" s="18"/>
      <c r="BAO13" s="18"/>
      <c r="BAP13" s="18"/>
      <c r="BAQ13" s="18"/>
      <c r="BAR13" s="18"/>
      <c r="BAS13" s="18"/>
      <c r="BAT13" s="18"/>
      <c r="BAU13" s="18"/>
      <c r="BAV13" s="18"/>
      <c r="BAW13" s="18"/>
      <c r="BAX13" s="18"/>
      <c r="BAY13" s="18"/>
      <c r="BAZ13" s="18"/>
      <c r="BBA13" s="18"/>
      <c r="BBB13" s="18"/>
      <c r="BBC13" s="18"/>
      <c r="BBD13" s="18"/>
      <c r="BBE13" s="18"/>
      <c r="BBF13" s="18"/>
      <c r="BBG13" s="18"/>
      <c r="BBH13" s="18"/>
      <c r="BBI13" s="18"/>
      <c r="BBJ13" s="18"/>
      <c r="BBK13" s="18"/>
      <c r="BBL13" s="18"/>
      <c r="BBM13" s="18"/>
      <c r="BBN13" s="18"/>
      <c r="BBO13" s="18"/>
      <c r="BBP13" s="18"/>
      <c r="BBQ13" s="18"/>
      <c r="BBR13" s="18"/>
      <c r="BBS13" s="18"/>
      <c r="BBT13" s="18"/>
      <c r="BBU13" s="18"/>
      <c r="BBV13" s="18"/>
      <c r="BBW13" s="18"/>
      <c r="BBX13" s="18"/>
      <c r="BBY13" s="18"/>
      <c r="BBZ13" s="18"/>
      <c r="BCA13" s="18"/>
      <c r="BCB13" s="18"/>
      <c r="BCC13" s="18"/>
      <c r="BCD13" s="18"/>
      <c r="BCE13" s="18"/>
      <c r="BCF13" s="18"/>
      <c r="BCG13" s="18"/>
      <c r="BCH13" s="18"/>
      <c r="BCI13" s="18"/>
      <c r="BCJ13" s="18"/>
      <c r="BCK13" s="18"/>
      <c r="BCL13" s="18"/>
      <c r="BCM13" s="18"/>
      <c r="BCN13" s="18"/>
      <c r="BCO13" s="18"/>
      <c r="BCP13" s="18"/>
      <c r="BCQ13" s="18"/>
      <c r="BCR13" s="18"/>
      <c r="BCS13" s="18"/>
      <c r="BCT13" s="18"/>
      <c r="BCU13" s="18"/>
      <c r="BCV13" s="18"/>
      <c r="BCW13" s="18"/>
      <c r="BCX13" s="18"/>
      <c r="BCY13" s="18"/>
      <c r="BCZ13" s="18"/>
      <c r="BDA13" s="18"/>
      <c r="BDB13" s="18"/>
      <c r="BDC13" s="18"/>
      <c r="BDD13" s="18"/>
      <c r="BDE13" s="18"/>
      <c r="BDF13" s="18"/>
      <c r="BDG13" s="18"/>
      <c r="BDH13" s="18"/>
      <c r="BDI13" s="18"/>
      <c r="BDJ13" s="18"/>
      <c r="BDK13" s="18"/>
      <c r="BDL13" s="18"/>
      <c r="BDM13" s="18"/>
      <c r="BDN13" s="18"/>
      <c r="BDO13" s="18"/>
      <c r="BDP13" s="18"/>
      <c r="BDQ13" s="18"/>
      <c r="BDR13" s="18"/>
      <c r="BDS13" s="18"/>
      <c r="BDT13" s="18"/>
      <c r="BDU13" s="18"/>
      <c r="BDV13" s="18"/>
      <c r="BDW13" s="18"/>
      <c r="BDX13" s="18"/>
      <c r="BDY13" s="18"/>
      <c r="BDZ13" s="18"/>
      <c r="BEA13" s="18"/>
      <c r="BEB13" s="18"/>
      <c r="BEC13" s="18"/>
      <c r="BED13" s="18"/>
      <c r="BEE13" s="18"/>
      <c r="BEF13" s="18"/>
      <c r="BEG13" s="18"/>
      <c r="BEH13" s="18"/>
      <c r="BEI13" s="18"/>
      <c r="BEJ13" s="18"/>
      <c r="BEK13" s="18"/>
      <c r="BEL13" s="18"/>
      <c r="BEM13" s="18"/>
      <c r="BEN13" s="18"/>
      <c r="BEO13" s="18"/>
      <c r="BEP13" s="18"/>
      <c r="BEQ13" s="18"/>
      <c r="BER13" s="18"/>
      <c r="BES13" s="18"/>
      <c r="BET13" s="18"/>
      <c r="BEU13" s="18"/>
      <c r="BEV13" s="18"/>
      <c r="BEW13" s="18"/>
      <c r="BEX13" s="18"/>
      <c r="BEY13" s="18"/>
      <c r="BEZ13" s="18"/>
      <c r="BFA13" s="18"/>
      <c r="BFB13" s="18"/>
      <c r="BFC13" s="18"/>
      <c r="BFD13" s="18"/>
      <c r="BFE13" s="18"/>
      <c r="BFF13" s="18"/>
      <c r="BFG13" s="18"/>
      <c r="BFH13" s="18"/>
      <c r="BFI13" s="18"/>
      <c r="BFJ13" s="18"/>
      <c r="BFK13" s="18"/>
      <c r="BFL13" s="18"/>
      <c r="BFM13" s="18"/>
      <c r="BFN13" s="18"/>
      <c r="BFO13" s="18"/>
      <c r="BFP13" s="18"/>
      <c r="BFQ13" s="18"/>
      <c r="BFR13" s="18"/>
      <c r="BFS13" s="18"/>
      <c r="BFT13" s="18"/>
      <c r="BFU13" s="18"/>
      <c r="BFV13" s="18"/>
      <c r="BFW13" s="18"/>
      <c r="BFX13" s="18"/>
      <c r="BFY13" s="18"/>
      <c r="BFZ13" s="18"/>
      <c r="BGA13" s="18"/>
      <c r="BGB13" s="18"/>
      <c r="BGC13" s="18"/>
      <c r="BGD13" s="18"/>
      <c r="BGE13" s="18"/>
      <c r="BGF13" s="18"/>
      <c r="BGG13" s="18"/>
      <c r="BGH13" s="18"/>
      <c r="BGI13" s="18"/>
      <c r="BGJ13" s="18"/>
      <c r="BGK13" s="18"/>
      <c r="BGL13" s="18"/>
      <c r="BGM13" s="18"/>
      <c r="BGN13" s="18"/>
      <c r="BGO13" s="18"/>
      <c r="BGP13" s="18"/>
      <c r="BGQ13" s="18"/>
      <c r="BGR13" s="18"/>
      <c r="BGS13" s="18"/>
      <c r="BGT13" s="18"/>
      <c r="BGU13" s="18"/>
      <c r="BGV13" s="18"/>
      <c r="BGW13" s="18"/>
      <c r="BGX13" s="18"/>
      <c r="BGY13" s="18"/>
      <c r="BGZ13" s="18"/>
      <c r="BHA13" s="18"/>
      <c r="BHB13" s="18"/>
      <c r="BHC13" s="18"/>
      <c r="BHD13" s="18"/>
      <c r="BHE13" s="18"/>
      <c r="BHF13" s="18"/>
      <c r="BHG13" s="18"/>
      <c r="BHH13" s="18"/>
      <c r="BHI13" s="18"/>
      <c r="BHJ13" s="18"/>
      <c r="BHK13" s="18"/>
      <c r="BHL13" s="18"/>
      <c r="BHM13" s="18"/>
      <c r="BHN13" s="18"/>
      <c r="BHO13" s="18"/>
      <c r="BHP13" s="18"/>
      <c r="BHQ13" s="18"/>
      <c r="BHR13" s="18"/>
      <c r="BHS13" s="18"/>
      <c r="BHT13" s="18"/>
      <c r="BHU13" s="18"/>
      <c r="BHV13" s="18"/>
      <c r="BHW13" s="18"/>
      <c r="BHX13" s="18"/>
      <c r="BHY13" s="18"/>
      <c r="BHZ13" s="18"/>
      <c r="BIA13" s="18"/>
      <c r="BIB13" s="18"/>
      <c r="BIC13" s="18"/>
      <c r="BID13" s="18"/>
      <c r="BIE13" s="18"/>
      <c r="BIF13" s="18"/>
      <c r="BIG13" s="18"/>
      <c r="BIH13" s="18"/>
      <c r="BII13" s="18"/>
      <c r="BIJ13" s="18"/>
      <c r="BIK13" s="18"/>
      <c r="BIL13" s="18"/>
      <c r="BIM13" s="18"/>
      <c r="BIN13" s="18"/>
      <c r="BIO13" s="18"/>
      <c r="BIP13" s="18"/>
      <c r="BIQ13" s="18"/>
      <c r="BIR13" s="18"/>
      <c r="BIS13" s="18"/>
      <c r="BIT13" s="18"/>
      <c r="BIU13" s="18"/>
      <c r="BIV13" s="18"/>
      <c r="BIW13" s="18"/>
      <c r="BIX13" s="18"/>
      <c r="BIY13" s="18"/>
      <c r="BIZ13" s="18"/>
      <c r="BJA13" s="18"/>
      <c r="BJB13" s="18"/>
      <c r="BJC13" s="18"/>
      <c r="BJD13" s="18"/>
      <c r="BJE13" s="18"/>
      <c r="BJF13" s="18"/>
      <c r="BJG13" s="18"/>
      <c r="BJH13" s="18"/>
      <c r="BJI13" s="18"/>
      <c r="BJJ13" s="18"/>
      <c r="BJK13" s="18"/>
      <c r="BJL13" s="18"/>
      <c r="BJM13" s="18"/>
      <c r="BJN13" s="18"/>
      <c r="BJO13" s="18"/>
      <c r="BJP13" s="18"/>
      <c r="BJQ13" s="18"/>
      <c r="BJR13" s="18"/>
      <c r="BJS13" s="18"/>
      <c r="BJT13" s="18"/>
      <c r="BJU13" s="18"/>
      <c r="BJV13" s="18"/>
      <c r="BJW13" s="18"/>
      <c r="BJX13" s="18"/>
      <c r="BJY13" s="18"/>
      <c r="BJZ13" s="18"/>
      <c r="BKA13" s="18"/>
      <c r="BKB13" s="18"/>
      <c r="BKC13" s="18"/>
      <c r="BKD13" s="18"/>
      <c r="BKE13" s="18"/>
      <c r="BKF13" s="18"/>
      <c r="BKG13" s="18"/>
      <c r="BKH13" s="18"/>
      <c r="BKI13" s="18"/>
      <c r="BKJ13" s="18"/>
      <c r="BKK13" s="18"/>
      <c r="BKL13" s="18"/>
      <c r="BKM13" s="18"/>
      <c r="BKN13" s="18"/>
      <c r="BKO13" s="18"/>
      <c r="BKP13" s="18"/>
      <c r="BKQ13" s="18"/>
      <c r="BKR13" s="18"/>
      <c r="BKS13" s="18"/>
      <c r="BKT13" s="18"/>
      <c r="BKU13" s="18"/>
      <c r="BKV13" s="18"/>
      <c r="BKW13" s="18"/>
      <c r="BKX13" s="18"/>
      <c r="BKY13" s="18"/>
      <c r="BKZ13" s="18"/>
      <c r="BLA13" s="18"/>
      <c r="BLB13" s="18"/>
      <c r="BLC13" s="18"/>
      <c r="BLD13" s="18"/>
      <c r="BLE13" s="18"/>
      <c r="BLF13" s="18"/>
      <c r="BLG13" s="18"/>
      <c r="BLH13" s="18"/>
      <c r="BLI13" s="18"/>
      <c r="BLJ13" s="18"/>
      <c r="BLK13" s="18"/>
      <c r="BLL13" s="18"/>
      <c r="BLM13" s="18"/>
      <c r="BLN13" s="18"/>
      <c r="BLO13" s="18"/>
      <c r="BLP13" s="18"/>
      <c r="BLQ13" s="18"/>
      <c r="BLR13" s="18"/>
      <c r="BLS13" s="18"/>
      <c r="BLT13" s="18"/>
      <c r="BLU13" s="18"/>
      <c r="BLV13" s="18"/>
      <c r="BLW13" s="18"/>
      <c r="BLX13" s="18"/>
      <c r="BLY13" s="18"/>
      <c r="BLZ13" s="18"/>
      <c r="BMA13" s="18"/>
      <c r="BMB13" s="18"/>
      <c r="BMC13" s="18"/>
      <c r="BMD13" s="18"/>
      <c r="BME13" s="18"/>
      <c r="BMF13" s="18"/>
      <c r="BMG13" s="18"/>
      <c r="BMH13" s="18"/>
      <c r="BMI13" s="18"/>
      <c r="BMJ13" s="18"/>
      <c r="BMK13" s="18"/>
      <c r="BML13" s="18"/>
      <c r="BMM13" s="18"/>
      <c r="BMN13" s="18"/>
      <c r="BMO13" s="18"/>
      <c r="BMP13" s="18"/>
      <c r="BMQ13" s="18"/>
      <c r="BMR13" s="18"/>
      <c r="BMS13" s="18"/>
      <c r="BMT13" s="18"/>
      <c r="BMU13" s="18"/>
      <c r="BMV13" s="18"/>
      <c r="BMW13" s="18"/>
      <c r="BMX13" s="18"/>
      <c r="BMY13" s="18"/>
      <c r="BMZ13" s="18"/>
      <c r="BNA13" s="18"/>
      <c r="BNB13" s="18"/>
      <c r="BNC13" s="18"/>
      <c r="BND13" s="18"/>
      <c r="BNE13" s="18"/>
      <c r="BNF13" s="18"/>
      <c r="BNG13" s="18"/>
      <c r="BNH13" s="18"/>
      <c r="BNI13" s="18"/>
      <c r="BNJ13" s="18"/>
      <c r="BNK13" s="18"/>
      <c r="BNL13" s="18"/>
      <c r="BNM13" s="18"/>
      <c r="BNN13" s="18"/>
      <c r="BNO13" s="18"/>
      <c r="BNP13" s="18"/>
      <c r="BNQ13" s="18"/>
      <c r="BNR13" s="18"/>
      <c r="BNS13" s="18"/>
      <c r="BNT13" s="18"/>
      <c r="BNU13" s="18"/>
      <c r="BNV13" s="18"/>
      <c r="BNW13" s="18"/>
      <c r="BNX13" s="18"/>
      <c r="BNY13" s="18"/>
      <c r="BNZ13" s="18"/>
      <c r="BOA13" s="18"/>
      <c r="BOB13" s="18"/>
      <c r="BOC13" s="18"/>
      <c r="BOD13" s="18"/>
      <c r="BOE13" s="18"/>
      <c r="BOF13" s="18"/>
      <c r="BOG13" s="18"/>
      <c r="BOH13" s="18"/>
      <c r="BOI13" s="18"/>
      <c r="BOJ13" s="18"/>
      <c r="BOK13" s="18"/>
      <c r="BOL13" s="18"/>
      <c r="BOM13" s="18"/>
      <c r="BON13" s="18"/>
      <c r="BOO13" s="18"/>
      <c r="BOP13" s="18"/>
      <c r="BOQ13" s="18"/>
      <c r="BOR13" s="18"/>
      <c r="BOS13" s="18"/>
      <c r="BOT13" s="18"/>
      <c r="BOU13" s="18"/>
      <c r="BOV13" s="18"/>
      <c r="BOW13" s="18"/>
      <c r="BOX13" s="18"/>
      <c r="BOY13" s="18"/>
      <c r="BOZ13" s="18"/>
      <c r="BPA13" s="18"/>
      <c r="BPB13" s="18"/>
      <c r="BPC13" s="18"/>
      <c r="BPD13" s="18"/>
      <c r="BPE13" s="18"/>
      <c r="BPF13" s="18"/>
      <c r="BPG13" s="18"/>
      <c r="BPH13" s="18"/>
      <c r="BPI13" s="18"/>
      <c r="BPJ13" s="18"/>
      <c r="BPK13" s="18"/>
      <c r="BPL13" s="18"/>
      <c r="BPM13" s="18"/>
      <c r="BPN13" s="18"/>
      <c r="BPO13" s="18"/>
      <c r="BPP13" s="18"/>
      <c r="BPQ13" s="18"/>
      <c r="BPR13" s="18"/>
      <c r="BPS13" s="18"/>
      <c r="BPT13" s="18"/>
      <c r="BPU13" s="18"/>
      <c r="BPV13" s="18"/>
      <c r="BPW13" s="18"/>
      <c r="BPX13" s="18"/>
      <c r="BPY13" s="18"/>
      <c r="BPZ13" s="18"/>
      <c r="BQA13" s="18"/>
      <c r="BQB13" s="18"/>
      <c r="BQC13" s="18"/>
      <c r="BQD13" s="18"/>
      <c r="BQE13" s="18"/>
      <c r="BQF13" s="18"/>
      <c r="BQG13" s="18"/>
      <c r="BQH13" s="18"/>
      <c r="BQI13" s="18"/>
      <c r="BQJ13" s="18"/>
      <c r="BQK13" s="18"/>
      <c r="BQL13" s="18"/>
      <c r="BQM13" s="18"/>
      <c r="BQN13" s="18"/>
      <c r="BQO13" s="18"/>
      <c r="BQP13" s="18"/>
      <c r="BQQ13" s="18"/>
      <c r="BQR13" s="18"/>
      <c r="BQS13" s="18"/>
      <c r="BQT13" s="18"/>
      <c r="BQU13" s="18"/>
      <c r="BQV13" s="18"/>
      <c r="BQW13" s="18"/>
      <c r="BQX13" s="18"/>
      <c r="BQY13" s="18"/>
      <c r="BQZ13" s="18"/>
      <c r="BRA13" s="18"/>
      <c r="BRB13" s="18"/>
      <c r="BRC13" s="18"/>
      <c r="BRD13" s="18"/>
      <c r="BRE13" s="18"/>
      <c r="BRF13" s="18"/>
      <c r="BRG13" s="18"/>
      <c r="BRH13" s="18"/>
      <c r="BRI13" s="18"/>
      <c r="BRJ13" s="18"/>
      <c r="BRK13" s="18"/>
      <c r="BRL13" s="18"/>
      <c r="BRM13" s="18"/>
      <c r="BRN13" s="18"/>
      <c r="BRO13" s="18"/>
      <c r="BRP13" s="18"/>
      <c r="BRQ13" s="18"/>
      <c r="BRR13" s="18"/>
      <c r="BRS13" s="18"/>
      <c r="BRT13" s="18"/>
      <c r="BRU13" s="18"/>
      <c r="BRV13" s="18"/>
      <c r="BRW13" s="18"/>
      <c r="BRX13" s="18"/>
      <c r="BRY13" s="18"/>
      <c r="BRZ13" s="18"/>
      <c r="BSA13" s="18"/>
      <c r="BSB13" s="18"/>
      <c r="BSC13" s="18"/>
      <c r="BSD13" s="18"/>
      <c r="BSE13" s="18"/>
      <c r="BSF13" s="18"/>
      <c r="BSG13" s="18"/>
      <c r="BSH13" s="18"/>
      <c r="BSI13" s="18"/>
      <c r="BSJ13" s="18"/>
      <c r="BSK13" s="18"/>
      <c r="BSL13" s="18"/>
      <c r="BSM13" s="18"/>
      <c r="BSN13" s="18"/>
      <c r="BSO13" s="18"/>
      <c r="BSP13" s="18"/>
      <c r="BSQ13" s="18"/>
      <c r="BSR13" s="18"/>
      <c r="BSS13" s="18"/>
      <c r="BST13" s="18"/>
      <c r="BSU13" s="18"/>
      <c r="BSV13" s="18"/>
      <c r="BSW13" s="18"/>
      <c r="BSX13" s="18"/>
      <c r="BSY13" s="18"/>
      <c r="BSZ13" s="18"/>
      <c r="BTA13" s="18"/>
      <c r="BTB13" s="18"/>
      <c r="BTC13" s="18"/>
      <c r="BTD13" s="18"/>
      <c r="BTE13" s="18"/>
      <c r="BTF13" s="18"/>
      <c r="BTG13" s="18"/>
      <c r="BTH13" s="18"/>
      <c r="BTI13" s="18"/>
      <c r="BTJ13" s="18"/>
      <c r="BTK13" s="18"/>
      <c r="BTL13" s="18"/>
      <c r="BTM13" s="18"/>
      <c r="BTN13" s="18"/>
      <c r="BTO13" s="18"/>
      <c r="BTP13" s="18"/>
      <c r="BTQ13" s="18"/>
      <c r="BTR13" s="18"/>
      <c r="BTS13" s="18"/>
      <c r="BTT13" s="18"/>
      <c r="BTU13" s="18"/>
      <c r="BTV13" s="18"/>
      <c r="BTW13" s="18"/>
      <c r="BTX13" s="18"/>
      <c r="BTY13" s="18"/>
      <c r="BTZ13" s="18"/>
      <c r="BUA13" s="18"/>
      <c r="BUB13" s="18"/>
      <c r="BUC13" s="18"/>
      <c r="BUD13" s="18"/>
      <c r="BUE13" s="18"/>
      <c r="BUF13" s="18"/>
      <c r="BUG13" s="18"/>
      <c r="BUH13" s="18"/>
      <c r="BUI13" s="18"/>
      <c r="BUJ13" s="18"/>
      <c r="BUK13" s="18"/>
      <c r="BUL13" s="18"/>
      <c r="BUM13" s="18"/>
      <c r="BUN13" s="18"/>
      <c r="BUO13" s="18"/>
      <c r="BUP13" s="18"/>
      <c r="BUQ13" s="18"/>
      <c r="BUR13" s="18"/>
      <c r="BUS13" s="18"/>
      <c r="BUT13" s="18"/>
      <c r="BUU13" s="18"/>
      <c r="BUV13" s="18"/>
      <c r="BUW13" s="18"/>
      <c r="BUX13" s="18"/>
      <c r="BUY13" s="18"/>
      <c r="BUZ13" s="18"/>
      <c r="BVA13" s="18"/>
      <c r="BVB13" s="18"/>
      <c r="BVC13" s="18"/>
      <c r="BVD13" s="18"/>
      <c r="BVE13" s="18"/>
      <c r="BVF13" s="18"/>
      <c r="BVG13" s="18"/>
      <c r="BVH13" s="18"/>
      <c r="BVI13" s="18"/>
      <c r="BVJ13" s="18"/>
      <c r="BVK13" s="18"/>
      <c r="BVL13" s="18"/>
      <c r="BVM13" s="18"/>
      <c r="BVN13" s="18"/>
      <c r="BVO13" s="18"/>
      <c r="BVP13" s="18"/>
      <c r="BVQ13" s="18"/>
      <c r="BVR13" s="18"/>
      <c r="BVS13" s="18"/>
      <c r="BVT13" s="18"/>
      <c r="BVU13" s="18"/>
      <c r="BVV13" s="18"/>
      <c r="BVW13" s="18"/>
      <c r="BVX13" s="18"/>
      <c r="BVY13" s="18"/>
      <c r="BVZ13" s="18"/>
      <c r="BWA13" s="18"/>
      <c r="BWB13" s="18"/>
      <c r="BWC13" s="18"/>
      <c r="BWD13" s="18"/>
      <c r="BWE13" s="18"/>
      <c r="BWF13" s="18"/>
      <c r="BWG13" s="18"/>
      <c r="BWH13" s="18"/>
      <c r="BWI13" s="18"/>
      <c r="BWJ13" s="18"/>
      <c r="BWK13" s="18"/>
      <c r="BWL13" s="18"/>
      <c r="BWM13" s="18"/>
      <c r="BWN13" s="18"/>
      <c r="BWO13" s="18"/>
      <c r="BWP13" s="18"/>
      <c r="BWQ13" s="18"/>
      <c r="BWR13" s="18"/>
      <c r="BWS13" s="18"/>
      <c r="BWT13" s="18"/>
      <c r="BWU13" s="18"/>
      <c r="BWV13" s="18"/>
      <c r="BWW13" s="18"/>
      <c r="BWX13" s="18"/>
      <c r="BWY13" s="18"/>
      <c r="BWZ13" s="18"/>
      <c r="BXA13" s="18"/>
      <c r="BXB13" s="18"/>
      <c r="BXC13" s="18"/>
      <c r="BXD13" s="18"/>
      <c r="BXE13" s="18"/>
      <c r="BXF13" s="18"/>
      <c r="BXG13" s="18"/>
      <c r="BXH13" s="18"/>
      <c r="BXI13" s="18"/>
      <c r="BXJ13" s="18"/>
      <c r="BXK13" s="18"/>
      <c r="BXL13" s="18"/>
      <c r="BXM13" s="18"/>
      <c r="BXN13" s="18"/>
      <c r="BXO13" s="18"/>
      <c r="BXP13" s="18"/>
      <c r="BXQ13" s="18"/>
      <c r="BXR13" s="18"/>
      <c r="BXS13" s="18"/>
      <c r="BXT13" s="18"/>
      <c r="BXU13" s="18"/>
      <c r="BXV13" s="18"/>
      <c r="BXW13" s="18"/>
      <c r="BXX13" s="18"/>
      <c r="BXY13" s="18"/>
      <c r="BXZ13" s="18"/>
      <c r="BYA13" s="18"/>
      <c r="BYB13" s="18"/>
      <c r="BYC13" s="18"/>
      <c r="BYD13" s="18"/>
      <c r="BYE13" s="18"/>
      <c r="BYF13" s="18"/>
      <c r="BYG13" s="18"/>
      <c r="BYH13" s="18"/>
      <c r="BYI13" s="18"/>
      <c r="BYJ13" s="18"/>
      <c r="BYK13" s="18"/>
      <c r="BYL13" s="18"/>
      <c r="BYM13" s="18"/>
      <c r="BYN13" s="18"/>
      <c r="BYO13" s="18"/>
      <c r="BYP13" s="18"/>
      <c r="BYQ13" s="18"/>
      <c r="BYR13" s="18"/>
      <c r="BYS13" s="18"/>
      <c r="BYT13" s="18"/>
      <c r="BYU13" s="18"/>
      <c r="BYV13" s="18"/>
      <c r="BYW13" s="18"/>
      <c r="BYX13" s="18"/>
      <c r="BYY13" s="18"/>
      <c r="BYZ13" s="18"/>
      <c r="BZA13" s="18"/>
      <c r="BZB13" s="18"/>
      <c r="BZC13" s="18"/>
      <c r="BZD13" s="18"/>
      <c r="BZE13" s="18"/>
      <c r="BZF13" s="18"/>
      <c r="BZG13" s="18"/>
      <c r="BZH13" s="18"/>
      <c r="BZI13" s="18"/>
      <c r="BZJ13" s="18"/>
      <c r="BZK13" s="18"/>
      <c r="BZL13" s="18"/>
      <c r="BZM13" s="18"/>
      <c r="BZN13" s="18"/>
      <c r="BZO13" s="18"/>
      <c r="BZP13" s="18"/>
      <c r="BZQ13" s="18"/>
      <c r="BZR13" s="18"/>
      <c r="BZS13" s="18"/>
      <c r="BZT13" s="18"/>
      <c r="BZU13" s="18"/>
      <c r="BZV13" s="18"/>
      <c r="BZW13" s="18"/>
      <c r="BZX13" s="18"/>
      <c r="BZY13" s="18"/>
      <c r="BZZ13" s="18"/>
      <c r="CAA13" s="18"/>
      <c r="CAB13" s="18"/>
      <c r="CAC13" s="18"/>
      <c r="CAD13" s="18"/>
      <c r="CAE13" s="18"/>
      <c r="CAF13" s="18"/>
      <c r="CAG13" s="18"/>
      <c r="CAH13" s="18"/>
      <c r="CAI13" s="18"/>
      <c r="CAJ13" s="18"/>
      <c r="CAK13" s="18"/>
      <c r="CAL13" s="18"/>
      <c r="CAM13" s="18"/>
      <c r="CAN13" s="18"/>
      <c r="CAO13" s="18"/>
      <c r="CAP13" s="18"/>
      <c r="CAQ13" s="18"/>
      <c r="CAR13" s="18"/>
      <c r="CAS13" s="18"/>
      <c r="CAT13" s="18"/>
      <c r="CAU13" s="18"/>
      <c r="CAV13" s="18"/>
      <c r="CAW13" s="18"/>
      <c r="CAX13" s="18"/>
      <c r="CAY13" s="18"/>
      <c r="CAZ13" s="18"/>
      <c r="CBA13" s="18"/>
      <c r="CBB13" s="18"/>
      <c r="CBC13" s="18"/>
      <c r="CBD13" s="18"/>
      <c r="CBE13" s="18"/>
      <c r="CBF13" s="18"/>
      <c r="CBG13" s="18"/>
      <c r="CBH13" s="18"/>
      <c r="CBI13" s="18"/>
      <c r="CBJ13" s="18"/>
      <c r="CBK13" s="18"/>
      <c r="CBL13" s="18"/>
      <c r="CBM13" s="18"/>
      <c r="CBN13" s="18"/>
      <c r="CBO13" s="18"/>
      <c r="CBP13" s="18"/>
      <c r="CBQ13" s="18"/>
      <c r="CBR13" s="18"/>
      <c r="CBS13" s="18"/>
      <c r="CBT13" s="18"/>
      <c r="CBU13" s="18"/>
      <c r="CBV13" s="18"/>
      <c r="CBW13" s="18"/>
      <c r="CBX13" s="18"/>
      <c r="CBY13" s="18"/>
      <c r="CBZ13" s="18"/>
      <c r="CCA13" s="18"/>
      <c r="CCB13" s="18"/>
      <c r="CCC13" s="18"/>
      <c r="CCD13" s="18"/>
      <c r="CCE13" s="18"/>
      <c r="CCF13" s="18"/>
      <c r="CCG13" s="18"/>
      <c r="CCH13" s="18"/>
      <c r="CCI13" s="18"/>
      <c r="CCJ13" s="18"/>
      <c r="CCK13" s="18"/>
      <c r="CCL13" s="18"/>
      <c r="CCM13" s="18"/>
      <c r="CCN13" s="18"/>
      <c r="CCO13" s="18"/>
      <c r="CCP13" s="18"/>
      <c r="CCQ13" s="18"/>
      <c r="CCR13" s="18"/>
      <c r="CCS13" s="18"/>
      <c r="CCT13" s="18"/>
      <c r="CCU13" s="18"/>
      <c r="CCV13" s="18"/>
      <c r="CCW13" s="18"/>
      <c r="CCX13" s="18"/>
      <c r="CCY13" s="18"/>
      <c r="CCZ13" s="18"/>
      <c r="CDA13" s="18"/>
      <c r="CDB13" s="18"/>
      <c r="CDC13" s="18"/>
      <c r="CDD13" s="18"/>
      <c r="CDE13" s="18"/>
      <c r="CDF13" s="18"/>
      <c r="CDG13" s="18"/>
      <c r="CDH13" s="18"/>
      <c r="CDI13" s="18"/>
      <c r="CDJ13" s="18"/>
      <c r="CDK13" s="18"/>
      <c r="CDL13" s="18"/>
      <c r="CDM13" s="18"/>
      <c r="CDN13" s="18"/>
      <c r="CDO13" s="18"/>
      <c r="CDP13" s="18"/>
      <c r="CDQ13" s="18"/>
      <c r="CDR13" s="18"/>
      <c r="CDS13" s="18"/>
      <c r="CDT13" s="18"/>
      <c r="CDU13" s="18"/>
      <c r="CDV13" s="18"/>
      <c r="CDW13" s="18"/>
      <c r="CDX13" s="18"/>
      <c r="CDY13" s="18"/>
      <c r="CDZ13" s="18"/>
      <c r="CEA13" s="18"/>
      <c r="CEB13" s="18"/>
      <c r="CEC13" s="18"/>
      <c r="CED13" s="18"/>
      <c r="CEE13" s="18"/>
      <c r="CEF13" s="18"/>
      <c r="CEG13" s="18"/>
      <c r="CEH13" s="18"/>
      <c r="CEI13" s="18"/>
      <c r="CEJ13" s="18"/>
      <c r="CEK13" s="18"/>
      <c r="CEL13" s="18"/>
      <c r="CEM13" s="18"/>
      <c r="CEN13" s="18"/>
      <c r="CEO13" s="18"/>
      <c r="CEP13" s="18"/>
      <c r="CEQ13" s="18"/>
      <c r="CER13" s="18"/>
      <c r="CES13" s="18"/>
      <c r="CET13" s="18"/>
      <c r="CEU13" s="18"/>
      <c r="CEV13" s="18"/>
      <c r="CEW13" s="18"/>
      <c r="CEX13" s="18"/>
      <c r="CEY13" s="18"/>
      <c r="CEZ13" s="18"/>
      <c r="CFA13" s="18"/>
      <c r="CFB13" s="18"/>
      <c r="CFC13" s="18"/>
      <c r="CFD13" s="18"/>
      <c r="CFE13" s="18"/>
      <c r="CFF13" s="18"/>
      <c r="CFG13" s="18"/>
      <c r="CFH13" s="18"/>
      <c r="CFI13" s="18"/>
      <c r="CFJ13" s="18"/>
      <c r="CFK13" s="18"/>
      <c r="CFL13" s="18"/>
      <c r="CFM13" s="18"/>
      <c r="CFN13" s="18"/>
      <c r="CFO13" s="18"/>
      <c r="CFP13" s="18"/>
      <c r="CFQ13" s="18"/>
      <c r="CFR13" s="18"/>
      <c r="CFS13" s="18"/>
      <c r="CFT13" s="18"/>
      <c r="CFU13" s="18"/>
      <c r="CFV13" s="18"/>
      <c r="CFW13" s="18"/>
      <c r="CFX13" s="18"/>
      <c r="CFY13" s="18"/>
      <c r="CFZ13" s="18"/>
      <c r="CGA13" s="18"/>
      <c r="CGB13" s="18"/>
      <c r="CGC13" s="18"/>
      <c r="CGD13" s="18"/>
      <c r="CGE13" s="18"/>
      <c r="CGF13" s="18"/>
      <c r="CGG13" s="18"/>
      <c r="CGH13" s="18"/>
      <c r="CGI13" s="18"/>
      <c r="CGJ13" s="18"/>
      <c r="CGK13" s="18"/>
      <c r="CGL13" s="18"/>
      <c r="CGM13" s="18"/>
      <c r="CGN13" s="18"/>
      <c r="CGO13" s="18"/>
      <c r="CGP13" s="18"/>
      <c r="CGQ13" s="18"/>
      <c r="CGR13" s="18"/>
      <c r="CGS13" s="18"/>
      <c r="CGT13" s="18"/>
      <c r="CGU13" s="18"/>
      <c r="CGV13" s="18"/>
      <c r="CGW13" s="18"/>
      <c r="CGX13" s="18"/>
      <c r="CGY13" s="18"/>
      <c r="CGZ13" s="18"/>
      <c r="CHA13" s="18"/>
      <c r="CHB13" s="18"/>
      <c r="CHC13" s="18"/>
      <c r="CHD13" s="18"/>
      <c r="CHE13" s="18"/>
      <c r="CHF13" s="18"/>
      <c r="CHG13" s="18"/>
      <c r="CHH13" s="18"/>
      <c r="CHI13" s="18"/>
      <c r="CHJ13" s="18"/>
      <c r="CHK13" s="18"/>
      <c r="CHL13" s="18"/>
      <c r="CHM13" s="18"/>
      <c r="CHN13" s="18"/>
      <c r="CHO13" s="18"/>
      <c r="CHP13" s="18"/>
      <c r="CHQ13" s="18"/>
      <c r="CHR13" s="18"/>
      <c r="CHS13" s="18"/>
      <c r="CHT13" s="18"/>
      <c r="CHU13" s="18"/>
      <c r="CHV13" s="18"/>
      <c r="CHW13" s="18"/>
      <c r="CHX13" s="18"/>
      <c r="CHY13" s="18"/>
      <c r="CHZ13" s="18"/>
      <c r="CIA13" s="18"/>
      <c r="CIB13" s="18"/>
      <c r="CIC13" s="18"/>
      <c r="CID13" s="18"/>
      <c r="CIE13" s="18"/>
      <c r="CIF13" s="18"/>
      <c r="CIG13" s="18"/>
      <c r="CIH13" s="18"/>
      <c r="CII13" s="18"/>
      <c r="CIJ13" s="18"/>
      <c r="CIK13" s="18"/>
      <c r="CIL13" s="18"/>
      <c r="CIM13" s="18"/>
      <c r="CIN13" s="18"/>
      <c r="CIO13" s="18"/>
      <c r="CIP13" s="18"/>
      <c r="CIQ13" s="18"/>
      <c r="CIR13" s="18"/>
      <c r="CIS13" s="18"/>
      <c r="CIT13" s="18"/>
      <c r="CIU13" s="18"/>
      <c r="CIV13" s="18"/>
      <c r="CIW13" s="18"/>
      <c r="CIX13" s="18"/>
      <c r="CIY13" s="18"/>
      <c r="CIZ13" s="18"/>
      <c r="CJA13" s="18"/>
      <c r="CJB13" s="18"/>
      <c r="CJC13" s="18"/>
      <c r="CJD13" s="18"/>
      <c r="CJE13" s="18"/>
      <c r="CJF13" s="18"/>
      <c r="CJG13" s="18"/>
      <c r="CJH13" s="18"/>
      <c r="CJI13" s="18"/>
      <c r="CJJ13" s="18"/>
      <c r="CJK13" s="18"/>
      <c r="CJL13" s="18"/>
      <c r="CJM13" s="18"/>
      <c r="CJN13" s="18"/>
      <c r="CJO13" s="18"/>
      <c r="CJP13" s="18"/>
      <c r="CJQ13" s="18"/>
      <c r="CJR13" s="18"/>
      <c r="CJS13" s="18"/>
      <c r="CJT13" s="18"/>
      <c r="CJU13" s="18"/>
      <c r="CJV13" s="18"/>
      <c r="CJW13" s="18"/>
      <c r="CJX13" s="18"/>
      <c r="CJY13" s="18"/>
      <c r="CJZ13" s="18"/>
      <c r="CKA13" s="18"/>
      <c r="CKB13" s="18"/>
      <c r="CKC13" s="18"/>
      <c r="CKD13" s="18"/>
      <c r="CKE13" s="18"/>
      <c r="CKF13" s="18"/>
      <c r="CKG13" s="18"/>
      <c r="CKH13" s="18"/>
      <c r="CKI13" s="18"/>
      <c r="CKJ13" s="18"/>
      <c r="CKK13" s="18"/>
      <c r="CKL13" s="18"/>
      <c r="CKM13" s="18"/>
      <c r="CKN13" s="18"/>
      <c r="CKO13" s="18"/>
      <c r="CKP13" s="18"/>
      <c r="CKQ13" s="18"/>
      <c r="CKR13" s="18"/>
      <c r="CKS13" s="18"/>
      <c r="CKT13" s="18"/>
      <c r="CKU13" s="18"/>
      <c r="CKV13" s="18"/>
      <c r="CKW13" s="18"/>
      <c r="CKX13" s="18"/>
      <c r="CKY13" s="18"/>
      <c r="CKZ13" s="18"/>
      <c r="CLA13" s="18"/>
      <c r="CLB13" s="18"/>
      <c r="CLC13" s="18"/>
      <c r="CLD13" s="18"/>
      <c r="CLE13" s="18"/>
      <c r="CLF13" s="18"/>
      <c r="CLG13" s="18"/>
      <c r="CLH13" s="18"/>
      <c r="CLI13" s="18"/>
      <c r="CLJ13" s="18"/>
      <c r="CLK13" s="18"/>
      <c r="CLL13" s="18"/>
      <c r="CLM13" s="18"/>
      <c r="CLN13" s="18"/>
      <c r="CLO13" s="18"/>
      <c r="CLP13" s="18"/>
      <c r="CLQ13" s="18"/>
      <c r="CLR13" s="18"/>
      <c r="CLS13" s="18"/>
      <c r="CLT13" s="18"/>
      <c r="CLU13" s="18"/>
      <c r="CLV13" s="18"/>
      <c r="CLW13" s="18"/>
      <c r="CLX13" s="18"/>
      <c r="CLY13" s="18"/>
      <c r="CLZ13" s="18"/>
      <c r="CMA13" s="18"/>
      <c r="CMB13" s="18"/>
      <c r="CMC13" s="18"/>
      <c r="CMD13" s="18"/>
      <c r="CME13" s="18"/>
      <c r="CMF13" s="18"/>
      <c r="CMG13" s="18"/>
      <c r="CMH13" s="18"/>
      <c r="CMI13" s="18"/>
      <c r="CMJ13" s="18"/>
      <c r="CMK13" s="18"/>
      <c r="CML13" s="18"/>
      <c r="CMM13" s="18"/>
      <c r="CMN13" s="18"/>
      <c r="CMO13" s="18"/>
      <c r="CMP13" s="18"/>
      <c r="CMQ13" s="18"/>
      <c r="CMR13" s="18"/>
      <c r="CMS13" s="18"/>
      <c r="CMT13" s="18"/>
      <c r="CMU13" s="18"/>
      <c r="CMV13" s="18"/>
      <c r="CMW13" s="18"/>
      <c r="CMX13" s="18"/>
      <c r="CMY13" s="18"/>
      <c r="CMZ13" s="18"/>
      <c r="CNA13" s="18"/>
      <c r="CNB13" s="18"/>
      <c r="CNC13" s="18"/>
      <c r="CND13" s="18"/>
      <c r="CNE13" s="18"/>
      <c r="CNF13" s="18"/>
      <c r="CNG13" s="18"/>
      <c r="CNH13" s="18"/>
      <c r="CNI13" s="18"/>
      <c r="CNJ13" s="18"/>
      <c r="CNK13" s="18"/>
      <c r="CNL13" s="18"/>
      <c r="CNM13" s="18"/>
      <c r="CNN13" s="18"/>
      <c r="CNO13" s="18"/>
      <c r="CNP13" s="18"/>
      <c r="CNQ13" s="18"/>
      <c r="CNR13" s="18"/>
      <c r="CNS13" s="18"/>
      <c r="CNT13" s="18"/>
      <c r="CNU13" s="18"/>
      <c r="CNV13" s="18"/>
      <c r="CNW13" s="18"/>
      <c r="CNX13" s="18"/>
      <c r="CNY13" s="18"/>
      <c r="CNZ13" s="18"/>
      <c r="COA13" s="18"/>
      <c r="COB13" s="18"/>
      <c r="COC13" s="18"/>
      <c r="COD13" s="18"/>
      <c r="COE13" s="18"/>
      <c r="COF13" s="18"/>
      <c r="COG13" s="18"/>
      <c r="COH13" s="18"/>
      <c r="COI13" s="18"/>
      <c r="COJ13" s="18"/>
      <c r="COK13" s="18"/>
      <c r="COL13" s="18"/>
      <c r="COM13" s="18"/>
      <c r="CON13" s="18"/>
      <c r="COO13" s="18"/>
      <c r="COP13" s="18"/>
      <c r="COQ13" s="18"/>
      <c r="COR13" s="18"/>
      <c r="COS13" s="18"/>
      <c r="COT13" s="18"/>
      <c r="COU13" s="18"/>
      <c r="COV13" s="18"/>
      <c r="COW13" s="18"/>
      <c r="COX13" s="18"/>
      <c r="COY13" s="18"/>
      <c r="COZ13" s="18"/>
      <c r="CPA13" s="18"/>
      <c r="CPB13" s="18"/>
      <c r="CPC13" s="18"/>
      <c r="CPD13" s="18"/>
      <c r="CPE13" s="18"/>
      <c r="CPF13" s="18"/>
      <c r="CPG13" s="18"/>
      <c r="CPH13" s="18"/>
      <c r="CPI13" s="18"/>
      <c r="CPJ13" s="18"/>
      <c r="CPK13" s="18"/>
      <c r="CPL13" s="18"/>
      <c r="CPM13" s="18"/>
      <c r="CPN13" s="18"/>
      <c r="CPO13" s="18"/>
      <c r="CPP13" s="18"/>
      <c r="CPQ13" s="18"/>
      <c r="CPR13" s="18"/>
      <c r="CPS13" s="18"/>
      <c r="CPT13" s="18"/>
      <c r="CPU13" s="18"/>
      <c r="CPV13" s="18"/>
      <c r="CPW13" s="18"/>
      <c r="CPX13" s="18"/>
      <c r="CPY13" s="18"/>
      <c r="CPZ13" s="18"/>
      <c r="CQA13" s="18"/>
      <c r="CQB13" s="18"/>
      <c r="CQC13" s="18"/>
      <c r="CQD13" s="18"/>
      <c r="CQE13" s="18"/>
      <c r="CQF13" s="18"/>
      <c r="CQG13" s="18"/>
      <c r="CQH13" s="18"/>
      <c r="CQI13" s="18"/>
      <c r="CQJ13" s="18"/>
      <c r="CQK13" s="18"/>
      <c r="CQL13" s="18"/>
      <c r="CQM13" s="18"/>
      <c r="CQN13" s="18"/>
      <c r="CQO13" s="18"/>
      <c r="CQP13" s="18"/>
      <c r="CQQ13" s="18"/>
      <c r="CQR13" s="18"/>
      <c r="CQS13" s="18"/>
      <c r="CQT13" s="18"/>
      <c r="CQU13" s="18"/>
      <c r="CQV13" s="18"/>
      <c r="CQW13" s="18"/>
      <c r="CQX13" s="18"/>
      <c r="CQY13" s="18"/>
      <c r="CQZ13" s="18"/>
      <c r="CRA13" s="18"/>
      <c r="CRB13" s="18"/>
      <c r="CRC13" s="18"/>
      <c r="CRD13" s="18"/>
      <c r="CRE13" s="18"/>
      <c r="CRF13" s="18"/>
      <c r="CRG13" s="18"/>
      <c r="CRH13" s="18"/>
      <c r="CRI13" s="18"/>
      <c r="CRJ13" s="18"/>
      <c r="CRK13" s="18"/>
      <c r="CRL13" s="18"/>
      <c r="CRM13" s="18"/>
      <c r="CRN13" s="18"/>
      <c r="CRO13" s="18"/>
      <c r="CRP13" s="18"/>
      <c r="CRQ13" s="18"/>
      <c r="CRR13" s="18"/>
      <c r="CRS13" s="18"/>
      <c r="CRT13" s="18"/>
      <c r="CRU13" s="18"/>
      <c r="CRV13" s="18"/>
      <c r="CRW13" s="18"/>
      <c r="CRX13" s="18"/>
      <c r="CRY13" s="18"/>
      <c r="CRZ13" s="18"/>
      <c r="CSA13" s="18"/>
      <c r="CSB13" s="18"/>
      <c r="CSC13" s="18"/>
      <c r="CSD13" s="18"/>
      <c r="CSE13" s="18"/>
      <c r="CSF13" s="18"/>
      <c r="CSG13" s="18"/>
      <c r="CSH13" s="18"/>
      <c r="CSI13" s="18"/>
      <c r="CSJ13" s="18"/>
      <c r="CSK13" s="18"/>
      <c r="CSL13" s="18"/>
      <c r="CSM13" s="18"/>
      <c r="CSN13" s="18"/>
      <c r="CSO13" s="18"/>
      <c r="CSP13" s="18"/>
      <c r="CSQ13" s="18"/>
      <c r="CSR13" s="18"/>
      <c r="CSS13" s="18"/>
      <c r="CST13" s="18"/>
      <c r="CSU13" s="18"/>
      <c r="CSV13" s="18"/>
      <c r="CSW13" s="18"/>
      <c r="CSX13" s="18"/>
      <c r="CSY13" s="18"/>
      <c r="CSZ13" s="18"/>
      <c r="CTA13" s="18"/>
      <c r="CTB13" s="18"/>
      <c r="CTC13" s="18"/>
      <c r="CTD13" s="18"/>
      <c r="CTE13" s="18"/>
      <c r="CTF13" s="18"/>
      <c r="CTG13" s="18"/>
      <c r="CTH13" s="18"/>
      <c r="CTI13" s="18"/>
      <c r="CTJ13" s="18"/>
      <c r="CTK13" s="18"/>
      <c r="CTL13" s="18"/>
      <c r="CTM13" s="18"/>
      <c r="CTN13" s="18"/>
      <c r="CTO13" s="18"/>
      <c r="CTP13" s="18"/>
      <c r="CTQ13" s="18"/>
      <c r="CTR13" s="18"/>
      <c r="CTS13" s="18"/>
      <c r="CTT13" s="18"/>
      <c r="CTU13" s="18"/>
      <c r="CTV13" s="18"/>
      <c r="CTW13" s="18"/>
      <c r="CTX13" s="18"/>
      <c r="CTY13" s="18"/>
      <c r="CTZ13" s="18"/>
      <c r="CUA13" s="18"/>
      <c r="CUB13" s="18"/>
      <c r="CUC13" s="18"/>
      <c r="CUD13" s="18"/>
      <c r="CUE13" s="18"/>
      <c r="CUF13" s="18"/>
      <c r="CUG13" s="18"/>
      <c r="CUH13" s="18"/>
      <c r="CUI13" s="18"/>
      <c r="CUJ13" s="18"/>
      <c r="CUK13" s="18"/>
      <c r="CUL13" s="18"/>
      <c r="CUM13" s="18"/>
      <c r="CUN13" s="18"/>
      <c r="CUO13" s="18"/>
      <c r="CUP13" s="18"/>
      <c r="CUQ13" s="18"/>
      <c r="CUR13" s="18"/>
      <c r="CUS13" s="18"/>
      <c r="CUT13" s="18"/>
      <c r="CUU13" s="18"/>
      <c r="CUV13" s="18"/>
      <c r="CUW13" s="18"/>
      <c r="CUX13" s="18"/>
      <c r="CUY13" s="18"/>
      <c r="CUZ13" s="18"/>
      <c r="CVA13" s="18"/>
      <c r="CVB13" s="18"/>
      <c r="CVC13" s="18"/>
      <c r="CVD13" s="18"/>
      <c r="CVE13" s="18"/>
      <c r="CVF13" s="18"/>
      <c r="CVG13" s="18"/>
      <c r="CVH13" s="18"/>
      <c r="CVI13" s="18"/>
      <c r="CVJ13" s="18"/>
      <c r="CVK13" s="18"/>
      <c r="CVL13" s="18"/>
      <c r="CVM13" s="18"/>
      <c r="CVN13" s="18"/>
      <c r="CVO13" s="18"/>
      <c r="CVP13" s="18"/>
      <c r="CVQ13" s="18"/>
      <c r="CVR13" s="18"/>
      <c r="CVS13" s="18"/>
      <c r="CVT13" s="18"/>
      <c r="CVU13" s="18"/>
      <c r="CVV13" s="18"/>
      <c r="CVW13" s="18"/>
      <c r="CVX13" s="18"/>
      <c r="CVY13" s="18"/>
      <c r="CVZ13" s="18"/>
      <c r="CWA13" s="18"/>
      <c r="CWB13" s="18"/>
      <c r="CWC13" s="18"/>
      <c r="CWD13" s="18"/>
      <c r="CWE13" s="18"/>
      <c r="CWF13" s="18"/>
      <c r="CWG13" s="18"/>
      <c r="CWH13" s="18"/>
      <c r="CWI13" s="18"/>
      <c r="CWJ13" s="18"/>
      <c r="CWK13" s="18"/>
      <c r="CWL13" s="18"/>
      <c r="CWM13" s="18"/>
      <c r="CWN13" s="18"/>
      <c r="CWO13" s="18"/>
      <c r="CWP13" s="18"/>
      <c r="CWQ13" s="18"/>
      <c r="CWR13" s="18"/>
      <c r="CWS13" s="18"/>
      <c r="CWT13" s="18"/>
      <c r="CWU13" s="18"/>
      <c r="CWV13" s="18"/>
      <c r="CWW13" s="18"/>
      <c r="CWX13" s="18"/>
      <c r="CWY13" s="18"/>
      <c r="CWZ13" s="18"/>
      <c r="CXA13" s="18"/>
      <c r="CXB13" s="18"/>
      <c r="CXC13" s="18"/>
      <c r="CXD13" s="18"/>
      <c r="CXE13" s="18"/>
      <c r="CXF13" s="18"/>
      <c r="CXG13" s="18"/>
      <c r="CXH13" s="18"/>
      <c r="CXI13" s="18"/>
      <c r="CXJ13" s="18"/>
      <c r="CXK13" s="18"/>
      <c r="CXL13" s="18"/>
      <c r="CXM13" s="18"/>
      <c r="CXN13" s="18"/>
      <c r="CXO13" s="18"/>
      <c r="CXP13" s="18"/>
      <c r="CXQ13" s="18"/>
      <c r="CXR13" s="18"/>
      <c r="CXS13" s="18"/>
      <c r="CXT13" s="18"/>
      <c r="CXU13" s="18"/>
      <c r="CXV13" s="18"/>
      <c r="CXW13" s="18"/>
      <c r="CXX13" s="18"/>
      <c r="CXY13" s="18"/>
      <c r="CXZ13" s="18"/>
      <c r="CYA13" s="18"/>
      <c r="CYB13" s="18"/>
      <c r="CYC13" s="18"/>
      <c r="CYD13" s="18"/>
      <c r="CYE13" s="18"/>
      <c r="CYF13" s="18"/>
      <c r="CYG13" s="18"/>
      <c r="CYH13" s="18"/>
      <c r="CYI13" s="18"/>
      <c r="CYJ13" s="18"/>
      <c r="CYK13" s="18"/>
      <c r="CYL13" s="18"/>
      <c r="CYM13" s="18"/>
      <c r="CYN13" s="18"/>
      <c r="CYO13" s="18"/>
      <c r="CYP13" s="18"/>
      <c r="CYQ13" s="18"/>
      <c r="CYR13" s="18"/>
      <c r="CYS13" s="18"/>
      <c r="CYT13" s="18"/>
      <c r="CYU13" s="18"/>
      <c r="CYV13" s="18"/>
      <c r="CYW13" s="18"/>
      <c r="CYX13" s="18"/>
      <c r="CYY13" s="18"/>
      <c r="CYZ13" s="18"/>
      <c r="CZA13" s="18"/>
      <c r="CZB13" s="18"/>
      <c r="CZC13" s="18"/>
      <c r="CZD13" s="18"/>
      <c r="CZE13" s="18"/>
      <c r="CZF13" s="18"/>
      <c r="CZG13" s="18"/>
      <c r="CZH13" s="18"/>
      <c r="CZI13" s="18"/>
      <c r="CZJ13" s="18"/>
      <c r="CZK13" s="18"/>
      <c r="CZL13" s="18"/>
      <c r="CZM13" s="18"/>
      <c r="CZN13" s="18"/>
      <c r="CZO13" s="18"/>
      <c r="CZP13" s="18"/>
      <c r="CZQ13" s="18"/>
      <c r="CZR13" s="18"/>
      <c r="CZS13" s="18"/>
      <c r="CZT13" s="18"/>
      <c r="CZU13" s="18"/>
      <c r="CZV13" s="18"/>
      <c r="CZW13" s="18"/>
      <c r="CZX13" s="18"/>
      <c r="CZY13" s="18"/>
      <c r="CZZ13" s="18"/>
      <c r="DAA13" s="18"/>
      <c r="DAB13" s="18"/>
      <c r="DAC13" s="18"/>
      <c r="DAD13" s="18"/>
      <c r="DAE13" s="18"/>
      <c r="DAF13" s="18"/>
      <c r="DAG13" s="18"/>
      <c r="DAH13" s="18"/>
      <c r="DAI13" s="18"/>
      <c r="DAJ13" s="18"/>
      <c r="DAK13" s="18"/>
      <c r="DAL13" s="18"/>
      <c r="DAM13" s="18"/>
      <c r="DAN13" s="18"/>
      <c r="DAO13" s="18"/>
      <c r="DAP13" s="18"/>
      <c r="DAQ13" s="18"/>
      <c r="DAR13" s="18"/>
      <c r="DAS13" s="18"/>
      <c r="DAT13" s="18"/>
      <c r="DAU13" s="18"/>
      <c r="DAV13" s="18"/>
      <c r="DAW13" s="18"/>
      <c r="DAX13" s="18"/>
      <c r="DAY13" s="18"/>
      <c r="DAZ13" s="18"/>
      <c r="DBA13" s="18"/>
      <c r="DBB13" s="18"/>
      <c r="DBC13" s="18"/>
      <c r="DBD13" s="18"/>
      <c r="DBE13" s="18"/>
      <c r="DBF13" s="18"/>
      <c r="DBG13" s="18"/>
      <c r="DBH13" s="18"/>
      <c r="DBI13" s="18"/>
      <c r="DBJ13" s="18"/>
      <c r="DBK13" s="18"/>
      <c r="DBL13" s="18"/>
      <c r="DBM13" s="18"/>
      <c r="DBN13" s="18"/>
      <c r="DBO13" s="18"/>
      <c r="DBP13" s="18"/>
      <c r="DBQ13" s="18"/>
      <c r="DBR13" s="18"/>
      <c r="DBS13" s="18"/>
      <c r="DBT13" s="18"/>
      <c r="DBU13" s="18"/>
      <c r="DBV13" s="18"/>
      <c r="DBW13" s="18"/>
      <c r="DBX13" s="18"/>
      <c r="DBY13" s="18"/>
      <c r="DBZ13" s="18"/>
      <c r="DCA13" s="18"/>
      <c r="DCB13" s="18"/>
      <c r="DCC13" s="18"/>
      <c r="DCD13" s="18"/>
      <c r="DCE13" s="18"/>
      <c r="DCF13" s="18"/>
      <c r="DCG13" s="18"/>
      <c r="DCH13" s="18"/>
      <c r="DCI13" s="18"/>
      <c r="DCJ13" s="18"/>
      <c r="DCK13" s="18"/>
      <c r="DCL13" s="18"/>
      <c r="DCM13" s="18"/>
      <c r="DCN13" s="18"/>
      <c r="DCO13" s="18"/>
      <c r="DCP13" s="18"/>
      <c r="DCQ13" s="18"/>
      <c r="DCR13" s="18"/>
      <c r="DCS13" s="18"/>
      <c r="DCT13" s="18"/>
      <c r="DCU13" s="18"/>
      <c r="DCV13" s="18"/>
      <c r="DCW13" s="18"/>
      <c r="DCX13" s="18"/>
      <c r="DCY13" s="18"/>
      <c r="DCZ13" s="18"/>
      <c r="DDA13" s="18"/>
      <c r="DDB13" s="18"/>
      <c r="DDC13" s="18"/>
      <c r="DDD13" s="18"/>
      <c r="DDE13" s="18"/>
      <c r="DDF13" s="18"/>
      <c r="DDG13" s="18"/>
      <c r="DDH13" s="18"/>
      <c r="DDI13" s="18"/>
      <c r="DDJ13" s="18"/>
      <c r="DDK13" s="18"/>
      <c r="DDL13" s="18"/>
      <c r="DDM13" s="18"/>
      <c r="DDN13" s="18"/>
      <c r="DDO13" s="18"/>
      <c r="DDP13" s="18"/>
      <c r="DDQ13" s="18"/>
      <c r="DDR13" s="18"/>
      <c r="DDS13" s="18"/>
      <c r="DDT13" s="18"/>
      <c r="DDU13" s="18"/>
      <c r="DDV13" s="18"/>
      <c r="DDW13" s="18"/>
      <c r="DDX13" s="18"/>
      <c r="DDY13" s="18"/>
      <c r="DDZ13" s="18"/>
      <c r="DEA13" s="18"/>
      <c r="DEB13" s="18"/>
      <c r="DEC13" s="18"/>
      <c r="DED13" s="18"/>
      <c r="DEE13" s="18"/>
      <c r="DEF13" s="18"/>
      <c r="DEG13" s="18"/>
      <c r="DEH13" s="18"/>
      <c r="DEI13" s="18"/>
      <c r="DEJ13" s="18"/>
      <c r="DEK13" s="18"/>
      <c r="DEL13" s="18"/>
      <c r="DEM13" s="18"/>
      <c r="DEN13" s="18"/>
      <c r="DEO13" s="18"/>
      <c r="DEP13" s="18"/>
      <c r="DEQ13" s="18"/>
      <c r="DER13" s="18"/>
      <c r="DES13" s="18"/>
      <c r="DET13" s="18"/>
      <c r="DEU13" s="18"/>
      <c r="DEV13" s="18"/>
      <c r="DEW13" s="18"/>
      <c r="DEX13" s="18"/>
      <c r="DEY13" s="18"/>
      <c r="DEZ13" s="18"/>
      <c r="DFA13" s="18"/>
      <c r="DFB13" s="18"/>
      <c r="DFC13" s="18"/>
      <c r="DFD13" s="18"/>
      <c r="DFE13" s="18"/>
      <c r="DFF13" s="18"/>
      <c r="DFG13" s="18"/>
      <c r="DFH13" s="18"/>
      <c r="DFI13" s="18"/>
      <c r="DFJ13" s="18"/>
      <c r="DFK13" s="18"/>
      <c r="DFL13" s="18"/>
      <c r="DFM13" s="18"/>
      <c r="DFN13" s="18"/>
      <c r="DFO13" s="18"/>
      <c r="DFP13" s="18"/>
      <c r="DFQ13" s="18"/>
      <c r="DFR13" s="18"/>
      <c r="DFS13" s="18"/>
      <c r="DFT13" s="18"/>
      <c r="DFU13" s="18"/>
      <c r="DFV13" s="18"/>
      <c r="DFW13" s="18"/>
      <c r="DFX13" s="18"/>
      <c r="DFY13" s="18"/>
      <c r="DFZ13" s="18"/>
      <c r="DGA13" s="18"/>
      <c r="DGB13" s="18"/>
      <c r="DGC13" s="18"/>
      <c r="DGD13" s="18"/>
      <c r="DGE13" s="18"/>
      <c r="DGF13" s="18"/>
      <c r="DGG13" s="18"/>
      <c r="DGH13" s="18"/>
      <c r="DGI13" s="18"/>
      <c r="DGJ13" s="18"/>
      <c r="DGK13" s="18"/>
      <c r="DGL13" s="18"/>
      <c r="DGM13" s="18"/>
      <c r="DGN13" s="18"/>
      <c r="DGO13" s="18"/>
      <c r="DGP13" s="18"/>
      <c r="DGQ13" s="18"/>
      <c r="DGR13" s="18"/>
      <c r="DGS13" s="18"/>
      <c r="DGT13" s="18"/>
      <c r="DGU13" s="18"/>
      <c r="DGV13" s="18"/>
      <c r="DGW13" s="18"/>
      <c r="DGX13" s="18"/>
      <c r="DGY13" s="18"/>
      <c r="DGZ13" s="18"/>
      <c r="DHA13" s="18"/>
      <c r="DHB13" s="18"/>
      <c r="DHC13" s="18"/>
      <c r="DHD13" s="18"/>
      <c r="DHE13" s="18"/>
      <c r="DHF13" s="18"/>
      <c r="DHG13" s="18"/>
      <c r="DHH13" s="18"/>
      <c r="DHI13" s="18"/>
      <c r="DHJ13" s="18"/>
      <c r="DHK13" s="18"/>
      <c r="DHL13" s="18"/>
      <c r="DHM13" s="18"/>
      <c r="DHN13" s="18"/>
      <c r="DHO13" s="18"/>
      <c r="DHP13" s="18"/>
      <c r="DHQ13" s="18"/>
      <c r="DHR13" s="18"/>
      <c r="DHS13" s="18"/>
      <c r="DHT13" s="18"/>
      <c r="DHU13" s="18"/>
      <c r="DHV13" s="18"/>
      <c r="DHW13" s="18"/>
      <c r="DHX13" s="18"/>
      <c r="DHY13" s="18"/>
      <c r="DHZ13" s="18"/>
      <c r="DIA13" s="18"/>
      <c r="DIB13" s="18"/>
      <c r="DIC13" s="18"/>
      <c r="DID13" s="18"/>
      <c r="DIE13" s="18"/>
      <c r="DIF13" s="18"/>
      <c r="DIG13" s="18"/>
      <c r="DIH13" s="18"/>
      <c r="DII13" s="18"/>
      <c r="DIJ13" s="18"/>
      <c r="DIK13" s="18"/>
      <c r="DIL13" s="18"/>
      <c r="DIM13" s="18"/>
      <c r="DIN13" s="18"/>
      <c r="DIO13" s="18"/>
      <c r="DIP13" s="18"/>
      <c r="DIQ13" s="18"/>
      <c r="DIR13" s="18"/>
      <c r="DIS13" s="18"/>
      <c r="DIT13" s="18"/>
      <c r="DIU13" s="18"/>
      <c r="DIV13" s="18"/>
      <c r="DIW13" s="18"/>
      <c r="DIX13" s="18"/>
      <c r="DIY13" s="18"/>
      <c r="DIZ13" s="18"/>
      <c r="DJA13" s="18"/>
      <c r="DJB13" s="18"/>
      <c r="DJC13" s="18"/>
      <c r="DJD13" s="18"/>
      <c r="DJE13" s="18"/>
      <c r="DJF13" s="18"/>
      <c r="DJG13" s="18"/>
      <c r="DJH13" s="18"/>
      <c r="DJI13" s="18"/>
      <c r="DJJ13" s="18"/>
      <c r="DJK13" s="18"/>
      <c r="DJL13" s="18"/>
      <c r="DJM13" s="18"/>
      <c r="DJN13" s="18"/>
      <c r="DJO13" s="18"/>
      <c r="DJP13" s="18"/>
      <c r="DJQ13" s="18"/>
      <c r="DJR13" s="18"/>
      <c r="DJS13" s="18"/>
      <c r="DJT13" s="18"/>
      <c r="DJU13" s="18"/>
      <c r="DJV13" s="18"/>
      <c r="DJW13" s="18"/>
      <c r="DJX13" s="18"/>
      <c r="DJY13" s="18"/>
      <c r="DJZ13" s="18"/>
      <c r="DKA13" s="18"/>
      <c r="DKB13" s="18"/>
      <c r="DKC13" s="18"/>
      <c r="DKD13" s="18"/>
      <c r="DKE13" s="18"/>
      <c r="DKF13" s="18"/>
      <c r="DKG13" s="18"/>
      <c r="DKH13" s="18"/>
      <c r="DKI13" s="18"/>
      <c r="DKJ13" s="18"/>
      <c r="DKK13" s="18"/>
      <c r="DKL13" s="18"/>
      <c r="DKM13" s="18"/>
      <c r="DKN13" s="18"/>
      <c r="DKO13" s="18"/>
      <c r="DKP13" s="18"/>
      <c r="DKQ13" s="18"/>
      <c r="DKR13" s="18"/>
      <c r="DKS13" s="18"/>
      <c r="DKT13" s="18"/>
      <c r="DKU13" s="18"/>
      <c r="DKV13" s="18"/>
      <c r="DKW13" s="18"/>
      <c r="DKX13" s="18"/>
      <c r="DKY13" s="18"/>
      <c r="DKZ13" s="18"/>
      <c r="DLA13" s="18"/>
      <c r="DLB13" s="18"/>
      <c r="DLC13" s="18"/>
      <c r="DLD13" s="18"/>
      <c r="DLE13" s="18"/>
      <c r="DLF13" s="18"/>
      <c r="DLG13" s="18"/>
      <c r="DLH13" s="18"/>
      <c r="DLI13" s="18"/>
      <c r="DLJ13" s="18"/>
      <c r="DLK13" s="18"/>
      <c r="DLL13" s="18"/>
      <c r="DLM13" s="18"/>
      <c r="DLN13" s="18"/>
      <c r="DLO13" s="18"/>
      <c r="DLP13" s="18"/>
      <c r="DLQ13" s="18"/>
      <c r="DLR13" s="18"/>
      <c r="DLS13" s="18"/>
      <c r="DLT13" s="18"/>
      <c r="DLU13" s="18"/>
      <c r="DLV13" s="18"/>
      <c r="DLW13" s="18"/>
      <c r="DLX13" s="18"/>
      <c r="DLY13" s="18"/>
      <c r="DLZ13" s="18"/>
      <c r="DMA13" s="18"/>
      <c r="DMB13" s="18"/>
      <c r="DMC13" s="18"/>
      <c r="DMD13" s="18"/>
      <c r="DME13" s="18"/>
      <c r="DMF13" s="18"/>
      <c r="DMG13" s="18"/>
      <c r="DMH13" s="18"/>
      <c r="DMI13" s="18"/>
      <c r="DMJ13" s="18"/>
      <c r="DMK13" s="18"/>
      <c r="DML13" s="18"/>
      <c r="DMM13" s="18"/>
      <c r="DMN13" s="18"/>
      <c r="DMO13" s="18"/>
      <c r="DMP13" s="18"/>
      <c r="DMQ13" s="18"/>
      <c r="DMR13" s="18"/>
      <c r="DMS13" s="18"/>
      <c r="DMT13" s="18"/>
      <c r="DMU13" s="18"/>
      <c r="DMV13" s="18"/>
      <c r="DMW13" s="18"/>
      <c r="DMX13" s="18"/>
      <c r="DMY13" s="18"/>
      <c r="DMZ13" s="18"/>
      <c r="DNA13" s="18"/>
      <c r="DNB13" s="18"/>
      <c r="DNC13" s="18"/>
      <c r="DND13" s="18"/>
      <c r="DNE13" s="18"/>
      <c r="DNF13" s="18"/>
      <c r="DNG13" s="18"/>
      <c r="DNH13" s="18"/>
      <c r="DNI13" s="18"/>
      <c r="DNJ13" s="18"/>
      <c r="DNK13" s="18"/>
      <c r="DNL13" s="18"/>
      <c r="DNM13" s="18"/>
      <c r="DNN13" s="18"/>
      <c r="DNO13" s="18"/>
      <c r="DNP13" s="18"/>
      <c r="DNQ13" s="18"/>
      <c r="DNR13" s="18"/>
      <c r="DNS13" s="18"/>
      <c r="DNT13" s="18"/>
      <c r="DNU13" s="18"/>
      <c r="DNV13" s="18"/>
      <c r="DNW13" s="18"/>
      <c r="DNX13" s="18"/>
      <c r="DNY13" s="18"/>
      <c r="DNZ13" s="18"/>
      <c r="DOA13" s="18"/>
      <c r="DOB13" s="18"/>
      <c r="DOC13" s="18"/>
      <c r="DOD13" s="18"/>
      <c r="DOE13" s="18"/>
      <c r="DOF13" s="18"/>
      <c r="DOG13" s="18"/>
      <c r="DOH13" s="18"/>
      <c r="DOI13" s="18"/>
      <c r="DOJ13" s="18"/>
      <c r="DOK13" s="18"/>
      <c r="DOL13" s="18"/>
      <c r="DOM13" s="18"/>
      <c r="DON13" s="18"/>
      <c r="DOO13" s="18"/>
      <c r="DOP13" s="18"/>
      <c r="DOQ13" s="18"/>
      <c r="DOR13" s="18"/>
      <c r="DOS13" s="18"/>
      <c r="DOT13" s="18"/>
      <c r="DOU13" s="18"/>
      <c r="DOV13" s="18"/>
      <c r="DOW13" s="18"/>
      <c r="DOX13" s="18"/>
      <c r="DOY13" s="18"/>
      <c r="DOZ13" s="18"/>
      <c r="DPA13" s="18"/>
      <c r="DPB13" s="18"/>
      <c r="DPC13" s="18"/>
      <c r="DPD13" s="18"/>
      <c r="DPE13" s="18"/>
      <c r="DPF13" s="18"/>
      <c r="DPG13" s="18"/>
      <c r="DPH13" s="18"/>
      <c r="DPI13" s="18"/>
      <c r="DPJ13" s="18"/>
      <c r="DPK13" s="18"/>
      <c r="DPL13" s="18"/>
      <c r="DPM13" s="18"/>
      <c r="DPN13" s="18"/>
      <c r="DPO13" s="18"/>
      <c r="DPP13" s="18"/>
      <c r="DPQ13" s="18"/>
      <c r="DPR13" s="18"/>
      <c r="DPS13" s="18"/>
      <c r="DPT13" s="18"/>
      <c r="DPU13" s="18"/>
      <c r="DPV13" s="18"/>
      <c r="DPW13" s="18"/>
      <c r="DPX13" s="18"/>
      <c r="DPY13" s="18"/>
      <c r="DPZ13" s="18"/>
      <c r="DQA13" s="18"/>
      <c r="DQB13" s="18"/>
      <c r="DQC13" s="18"/>
      <c r="DQD13" s="18"/>
      <c r="DQE13" s="18"/>
      <c r="DQF13" s="18"/>
      <c r="DQG13" s="18"/>
      <c r="DQH13" s="18"/>
      <c r="DQI13" s="18"/>
      <c r="DQJ13" s="18"/>
      <c r="DQK13" s="18"/>
      <c r="DQL13" s="18"/>
      <c r="DQM13" s="18"/>
      <c r="DQN13" s="18"/>
      <c r="DQO13" s="18"/>
      <c r="DQP13" s="18"/>
      <c r="DQQ13" s="18"/>
      <c r="DQR13" s="18"/>
      <c r="DQS13" s="18"/>
      <c r="DQT13" s="18"/>
      <c r="DQU13" s="18"/>
      <c r="DQV13" s="18"/>
      <c r="DQW13" s="18"/>
      <c r="DQX13" s="18"/>
      <c r="DQY13" s="18"/>
      <c r="DQZ13" s="18"/>
      <c r="DRA13" s="18"/>
      <c r="DRB13" s="18"/>
      <c r="DRC13" s="18"/>
      <c r="DRD13" s="18"/>
      <c r="DRE13" s="18"/>
      <c r="DRF13" s="18"/>
      <c r="DRG13" s="18"/>
      <c r="DRH13" s="18"/>
      <c r="DRI13" s="18"/>
      <c r="DRJ13" s="18"/>
      <c r="DRK13" s="18"/>
      <c r="DRL13" s="18"/>
      <c r="DRM13" s="18"/>
      <c r="DRN13" s="18"/>
      <c r="DRO13" s="18"/>
      <c r="DRP13" s="18"/>
      <c r="DRQ13" s="18"/>
      <c r="DRR13" s="18"/>
      <c r="DRS13" s="18"/>
      <c r="DRT13" s="18"/>
      <c r="DRU13" s="18"/>
      <c r="DRV13" s="18"/>
      <c r="DRW13" s="18"/>
      <c r="DRX13" s="18"/>
      <c r="DRY13" s="18"/>
      <c r="DRZ13" s="18"/>
      <c r="DSA13" s="18"/>
      <c r="DSB13" s="18"/>
      <c r="DSC13" s="18"/>
      <c r="DSD13" s="18"/>
      <c r="DSE13" s="18"/>
      <c r="DSF13" s="18"/>
      <c r="DSG13" s="18"/>
      <c r="DSH13" s="18"/>
      <c r="DSI13" s="18"/>
      <c r="DSJ13" s="18"/>
      <c r="DSK13" s="18"/>
      <c r="DSL13" s="18"/>
      <c r="DSM13" s="18"/>
      <c r="DSN13" s="18"/>
      <c r="DSO13" s="18"/>
      <c r="DSP13" s="18"/>
      <c r="DSQ13" s="18"/>
      <c r="DSR13" s="18"/>
      <c r="DSS13" s="18"/>
      <c r="DST13" s="18"/>
      <c r="DSU13" s="18"/>
      <c r="DSV13" s="18"/>
      <c r="DSW13" s="18"/>
      <c r="DSX13" s="18"/>
      <c r="DSY13" s="18"/>
      <c r="DSZ13" s="18"/>
      <c r="DTA13" s="18"/>
      <c r="DTB13" s="18"/>
      <c r="DTC13" s="18"/>
      <c r="DTD13" s="18"/>
      <c r="DTE13" s="18"/>
      <c r="DTF13" s="18"/>
      <c r="DTG13" s="18"/>
      <c r="DTH13" s="18"/>
      <c r="DTI13" s="18"/>
      <c r="DTJ13" s="18"/>
      <c r="DTK13" s="18"/>
      <c r="DTL13" s="18"/>
      <c r="DTM13" s="18"/>
      <c r="DTN13" s="18"/>
      <c r="DTO13" s="18"/>
      <c r="DTP13" s="18"/>
      <c r="DTQ13" s="18"/>
      <c r="DTR13" s="18"/>
      <c r="DTS13" s="18"/>
      <c r="DTT13" s="18"/>
      <c r="DTU13" s="18"/>
      <c r="DTV13" s="18"/>
      <c r="DTW13" s="18"/>
      <c r="DTX13" s="18"/>
      <c r="DTY13" s="18"/>
      <c r="DTZ13" s="18"/>
      <c r="DUA13" s="18"/>
      <c r="DUB13" s="18"/>
      <c r="DUC13" s="18"/>
      <c r="DUD13" s="18"/>
      <c r="DUE13" s="18"/>
      <c r="DUF13" s="18"/>
      <c r="DUG13" s="18"/>
      <c r="DUH13" s="18"/>
      <c r="DUI13" s="18"/>
      <c r="DUJ13" s="18"/>
      <c r="DUK13" s="18"/>
      <c r="DUL13" s="18"/>
      <c r="DUM13" s="18"/>
      <c r="DUN13" s="18"/>
      <c r="DUO13" s="18"/>
      <c r="DUP13" s="18"/>
      <c r="DUQ13" s="18"/>
      <c r="DUR13" s="18"/>
      <c r="DUS13" s="18"/>
      <c r="DUT13" s="18"/>
      <c r="DUU13" s="18"/>
      <c r="DUV13" s="18"/>
      <c r="DUW13" s="18"/>
      <c r="DUX13" s="18"/>
      <c r="DUY13" s="18"/>
      <c r="DUZ13" s="18"/>
      <c r="DVA13" s="18"/>
      <c r="DVB13" s="18"/>
      <c r="DVC13" s="18"/>
      <c r="DVD13" s="18"/>
      <c r="DVE13" s="18"/>
      <c r="DVF13" s="18"/>
      <c r="DVG13" s="18"/>
      <c r="DVH13" s="18"/>
      <c r="DVI13" s="18"/>
      <c r="DVJ13" s="18"/>
      <c r="DVK13" s="18"/>
      <c r="DVL13" s="18"/>
      <c r="DVM13" s="18"/>
      <c r="DVN13" s="18"/>
      <c r="DVO13" s="18"/>
      <c r="DVP13" s="18"/>
      <c r="DVQ13" s="18"/>
      <c r="DVR13" s="18"/>
      <c r="DVS13" s="18"/>
      <c r="DVT13" s="18"/>
      <c r="DVU13" s="18"/>
      <c r="DVV13" s="18"/>
      <c r="DVW13" s="18"/>
      <c r="DVX13" s="18"/>
      <c r="DVY13" s="18"/>
      <c r="DVZ13" s="18"/>
      <c r="DWA13" s="18"/>
      <c r="DWB13" s="18"/>
      <c r="DWC13" s="18"/>
      <c r="DWD13" s="18"/>
      <c r="DWE13" s="18"/>
      <c r="DWF13" s="18"/>
      <c r="DWG13" s="18"/>
      <c r="DWH13" s="18"/>
      <c r="DWI13" s="18"/>
      <c r="DWJ13" s="18"/>
      <c r="DWK13" s="18"/>
      <c r="DWL13" s="18"/>
      <c r="DWM13" s="18"/>
      <c r="DWN13" s="18"/>
      <c r="DWO13" s="18"/>
      <c r="DWP13" s="18"/>
      <c r="DWQ13" s="18"/>
      <c r="DWR13" s="18"/>
      <c r="DWS13" s="18"/>
      <c r="DWT13" s="18"/>
      <c r="DWU13" s="18"/>
      <c r="DWV13" s="18"/>
      <c r="DWW13" s="18"/>
      <c r="DWX13" s="18"/>
      <c r="DWY13" s="18"/>
      <c r="DWZ13" s="18"/>
      <c r="DXA13" s="18"/>
      <c r="DXB13" s="18"/>
      <c r="DXC13" s="18"/>
      <c r="DXD13" s="18"/>
      <c r="DXE13" s="18"/>
      <c r="DXF13" s="18"/>
      <c r="DXG13" s="18"/>
      <c r="DXH13" s="18"/>
      <c r="DXI13" s="18"/>
      <c r="DXJ13" s="18"/>
      <c r="DXK13" s="18"/>
      <c r="DXL13" s="18"/>
      <c r="DXM13" s="18"/>
      <c r="DXN13" s="18"/>
      <c r="DXO13" s="18"/>
      <c r="DXP13" s="18"/>
      <c r="DXQ13" s="18"/>
      <c r="DXR13" s="18"/>
      <c r="DXS13" s="18"/>
      <c r="DXT13" s="18"/>
      <c r="DXU13" s="18"/>
      <c r="DXV13" s="18"/>
      <c r="DXW13" s="18"/>
      <c r="DXX13" s="18"/>
      <c r="DXY13" s="18"/>
      <c r="DXZ13" s="18"/>
      <c r="DYA13" s="18"/>
      <c r="DYB13" s="18"/>
      <c r="DYC13" s="18"/>
      <c r="DYD13" s="18"/>
      <c r="DYE13" s="18"/>
      <c r="DYF13" s="18"/>
      <c r="DYG13" s="18"/>
      <c r="DYH13" s="18"/>
      <c r="DYI13" s="18"/>
      <c r="DYJ13" s="18"/>
      <c r="DYK13" s="18"/>
      <c r="DYL13" s="18"/>
      <c r="DYM13" s="18"/>
      <c r="DYN13" s="18"/>
      <c r="DYO13" s="18"/>
      <c r="DYP13" s="18"/>
      <c r="DYQ13" s="18"/>
      <c r="DYR13" s="18"/>
      <c r="DYS13" s="18"/>
      <c r="DYT13" s="18"/>
      <c r="DYU13" s="18"/>
      <c r="DYV13" s="18"/>
      <c r="DYW13" s="18"/>
      <c r="DYX13" s="18"/>
      <c r="DYY13" s="18"/>
      <c r="DYZ13" s="18"/>
      <c r="DZA13" s="18"/>
      <c r="DZB13" s="18"/>
      <c r="DZC13" s="18"/>
      <c r="DZD13" s="18"/>
      <c r="DZE13" s="18"/>
      <c r="DZF13" s="18"/>
      <c r="DZG13" s="18"/>
      <c r="DZH13" s="18"/>
      <c r="DZI13" s="18"/>
      <c r="DZJ13" s="18"/>
      <c r="DZK13" s="18"/>
      <c r="DZL13" s="18"/>
      <c r="DZM13" s="18"/>
      <c r="DZN13" s="18"/>
      <c r="DZO13" s="18"/>
      <c r="DZP13" s="18"/>
      <c r="DZQ13" s="18"/>
      <c r="DZR13" s="18"/>
      <c r="DZS13" s="18"/>
      <c r="DZT13" s="18"/>
      <c r="DZU13" s="18"/>
      <c r="DZV13" s="18"/>
      <c r="DZW13" s="18"/>
      <c r="DZX13" s="18"/>
      <c r="DZY13" s="18"/>
      <c r="DZZ13" s="18"/>
      <c r="EAA13" s="18"/>
      <c r="EAB13" s="18"/>
      <c r="EAC13" s="18"/>
      <c r="EAD13" s="18"/>
      <c r="EAE13" s="18"/>
      <c r="EAF13" s="18"/>
      <c r="EAG13" s="18"/>
      <c r="EAH13" s="18"/>
      <c r="EAI13" s="18"/>
      <c r="EAJ13" s="18"/>
      <c r="EAK13" s="18"/>
      <c r="EAL13" s="18"/>
      <c r="EAM13" s="18"/>
      <c r="EAN13" s="18"/>
      <c r="EAO13" s="18"/>
      <c r="EAP13" s="18"/>
      <c r="EAQ13" s="18"/>
      <c r="EAR13" s="18"/>
      <c r="EAS13" s="18"/>
      <c r="EAT13" s="18"/>
      <c r="EAU13" s="18"/>
      <c r="EAV13" s="18"/>
      <c r="EAW13" s="18"/>
      <c r="EAX13" s="18"/>
      <c r="EAY13" s="18"/>
      <c r="EAZ13" s="18"/>
      <c r="EBA13" s="18"/>
      <c r="EBB13" s="18"/>
      <c r="EBC13" s="18"/>
      <c r="EBD13" s="18"/>
      <c r="EBE13" s="18"/>
      <c r="EBF13" s="18"/>
      <c r="EBG13" s="18"/>
      <c r="EBH13" s="18"/>
      <c r="EBI13" s="18"/>
      <c r="EBJ13" s="18"/>
      <c r="EBK13" s="18"/>
      <c r="EBL13" s="18"/>
      <c r="EBM13" s="18"/>
      <c r="EBN13" s="18"/>
      <c r="EBO13" s="18"/>
      <c r="EBP13" s="18"/>
      <c r="EBQ13" s="18"/>
      <c r="EBR13" s="18"/>
      <c r="EBS13" s="18"/>
      <c r="EBT13" s="18"/>
      <c r="EBU13" s="18"/>
      <c r="EBV13" s="18"/>
      <c r="EBW13" s="18"/>
      <c r="EBX13" s="18"/>
      <c r="EBY13" s="18"/>
      <c r="EBZ13" s="18"/>
      <c r="ECA13" s="18"/>
      <c r="ECB13" s="18"/>
      <c r="ECC13" s="18"/>
      <c r="ECD13" s="18"/>
      <c r="ECE13" s="18"/>
      <c r="ECF13" s="18"/>
      <c r="ECG13" s="18"/>
      <c r="ECH13" s="18"/>
      <c r="ECI13" s="18"/>
      <c r="ECJ13" s="18"/>
      <c r="ECK13" s="18"/>
      <c r="ECL13" s="18"/>
      <c r="ECM13" s="18"/>
      <c r="ECN13" s="18"/>
      <c r="ECO13" s="18"/>
      <c r="ECP13" s="18"/>
      <c r="ECQ13" s="18"/>
      <c r="ECR13" s="18"/>
      <c r="ECS13" s="18"/>
      <c r="ECT13" s="18"/>
      <c r="ECU13" s="18"/>
      <c r="ECV13" s="18"/>
      <c r="ECW13" s="18"/>
      <c r="ECX13" s="18"/>
      <c r="ECY13" s="18"/>
      <c r="ECZ13" s="18"/>
      <c r="EDA13" s="18"/>
      <c r="EDB13" s="18"/>
      <c r="EDC13" s="18"/>
      <c r="EDD13" s="18"/>
      <c r="EDE13" s="18"/>
      <c r="EDF13" s="18"/>
      <c r="EDG13" s="18"/>
      <c r="EDH13" s="18"/>
      <c r="EDI13" s="18"/>
      <c r="EDJ13" s="18"/>
      <c r="EDK13" s="18"/>
      <c r="EDL13" s="18"/>
      <c r="EDM13" s="18"/>
      <c r="EDN13" s="18"/>
      <c r="EDO13" s="18"/>
      <c r="EDP13" s="18"/>
      <c r="EDQ13" s="18"/>
      <c r="EDR13" s="18"/>
      <c r="EDS13" s="18"/>
      <c r="EDT13" s="18"/>
      <c r="EDU13" s="18"/>
      <c r="EDV13" s="18"/>
      <c r="EDW13" s="18"/>
      <c r="EDX13" s="18"/>
      <c r="EDY13" s="18"/>
      <c r="EDZ13" s="18"/>
      <c r="EEA13" s="18"/>
      <c r="EEB13" s="18"/>
      <c r="EEC13" s="18"/>
      <c r="EED13" s="18"/>
      <c r="EEE13" s="18"/>
      <c r="EEF13" s="18"/>
      <c r="EEG13" s="18"/>
      <c r="EEH13" s="18"/>
      <c r="EEI13" s="18"/>
      <c r="EEJ13" s="18"/>
      <c r="EEK13" s="18"/>
      <c r="EEL13" s="18"/>
      <c r="EEM13" s="18"/>
      <c r="EEN13" s="18"/>
      <c r="EEO13" s="18"/>
      <c r="EEP13" s="18"/>
      <c r="EEQ13" s="18"/>
      <c r="EER13" s="18"/>
      <c r="EES13" s="18"/>
      <c r="EET13" s="18"/>
      <c r="EEU13" s="18"/>
      <c r="EEV13" s="18"/>
      <c r="EEW13" s="18"/>
      <c r="EEX13" s="18"/>
      <c r="EEY13" s="18"/>
      <c r="EEZ13" s="18"/>
      <c r="EFA13" s="18"/>
      <c r="EFB13" s="18"/>
      <c r="EFC13" s="18"/>
      <c r="EFD13" s="18"/>
      <c r="EFE13" s="18"/>
      <c r="EFF13" s="18"/>
      <c r="EFG13" s="18"/>
      <c r="EFH13" s="18"/>
      <c r="EFI13" s="18"/>
      <c r="EFJ13" s="18"/>
      <c r="EFK13" s="18"/>
      <c r="EFL13" s="18"/>
      <c r="EFM13" s="18"/>
      <c r="EFN13" s="18"/>
      <c r="EFO13" s="18"/>
      <c r="EFP13" s="18"/>
      <c r="EFQ13" s="18"/>
      <c r="EFR13" s="18"/>
      <c r="EFS13" s="18"/>
      <c r="EFT13" s="18"/>
      <c r="EFU13" s="18"/>
      <c r="EFV13" s="18"/>
      <c r="EFW13" s="18"/>
      <c r="EFX13" s="18"/>
      <c r="EFY13" s="18"/>
      <c r="EFZ13" s="18"/>
      <c r="EGA13" s="18"/>
      <c r="EGB13" s="18"/>
      <c r="EGC13" s="18"/>
      <c r="EGD13" s="18"/>
      <c r="EGE13" s="18"/>
      <c r="EGF13" s="18"/>
      <c r="EGG13" s="18"/>
      <c r="EGH13" s="18"/>
      <c r="EGI13" s="18"/>
      <c r="EGJ13" s="18"/>
      <c r="EGK13" s="18"/>
      <c r="EGL13" s="18"/>
      <c r="EGM13" s="18"/>
      <c r="EGN13" s="18"/>
      <c r="EGO13" s="18"/>
      <c r="EGP13" s="18"/>
      <c r="EGQ13" s="18"/>
      <c r="EGR13" s="18"/>
      <c r="EGS13" s="18"/>
      <c r="EGT13" s="18"/>
      <c r="EGU13" s="18"/>
      <c r="EGV13" s="18"/>
      <c r="EGW13" s="18"/>
      <c r="EGX13" s="18"/>
      <c r="EGY13" s="18"/>
      <c r="EGZ13" s="18"/>
      <c r="EHA13" s="18"/>
      <c r="EHB13" s="18"/>
      <c r="EHC13" s="18"/>
      <c r="EHD13" s="18"/>
      <c r="EHE13" s="18"/>
      <c r="EHF13" s="18"/>
      <c r="EHG13" s="18"/>
      <c r="EHH13" s="18"/>
      <c r="EHI13" s="18"/>
      <c r="EHJ13" s="18"/>
      <c r="EHK13" s="18"/>
      <c r="EHL13" s="18"/>
      <c r="EHM13" s="18"/>
      <c r="EHN13" s="18"/>
      <c r="EHO13" s="18"/>
      <c r="EHP13" s="18"/>
      <c r="EHQ13" s="18"/>
      <c r="EHR13" s="18"/>
      <c r="EHS13" s="18"/>
      <c r="EHT13" s="18"/>
      <c r="EHU13" s="18"/>
      <c r="EHV13" s="18"/>
      <c r="EHW13" s="18"/>
      <c r="EHX13" s="18"/>
      <c r="EHY13" s="18"/>
      <c r="EHZ13" s="18"/>
      <c r="EIA13" s="18"/>
      <c r="EIB13" s="18"/>
      <c r="EIC13" s="18"/>
      <c r="EID13" s="18"/>
      <c r="EIE13" s="18"/>
      <c r="EIF13" s="18"/>
      <c r="EIG13" s="18"/>
      <c r="EIH13" s="18"/>
      <c r="EII13" s="18"/>
      <c r="EIJ13" s="18"/>
      <c r="EIK13" s="18"/>
      <c r="EIL13" s="18"/>
      <c r="EIM13" s="18"/>
      <c r="EIN13" s="18"/>
      <c r="EIO13" s="18"/>
      <c r="EIP13" s="18"/>
      <c r="EIQ13" s="18"/>
      <c r="EIR13" s="18"/>
      <c r="EIS13" s="18"/>
      <c r="EIT13" s="18"/>
      <c r="EIU13" s="18"/>
      <c r="EIV13" s="18"/>
      <c r="EIW13" s="18"/>
      <c r="EIX13" s="18"/>
      <c r="EIY13" s="18"/>
      <c r="EIZ13" s="18"/>
      <c r="EJA13" s="18"/>
      <c r="EJB13" s="18"/>
      <c r="EJC13" s="18"/>
      <c r="EJD13" s="18"/>
      <c r="EJE13" s="18"/>
      <c r="EJF13" s="18"/>
      <c r="EJG13" s="18"/>
      <c r="EJH13" s="18"/>
      <c r="EJI13" s="18"/>
      <c r="EJJ13" s="18"/>
      <c r="EJK13" s="18"/>
      <c r="EJL13" s="18"/>
      <c r="EJM13" s="18"/>
      <c r="EJN13" s="18"/>
      <c r="EJO13" s="18"/>
      <c r="EJP13" s="18"/>
      <c r="EJQ13" s="18"/>
      <c r="EJR13" s="18"/>
      <c r="EJS13" s="18"/>
      <c r="EJT13" s="18"/>
      <c r="EJU13" s="18"/>
      <c r="EJV13" s="18"/>
      <c r="EJW13" s="18"/>
      <c r="EJX13" s="18"/>
      <c r="EJY13" s="18"/>
      <c r="EJZ13" s="18"/>
      <c r="EKA13" s="18"/>
      <c r="EKB13" s="18"/>
      <c r="EKC13" s="18"/>
      <c r="EKD13" s="18"/>
      <c r="EKE13" s="18"/>
      <c r="EKF13" s="18"/>
    </row>
    <row r="14" spans="1:3672" s="1" customFormat="1" ht="15" customHeight="1" x14ac:dyDescent="0.25">
      <c r="A14" s="56" t="s">
        <v>78</v>
      </c>
      <c r="B14" s="34"/>
      <c r="C14" s="33" t="s">
        <v>102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75"/>
      <c r="P14" s="63"/>
      <c r="Q14" s="63"/>
      <c r="R14" s="63"/>
      <c r="S14" s="78"/>
      <c r="T14" s="33" t="s">
        <v>109</v>
      </c>
      <c r="U14" s="33" t="s">
        <v>109</v>
      </c>
      <c r="V14" s="33" t="s">
        <v>109</v>
      </c>
      <c r="W14" s="81"/>
      <c r="X14" s="61" t="s">
        <v>112</v>
      </c>
      <c r="Y14" s="28" t="str">
        <f>Kataloge!AT1</f>
        <v>Lage Wind</v>
      </c>
      <c r="Z14" s="61"/>
      <c r="AA14" s="105" t="s">
        <v>729</v>
      </c>
      <c r="AB14" s="84"/>
      <c r="AC14" s="60"/>
      <c r="AD14" s="60"/>
      <c r="AE14" s="60"/>
      <c r="AF14" s="87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  <c r="IV14" s="18"/>
      <c r="IW14" s="18"/>
      <c r="IX14" s="18"/>
      <c r="IY14" s="18"/>
      <c r="IZ14" s="18"/>
      <c r="JA14" s="18"/>
      <c r="JB14" s="18"/>
      <c r="JC14" s="18"/>
      <c r="JD14" s="18"/>
      <c r="JE14" s="18"/>
      <c r="JF14" s="18"/>
      <c r="JG14" s="18"/>
      <c r="JH14" s="18"/>
      <c r="JI14" s="18"/>
      <c r="JJ14" s="18"/>
      <c r="JK14" s="18"/>
      <c r="JL14" s="18"/>
      <c r="JM14" s="18"/>
      <c r="JN14" s="18"/>
      <c r="JO14" s="18"/>
      <c r="JP14" s="18"/>
      <c r="JQ14" s="18"/>
      <c r="JR14" s="18"/>
      <c r="JS14" s="18"/>
      <c r="JT14" s="18"/>
      <c r="JU14" s="18"/>
      <c r="JV14" s="18"/>
      <c r="JW14" s="18"/>
      <c r="JX14" s="18"/>
      <c r="JY14" s="18"/>
      <c r="JZ14" s="18"/>
      <c r="KA14" s="18"/>
      <c r="KB14" s="18"/>
      <c r="KC14" s="18"/>
      <c r="KD14" s="18"/>
      <c r="KE14" s="18"/>
      <c r="KF14" s="18"/>
      <c r="KG14" s="18"/>
      <c r="KH14" s="18"/>
      <c r="KI14" s="18"/>
      <c r="KJ14" s="18"/>
      <c r="KK14" s="18"/>
      <c r="KL14" s="18"/>
      <c r="KM14" s="18"/>
      <c r="KN14" s="18"/>
      <c r="KO14" s="18"/>
      <c r="KP14" s="18"/>
      <c r="KQ14" s="18"/>
      <c r="KR14" s="18"/>
      <c r="KS14" s="18"/>
      <c r="KT14" s="18"/>
      <c r="KU14" s="18"/>
      <c r="KV14" s="18"/>
      <c r="KW14" s="18"/>
      <c r="KX14" s="18"/>
      <c r="KY14" s="18"/>
      <c r="KZ14" s="18"/>
      <c r="LA14" s="18"/>
      <c r="LB14" s="18"/>
      <c r="LC14" s="18"/>
      <c r="LD14" s="18"/>
      <c r="LE14" s="18"/>
      <c r="LF14" s="18"/>
      <c r="LG14" s="18"/>
      <c r="LH14" s="18"/>
      <c r="LI14" s="18"/>
      <c r="LJ14" s="18"/>
      <c r="LK14" s="18"/>
      <c r="LL14" s="18"/>
      <c r="LM14" s="18"/>
      <c r="LN14" s="18"/>
      <c r="LO14" s="18"/>
      <c r="LP14" s="18"/>
      <c r="LQ14" s="18"/>
      <c r="LR14" s="18"/>
      <c r="LS14" s="18"/>
      <c r="LT14" s="18"/>
      <c r="LU14" s="18"/>
      <c r="LV14" s="18"/>
      <c r="LW14" s="18"/>
      <c r="LX14" s="18"/>
      <c r="LY14" s="18"/>
      <c r="LZ14" s="18"/>
      <c r="MA14" s="18"/>
      <c r="MB14" s="18"/>
      <c r="MC14" s="18"/>
      <c r="MD14" s="18"/>
      <c r="ME14" s="18"/>
      <c r="MF14" s="18"/>
      <c r="MG14" s="18"/>
      <c r="MH14" s="18"/>
      <c r="MI14" s="18"/>
      <c r="MJ14" s="18"/>
      <c r="MK14" s="18"/>
      <c r="ML14" s="18"/>
      <c r="MM14" s="18"/>
      <c r="MN14" s="18"/>
      <c r="MO14" s="18"/>
      <c r="MP14" s="18"/>
      <c r="MQ14" s="18"/>
      <c r="MR14" s="18"/>
      <c r="MS14" s="18"/>
      <c r="MT14" s="18"/>
      <c r="MU14" s="18"/>
      <c r="MV14" s="18"/>
      <c r="MW14" s="18"/>
      <c r="MX14" s="18"/>
      <c r="MY14" s="18"/>
      <c r="MZ14" s="18"/>
      <c r="NA14" s="18"/>
      <c r="NB14" s="18"/>
      <c r="NC14" s="18"/>
      <c r="ND14" s="18"/>
      <c r="NE14" s="18"/>
      <c r="NF14" s="18"/>
      <c r="NG14" s="18"/>
      <c r="NH14" s="18"/>
      <c r="NI14" s="18"/>
      <c r="NJ14" s="18"/>
      <c r="NK14" s="18"/>
      <c r="NL14" s="18"/>
      <c r="NM14" s="18"/>
      <c r="NN14" s="18"/>
      <c r="NO14" s="18"/>
      <c r="NP14" s="18"/>
      <c r="NQ14" s="18"/>
      <c r="NR14" s="18"/>
      <c r="NS14" s="18"/>
      <c r="NT14" s="18"/>
      <c r="NU14" s="18"/>
      <c r="NV14" s="18"/>
      <c r="NW14" s="18"/>
      <c r="NX14" s="18"/>
      <c r="NY14" s="18"/>
      <c r="NZ14" s="18"/>
      <c r="OA14" s="18"/>
      <c r="OB14" s="18"/>
      <c r="OC14" s="18"/>
      <c r="OD14" s="18"/>
      <c r="OE14" s="18"/>
      <c r="OF14" s="18"/>
      <c r="OG14" s="18"/>
      <c r="OH14" s="18"/>
      <c r="OI14" s="18"/>
      <c r="OJ14" s="18"/>
      <c r="OK14" s="18"/>
      <c r="OL14" s="18"/>
      <c r="OM14" s="18"/>
      <c r="ON14" s="18"/>
      <c r="OO14" s="18"/>
      <c r="OP14" s="18"/>
      <c r="OQ14" s="18"/>
      <c r="OR14" s="18"/>
      <c r="OS14" s="18"/>
      <c r="OT14" s="18"/>
      <c r="OU14" s="18"/>
      <c r="OV14" s="18"/>
      <c r="OW14" s="18"/>
      <c r="OX14" s="18"/>
      <c r="OY14" s="18"/>
      <c r="OZ14" s="18"/>
      <c r="PA14" s="18"/>
      <c r="PB14" s="18"/>
      <c r="PC14" s="18"/>
      <c r="PD14" s="18"/>
      <c r="PE14" s="18"/>
      <c r="PF14" s="18"/>
      <c r="PG14" s="18"/>
      <c r="PH14" s="18"/>
      <c r="PI14" s="18"/>
      <c r="PJ14" s="18"/>
      <c r="PK14" s="18"/>
      <c r="PL14" s="18"/>
      <c r="PM14" s="18"/>
      <c r="PN14" s="18"/>
      <c r="PO14" s="18"/>
      <c r="PP14" s="18"/>
      <c r="PQ14" s="18"/>
      <c r="PR14" s="18"/>
      <c r="PS14" s="18"/>
      <c r="PT14" s="18"/>
      <c r="PU14" s="18"/>
      <c r="PV14" s="18"/>
      <c r="PW14" s="18"/>
      <c r="PX14" s="18"/>
      <c r="PY14" s="18"/>
      <c r="PZ14" s="18"/>
      <c r="QA14" s="18"/>
      <c r="QB14" s="18"/>
      <c r="QC14" s="18"/>
      <c r="QD14" s="18"/>
      <c r="QE14" s="18"/>
      <c r="QF14" s="18"/>
      <c r="QG14" s="18"/>
      <c r="QH14" s="18"/>
      <c r="QI14" s="18"/>
      <c r="QJ14" s="18"/>
      <c r="QK14" s="18"/>
      <c r="QL14" s="18"/>
      <c r="QM14" s="18"/>
      <c r="QN14" s="18"/>
      <c r="QO14" s="18"/>
      <c r="QP14" s="18"/>
      <c r="QQ14" s="18"/>
      <c r="QR14" s="18"/>
      <c r="QS14" s="18"/>
      <c r="QT14" s="18"/>
      <c r="QU14" s="18"/>
      <c r="QV14" s="18"/>
      <c r="QW14" s="18"/>
      <c r="QX14" s="18"/>
      <c r="QY14" s="18"/>
      <c r="QZ14" s="18"/>
      <c r="RA14" s="18"/>
      <c r="RB14" s="18"/>
      <c r="RC14" s="18"/>
      <c r="RD14" s="18"/>
      <c r="RE14" s="18"/>
      <c r="RF14" s="18"/>
      <c r="RG14" s="18"/>
      <c r="RH14" s="18"/>
      <c r="RI14" s="18"/>
      <c r="RJ14" s="18"/>
      <c r="RK14" s="18"/>
      <c r="RL14" s="18"/>
      <c r="RM14" s="18"/>
      <c r="RN14" s="18"/>
      <c r="RO14" s="18"/>
      <c r="RP14" s="18"/>
      <c r="RQ14" s="18"/>
      <c r="RR14" s="18"/>
      <c r="RS14" s="18"/>
      <c r="RT14" s="18"/>
      <c r="RU14" s="18"/>
      <c r="RV14" s="18"/>
      <c r="RW14" s="18"/>
      <c r="RX14" s="18"/>
      <c r="RY14" s="18"/>
      <c r="RZ14" s="18"/>
      <c r="SA14" s="18"/>
      <c r="SB14" s="18"/>
      <c r="SC14" s="18"/>
      <c r="SD14" s="18"/>
      <c r="SE14" s="18"/>
      <c r="SF14" s="18"/>
      <c r="SG14" s="18"/>
      <c r="SH14" s="18"/>
      <c r="SI14" s="18"/>
      <c r="SJ14" s="18"/>
      <c r="SK14" s="18"/>
      <c r="SL14" s="18"/>
      <c r="SM14" s="18"/>
      <c r="SN14" s="18"/>
      <c r="SO14" s="18"/>
      <c r="SP14" s="18"/>
      <c r="SQ14" s="18"/>
      <c r="SR14" s="18"/>
      <c r="SS14" s="18"/>
      <c r="ST14" s="18"/>
      <c r="SU14" s="18"/>
      <c r="SV14" s="18"/>
      <c r="SW14" s="18"/>
      <c r="SX14" s="18"/>
      <c r="SY14" s="18"/>
      <c r="SZ14" s="18"/>
      <c r="TA14" s="18"/>
      <c r="TB14" s="18"/>
      <c r="TC14" s="18"/>
      <c r="TD14" s="18"/>
      <c r="TE14" s="18"/>
      <c r="TF14" s="18"/>
      <c r="TG14" s="18"/>
      <c r="TH14" s="18"/>
      <c r="TI14" s="18"/>
      <c r="TJ14" s="18"/>
      <c r="TK14" s="18"/>
      <c r="TL14" s="18"/>
      <c r="TM14" s="18"/>
      <c r="TN14" s="18"/>
      <c r="TO14" s="18"/>
      <c r="TP14" s="18"/>
      <c r="TQ14" s="18"/>
      <c r="TR14" s="18"/>
      <c r="TS14" s="18"/>
      <c r="TT14" s="18"/>
      <c r="TU14" s="18"/>
      <c r="TV14" s="18"/>
      <c r="TW14" s="18"/>
      <c r="TX14" s="18"/>
      <c r="TY14" s="18"/>
      <c r="TZ14" s="18"/>
      <c r="UA14" s="18"/>
      <c r="UB14" s="18"/>
      <c r="UC14" s="18"/>
      <c r="UD14" s="18"/>
      <c r="UE14" s="18"/>
      <c r="UF14" s="18"/>
      <c r="UG14" s="18"/>
      <c r="UH14" s="18"/>
      <c r="UI14" s="18"/>
      <c r="UJ14" s="18"/>
      <c r="UK14" s="18"/>
      <c r="UL14" s="18"/>
      <c r="UM14" s="18"/>
      <c r="UN14" s="18"/>
      <c r="UO14" s="18"/>
      <c r="UP14" s="18"/>
      <c r="UQ14" s="18"/>
      <c r="UR14" s="18"/>
      <c r="US14" s="18"/>
      <c r="UT14" s="18"/>
      <c r="UU14" s="18"/>
      <c r="UV14" s="18"/>
      <c r="UW14" s="18"/>
      <c r="UX14" s="18"/>
      <c r="UY14" s="18"/>
      <c r="UZ14" s="18"/>
      <c r="VA14" s="18"/>
      <c r="VB14" s="18"/>
      <c r="VC14" s="18"/>
      <c r="VD14" s="18"/>
      <c r="VE14" s="18"/>
      <c r="VF14" s="18"/>
      <c r="VG14" s="18"/>
      <c r="VH14" s="18"/>
      <c r="VI14" s="18"/>
      <c r="VJ14" s="18"/>
      <c r="VK14" s="18"/>
      <c r="VL14" s="18"/>
      <c r="VM14" s="18"/>
      <c r="VN14" s="18"/>
      <c r="VO14" s="18"/>
      <c r="VP14" s="18"/>
      <c r="VQ14" s="18"/>
      <c r="VR14" s="18"/>
      <c r="VS14" s="18"/>
      <c r="VT14" s="18"/>
      <c r="VU14" s="18"/>
      <c r="VV14" s="18"/>
      <c r="VW14" s="18"/>
      <c r="VX14" s="18"/>
      <c r="VY14" s="18"/>
      <c r="VZ14" s="18"/>
      <c r="WA14" s="18"/>
      <c r="WB14" s="18"/>
      <c r="WC14" s="18"/>
      <c r="WD14" s="18"/>
      <c r="WE14" s="18"/>
      <c r="WF14" s="18"/>
      <c r="WG14" s="18"/>
      <c r="WH14" s="18"/>
      <c r="WI14" s="18"/>
      <c r="WJ14" s="18"/>
      <c r="WK14" s="18"/>
      <c r="WL14" s="18"/>
      <c r="WM14" s="18"/>
      <c r="WN14" s="18"/>
      <c r="WO14" s="18"/>
      <c r="WP14" s="18"/>
      <c r="WQ14" s="18"/>
      <c r="WR14" s="18"/>
      <c r="WS14" s="18"/>
      <c r="WT14" s="18"/>
      <c r="WU14" s="18"/>
      <c r="WV14" s="18"/>
      <c r="WW14" s="18"/>
      <c r="WX14" s="18"/>
      <c r="WY14" s="18"/>
      <c r="WZ14" s="18"/>
      <c r="XA14" s="18"/>
      <c r="XB14" s="18"/>
      <c r="XC14" s="18"/>
      <c r="XD14" s="18"/>
      <c r="XE14" s="18"/>
      <c r="XF14" s="18"/>
      <c r="XG14" s="18"/>
      <c r="XH14" s="18"/>
      <c r="XI14" s="18"/>
      <c r="XJ14" s="18"/>
      <c r="XK14" s="18"/>
      <c r="XL14" s="18"/>
      <c r="XM14" s="18"/>
      <c r="XN14" s="18"/>
      <c r="XO14" s="18"/>
      <c r="XP14" s="18"/>
      <c r="XQ14" s="18"/>
      <c r="XR14" s="18"/>
      <c r="XS14" s="18"/>
      <c r="XT14" s="18"/>
      <c r="XU14" s="18"/>
      <c r="XV14" s="18"/>
      <c r="XW14" s="18"/>
      <c r="XX14" s="18"/>
      <c r="XY14" s="18"/>
      <c r="XZ14" s="18"/>
      <c r="YA14" s="18"/>
      <c r="YB14" s="18"/>
      <c r="YC14" s="18"/>
      <c r="YD14" s="18"/>
      <c r="YE14" s="18"/>
      <c r="YF14" s="18"/>
      <c r="YG14" s="18"/>
      <c r="YH14" s="18"/>
      <c r="YI14" s="18"/>
      <c r="YJ14" s="18"/>
      <c r="YK14" s="18"/>
      <c r="YL14" s="18"/>
      <c r="YM14" s="18"/>
      <c r="YN14" s="18"/>
      <c r="YO14" s="18"/>
      <c r="YP14" s="18"/>
      <c r="YQ14" s="18"/>
      <c r="YR14" s="18"/>
      <c r="YS14" s="18"/>
      <c r="YT14" s="18"/>
      <c r="YU14" s="18"/>
      <c r="YV14" s="18"/>
      <c r="YW14" s="18"/>
      <c r="YX14" s="18"/>
      <c r="YY14" s="18"/>
      <c r="YZ14" s="18"/>
      <c r="ZA14" s="18"/>
      <c r="ZB14" s="18"/>
      <c r="ZC14" s="18"/>
      <c r="ZD14" s="18"/>
      <c r="ZE14" s="18"/>
      <c r="ZF14" s="18"/>
      <c r="ZG14" s="18"/>
      <c r="ZH14" s="18"/>
      <c r="ZI14" s="18"/>
      <c r="ZJ14" s="18"/>
      <c r="ZK14" s="18"/>
      <c r="ZL14" s="18"/>
      <c r="ZM14" s="18"/>
      <c r="ZN14" s="18"/>
      <c r="ZO14" s="18"/>
      <c r="ZP14" s="18"/>
      <c r="ZQ14" s="18"/>
      <c r="ZR14" s="18"/>
      <c r="ZS14" s="18"/>
      <c r="ZT14" s="18"/>
      <c r="ZU14" s="18"/>
      <c r="ZV14" s="18"/>
      <c r="ZW14" s="18"/>
      <c r="ZX14" s="18"/>
      <c r="ZY14" s="18"/>
      <c r="ZZ14" s="18"/>
      <c r="AAA14" s="18"/>
      <c r="AAB14" s="18"/>
      <c r="AAC14" s="18"/>
      <c r="AAD14" s="18"/>
      <c r="AAE14" s="18"/>
      <c r="AAF14" s="18"/>
      <c r="AAG14" s="18"/>
      <c r="AAH14" s="18"/>
      <c r="AAI14" s="18"/>
      <c r="AAJ14" s="18"/>
      <c r="AAK14" s="18"/>
      <c r="AAL14" s="18"/>
      <c r="AAM14" s="18"/>
      <c r="AAN14" s="18"/>
      <c r="AAO14" s="18"/>
      <c r="AAP14" s="18"/>
      <c r="AAQ14" s="18"/>
      <c r="AAR14" s="18"/>
      <c r="AAS14" s="18"/>
      <c r="AAT14" s="18"/>
      <c r="AAU14" s="18"/>
      <c r="AAV14" s="18"/>
      <c r="AAW14" s="18"/>
      <c r="AAX14" s="18"/>
      <c r="AAY14" s="18"/>
      <c r="AAZ14" s="18"/>
      <c r="ABA14" s="18"/>
      <c r="ABB14" s="18"/>
      <c r="ABC14" s="18"/>
      <c r="ABD14" s="18"/>
      <c r="ABE14" s="18"/>
      <c r="ABF14" s="18"/>
      <c r="ABG14" s="18"/>
      <c r="ABH14" s="18"/>
      <c r="ABI14" s="18"/>
      <c r="ABJ14" s="18"/>
      <c r="ABK14" s="18"/>
      <c r="ABL14" s="18"/>
      <c r="ABM14" s="18"/>
      <c r="ABN14" s="18"/>
      <c r="ABO14" s="18"/>
      <c r="ABP14" s="18"/>
      <c r="ABQ14" s="18"/>
      <c r="ABR14" s="18"/>
      <c r="ABS14" s="18"/>
      <c r="ABT14" s="18"/>
      <c r="ABU14" s="18"/>
      <c r="ABV14" s="18"/>
      <c r="ABW14" s="18"/>
      <c r="ABX14" s="18"/>
      <c r="ABY14" s="18"/>
      <c r="ABZ14" s="18"/>
      <c r="ACA14" s="18"/>
      <c r="ACB14" s="18"/>
      <c r="ACC14" s="18"/>
      <c r="ACD14" s="18"/>
      <c r="ACE14" s="18"/>
      <c r="ACF14" s="18"/>
      <c r="ACG14" s="18"/>
      <c r="ACH14" s="18"/>
      <c r="ACI14" s="18"/>
      <c r="ACJ14" s="18"/>
      <c r="ACK14" s="18"/>
      <c r="ACL14" s="18"/>
      <c r="ACM14" s="18"/>
      <c r="ACN14" s="18"/>
      <c r="ACO14" s="18"/>
      <c r="ACP14" s="18"/>
      <c r="ACQ14" s="18"/>
      <c r="ACR14" s="18"/>
      <c r="ACS14" s="18"/>
      <c r="ACT14" s="18"/>
      <c r="ACU14" s="18"/>
      <c r="ACV14" s="18"/>
      <c r="ACW14" s="18"/>
      <c r="ACX14" s="18"/>
      <c r="ACY14" s="18"/>
      <c r="ACZ14" s="18"/>
      <c r="ADA14" s="18"/>
      <c r="ADB14" s="18"/>
      <c r="ADC14" s="18"/>
      <c r="ADD14" s="18"/>
      <c r="ADE14" s="18"/>
      <c r="ADF14" s="18"/>
      <c r="ADG14" s="18"/>
      <c r="ADH14" s="18"/>
      <c r="ADI14" s="18"/>
      <c r="ADJ14" s="18"/>
      <c r="ADK14" s="18"/>
      <c r="ADL14" s="18"/>
      <c r="ADM14" s="18"/>
      <c r="ADN14" s="18"/>
      <c r="ADO14" s="18"/>
      <c r="ADP14" s="18"/>
      <c r="ADQ14" s="18"/>
      <c r="ADR14" s="18"/>
      <c r="ADS14" s="18"/>
      <c r="ADT14" s="18"/>
      <c r="ADU14" s="18"/>
      <c r="ADV14" s="18"/>
      <c r="ADW14" s="18"/>
      <c r="ADX14" s="18"/>
      <c r="ADY14" s="18"/>
      <c r="ADZ14" s="18"/>
      <c r="AEA14" s="18"/>
      <c r="AEB14" s="18"/>
      <c r="AEC14" s="18"/>
      <c r="AED14" s="18"/>
      <c r="AEE14" s="18"/>
      <c r="AEF14" s="18"/>
      <c r="AEG14" s="18"/>
      <c r="AEH14" s="18"/>
      <c r="AEI14" s="18"/>
      <c r="AEJ14" s="18"/>
      <c r="AEK14" s="18"/>
      <c r="AEL14" s="18"/>
      <c r="AEM14" s="18"/>
      <c r="AEN14" s="18"/>
      <c r="AEO14" s="18"/>
      <c r="AEP14" s="18"/>
      <c r="AEQ14" s="18"/>
      <c r="AER14" s="18"/>
      <c r="AES14" s="18"/>
      <c r="AET14" s="18"/>
      <c r="AEU14" s="18"/>
      <c r="AEV14" s="18"/>
      <c r="AEW14" s="18"/>
      <c r="AEX14" s="18"/>
      <c r="AEY14" s="18"/>
      <c r="AEZ14" s="18"/>
      <c r="AFA14" s="18"/>
      <c r="AFB14" s="18"/>
      <c r="AFC14" s="18"/>
      <c r="AFD14" s="18"/>
      <c r="AFE14" s="18"/>
      <c r="AFF14" s="18"/>
      <c r="AFG14" s="18"/>
      <c r="AFH14" s="18"/>
      <c r="AFI14" s="18"/>
      <c r="AFJ14" s="18"/>
      <c r="AFK14" s="18"/>
      <c r="AFL14" s="18"/>
      <c r="AFM14" s="18"/>
      <c r="AFN14" s="18"/>
      <c r="AFO14" s="18"/>
      <c r="AFP14" s="18"/>
      <c r="AFQ14" s="18"/>
      <c r="AFR14" s="18"/>
      <c r="AFS14" s="18"/>
      <c r="AFT14" s="18"/>
      <c r="AFU14" s="18"/>
      <c r="AFV14" s="18"/>
      <c r="AFW14" s="18"/>
      <c r="AFX14" s="18"/>
      <c r="AFY14" s="18"/>
      <c r="AFZ14" s="18"/>
      <c r="AGA14" s="18"/>
      <c r="AGB14" s="18"/>
      <c r="AGC14" s="18"/>
      <c r="AGD14" s="18"/>
      <c r="AGE14" s="18"/>
      <c r="AGF14" s="18"/>
      <c r="AGG14" s="18"/>
      <c r="AGH14" s="18"/>
      <c r="AGI14" s="18"/>
      <c r="AGJ14" s="18"/>
      <c r="AGK14" s="18"/>
      <c r="AGL14" s="18"/>
      <c r="AGM14" s="18"/>
      <c r="AGN14" s="18"/>
      <c r="AGO14" s="18"/>
      <c r="AGP14" s="18"/>
      <c r="AGQ14" s="18"/>
      <c r="AGR14" s="18"/>
      <c r="AGS14" s="18"/>
      <c r="AGT14" s="18"/>
      <c r="AGU14" s="18"/>
      <c r="AGV14" s="18"/>
      <c r="AGW14" s="18"/>
      <c r="AGX14" s="18"/>
      <c r="AGY14" s="18"/>
      <c r="AGZ14" s="18"/>
      <c r="AHA14" s="18"/>
      <c r="AHB14" s="18"/>
      <c r="AHC14" s="18"/>
      <c r="AHD14" s="18"/>
      <c r="AHE14" s="18"/>
      <c r="AHF14" s="18"/>
      <c r="AHG14" s="18"/>
      <c r="AHH14" s="18"/>
      <c r="AHI14" s="18"/>
      <c r="AHJ14" s="18"/>
      <c r="AHK14" s="18"/>
      <c r="AHL14" s="18"/>
      <c r="AHM14" s="18"/>
      <c r="AHN14" s="18"/>
      <c r="AHO14" s="18"/>
      <c r="AHP14" s="18"/>
      <c r="AHQ14" s="18"/>
      <c r="AHR14" s="18"/>
      <c r="AHS14" s="18"/>
      <c r="AHT14" s="18"/>
      <c r="AHU14" s="18"/>
      <c r="AHV14" s="18"/>
      <c r="AHW14" s="18"/>
      <c r="AHX14" s="18"/>
      <c r="AHY14" s="18"/>
      <c r="AHZ14" s="18"/>
      <c r="AIA14" s="18"/>
      <c r="AIB14" s="18"/>
      <c r="AIC14" s="18"/>
      <c r="AID14" s="18"/>
      <c r="AIE14" s="18"/>
      <c r="AIF14" s="18"/>
      <c r="AIG14" s="18"/>
      <c r="AIH14" s="18"/>
      <c r="AII14" s="18"/>
      <c r="AIJ14" s="18"/>
      <c r="AIK14" s="18"/>
      <c r="AIL14" s="18"/>
      <c r="AIM14" s="18"/>
      <c r="AIN14" s="18"/>
      <c r="AIO14" s="18"/>
      <c r="AIP14" s="18"/>
      <c r="AIQ14" s="18"/>
      <c r="AIR14" s="18"/>
      <c r="AIS14" s="18"/>
      <c r="AIT14" s="18"/>
      <c r="AIU14" s="18"/>
      <c r="AIV14" s="18"/>
      <c r="AIW14" s="18"/>
      <c r="AIX14" s="18"/>
      <c r="AIY14" s="18"/>
      <c r="AIZ14" s="18"/>
      <c r="AJA14" s="18"/>
      <c r="AJB14" s="18"/>
      <c r="AJC14" s="18"/>
      <c r="AJD14" s="18"/>
      <c r="AJE14" s="18"/>
      <c r="AJF14" s="18"/>
      <c r="AJG14" s="18"/>
      <c r="AJH14" s="18"/>
      <c r="AJI14" s="18"/>
      <c r="AJJ14" s="18"/>
      <c r="AJK14" s="18"/>
      <c r="AJL14" s="18"/>
      <c r="AJM14" s="18"/>
      <c r="AJN14" s="18"/>
      <c r="AJO14" s="18"/>
      <c r="AJP14" s="18"/>
      <c r="AJQ14" s="18"/>
      <c r="AJR14" s="18"/>
      <c r="AJS14" s="18"/>
      <c r="AJT14" s="18"/>
      <c r="AJU14" s="18"/>
      <c r="AJV14" s="18"/>
      <c r="AJW14" s="18"/>
      <c r="AJX14" s="18"/>
      <c r="AJY14" s="18"/>
      <c r="AJZ14" s="18"/>
      <c r="AKA14" s="18"/>
      <c r="AKB14" s="18"/>
      <c r="AKC14" s="18"/>
      <c r="AKD14" s="18"/>
      <c r="AKE14" s="18"/>
      <c r="AKF14" s="18"/>
      <c r="AKG14" s="18"/>
      <c r="AKH14" s="18"/>
      <c r="AKI14" s="18"/>
      <c r="AKJ14" s="18"/>
      <c r="AKK14" s="18"/>
      <c r="AKL14" s="18"/>
      <c r="AKM14" s="18"/>
      <c r="AKN14" s="18"/>
      <c r="AKO14" s="18"/>
      <c r="AKP14" s="18"/>
      <c r="AKQ14" s="18"/>
      <c r="AKR14" s="18"/>
      <c r="AKS14" s="18"/>
      <c r="AKT14" s="18"/>
      <c r="AKU14" s="18"/>
      <c r="AKV14" s="18"/>
      <c r="AKW14" s="18"/>
      <c r="AKX14" s="18"/>
      <c r="AKY14" s="18"/>
      <c r="AKZ14" s="18"/>
      <c r="ALA14" s="18"/>
      <c r="ALB14" s="18"/>
      <c r="ALC14" s="18"/>
      <c r="ALD14" s="18"/>
      <c r="ALE14" s="18"/>
      <c r="ALF14" s="18"/>
      <c r="ALG14" s="18"/>
      <c r="ALH14" s="18"/>
      <c r="ALI14" s="18"/>
      <c r="ALJ14" s="18"/>
      <c r="ALK14" s="18"/>
      <c r="ALL14" s="18"/>
      <c r="ALM14" s="18"/>
      <c r="ALN14" s="18"/>
      <c r="ALO14" s="18"/>
      <c r="ALP14" s="18"/>
      <c r="ALQ14" s="18"/>
      <c r="ALR14" s="18"/>
      <c r="ALS14" s="18"/>
      <c r="ALT14" s="18"/>
      <c r="ALU14" s="18"/>
      <c r="ALV14" s="18"/>
      <c r="ALW14" s="18"/>
      <c r="ALX14" s="18"/>
      <c r="ALY14" s="18"/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  <c r="AMK14" s="18"/>
      <c r="AML14" s="18"/>
      <c r="AMM14" s="18"/>
      <c r="AMN14" s="18"/>
      <c r="AMO14" s="18"/>
      <c r="AMP14" s="18"/>
      <c r="AMQ14" s="18"/>
      <c r="AMR14" s="18"/>
      <c r="AMS14" s="18"/>
      <c r="AMT14" s="18"/>
      <c r="AMU14" s="18"/>
      <c r="AMV14" s="18"/>
      <c r="AMW14" s="18"/>
      <c r="AMX14" s="18"/>
      <c r="AMY14" s="18"/>
      <c r="AMZ14" s="18"/>
      <c r="ANA14" s="18"/>
      <c r="ANB14" s="18"/>
      <c r="ANC14" s="18"/>
      <c r="AND14" s="18"/>
      <c r="ANE14" s="18"/>
      <c r="ANF14" s="18"/>
      <c r="ANG14" s="18"/>
      <c r="ANH14" s="18"/>
      <c r="ANI14" s="18"/>
      <c r="ANJ14" s="18"/>
      <c r="ANK14" s="18"/>
      <c r="ANL14" s="18"/>
      <c r="ANM14" s="18"/>
      <c r="ANN14" s="18"/>
      <c r="ANO14" s="18"/>
      <c r="ANP14" s="18"/>
      <c r="ANQ14" s="18"/>
      <c r="ANR14" s="18"/>
      <c r="ANS14" s="18"/>
      <c r="ANT14" s="18"/>
      <c r="ANU14" s="18"/>
      <c r="ANV14" s="18"/>
      <c r="ANW14" s="18"/>
      <c r="ANX14" s="18"/>
      <c r="ANY14" s="18"/>
      <c r="ANZ14" s="18"/>
      <c r="AOA14" s="18"/>
      <c r="AOB14" s="18"/>
      <c r="AOC14" s="18"/>
      <c r="AOD14" s="18"/>
      <c r="AOE14" s="18"/>
      <c r="AOF14" s="18"/>
      <c r="AOG14" s="18"/>
      <c r="AOH14" s="18"/>
      <c r="AOI14" s="18"/>
      <c r="AOJ14" s="18"/>
      <c r="AOK14" s="18"/>
      <c r="AOL14" s="18"/>
      <c r="AOM14" s="18"/>
      <c r="AON14" s="18"/>
      <c r="AOO14" s="18"/>
      <c r="AOP14" s="18"/>
      <c r="AOQ14" s="18"/>
      <c r="AOR14" s="18"/>
      <c r="AOS14" s="18"/>
      <c r="AOT14" s="18"/>
      <c r="AOU14" s="18"/>
      <c r="AOV14" s="18"/>
      <c r="AOW14" s="18"/>
      <c r="AOX14" s="18"/>
      <c r="AOY14" s="18"/>
      <c r="AOZ14" s="18"/>
      <c r="APA14" s="18"/>
      <c r="APB14" s="18"/>
      <c r="APC14" s="18"/>
      <c r="APD14" s="18"/>
      <c r="APE14" s="18"/>
      <c r="APF14" s="18"/>
      <c r="APG14" s="18"/>
      <c r="APH14" s="18"/>
      <c r="API14" s="18"/>
      <c r="APJ14" s="18"/>
      <c r="APK14" s="18"/>
      <c r="APL14" s="18"/>
      <c r="APM14" s="18"/>
      <c r="APN14" s="18"/>
      <c r="APO14" s="18"/>
      <c r="APP14" s="18"/>
      <c r="APQ14" s="18"/>
      <c r="APR14" s="18"/>
      <c r="APS14" s="18"/>
      <c r="APT14" s="18"/>
      <c r="APU14" s="18"/>
      <c r="APV14" s="18"/>
      <c r="APW14" s="18"/>
      <c r="APX14" s="18"/>
      <c r="APY14" s="18"/>
      <c r="APZ14" s="18"/>
      <c r="AQA14" s="18"/>
      <c r="AQB14" s="18"/>
      <c r="AQC14" s="18"/>
      <c r="AQD14" s="18"/>
      <c r="AQE14" s="18"/>
      <c r="AQF14" s="18"/>
      <c r="AQG14" s="18"/>
      <c r="AQH14" s="18"/>
      <c r="AQI14" s="18"/>
      <c r="AQJ14" s="18"/>
      <c r="AQK14" s="18"/>
      <c r="AQL14" s="18"/>
      <c r="AQM14" s="18"/>
      <c r="AQN14" s="18"/>
      <c r="AQO14" s="18"/>
      <c r="AQP14" s="18"/>
      <c r="AQQ14" s="18"/>
      <c r="AQR14" s="18"/>
      <c r="AQS14" s="18"/>
      <c r="AQT14" s="18"/>
      <c r="AQU14" s="18"/>
      <c r="AQV14" s="18"/>
      <c r="AQW14" s="18"/>
      <c r="AQX14" s="18"/>
      <c r="AQY14" s="18"/>
      <c r="AQZ14" s="18"/>
      <c r="ARA14" s="18"/>
      <c r="ARB14" s="18"/>
      <c r="ARC14" s="18"/>
      <c r="ARD14" s="18"/>
      <c r="ARE14" s="18"/>
      <c r="ARF14" s="18"/>
      <c r="ARG14" s="18"/>
      <c r="ARH14" s="18"/>
      <c r="ARI14" s="18"/>
      <c r="ARJ14" s="18"/>
      <c r="ARK14" s="18"/>
      <c r="ARL14" s="18"/>
      <c r="ARM14" s="18"/>
      <c r="ARN14" s="18"/>
      <c r="ARO14" s="18"/>
      <c r="ARP14" s="18"/>
      <c r="ARQ14" s="18"/>
      <c r="ARR14" s="18"/>
      <c r="ARS14" s="18"/>
      <c r="ART14" s="18"/>
      <c r="ARU14" s="18"/>
      <c r="ARV14" s="18"/>
      <c r="ARW14" s="18"/>
      <c r="ARX14" s="18"/>
      <c r="ARY14" s="18"/>
      <c r="ARZ14" s="18"/>
      <c r="ASA14" s="18"/>
      <c r="ASB14" s="18"/>
      <c r="ASC14" s="18"/>
      <c r="ASD14" s="18"/>
      <c r="ASE14" s="18"/>
      <c r="ASF14" s="18"/>
      <c r="ASG14" s="18"/>
      <c r="ASH14" s="18"/>
      <c r="ASI14" s="18"/>
      <c r="ASJ14" s="18"/>
      <c r="ASK14" s="18"/>
      <c r="ASL14" s="18"/>
      <c r="ASM14" s="18"/>
      <c r="ASN14" s="18"/>
      <c r="ASO14" s="18"/>
      <c r="ASP14" s="18"/>
      <c r="ASQ14" s="18"/>
      <c r="ASR14" s="18"/>
      <c r="ASS14" s="18"/>
      <c r="AST14" s="18"/>
      <c r="ASU14" s="18"/>
      <c r="ASV14" s="18"/>
      <c r="ASW14" s="18"/>
      <c r="ASX14" s="18"/>
      <c r="ASY14" s="18"/>
      <c r="ASZ14" s="18"/>
      <c r="ATA14" s="18"/>
      <c r="ATB14" s="18"/>
      <c r="ATC14" s="18"/>
      <c r="ATD14" s="18"/>
      <c r="ATE14" s="18"/>
      <c r="ATF14" s="18"/>
      <c r="ATG14" s="18"/>
      <c r="ATH14" s="18"/>
      <c r="ATI14" s="18"/>
      <c r="ATJ14" s="18"/>
      <c r="ATK14" s="18"/>
      <c r="ATL14" s="18"/>
      <c r="ATM14" s="18"/>
      <c r="ATN14" s="18"/>
      <c r="ATO14" s="18"/>
      <c r="ATP14" s="18"/>
      <c r="ATQ14" s="18"/>
      <c r="ATR14" s="18"/>
      <c r="ATS14" s="18"/>
      <c r="ATT14" s="18"/>
      <c r="ATU14" s="18"/>
      <c r="ATV14" s="18"/>
      <c r="ATW14" s="18"/>
      <c r="ATX14" s="18"/>
      <c r="ATY14" s="18"/>
      <c r="ATZ14" s="18"/>
      <c r="AUA14" s="18"/>
      <c r="AUB14" s="18"/>
      <c r="AUC14" s="18"/>
      <c r="AUD14" s="18"/>
      <c r="AUE14" s="18"/>
      <c r="AUF14" s="18"/>
      <c r="AUG14" s="18"/>
      <c r="AUH14" s="18"/>
      <c r="AUI14" s="18"/>
      <c r="AUJ14" s="18"/>
      <c r="AUK14" s="18"/>
      <c r="AUL14" s="18"/>
      <c r="AUM14" s="18"/>
      <c r="AUN14" s="18"/>
      <c r="AUO14" s="18"/>
      <c r="AUP14" s="18"/>
      <c r="AUQ14" s="18"/>
      <c r="AUR14" s="18"/>
      <c r="AUS14" s="18"/>
      <c r="AUT14" s="18"/>
      <c r="AUU14" s="18"/>
      <c r="AUV14" s="18"/>
      <c r="AUW14" s="18"/>
      <c r="AUX14" s="18"/>
      <c r="AUY14" s="18"/>
      <c r="AUZ14" s="18"/>
      <c r="AVA14" s="18"/>
      <c r="AVB14" s="18"/>
      <c r="AVC14" s="18"/>
      <c r="AVD14" s="18"/>
      <c r="AVE14" s="18"/>
      <c r="AVF14" s="18"/>
      <c r="AVG14" s="18"/>
      <c r="AVH14" s="18"/>
      <c r="AVI14" s="18"/>
      <c r="AVJ14" s="18"/>
      <c r="AVK14" s="18"/>
      <c r="AVL14" s="18"/>
      <c r="AVM14" s="18"/>
      <c r="AVN14" s="18"/>
      <c r="AVO14" s="18"/>
      <c r="AVP14" s="18"/>
      <c r="AVQ14" s="18"/>
      <c r="AVR14" s="18"/>
      <c r="AVS14" s="18"/>
      <c r="AVT14" s="18"/>
      <c r="AVU14" s="18"/>
      <c r="AVV14" s="18"/>
      <c r="AVW14" s="18"/>
      <c r="AVX14" s="18"/>
      <c r="AVY14" s="18"/>
      <c r="AVZ14" s="18"/>
      <c r="AWA14" s="18"/>
      <c r="AWB14" s="18"/>
      <c r="AWC14" s="18"/>
      <c r="AWD14" s="18"/>
      <c r="AWE14" s="18"/>
      <c r="AWF14" s="18"/>
      <c r="AWG14" s="18"/>
      <c r="AWH14" s="18"/>
      <c r="AWI14" s="18"/>
      <c r="AWJ14" s="18"/>
      <c r="AWK14" s="18"/>
      <c r="AWL14" s="18"/>
      <c r="AWM14" s="18"/>
      <c r="AWN14" s="18"/>
      <c r="AWO14" s="18"/>
      <c r="AWP14" s="18"/>
      <c r="AWQ14" s="18"/>
      <c r="AWR14" s="18"/>
      <c r="AWS14" s="18"/>
      <c r="AWT14" s="18"/>
      <c r="AWU14" s="18"/>
      <c r="AWV14" s="18"/>
      <c r="AWW14" s="18"/>
      <c r="AWX14" s="18"/>
      <c r="AWY14" s="18"/>
      <c r="AWZ14" s="18"/>
      <c r="AXA14" s="18"/>
      <c r="AXB14" s="18"/>
      <c r="AXC14" s="18"/>
      <c r="AXD14" s="18"/>
      <c r="AXE14" s="18"/>
      <c r="AXF14" s="18"/>
      <c r="AXG14" s="18"/>
      <c r="AXH14" s="18"/>
      <c r="AXI14" s="18"/>
      <c r="AXJ14" s="18"/>
      <c r="AXK14" s="18"/>
      <c r="AXL14" s="18"/>
      <c r="AXM14" s="18"/>
      <c r="AXN14" s="18"/>
      <c r="AXO14" s="18"/>
      <c r="AXP14" s="18"/>
      <c r="AXQ14" s="18"/>
      <c r="AXR14" s="18"/>
      <c r="AXS14" s="18"/>
      <c r="AXT14" s="18"/>
      <c r="AXU14" s="18"/>
      <c r="AXV14" s="18"/>
      <c r="AXW14" s="18"/>
      <c r="AXX14" s="18"/>
      <c r="AXY14" s="18"/>
      <c r="AXZ14" s="18"/>
      <c r="AYA14" s="18"/>
      <c r="AYB14" s="18"/>
      <c r="AYC14" s="18"/>
      <c r="AYD14" s="18"/>
      <c r="AYE14" s="18"/>
      <c r="AYF14" s="18"/>
      <c r="AYG14" s="18"/>
      <c r="AYH14" s="18"/>
      <c r="AYI14" s="18"/>
      <c r="AYJ14" s="18"/>
      <c r="AYK14" s="18"/>
      <c r="AYL14" s="18"/>
      <c r="AYM14" s="18"/>
      <c r="AYN14" s="18"/>
      <c r="AYO14" s="18"/>
      <c r="AYP14" s="18"/>
      <c r="AYQ14" s="18"/>
      <c r="AYR14" s="18"/>
      <c r="AYS14" s="18"/>
      <c r="AYT14" s="18"/>
      <c r="AYU14" s="18"/>
      <c r="AYV14" s="18"/>
      <c r="AYW14" s="18"/>
      <c r="AYX14" s="18"/>
      <c r="AYY14" s="18"/>
      <c r="AYZ14" s="18"/>
      <c r="AZA14" s="18"/>
      <c r="AZB14" s="18"/>
      <c r="AZC14" s="18"/>
      <c r="AZD14" s="18"/>
      <c r="AZE14" s="18"/>
      <c r="AZF14" s="18"/>
      <c r="AZG14" s="18"/>
      <c r="AZH14" s="18"/>
      <c r="AZI14" s="18"/>
      <c r="AZJ14" s="18"/>
      <c r="AZK14" s="18"/>
      <c r="AZL14" s="18"/>
      <c r="AZM14" s="18"/>
      <c r="AZN14" s="18"/>
      <c r="AZO14" s="18"/>
      <c r="AZP14" s="18"/>
      <c r="AZQ14" s="18"/>
      <c r="AZR14" s="18"/>
      <c r="AZS14" s="18"/>
      <c r="AZT14" s="18"/>
      <c r="AZU14" s="18"/>
      <c r="AZV14" s="18"/>
      <c r="AZW14" s="18"/>
      <c r="AZX14" s="18"/>
      <c r="AZY14" s="18"/>
      <c r="AZZ14" s="18"/>
      <c r="BAA14" s="18"/>
      <c r="BAB14" s="18"/>
      <c r="BAC14" s="18"/>
      <c r="BAD14" s="18"/>
      <c r="BAE14" s="18"/>
      <c r="BAF14" s="18"/>
      <c r="BAG14" s="18"/>
      <c r="BAH14" s="18"/>
      <c r="BAI14" s="18"/>
      <c r="BAJ14" s="18"/>
      <c r="BAK14" s="18"/>
      <c r="BAL14" s="18"/>
      <c r="BAM14" s="18"/>
      <c r="BAN14" s="18"/>
      <c r="BAO14" s="18"/>
      <c r="BAP14" s="18"/>
      <c r="BAQ14" s="18"/>
      <c r="BAR14" s="18"/>
      <c r="BAS14" s="18"/>
      <c r="BAT14" s="18"/>
      <c r="BAU14" s="18"/>
      <c r="BAV14" s="18"/>
      <c r="BAW14" s="18"/>
      <c r="BAX14" s="18"/>
      <c r="BAY14" s="18"/>
      <c r="BAZ14" s="18"/>
      <c r="BBA14" s="18"/>
      <c r="BBB14" s="18"/>
      <c r="BBC14" s="18"/>
      <c r="BBD14" s="18"/>
      <c r="BBE14" s="18"/>
      <c r="BBF14" s="18"/>
      <c r="BBG14" s="18"/>
      <c r="BBH14" s="18"/>
      <c r="BBI14" s="18"/>
      <c r="BBJ14" s="18"/>
      <c r="BBK14" s="18"/>
      <c r="BBL14" s="18"/>
      <c r="BBM14" s="18"/>
      <c r="BBN14" s="18"/>
      <c r="BBO14" s="18"/>
      <c r="BBP14" s="18"/>
      <c r="BBQ14" s="18"/>
      <c r="BBR14" s="18"/>
      <c r="BBS14" s="18"/>
      <c r="BBT14" s="18"/>
      <c r="BBU14" s="18"/>
      <c r="BBV14" s="18"/>
      <c r="BBW14" s="18"/>
      <c r="BBX14" s="18"/>
      <c r="BBY14" s="18"/>
      <c r="BBZ14" s="18"/>
      <c r="BCA14" s="18"/>
      <c r="BCB14" s="18"/>
      <c r="BCC14" s="18"/>
      <c r="BCD14" s="18"/>
      <c r="BCE14" s="18"/>
      <c r="BCF14" s="18"/>
      <c r="BCG14" s="18"/>
      <c r="BCH14" s="18"/>
      <c r="BCI14" s="18"/>
      <c r="BCJ14" s="18"/>
      <c r="BCK14" s="18"/>
      <c r="BCL14" s="18"/>
      <c r="BCM14" s="18"/>
      <c r="BCN14" s="18"/>
      <c r="BCO14" s="18"/>
      <c r="BCP14" s="18"/>
      <c r="BCQ14" s="18"/>
      <c r="BCR14" s="18"/>
      <c r="BCS14" s="18"/>
      <c r="BCT14" s="18"/>
      <c r="BCU14" s="18"/>
      <c r="BCV14" s="18"/>
      <c r="BCW14" s="18"/>
      <c r="BCX14" s="18"/>
      <c r="BCY14" s="18"/>
      <c r="BCZ14" s="18"/>
      <c r="BDA14" s="18"/>
      <c r="BDB14" s="18"/>
      <c r="BDC14" s="18"/>
      <c r="BDD14" s="18"/>
      <c r="BDE14" s="18"/>
      <c r="BDF14" s="18"/>
      <c r="BDG14" s="18"/>
      <c r="BDH14" s="18"/>
      <c r="BDI14" s="18"/>
      <c r="BDJ14" s="18"/>
      <c r="BDK14" s="18"/>
      <c r="BDL14" s="18"/>
      <c r="BDM14" s="18"/>
      <c r="BDN14" s="18"/>
      <c r="BDO14" s="18"/>
      <c r="BDP14" s="18"/>
      <c r="BDQ14" s="18"/>
      <c r="BDR14" s="18"/>
      <c r="BDS14" s="18"/>
      <c r="BDT14" s="18"/>
      <c r="BDU14" s="18"/>
      <c r="BDV14" s="18"/>
      <c r="BDW14" s="18"/>
      <c r="BDX14" s="18"/>
      <c r="BDY14" s="18"/>
      <c r="BDZ14" s="18"/>
      <c r="BEA14" s="18"/>
      <c r="BEB14" s="18"/>
      <c r="BEC14" s="18"/>
      <c r="BED14" s="18"/>
      <c r="BEE14" s="18"/>
      <c r="BEF14" s="18"/>
      <c r="BEG14" s="18"/>
      <c r="BEH14" s="18"/>
      <c r="BEI14" s="18"/>
      <c r="BEJ14" s="18"/>
      <c r="BEK14" s="18"/>
      <c r="BEL14" s="18"/>
      <c r="BEM14" s="18"/>
      <c r="BEN14" s="18"/>
      <c r="BEO14" s="18"/>
      <c r="BEP14" s="18"/>
      <c r="BEQ14" s="18"/>
      <c r="BER14" s="18"/>
      <c r="BES14" s="18"/>
      <c r="BET14" s="18"/>
      <c r="BEU14" s="18"/>
      <c r="BEV14" s="18"/>
      <c r="BEW14" s="18"/>
      <c r="BEX14" s="18"/>
      <c r="BEY14" s="18"/>
      <c r="BEZ14" s="18"/>
      <c r="BFA14" s="18"/>
      <c r="BFB14" s="18"/>
      <c r="BFC14" s="18"/>
      <c r="BFD14" s="18"/>
      <c r="BFE14" s="18"/>
      <c r="BFF14" s="18"/>
      <c r="BFG14" s="18"/>
      <c r="BFH14" s="18"/>
      <c r="BFI14" s="18"/>
      <c r="BFJ14" s="18"/>
      <c r="BFK14" s="18"/>
      <c r="BFL14" s="18"/>
      <c r="BFM14" s="18"/>
      <c r="BFN14" s="18"/>
      <c r="BFO14" s="18"/>
      <c r="BFP14" s="18"/>
      <c r="BFQ14" s="18"/>
      <c r="BFR14" s="18"/>
      <c r="BFS14" s="18"/>
      <c r="BFT14" s="18"/>
      <c r="BFU14" s="18"/>
      <c r="BFV14" s="18"/>
      <c r="BFW14" s="18"/>
      <c r="BFX14" s="18"/>
      <c r="BFY14" s="18"/>
      <c r="BFZ14" s="18"/>
      <c r="BGA14" s="18"/>
      <c r="BGB14" s="18"/>
      <c r="BGC14" s="18"/>
      <c r="BGD14" s="18"/>
      <c r="BGE14" s="18"/>
      <c r="BGF14" s="18"/>
      <c r="BGG14" s="18"/>
      <c r="BGH14" s="18"/>
      <c r="BGI14" s="18"/>
      <c r="BGJ14" s="18"/>
      <c r="BGK14" s="18"/>
      <c r="BGL14" s="18"/>
      <c r="BGM14" s="18"/>
      <c r="BGN14" s="18"/>
      <c r="BGO14" s="18"/>
      <c r="BGP14" s="18"/>
      <c r="BGQ14" s="18"/>
      <c r="BGR14" s="18"/>
      <c r="BGS14" s="18"/>
      <c r="BGT14" s="18"/>
      <c r="BGU14" s="18"/>
      <c r="BGV14" s="18"/>
      <c r="BGW14" s="18"/>
      <c r="BGX14" s="18"/>
      <c r="BGY14" s="18"/>
      <c r="BGZ14" s="18"/>
      <c r="BHA14" s="18"/>
      <c r="BHB14" s="18"/>
      <c r="BHC14" s="18"/>
      <c r="BHD14" s="18"/>
      <c r="BHE14" s="18"/>
      <c r="BHF14" s="18"/>
      <c r="BHG14" s="18"/>
      <c r="BHH14" s="18"/>
      <c r="BHI14" s="18"/>
      <c r="BHJ14" s="18"/>
      <c r="BHK14" s="18"/>
      <c r="BHL14" s="18"/>
      <c r="BHM14" s="18"/>
      <c r="BHN14" s="18"/>
      <c r="BHO14" s="18"/>
      <c r="BHP14" s="18"/>
      <c r="BHQ14" s="18"/>
      <c r="BHR14" s="18"/>
      <c r="BHS14" s="18"/>
      <c r="BHT14" s="18"/>
      <c r="BHU14" s="18"/>
      <c r="BHV14" s="18"/>
      <c r="BHW14" s="18"/>
      <c r="BHX14" s="18"/>
      <c r="BHY14" s="18"/>
      <c r="BHZ14" s="18"/>
      <c r="BIA14" s="18"/>
      <c r="BIB14" s="18"/>
      <c r="BIC14" s="18"/>
      <c r="BID14" s="18"/>
      <c r="BIE14" s="18"/>
      <c r="BIF14" s="18"/>
      <c r="BIG14" s="18"/>
      <c r="BIH14" s="18"/>
      <c r="BII14" s="18"/>
      <c r="BIJ14" s="18"/>
      <c r="BIK14" s="18"/>
      <c r="BIL14" s="18"/>
      <c r="BIM14" s="18"/>
      <c r="BIN14" s="18"/>
      <c r="BIO14" s="18"/>
      <c r="BIP14" s="18"/>
      <c r="BIQ14" s="18"/>
      <c r="BIR14" s="18"/>
      <c r="BIS14" s="18"/>
      <c r="BIT14" s="18"/>
      <c r="BIU14" s="18"/>
      <c r="BIV14" s="18"/>
      <c r="BIW14" s="18"/>
      <c r="BIX14" s="18"/>
      <c r="BIY14" s="18"/>
      <c r="BIZ14" s="18"/>
      <c r="BJA14" s="18"/>
      <c r="BJB14" s="18"/>
      <c r="BJC14" s="18"/>
      <c r="BJD14" s="18"/>
      <c r="BJE14" s="18"/>
      <c r="BJF14" s="18"/>
      <c r="BJG14" s="18"/>
      <c r="BJH14" s="18"/>
      <c r="BJI14" s="18"/>
      <c r="BJJ14" s="18"/>
      <c r="BJK14" s="18"/>
      <c r="BJL14" s="18"/>
      <c r="BJM14" s="18"/>
      <c r="BJN14" s="18"/>
      <c r="BJO14" s="18"/>
      <c r="BJP14" s="18"/>
      <c r="BJQ14" s="18"/>
      <c r="BJR14" s="18"/>
      <c r="BJS14" s="18"/>
      <c r="BJT14" s="18"/>
      <c r="BJU14" s="18"/>
      <c r="BJV14" s="18"/>
      <c r="BJW14" s="18"/>
      <c r="BJX14" s="18"/>
      <c r="BJY14" s="18"/>
      <c r="BJZ14" s="18"/>
      <c r="BKA14" s="18"/>
      <c r="BKB14" s="18"/>
      <c r="BKC14" s="18"/>
      <c r="BKD14" s="18"/>
      <c r="BKE14" s="18"/>
      <c r="BKF14" s="18"/>
      <c r="BKG14" s="18"/>
      <c r="BKH14" s="18"/>
      <c r="BKI14" s="18"/>
      <c r="BKJ14" s="18"/>
      <c r="BKK14" s="18"/>
      <c r="BKL14" s="18"/>
      <c r="BKM14" s="18"/>
      <c r="BKN14" s="18"/>
      <c r="BKO14" s="18"/>
      <c r="BKP14" s="18"/>
      <c r="BKQ14" s="18"/>
      <c r="BKR14" s="18"/>
      <c r="BKS14" s="18"/>
      <c r="BKT14" s="18"/>
      <c r="BKU14" s="18"/>
      <c r="BKV14" s="18"/>
      <c r="BKW14" s="18"/>
      <c r="BKX14" s="18"/>
      <c r="BKY14" s="18"/>
      <c r="BKZ14" s="18"/>
      <c r="BLA14" s="18"/>
      <c r="BLB14" s="18"/>
      <c r="BLC14" s="18"/>
      <c r="BLD14" s="18"/>
      <c r="BLE14" s="18"/>
      <c r="BLF14" s="18"/>
      <c r="BLG14" s="18"/>
      <c r="BLH14" s="18"/>
      <c r="BLI14" s="18"/>
      <c r="BLJ14" s="18"/>
      <c r="BLK14" s="18"/>
      <c r="BLL14" s="18"/>
      <c r="BLM14" s="18"/>
      <c r="BLN14" s="18"/>
      <c r="BLO14" s="18"/>
      <c r="BLP14" s="18"/>
      <c r="BLQ14" s="18"/>
      <c r="BLR14" s="18"/>
      <c r="BLS14" s="18"/>
      <c r="BLT14" s="18"/>
      <c r="BLU14" s="18"/>
      <c r="BLV14" s="18"/>
      <c r="BLW14" s="18"/>
      <c r="BLX14" s="18"/>
      <c r="BLY14" s="18"/>
      <c r="BLZ14" s="18"/>
      <c r="BMA14" s="18"/>
      <c r="BMB14" s="18"/>
      <c r="BMC14" s="18"/>
      <c r="BMD14" s="18"/>
      <c r="BME14" s="18"/>
      <c r="BMF14" s="18"/>
      <c r="BMG14" s="18"/>
      <c r="BMH14" s="18"/>
      <c r="BMI14" s="18"/>
      <c r="BMJ14" s="18"/>
      <c r="BMK14" s="18"/>
      <c r="BML14" s="18"/>
      <c r="BMM14" s="18"/>
      <c r="BMN14" s="18"/>
      <c r="BMO14" s="18"/>
      <c r="BMP14" s="18"/>
      <c r="BMQ14" s="18"/>
      <c r="BMR14" s="18"/>
      <c r="BMS14" s="18"/>
      <c r="BMT14" s="18"/>
      <c r="BMU14" s="18"/>
      <c r="BMV14" s="18"/>
      <c r="BMW14" s="18"/>
      <c r="BMX14" s="18"/>
      <c r="BMY14" s="18"/>
      <c r="BMZ14" s="18"/>
      <c r="BNA14" s="18"/>
      <c r="BNB14" s="18"/>
      <c r="BNC14" s="18"/>
      <c r="BND14" s="18"/>
      <c r="BNE14" s="18"/>
      <c r="BNF14" s="18"/>
      <c r="BNG14" s="18"/>
      <c r="BNH14" s="18"/>
      <c r="BNI14" s="18"/>
      <c r="BNJ14" s="18"/>
      <c r="BNK14" s="18"/>
      <c r="BNL14" s="18"/>
      <c r="BNM14" s="18"/>
      <c r="BNN14" s="18"/>
      <c r="BNO14" s="18"/>
      <c r="BNP14" s="18"/>
      <c r="BNQ14" s="18"/>
      <c r="BNR14" s="18"/>
      <c r="BNS14" s="18"/>
      <c r="BNT14" s="18"/>
      <c r="BNU14" s="18"/>
      <c r="BNV14" s="18"/>
      <c r="BNW14" s="18"/>
      <c r="BNX14" s="18"/>
      <c r="BNY14" s="18"/>
      <c r="BNZ14" s="18"/>
      <c r="BOA14" s="18"/>
      <c r="BOB14" s="18"/>
      <c r="BOC14" s="18"/>
      <c r="BOD14" s="18"/>
      <c r="BOE14" s="18"/>
      <c r="BOF14" s="18"/>
      <c r="BOG14" s="18"/>
      <c r="BOH14" s="18"/>
      <c r="BOI14" s="18"/>
      <c r="BOJ14" s="18"/>
      <c r="BOK14" s="18"/>
      <c r="BOL14" s="18"/>
      <c r="BOM14" s="18"/>
      <c r="BON14" s="18"/>
      <c r="BOO14" s="18"/>
      <c r="BOP14" s="18"/>
      <c r="BOQ14" s="18"/>
      <c r="BOR14" s="18"/>
      <c r="BOS14" s="18"/>
      <c r="BOT14" s="18"/>
      <c r="BOU14" s="18"/>
      <c r="BOV14" s="18"/>
      <c r="BOW14" s="18"/>
      <c r="BOX14" s="18"/>
      <c r="BOY14" s="18"/>
      <c r="BOZ14" s="18"/>
      <c r="BPA14" s="18"/>
      <c r="BPB14" s="18"/>
      <c r="BPC14" s="18"/>
      <c r="BPD14" s="18"/>
      <c r="BPE14" s="18"/>
      <c r="BPF14" s="18"/>
      <c r="BPG14" s="18"/>
      <c r="BPH14" s="18"/>
      <c r="BPI14" s="18"/>
      <c r="BPJ14" s="18"/>
      <c r="BPK14" s="18"/>
      <c r="BPL14" s="18"/>
      <c r="BPM14" s="18"/>
      <c r="BPN14" s="18"/>
      <c r="BPO14" s="18"/>
      <c r="BPP14" s="18"/>
      <c r="BPQ14" s="18"/>
      <c r="BPR14" s="18"/>
      <c r="BPS14" s="18"/>
      <c r="BPT14" s="18"/>
      <c r="BPU14" s="18"/>
      <c r="BPV14" s="18"/>
      <c r="BPW14" s="18"/>
      <c r="BPX14" s="18"/>
      <c r="BPY14" s="18"/>
      <c r="BPZ14" s="18"/>
      <c r="BQA14" s="18"/>
      <c r="BQB14" s="18"/>
      <c r="BQC14" s="18"/>
      <c r="BQD14" s="18"/>
      <c r="BQE14" s="18"/>
      <c r="BQF14" s="18"/>
      <c r="BQG14" s="18"/>
      <c r="BQH14" s="18"/>
      <c r="BQI14" s="18"/>
      <c r="BQJ14" s="18"/>
      <c r="BQK14" s="18"/>
      <c r="BQL14" s="18"/>
      <c r="BQM14" s="18"/>
      <c r="BQN14" s="18"/>
      <c r="BQO14" s="18"/>
      <c r="BQP14" s="18"/>
      <c r="BQQ14" s="18"/>
      <c r="BQR14" s="18"/>
      <c r="BQS14" s="18"/>
      <c r="BQT14" s="18"/>
      <c r="BQU14" s="18"/>
      <c r="BQV14" s="18"/>
      <c r="BQW14" s="18"/>
      <c r="BQX14" s="18"/>
      <c r="BQY14" s="18"/>
      <c r="BQZ14" s="18"/>
      <c r="BRA14" s="18"/>
      <c r="BRB14" s="18"/>
      <c r="BRC14" s="18"/>
      <c r="BRD14" s="18"/>
      <c r="BRE14" s="18"/>
      <c r="BRF14" s="18"/>
      <c r="BRG14" s="18"/>
      <c r="BRH14" s="18"/>
      <c r="BRI14" s="18"/>
      <c r="BRJ14" s="18"/>
      <c r="BRK14" s="18"/>
      <c r="BRL14" s="18"/>
      <c r="BRM14" s="18"/>
      <c r="BRN14" s="18"/>
      <c r="BRO14" s="18"/>
      <c r="BRP14" s="18"/>
      <c r="BRQ14" s="18"/>
      <c r="BRR14" s="18"/>
      <c r="BRS14" s="18"/>
      <c r="BRT14" s="18"/>
      <c r="BRU14" s="18"/>
      <c r="BRV14" s="18"/>
      <c r="BRW14" s="18"/>
      <c r="BRX14" s="18"/>
      <c r="BRY14" s="18"/>
      <c r="BRZ14" s="18"/>
      <c r="BSA14" s="18"/>
      <c r="BSB14" s="18"/>
      <c r="BSC14" s="18"/>
      <c r="BSD14" s="18"/>
      <c r="BSE14" s="18"/>
      <c r="BSF14" s="18"/>
      <c r="BSG14" s="18"/>
      <c r="BSH14" s="18"/>
      <c r="BSI14" s="18"/>
      <c r="BSJ14" s="18"/>
      <c r="BSK14" s="18"/>
      <c r="BSL14" s="18"/>
      <c r="BSM14" s="18"/>
      <c r="BSN14" s="18"/>
      <c r="BSO14" s="18"/>
      <c r="BSP14" s="18"/>
      <c r="BSQ14" s="18"/>
      <c r="BSR14" s="18"/>
      <c r="BSS14" s="18"/>
      <c r="BST14" s="18"/>
      <c r="BSU14" s="18"/>
      <c r="BSV14" s="18"/>
      <c r="BSW14" s="18"/>
      <c r="BSX14" s="18"/>
      <c r="BSY14" s="18"/>
      <c r="BSZ14" s="18"/>
      <c r="BTA14" s="18"/>
      <c r="BTB14" s="18"/>
      <c r="BTC14" s="18"/>
      <c r="BTD14" s="18"/>
      <c r="BTE14" s="18"/>
      <c r="BTF14" s="18"/>
      <c r="BTG14" s="18"/>
      <c r="BTH14" s="18"/>
      <c r="BTI14" s="18"/>
      <c r="BTJ14" s="18"/>
      <c r="BTK14" s="18"/>
      <c r="BTL14" s="18"/>
      <c r="BTM14" s="18"/>
      <c r="BTN14" s="18"/>
      <c r="BTO14" s="18"/>
      <c r="BTP14" s="18"/>
      <c r="BTQ14" s="18"/>
      <c r="BTR14" s="18"/>
      <c r="BTS14" s="18"/>
      <c r="BTT14" s="18"/>
      <c r="BTU14" s="18"/>
      <c r="BTV14" s="18"/>
      <c r="BTW14" s="18"/>
      <c r="BTX14" s="18"/>
      <c r="BTY14" s="18"/>
      <c r="BTZ14" s="18"/>
      <c r="BUA14" s="18"/>
      <c r="BUB14" s="18"/>
      <c r="BUC14" s="18"/>
      <c r="BUD14" s="18"/>
      <c r="BUE14" s="18"/>
      <c r="BUF14" s="18"/>
      <c r="BUG14" s="18"/>
      <c r="BUH14" s="18"/>
      <c r="BUI14" s="18"/>
      <c r="BUJ14" s="18"/>
      <c r="BUK14" s="18"/>
      <c r="BUL14" s="18"/>
      <c r="BUM14" s="18"/>
      <c r="BUN14" s="18"/>
      <c r="BUO14" s="18"/>
      <c r="BUP14" s="18"/>
      <c r="BUQ14" s="18"/>
      <c r="BUR14" s="18"/>
      <c r="BUS14" s="18"/>
      <c r="BUT14" s="18"/>
      <c r="BUU14" s="18"/>
      <c r="BUV14" s="18"/>
      <c r="BUW14" s="18"/>
      <c r="BUX14" s="18"/>
      <c r="BUY14" s="18"/>
      <c r="BUZ14" s="18"/>
      <c r="BVA14" s="18"/>
      <c r="BVB14" s="18"/>
      <c r="BVC14" s="18"/>
      <c r="BVD14" s="18"/>
      <c r="BVE14" s="18"/>
      <c r="BVF14" s="18"/>
      <c r="BVG14" s="18"/>
      <c r="BVH14" s="18"/>
      <c r="BVI14" s="18"/>
      <c r="BVJ14" s="18"/>
      <c r="BVK14" s="18"/>
      <c r="BVL14" s="18"/>
      <c r="BVM14" s="18"/>
      <c r="BVN14" s="18"/>
      <c r="BVO14" s="18"/>
      <c r="BVP14" s="18"/>
      <c r="BVQ14" s="18"/>
      <c r="BVR14" s="18"/>
      <c r="BVS14" s="18"/>
      <c r="BVT14" s="18"/>
      <c r="BVU14" s="18"/>
      <c r="BVV14" s="18"/>
      <c r="BVW14" s="18"/>
      <c r="BVX14" s="18"/>
      <c r="BVY14" s="18"/>
      <c r="BVZ14" s="18"/>
      <c r="BWA14" s="18"/>
      <c r="BWB14" s="18"/>
      <c r="BWC14" s="18"/>
      <c r="BWD14" s="18"/>
      <c r="BWE14" s="18"/>
      <c r="BWF14" s="18"/>
      <c r="BWG14" s="18"/>
      <c r="BWH14" s="18"/>
      <c r="BWI14" s="18"/>
      <c r="BWJ14" s="18"/>
      <c r="BWK14" s="18"/>
      <c r="BWL14" s="18"/>
      <c r="BWM14" s="18"/>
      <c r="BWN14" s="18"/>
      <c r="BWO14" s="18"/>
      <c r="BWP14" s="18"/>
      <c r="BWQ14" s="18"/>
      <c r="BWR14" s="18"/>
      <c r="BWS14" s="18"/>
      <c r="BWT14" s="18"/>
      <c r="BWU14" s="18"/>
      <c r="BWV14" s="18"/>
      <c r="BWW14" s="18"/>
      <c r="BWX14" s="18"/>
      <c r="BWY14" s="18"/>
      <c r="BWZ14" s="18"/>
      <c r="BXA14" s="18"/>
      <c r="BXB14" s="18"/>
      <c r="BXC14" s="18"/>
      <c r="BXD14" s="18"/>
      <c r="BXE14" s="18"/>
      <c r="BXF14" s="18"/>
      <c r="BXG14" s="18"/>
      <c r="BXH14" s="18"/>
      <c r="BXI14" s="18"/>
      <c r="BXJ14" s="18"/>
      <c r="BXK14" s="18"/>
      <c r="BXL14" s="18"/>
      <c r="BXM14" s="18"/>
      <c r="BXN14" s="18"/>
      <c r="BXO14" s="18"/>
      <c r="BXP14" s="18"/>
      <c r="BXQ14" s="18"/>
      <c r="BXR14" s="18"/>
      <c r="BXS14" s="18"/>
      <c r="BXT14" s="18"/>
      <c r="BXU14" s="18"/>
      <c r="BXV14" s="18"/>
      <c r="BXW14" s="18"/>
      <c r="BXX14" s="18"/>
      <c r="BXY14" s="18"/>
      <c r="BXZ14" s="18"/>
      <c r="BYA14" s="18"/>
      <c r="BYB14" s="18"/>
      <c r="BYC14" s="18"/>
      <c r="BYD14" s="18"/>
      <c r="BYE14" s="18"/>
      <c r="BYF14" s="18"/>
      <c r="BYG14" s="18"/>
      <c r="BYH14" s="18"/>
      <c r="BYI14" s="18"/>
      <c r="BYJ14" s="18"/>
      <c r="BYK14" s="18"/>
      <c r="BYL14" s="18"/>
      <c r="BYM14" s="18"/>
      <c r="BYN14" s="18"/>
      <c r="BYO14" s="18"/>
      <c r="BYP14" s="18"/>
      <c r="BYQ14" s="18"/>
      <c r="BYR14" s="18"/>
      <c r="BYS14" s="18"/>
      <c r="BYT14" s="18"/>
      <c r="BYU14" s="18"/>
      <c r="BYV14" s="18"/>
      <c r="BYW14" s="18"/>
      <c r="BYX14" s="18"/>
      <c r="BYY14" s="18"/>
      <c r="BYZ14" s="18"/>
      <c r="BZA14" s="18"/>
      <c r="BZB14" s="18"/>
      <c r="BZC14" s="18"/>
      <c r="BZD14" s="18"/>
      <c r="BZE14" s="18"/>
      <c r="BZF14" s="18"/>
      <c r="BZG14" s="18"/>
      <c r="BZH14" s="18"/>
      <c r="BZI14" s="18"/>
      <c r="BZJ14" s="18"/>
      <c r="BZK14" s="18"/>
      <c r="BZL14" s="18"/>
      <c r="BZM14" s="18"/>
      <c r="BZN14" s="18"/>
      <c r="BZO14" s="18"/>
      <c r="BZP14" s="18"/>
      <c r="BZQ14" s="18"/>
      <c r="BZR14" s="18"/>
      <c r="BZS14" s="18"/>
      <c r="BZT14" s="18"/>
      <c r="BZU14" s="18"/>
      <c r="BZV14" s="18"/>
      <c r="BZW14" s="18"/>
      <c r="BZX14" s="18"/>
      <c r="BZY14" s="18"/>
      <c r="BZZ14" s="18"/>
      <c r="CAA14" s="18"/>
      <c r="CAB14" s="18"/>
      <c r="CAC14" s="18"/>
      <c r="CAD14" s="18"/>
      <c r="CAE14" s="18"/>
      <c r="CAF14" s="18"/>
      <c r="CAG14" s="18"/>
      <c r="CAH14" s="18"/>
      <c r="CAI14" s="18"/>
      <c r="CAJ14" s="18"/>
      <c r="CAK14" s="18"/>
      <c r="CAL14" s="18"/>
      <c r="CAM14" s="18"/>
      <c r="CAN14" s="18"/>
      <c r="CAO14" s="18"/>
      <c r="CAP14" s="18"/>
      <c r="CAQ14" s="18"/>
      <c r="CAR14" s="18"/>
      <c r="CAS14" s="18"/>
      <c r="CAT14" s="18"/>
      <c r="CAU14" s="18"/>
      <c r="CAV14" s="18"/>
      <c r="CAW14" s="18"/>
      <c r="CAX14" s="18"/>
      <c r="CAY14" s="18"/>
      <c r="CAZ14" s="18"/>
      <c r="CBA14" s="18"/>
      <c r="CBB14" s="18"/>
      <c r="CBC14" s="18"/>
      <c r="CBD14" s="18"/>
      <c r="CBE14" s="18"/>
      <c r="CBF14" s="18"/>
      <c r="CBG14" s="18"/>
      <c r="CBH14" s="18"/>
      <c r="CBI14" s="18"/>
      <c r="CBJ14" s="18"/>
      <c r="CBK14" s="18"/>
      <c r="CBL14" s="18"/>
      <c r="CBM14" s="18"/>
      <c r="CBN14" s="18"/>
      <c r="CBO14" s="18"/>
      <c r="CBP14" s="18"/>
      <c r="CBQ14" s="18"/>
      <c r="CBR14" s="18"/>
      <c r="CBS14" s="18"/>
      <c r="CBT14" s="18"/>
      <c r="CBU14" s="18"/>
      <c r="CBV14" s="18"/>
      <c r="CBW14" s="18"/>
      <c r="CBX14" s="18"/>
      <c r="CBY14" s="18"/>
      <c r="CBZ14" s="18"/>
      <c r="CCA14" s="18"/>
      <c r="CCB14" s="18"/>
      <c r="CCC14" s="18"/>
      <c r="CCD14" s="18"/>
      <c r="CCE14" s="18"/>
      <c r="CCF14" s="18"/>
      <c r="CCG14" s="18"/>
      <c r="CCH14" s="18"/>
      <c r="CCI14" s="18"/>
      <c r="CCJ14" s="18"/>
      <c r="CCK14" s="18"/>
      <c r="CCL14" s="18"/>
      <c r="CCM14" s="18"/>
      <c r="CCN14" s="18"/>
      <c r="CCO14" s="18"/>
      <c r="CCP14" s="18"/>
      <c r="CCQ14" s="18"/>
      <c r="CCR14" s="18"/>
      <c r="CCS14" s="18"/>
      <c r="CCT14" s="18"/>
      <c r="CCU14" s="18"/>
      <c r="CCV14" s="18"/>
      <c r="CCW14" s="18"/>
      <c r="CCX14" s="18"/>
      <c r="CCY14" s="18"/>
      <c r="CCZ14" s="18"/>
      <c r="CDA14" s="18"/>
      <c r="CDB14" s="18"/>
      <c r="CDC14" s="18"/>
      <c r="CDD14" s="18"/>
      <c r="CDE14" s="18"/>
      <c r="CDF14" s="18"/>
      <c r="CDG14" s="18"/>
      <c r="CDH14" s="18"/>
      <c r="CDI14" s="18"/>
      <c r="CDJ14" s="18"/>
      <c r="CDK14" s="18"/>
      <c r="CDL14" s="18"/>
      <c r="CDM14" s="18"/>
      <c r="CDN14" s="18"/>
      <c r="CDO14" s="18"/>
      <c r="CDP14" s="18"/>
      <c r="CDQ14" s="18"/>
      <c r="CDR14" s="18"/>
      <c r="CDS14" s="18"/>
      <c r="CDT14" s="18"/>
      <c r="CDU14" s="18"/>
      <c r="CDV14" s="18"/>
      <c r="CDW14" s="18"/>
      <c r="CDX14" s="18"/>
      <c r="CDY14" s="18"/>
      <c r="CDZ14" s="18"/>
      <c r="CEA14" s="18"/>
      <c r="CEB14" s="18"/>
      <c r="CEC14" s="18"/>
      <c r="CED14" s="18"/>
      <c r="CEE14" s="18"/>
      <c r="CEF14" s="18"/>
      <c r="CEG14" s="18"/>
      <c r="CEH14" s="18"/>
      <c r="CEI14" s="18"/>
      <c r="CEJ14" s="18"/>
      <c r="CEK14" s="18"/>
      <c r="CEL14" s="18"/>
      <c r="CEM14" s="18"/>
      <c r="CEN14" s="18"/>
      <c r="CEO14" s="18"/>
      <c r="CEP14" s="18"/>
      <c r="CEQ14" s="18"/>
      <c r="CER14" s="18"/>
      <c r="CES14" s="18"/>
      <c r="CET14" s="18"/>
      <c r="CEU14" s="18"/>
      <c r="CEV14" s="18"/>
      <c r="CEW14" s="18"/>
      <c r="CEX14" s="18"/>
      <c r="CEY14" s="18"/>
      <c r="CEZ14" s="18"/>
      <c r="CFA14" s="18"/>
      <c r="CFB14" s="18"/>
      <c r="CFC14" s="18"/>
      <c r="CFD14" s="18"/>
      <c r="CFE14" s="18"/>
      <c r="CFF14" s="18"/>
      <c r="CFG14" s="18"/>
      <c r="CFH14" s="18"/>
      <c r="CFI14" s="18"/>
      <c r="CFJ14" s="18"/>
      <c r="CFK14" s="18"/>
      <c r="CFL14" s="18"/>
      <c r="CFM14" s="18"/>
      <c r="CFN14" s="18"/>
      <c r="CFO14" s="18"/>
      <c r="CFP14" s="18"/>
      <c r="CFQ14" s="18"/>
      <c r="CFR14" s="18"/>
      <c r="CFS14" s="18"/>
      <c r="CFT14" s="18"/>
      <c r="CFU14" s="18"/>
      <c r="CFV14" s="18"/>
      <c r="CFW14" s="18"/>
      <c r="CFX14" s="18"/>
      <c r="CFY14" s="18"/>
      <c r="CFZ14" s="18"/>
      <c r="CGA14" s="18"/>
      <c r="CGB14" s="18"/>
      <c r="CGC14" s="18"/>
      <c r="CGD14" s="18"/>
      <c r="CGE14" s="18"/>
      <c r="CGF14" s="18"/>
      <c r="CGG14" s="18"/>
      <c r="CGH14" s="18"/>
      <c r="CGI14" s="18"/>
      <c r="CGJ14" s="18"/>
      <c r="CGK14" s="18"/>
      <c r="CGL14" s="18"/>
      <c r="CGM14" s="18"/>
      <c r="CGN14" s="18"/>
      <c r="CGO14" s="18"/>
      <c r="CGP14" s="18"/>
      <c r="CGQ14" s="18"/>
      <c r="CGR14" s="18"/>
      <c r="CGS14" s="18"/>
      <c r="CGT14" s="18"/>
      <c r="CGU14" s="18"/>
      <c r="CGV14" s="18"/>
      <c r="CGW14" s="18"/>
      <c r="CGX14" s="18"/>
      <c r="CGY14" s="18"/>
      <c r="CGZ14" s="18"/>
      <c r="CHA14" s="18"/>
      <c r="CHB14" s="18"/>
      <c r="CHC14" s="18"/>
      <c r="CHD14" s="18"/>
      <c r="CHE14" s="18"/>
      <c r="CHF14" s="18"/>
      <c r="CHG14" s="18"/>
      <c r="CHH14" s="18"/>
      <c r="CHI14" s="18"/>
      <c r="CHJ14" s="18"/>
      <c r="CHK14" s="18"/>
      <c r="CHL14" s="18"/>
      <c r="CHM14" s="18"/>
      <c r="CHN14" s="18"/>
      <c r="CHO14" s="18"/>
      <c r="CHP14" s="18"/>
      <c r="CHQ14" s="18"/>
      <c r="CHR14" s="18"/>
      <c r="CHS14" s="18"/>
      <c r="CHT14" s="18"/>
      <c r="CHU14" s="18"/>
      <c r="CHV14" s="18"/>
      <c r="CHW14" s="18"/>
      <c r="CHX14" s="18"/>
      <c r="CHY14" s="18"/>
      <c r="CHZ14" s="18"/>
      <c r="CIA14" s="18"/>
      <c r="CIB14" s="18"/>
      <c r="CIC14" s="18"/>
      <c r="CID14" s="18"/>
      <c r="CIE14" s="18"/>
      <c r="CIF14" s="18"/>
      <c r="CIG14" s="18"/>
      <c r="CIH14" s="18"/>
      <c r="CII14" s="18"/>
      <c r="CIJ14" s="18"/>
      <c r="CIK14" s="18"/>
      <c r="CIL14" s="18"/>
      <c r="CIM14" s="18"/>
      <c r="CIN14" s="18"/>
      <c r="CIO14" s="18"/>
      <c r="CIP14" s="18"/>
      <c r="CIQ14" s="18"/>
      <c r="CIR14" s="18"/>
      <c r="CIS14" s="18"/>
      <c r="CIT14" s="18"/>
      <c r="CIU14" s="18"/>
      <c r="CIV14" s="18"/>
      <c r="CIW14" s="18"/>
      <c r="CIX14" s="18"/>
      <c r="CIY14" s="18"/>
      <c r="CIZ14" s="18"/>
      <c r="CJA14" s="18"/>
      <c r="CJB14" s="18"/>
      <c r="CJC14" s="18"/>
      <c r="CJD14" s="18"/>
      <c r="CJE14" s="18"/>
      <c r="CJF14" s="18"/>
      <c r="CJG14" s="18"/>
      <c r="CJH14" s="18"/>
      <c r="CJI14" s="18"/>
      <c r="CJJ14" s="18"/>
      <c r="CJK14" s="18"/>
      <c r="CJL14" s="18"/>
      <c r="CJM14" s="18"/>
      <c r="CJN14" s="18"/>
      <c r="CJO14" s="18"/>
      <c r="CJP14" s="18"/>
      <c r="CJQ14" s="18"/>
      <c r="CJR14" s="18"/>
      <c r="CJS14" s="18"/>
      <c r="CJT14" s="18"/>
      <c r="CJU14" s="18"/>
      <c r="CJV14" s="18"/>
      <c r="CJW14" s="18"/>
      <c r="CJX14" s="18"/>
      <c r="CJY14" s="18"/>
      <c r="CJZ14" s="18"/>
      <c r="CKA14" s="18"/>
      <c r="CKB14" s="18"/>
      <c r="CKC14" s="18"/>
      <c r="CKD14" s="18"/>
      <c r="CKE14" s="18"/>
      <c r="CKF14" s="18"/>
      <c r="CKG14" s="18"/>
      <c r="CKH14" s="18"/>
      <c r="CKI14" s="18"/>
      <c r="CKJ14" s="18"/>
      <c r="CKK14" s="18"/>
      <c r="CKL14" s="18"/>
      <c r="CKM14" s="18"/>
      <c r="CKN14" s="18"/>
      <c r="CKO14" s="18"/>
      <c r="CKP14" s="18"/>
      <c r="CKQ14" s="18"/>
      <c r="CKR14" s="18"/>
      <c r="CKS14" s="18"/>
      <c r="CKT14" s="18"/>
      <c r="CKU14" s="18"/>
      <c r="CKV14" s="18"/>
      <c r="CKW14" s="18"/>
      <c r="CKX14" s="18"/>
      <c r="CKY14" s="18"/>
      <c r="CKZ14" s="18"/>
      <c r="CLA14" s="18"/>
      <c r="CLB14" s="18"/>
      <c r="CLC14" s="18"/>
      <c r="CLD14" s="18"/>
      <c r="CLE14" s="18"/>
      <c r="CLF14" s="18"/>
      <c r="CLG14" s="18"/>
      <c r="CLH14" s="18"/>
      <c r="CLI14" s="18"/>
      <c r="CLJ14" s="18"/>
      <c r="CLK14" s="18"/>
      <c r="CLL14" s="18"/>
      <c r="CLM14" s="18"/>
      <c r="CLN14" s="18"/>
      <c r="CLO14" s="18"/>
      <c r="CLP14" s="18"/>
      <c r="CLQ14" s="18"/>
      <c r="CLR14" s="18"/>
      <c r="CLS14" s="18"/>
      <c r="CLT14" s="18"/>
      <c r="CLU14" s="18"/>
      <c r="CLV14" s="18"/>
      <c r="CLW14" s="18"/>
      <c r="CLX14" s="18"/>
      <c r="CLY14" s="18"/>
      <c r="CLZ14" s="18"/>
      <c r="CMA14" s="18"/>
      <c r="CMB14" s="18"/>
      <c r="CMC14" s="18"/>
      <c r="CMD14" s="18"/>
      <c r="CME14" s="18"/>
      <c r="CMF14" s="18"/>
      <c r="CMG14" s="18"/>
      <c r="CMH14" s="18"/>
      <c r="CMI14" s="18"/>
      <c r="CMJ14" s="18"/>
      <c r="CMK14" s="18"/>
      <c r="CML14" s="18"/>
      <c r="CMM14" s="18"/>
      <c r="CMN14" s="18"/>
      <c r="CMO14" s="18"/>
      <c r="CMP14" s="18"/>
      <c r="CMQ14" s="18"/>
      <c r="CMR14" s="18"/>
      <c r="CMS14" s="18"/>
      <c r="CMT14" s="18"/>
      <c r="CMU14" s="18"/>
      <c r="CMV14" s="18"/>
      <c r="CMW14" s="18"/>
      <c r="CMX14" s="18"/>
      <c r="CMY14" s="18"/>
      <c r="CMZ14" s="18"/>
      <c r="CNA14" s="18"/>
      <c r="CNB14" s="18"/>
      <c r="CNC14" s="18"/>
      <c r="CND14" s="18"/>
      <c r="CNE14" s="18"/>
      <c r="CNF14" s="18"/>
      <c r="CNG14" s="18"/>
      <c r="CNH14" s="18"/>
      <c r="CNI14" s="18"/>
      <c r="CNJ14" s="18"/>
      <c r="CNK14" s="18"/>
      <c r="CNL14" s="18"/>
      <c r="CNM14" s="18"/>
      <c r="CNN14" s="18"/>
      <c r="CNO14" s="18"/>
      <c r="CNP14" s="18"/>
      <c r="CNQ14" s="18"/>
      <c r="CNR14" s="18"/>
      <c r="CNS14" s="18"/>
      <c r="CNT14" s="18"/>
      <c r="CNU14" s="18"/>
      <c r="CNV14" s="18"/>
      <c r="CNW14" s="18"/>
      <c r="CNX14" s="18"/>
      <c r="CNY14" s="18"/>
      <c r="CNZ14" s="18"/>
      <c r="COA14" s="18"/>
      <c r="COB14" s="18"/>
      <c r="COC14" s="18"/>
      <c r="COD14" s="18"/>
      <c r="COE14" s="18"/>
      <c r="COF14" s="18"/>
      <c r="COG14" s="18"/>
      <c r="COH14" s="18"/>
      <c r="COI14" s="18"/>
      <c r="COJ14" s="18"/>
      <c r="COK14" s="18"/>
      <c r="COL14" s="18"/>
      <c r="COM14" s="18"/>
      <c r="CON14" s="18"/>
      <c r="COO14" s="18"/>
      <c r="COP14" s="18"/>
      <c r="COQ14" s="18"/>
      <c r="COR14" s="18"/>
      <c r="COS14" s="18"/>
      <c r="COT14" s="18"/>
      <c r="COU14" s="18"/>
      <c r="COV14" s="18"/>
      <c r="COW14" s="18"/>
      <c r="COX14" s="18"/>
      <c r="COY14" s="18"/>
      <c r="COZ14" s="18"/>
      <c r="CPA14" s="18"/>
      <c r="CPB14" s="18"/>
      <c r="CPC14" s="18"/>
      <c r="CPD14" s="18"/>
      <c r="CPE14" s="18"/>
      <c r="CPF14" s="18"/>
      <c r="CPG14" s="18"/>
      <c r="CPH14" s="18"/>
      <c r="CPI14" s="18"/>
      <c r="CPJ14" s="18"/>
      <c r="CPK14" s="18"/>
      <c r="CPL14" s="18"/>
      <c r="CPM14" s="18"/>
      <c r="CPN14" s="18"/>
      <c r="CPO14" s="18"/>
      <c r="CPP14" s="18"/>
      <c r="CPQ14" s="18"/>
      <c r="CPR14" s="18"/>
      <c r="CPS14" s="18"/>
      <c r="CPT14" s="18"/>
      <c r="CPU14" s="18"/>
      <c r="CPV14" s="18"/>
      <c r="CPW14" s="18"/>
      <c r="CPX14" s="18"/>
      <c r="CPY14" s="18"/>
      <c r="CPZ14" s="18"/>
      <c r="CQA14" s="18"/>
      <c r="CQB14" s="18"/>
      <c r="CQC14" s="18"/>
      <c r="CQD14" s="18"/>
      <c r="CQE14" s="18"/>
      <c r="CQF14" s="18"/>
      <c r="CQG14" s="18"/>
      <c r="CQH14" s="18"/>
      <c r="CQI14" s="18"/>
      <c r="CQJ14" s="18"/>
      <c r="CQK14" s="18"/>
      <c r="CQL14" s="18"/>
      <c r="CQM14" s="18"/>
      <c r="CQN14" s="18"/>
      <c r="CQO14" s="18"/>
      <c r="CQP14" s="18"/>
      <c r="CQQ14" s="18"/>
      <c r="CQR14" s="18"/>
      <c r="CQS14" s="18"/>
      <c r="CQT14" s="18"/>
      <c r="CQU14" s="18"/>
      <c r="CQV14" s="18"/>
      <c r="CQW14" s="18"/>
      <c r="CQX14" s="18"/>
      <c r="CQY14" s="18"/>
      <c r="CQZ14" s="18"/>
      <c r="CRA14" s="18"/>
      <c r="CRB14" s="18"/>
      <c r="CRC14" s="18"/>
      <c r="CRD14" s="18"/>
      <c r="CRE14" s="18"/>
      <c r="CRF14" s="18"/>
      <c r="CRG14" s="18"/>
      <c r="CRH14" s="18"/>
      <c r="CRI14" s="18"/>
      <c r="CRJ14" s="18"/>
      <c r="CRK14" s="18"/>
      <c r="CRL14" s="18"/>
      <c r="CRM14" s="18"/>
      <c r="CRN14" s="18"/>
      <c r="CRO14" s="18"/>
      <c r="CRP14" s="18"/>
      <c r="CRQ14" s="18"/>
      <c r="CRR14" s="18"/>
      <c r="CRS14" s="18"/>
      <c r="CRT14" s="18"/>
      <c r="CRU14" s="18"/>
      <c r="CRV14" s="18"/>
      <c r="CRW14" s="18"/>
      <c r="CRX14" s="18"/>
      <c r="CRY14" s="18"/>
      <c r="CRZ14" s="18"/>
      <c r="CSA14" s="18"/>
      <c r="CSB14" s="18"/>
      <c r="CSC14" s="18"/>
      <c r="CSD14" s="18"/>
      <c r="CSE14" s="18"/>
      <c r="CSF14" s="18"/>
      <c r="CSG14" s="18"/>
      <c r="CSH14" s="18"/>
      <c r="CSI14" s="18"/>
      <c r="CSJ14" s="18"/>
      <c r="CSK14" s="18"/>
      <c r="CSL14" s="18"/>
      <c r="CSM14" s="18"/>
      <c r="CSN14" s="18"/>
      <c r="CSO14" s="18"/>
      <c r="CSP14" s="18"/>
      <c r="CSQ14" s="18"/>
      <c r="CSR14" s="18"/>
      <c r="CSS14" s="18"/>
      <c r="CST14" s="18"/>
      <c r="CSU14" s="18"/>
      <c r="CSV14" s="18"/>
      <c r="CSW14" s="18"/>
      <c r="CSX14" s="18"/>
      <c r="CSY14" s="18"/>
      <c r="CSZ14" s="18"/>
      <c r="CTA14" s="18"/>
      <c r="CTB14" s="18"/>
      <c r="CTC14" s="18"/>
      <c r="CTD14" s="18"/>
      <c r="CTE14" s="18"/>
      <c r="CTF14" s="18"/>
      <c r="CTG14" s="18"/>
      <c r="CTH14" s="18"/>
      <c r="CTI14" s="18"/>
      <c r="CTJ14" s="18"/>
      <c r="CTK14" s="18"/>
      <c r="CTL14" s="18"/>
      <c r="CTM14" s="18"/>
      <c r="CTN14" s="18"/>
      <c r="CTO14" s="18"/>
      <c r="CTP14" s="18"/>
      <c r="CTQ14" s="18"/>
      <c r="CTR14" s="18"/>
      <c r="CTS14" s="18"/>
      <c r="CTT14" s="18"/>
      <c r="CTU14" s="18"/>
      <c r="CTV14" s="18"/>
      <c r="CTW14" s="18"/>
      <c r="CTX14" s="18"/>
      <c r="CTY14" s="18"/>
      <c r="CTZ14" s="18"/>
      <c r="CUA14" s="18"/>
      <c r="CUB14" s="18"/>
      <c r="CUC14" s="18"/>
      <c r="CUD14" s="18"/>
      <c r="CUE14" s="18"/>
      <c r="CUF14" s="18"/>
      <c r="CUG14" s="18"/>
      <c r="CUH14" s="18"/>
      <c r="CUI14" s="18"/>
      <c r="CUJ14" s="18"/>
      <c r="CUK14" s="18"/>
      <c r="CUL14" s="18"/>
      <c r="CUM14" s="18"/>
      <c r="CUN14" s="18"/>
      <c r="CUO14" s="18"/>
      <c r="CUP14" s="18"/>
      <c r="CUQ14" s="18"/>
      <c r="CUR14" s="18"/>
      <c r="CUS14" s="18"/>
      <c r="CUT14" s="18"/>
      <c r="CUU14" s="18"/>
      <c r="CUV14" s="18"/>
      <c r="CUW14" s="18"/>
      <c r="CUX14" s="18"/>
      <c r="CUY14" s="18"/>
      <c r="CUZ14" s="18"/>
      <c r="CVA14" s="18"/>
      <c r="CVB14" s="18"/>
      <c r="CVC14" s="18"/>
      <c r="CVD14" s="18"/>
      <c r="CVE14" s="18"/>
      <c r="CVF14" s="18"/>
      <c r="CVG14" s="18"/>
      <c r="CVH14" s="18"/>
      <c r="CVI14" s="18"/>
      <c r="CVJ14" s="18"/>
      <c r="CVK14" s="18"/>
      <c r="CVL14" s="18"/>
      <c r="CVM14" s="18"/>
      <c r="CVN14" s="18"/>
      <c r="CVO14" s="18"/>
      <c r="CVP14" s="18"/>
      <c r="CVQ14" s="18"/>
      <c r="CVR14" s="18"/>
      <c r="CVS14" s="18"/>
      <c r="CVT14" s="18"/>
      <c r="CVU14" s="18"/>
      <c r="CVV14" s="18"/>
      <c r="CVW14" s="18"/>
      <c r="CVX14" s="18"/>
      <c r="CVY14" s="18"/>
      <c r="CVZ14" s="18"/>
      <c r="CWA14" s="18"/>
      <c r="CWB14" s="18"/>
      <c r="CWC14" s="18"/>
      <c r="CWD14" s="18"/>
      <c r="CWE14" s="18"/>
      <c r="CWF14" s="18"/>
      <c r="CWG14" s="18"/>
      <c r="CWH14" s="18"/>
      <c r="CWI14" s="18"/>
      <c r="CWJ14" s="18"/>
      <c r="CWK14" s="18"/>
      <c r="CWL14" s="18"/>
      <c r="CWM14" s="18"/>
      <c r="CWN14" s="18"/>
      <c r="CWO14" s="18"/>
      <c r="CWP14" s="18"/>
      <c r="CWQ14" s="18"/>
      <c r="CWR14" s="18"/>
      <c r="CWS14" s="18"/>
      <c r="CWT14" s="18"/>
      <c r="CWU14" s="18"/>
      <c r="CWV14" s="18"/>
      <c r="CWW14" s="18"/>
      <c r="CWX14" s="18"/>
      <c r="CWY14" s="18"/>
      <c r="CWZ14" s="18"/>
      <c r="CXA14" s="18"/>
      <c r="CXB14" s="18"/>
      <c r="CXC14" s="18"/>
      <c r="CXD14" s="18"/>
      <c r="CXE14" s="18"/>
      <c r="CXF14" s="18"/>
      <c r="CXG14" s="18"/>
      <c r="CXH14" s="18"/>
      <c r="CXI14" s="18"/>
      <c r="CXJ14" s="18"/>
      <c r="CXK14" s="18"/>
      <c r="CXL14" s="18"/>
      <c r="CXM14" s="18"/>
      <c r="CXN14" s="18"/>
      <c r="CXO14" s="18"/>
      <c r="CXP14" s="18"/>
      <c r="CXQ14" s="18"/>
      <c r="CXR14" s="18"/>
      <c r="CXS14" s="18"/>
      <c r="CXT14" s="18"/>
      <c r="CXU14" s="18"/>
      <c r="CXV14" s="18"/>
      <c r="CXW14" s="18"/>
      <c r="CXX14" s="18"/>
      <c r="CXY14" s="18"/>
      <c r="CXZ14" s="18"/>
      <c r="CYA14" s="18"/>
      <c r="CYB14" s="18"/>
      <c r="CYC14" s="18"/>
      <c r="CYD14" s="18"/>
      <c r="CYE14" s="18"/>
      <c r="CYF14" s="18"/>
      <c r="CYG14" s="18"/>
      <c r="CYH14" s="18"/>
      <c r="CYI14" s="18"/>
      <c r="CYJ14" s="18"/>
      <c r="CYK14" s="18"/>
      <c r="CYL14" s="18"/>
      <c r="CYM14" s="18"/>
      <c r="CYN14" s="18"/>
      <c r="CYO14" s="18"/>
      <c r="CYP14" s="18"/>
      <c r="CYQ14" s="18"/>
      <c r="CYR14" s="18"/>
      <c r="CYS14" s="18"/>
      <c r="CYT14" s="18"/>
      <c r="CYU14" s="18"/>
      <c r="CYV14" s="18"/>
      <c r="CYW14" s="18"/>
      <c r="CYX14" s="18"/>
      <c r="CYY14" s="18"/>
      <c r="CYZ14" s="18"/>
      <c r="CZA14" s="18"/>
      <c r="CZB14" s="18"/>
      <c r="CZC14" s="18"/>
      <c r="CZD14" s="18"/>
      <c r="CZE14" s="18"/>
      <c r="CZF14" s="18"/>
      <c r="CZG14" s="18"/>
      <c r="CZH14" s="18"/>
      <c r="CZI14" s="18"/>
      <c r="CZJ14" s="18"/>
      <c r="CZK14" s="18"/>
      <c r="CZL14" s="18"/>
      <c r="CZM14" s="18"/>
      <c r="CZN14" s="18"/>
      <c r="CZO14" s="18"/>
      <c r="CZP14" s="18"/>
      <c r="CZQ14" s="18"/>
      <c r="CZR14" s="18"/>
      <c r="CZS14" s="18"/>
      <c r="CZT14" s="18"/>
      <c r="CZU14" s="18"/>
      <c r="CZV14" s="18"/>
      <c r="CZW14" s="18"/>
      <c r="CZX14" s="18"/>
      <c r="CZY14" s="18"/>
      <c r="CZZ14" s="18"/>
      <c r="DAA14" s="18"/>
      <c r="DAB14" s="18"/>
      <c r="DAC14" s="18"/>
      <c r="DAD14" s="18"/>
      <c r="DAE14" s="18"/>
      <c r="DAF14" s="18"/>
      <c r="DAG14" s="18"/>
      <c r="DAH14" s="18"/>
      <c r="DAI14" s="18"/>
      <c r="DAJ14" s="18"/>
      <c r="DAK14" s="18"/>
      <c r="DAL14" s="18"/>
      <c r="DAM14" s="18"/>
      <c r="DAN14" s="18"/>
      <c r="DAO14" s="18"/>
      <c r="DAP14" s="18"/>
      <c r="DAQ14" s="18"/>
      <c r="DAR14" s="18"/>
      <c r="DAS14" s="18"/>
      <c r="DAT14" s="18"/>
      <c r="DAU14" s="18"/>
      <c r="DAV14" s="18"/>
      <c r="DAW14" s="18"/>
      <c r="DAX14" s="18"/>
      <c r="DAY14" s="18"/>
      <c r="DAZ14" s="18"/>
      <c r="DBA14" s="18"/>
      <c r="DBB14" s="18"/>
      <c r="DBC14" s="18"/>
      <c r="DBD14" s="18"/>
      <c r="DBE14" s="18"/>
      <c r="DBF14" s="18"/>
      <c r="DBG14" s="18"/>
      <c r="DBH14" s="18"/>
      <c r="DBI14" s="18"/>
      <c r="DBJ14" s="18"/>
      <c r="DBK14" s="18"/>
      <c r="DBL14" s="18"/>
      <c r="DBM14" s="18"/>
      <c r="DBN14" s="18"/>
      <c r="DBO14" s="18"/>
      <c r="DBP14" s="18"/>
      <c r="DBQ14" s="18"/>
      <c r="DBR14" s="18"/>
      <c r="DBS14" s="18"/>
      <c r="DBT14" s="18"/>
      <c r="DBU14" s="18"/>
      <c r="DBV14" s="18"/>
      <c r="DBW14" s="18"/>
      <c r="DBX14" s="18"/>
      <c r="DBY14" s="18"/>
      <c r="DBZ14" s="18"/>
      <c r="DCA14" s="18"/>
      <c r="DCB14" s="18"/>
      <c r="DCC14" s="18"/>
      <c r="DCD14" s="18"/>
      <c r="DCE14" s="18"/>
      <c r="DCF14" s="18"/>
      <c r="DCG14" s="18"/>
      <c r="DCH14" s="18"/>
      <c r="DCI14" s="18"/>
      <c r="DCJ14" s="18"/>
      <c r="DCK14" s="18"/>
      <c r="DCL14" s="18"/>
      <c r="DCM14" s="18"/>
      <c r="DCN14" s="18"/>
      <c r="DCO14" s="18"/>
      <c r="DCP14" s="18"/>
      <c r="DCQ14" s="18"/>
      <c r="DCR14" s="18"/>
      <c r="DCS14" s="18"/>
      <c r="DCT14" s="18"/>
      <c r="DCU14" s="18"/>
      <c r="DCV14" s="18"/>
      <c r="DCW14" s="18"/>
      <c r="DCX14" s="18"/>
      <c r="DCY14" s="18"/>
      <c r="DCZ14" s="18"/>
      <c r="DDA14" s="18"/>
      <c r="DDB14" s="18"/>
      <c r="DDC14" s="18"/>
      <c r="DDD14" s="18"/>
      <c r="DDE14" s="18"/>
      <c r="DDF14" s="18"/>
      <c r="DDG14" s="18"/>
      <c r="DDH14" s="18"/>
      <c r="DDI14" s="18"/>
      <c r="DDJ14" s="18"/>
      <c r="DDK14" s="18"/>
      <c r="DDL14" s="18"/>
      <c r="DDM14" s="18"/>
      <c r="DDN14" s="18"/>
      <c r="DDO14" s="18"/>
      <c r="DDP14" s="18"/>
      <c r="DDQ14" s="18"/>
      <c r="DDR14" s="18"/>
      <c r="DDS14" s="18"/>
      <c r="DDT14" s="18"/>
      <c r="DDU14" s="18"/>
      <c r="DDV14" s="18"/>
      <c r="DDW14" s="18"/>
      <c r="DDX14" s="18"/>
      <c r="DDY14" s="18"/>
      <c r="DDZ14" s="18"/>
      <c r="DEA14" s="18"/>
      <c r="DEB14" s="18"/>
      <c r="DEC14" s="18"/>
      <c r="DED14" s="18"/>
      <c r="DEE14" s="18"/>
      <c r="DEF14" s="18"/>
      <c r="DEG14" s="18"/>
      <c r="DEH14" s="18"/>
      <c r="DEI14" s="18"/>
      <c r="DEJ14" s="18"/>
      <c r="DEK14" s="18"/>
      <c r="DEL14" s="18"/>
      <c r="DEM14" s="18"/>
      <c r="DEN14" s="18"/>
      <c r="DEO14" s="18"/>
      <c r="DEP14" s="18"/>
      <c r="DEQ14" s="18"/>
      <c r="DER14" s="18"/>
      <c r="DES14" s="18"/>
      <c r="DET14" s="18"/>
      <c r="DEU14" s="18"/>
      <c r="DEV14" s="18"/>
      <c r="DEW14" s="18"/>
      <c r="DEX14" s="18"/>
      <c r="DEY14" s="18"/>
      <c r="DEZ14" s="18"/>
      <c r="DFA14" s="18"/>
      <c r="DFB14" s="18"/>
      <c r="DFC14" s="18"/>
      <c r="DFD14" s="18"/>
      <c r="DFE14" s="18"/>
      <c r="DFF14" s="18"/>
      <c r="DFG14" s="18"/>
      <c r="DFH14" s="18"/>
      <c r="DFI14" s="18"/>
      <c r="DFJ14" s="18"/>
      <c r="DFK14" s="18"/>
      <c r="DFL14" s="18"/>
      <c r="DFM14" s="18"/>
      <c r="DFN14" s="18"/>
      <c r="DFO14" s="18"/>
      <c r="DFP14" s="18"/>
      <c r="DFQ14" s="18"/>
      <c r="DFR14" s="18"/>
      <c r="DFS14" s="18"/>
      <c r="DFT14" s="18"/>
      <c r="DFU14" s="18"/>
      <c r="DFV14" s="18"/>
      <c r="DFW14" s="18"/>
      <c r="DFX14" s="18"/>
      <c r="DFY14" s="18"/>
      <c r="DFZ14" s="18"/>
      <c r="DGA14" s="18"/>
      <c r="DGB14" s="18"/>
      <c r="DGC14" s="18"/>
      <c r="DGD14" s="18"/>
      <c r="DGE14" s="18"/>
      <c r="DGF14" s="18"/>
      <c r="DGG14" s="18"/>
      <c r="DGH14" s="18"/>
      <c r="DGI14" s="18"/>
      <c r="DGJ14" s="18"/>
      <c r="DGK14" s="18"/>
      <c r="DGL14" s="18"/>
      <c r="DGM14" s="18"/>
      <c r="DGN14" s="18"/>
      <c r="DGO14" s="18"/>
      <c r="DGP14" s="18"/>
      <c r="DGQ14" s="18"/>
      <c r="DGR14" s="18"/>
      <c r="DGS14" s="18"/>
      <c r="DGT14" s="18"/>
      <c r="DGU14" s="18"/>
      <c r="DGV14" s="18"/>
      <c r="DGW14" s="18"/>
      <c r="DGX14" s="18"/>
      <c r="DGY14" s="18"/>
      <c r="DGZ14" s="18"/>
      <c r="DHA14" s="18"/>
      <c r="DHB14" s="18"/>
      <c r="DHC14" s="18"/>
      <c r="DHD14" s="18"/>
      <c r="DHE14" s="18"/>
      <c r="DHF14" s="18"/>
      <c r="DHG14" s="18"/>
      <c r="DHH14" s="18"/>
      <c r="DHI14" s="18"/>
      <c r="DHJ14" s="18"/>
      <c r="DHK14" s="18"/>
      <c r="DHL14" s="18"/>
      <c r="DHM14" s="18"/>
      <c r="DHN14" s="18"/>
      <c r="DHO14" s="18"/>
      <c r="DHP14" s="18"/>
      <c r="DHQ14" s="18"/>
      <c r="DHR14" s="18"/>
      <c r="DHS14" s="18"/>
      <c r="DHT14" s="18"/>
      <c r="DHU14" s="18"/>
      <c r="DHV14" s="18"/>
      <c r="DHW14" s="18"/>
      <c r="DHX14" s="18"/>
      <c r="DHY14" s="18"/>
      <c r="DHZ14" s="18"/>
      <c r="DIA14" s="18"/>
      <c r="DIB14" s="18"/>
      <c r="DIC14" s="18"/>
      <c r="DID14" s="18"/>
      <c r="DIE14" s="18"/>
      <c r="DIF14" s="18"/>
      <c r="DIG14" s="18"/>
      <c r="DIH14" s="18"/>
      <c r="DII14" s="18"/>
      <c r="DIJ14" s="18"/>
      <c r="DIK14" s="18"/>
      <c r="DIL14" s="18"/>
      <c r="DIM14" s="18"/>
      <c r="DIN14" s="18"/>
      <c r="DIO14" s="18"/>
      <c r="DIP14" s="18"/>
      <c r="DIQ14" s="18"/>
      <c r="DIR14" s="18"/>
      <c r="DIS14" s="18"/>
      <c r="DIT14" s="18"/>
      <c r="DIU14" s="18"/>
      <c r="DIV14" s="18"/>
      <c r="DIW14" s="18"/>
      <c r="DIX14" s="18"/>
      <c r="DIY14" s="18"/>
      <c r="DIZ14" s="18"/>
      <c r="DJA14" s="18"/>
      <c r="DJB14" s="18"/>
      <c r="DJC14" s="18"/>
      <c r="DJD14" s="18"/>
      <c r="DJE14" s="18"/>
      <c r="DJF14" s="18"/>
      <c r="DJG14" s="18"/>
      <c r="DJH14" s="18"/>
      <c r="DJI14" s="18"/>
      <c r="DJJ14" s="18"/>
      <c r="DJK14" s="18"/>
      <c r="DJL14" s="18"/>
      <c r="DJM14" s="18"/>
      <c r="DJN14" s="18"/>
      <c r="DJO14" s="18"/>
      <c r="DJP14" s="18"/>
      <c r="DJQ14" s="18"/>
      <c r="DJR14" s="18"/>
      <c r="DJS14" s="18"/>
      <c r="DJT14" s="18"/>
      <c r="DJU14" s="18"/>
      <c r="DJV14" s="18"/>
      <c r="DJW14" s="18"/>
      <c r="DJX14" s="18"/>
      <c r="DJY14" s="18"/>
      <c r="DJZ14" s="18"/>
      <c r="DKA14" s="18"/>
      <c r="DKB14" s="18"/>
      <c r="DKC14" s="18"/>
      <c r="DKD14" s="18"/>
      <c r="DKE14" s="18"/>
      <c r="DKF14" s="18"/>
      <c r="DKG14" s="18"/>
      <c r="DKH14" s="18"/>
      <c r="DKI14" s="18"/>
      <c r="DKJ14" s="18"/>
      <c r="DKK14" s="18"/>
      <c r="DKL14" s="18"/>
      <c r="DKM14" s="18"/>
      <c r="DKN14" s="18"/>
      <c r="DKO14" s="18"/>
      <c r="DKP14" s="18"/>
      <c r="DKQ14" s="18"/>
      <c r="DKR14" s="18"/>
      <c r="DKS14" s="18"/>
      <c r="DKT14" s="18"/>
      <c r="DKU14" s="18"/>
      <c r="DKV14" s="18"/>
      <c r="DKW14" s="18"/>
      <c r="DKX14" s="18"/>
      <c r="DKY14" s="18"/>
      <c r="DKZ14" s="18"/>
      <c r="DLA14" s="18"/>
      <c r="DLB14" s="18"/>
      <c r="DLC14" s="18"/>
      <c r="DLD14" s="18"/>
      <c r="DLE14" s="18"/>
      <c r="DLF14" s="18"/>
      <c r="DLG14" s="18"/>
      <c r="DLH14" s="18"/>
      <c r="DLI14" s="18"/>
      <c r="DLJ14" s="18"/>
      <c r="DLK14" s="18"/>
      <c r="DLL14" s="18"/>
      <c r="DLM14" s="18"/>
      <c r="DLN14" s="18"/>
      <c r="DLO14" s="18"/>
      <c r="DLP14" s="18"/>
      <c r="DLQ14" s="18"/>
      <c r="DLR14" s="18"/>
      <c r="DLS14" s="18"/>
      <c r="DLT14" s="18"/>
      <c r="DLU14" s="18"/>
      <c r="DLV14" s="18"/>
      <c r="DLW14" s="18"/>
      <c r="DLX14" s="18"/>
      <c r="DLY14" s="18"/>
      <c r="DLZ14" s="18"/>
      <c r="DMA14" s="18"/>
      <c r="DMB14" s="18"/>
      <c r="DMC14" s="18"/>
      <c r="DMD14" s="18"/>
      <c r="DME14" s="18"/>
      <c r="DMF14" s="18"/>
      <c r="DMG14" s="18"/>
      <c r="DMH14" s="18"/>
      <c r="DMI14" s="18"/>
      <c r="DMJ14" s="18"/>
      <c r="DMK14" s="18"/>
      <c r="DML14" s="18"/>
      <c r="DMM14" s="18"/>
      <c r="DMN14" s="18"/>
      <c r="DMO14" s="18"/>
      <c r="DMP14" s="18"/>
      <c r="DMQ14" s="18"/>
      <c r="DMR14" s="18"/>
      <c r="DMS14" s="18"/>
      <c r="DMT14" s="18"/>
      <c r="DMU14" s="18"/>
      <c r="DMV14" s="18"/>
      <c r="DMW14" s="18"/>
      <c r="DMX14" s="18"/>
      <c r="DMY14" s="18"/>
      <c r="DMZ14" s="18"/>
      <c r="DNA14" s="18"/>
      <c r="DNB14" s="18"/>
      <c r="DNC14" s="18"/>
      <c r="DND14" s="18"/>
      <c r="DNE14" s="18"/>
      <c r="DNF14" s="18"/>
      <c r="DNG14" s="18"/>
      <c r="DNH14" s="18"/>
      <c r="DNI14" s="18"/>
      <c r="DNJ14" s="18"/>
      <c r="DNK14" s="18"/>
      <c r="DNL14" s="18"/>
      <c r="DNM14" s="18"/>
      <c r="DNN14" s="18"/>
      <c r="DNO14" s="18"/>
      <c r="DNP14" s="18"/>
      <c r="DNQ14" s="18"/>
      <c r="DNR14" s="18"/>
      <c r="DNS14" s="18"/>
      <c r="DNT14" s="18"/>
      <c r="DNU14" s="18"/>
      <c r="DNV14" s="18"/>
      <c r="DNW14" s="18"/>
      <c r="DNX14" s="18"/>
      <c r="DNY14" s="18"/>
      <c r="DNZ14" s="18"/>
      <c r="DOA14" s="18"/>
      <c r="DOB14" s="18"/>
      <c r="DOC14" s="18"/>
      <c r="DOD14" s="18"/>
      <c r="DOE14" s="18"/>
      <c r="DOF14" s="18"/>
      <c r="DOG14" s="18"/>
      <c r="DOH14" s="18"/>
      <c r="DOI14" s="18"/>
      <c r="DOJ14" s="18"/>
      <c r="DOK14" s="18"/>
      <c r="DOL14" s="18"/>
      <c r="DOM14" s="18"/>
      <c r="DON14" s="18"/>
      <c r="DOO14" s="18"/>
      <c r="DOP14" s="18"/>
      <c r="DOQ14" s="18"/>
      <c r="DOR14" s="18"/>
      <c r="DOS14" s="18"/>
      <c r="DOT14" s="18"/>
      <c r="DOU14" s="18"/>
      <c r="DOV14" s="18"/>
      <c r="DOW14" s="18"/>
      <c r="DOX14" s="18"/>
      <c r="DOY14" s="18"/>
      <c r="DOZ14" s="18"/>
      <c r="DPA14" s="18"/>
      <c r="DPB14" s="18"/>
      <c r="DPC14" s="18"/>
      <c r="DPD14" s="18"/>
      <c r="DPE14" s="18"/>
      <c r="DPF14" s="18"/>
      <c r="DPG14" s="18"/>
      <c r="DPH14" s="18"/>
      <c r="DPI14" s="18"/>
      <c r="DPJ14" s="18"/>
      <c r="DPK14" s="18"/>
      <c r="DPL14" s="18"/>
      <c r="DPM14" s="18"/>
      <c r="DPN14" s="18"/>
      <c r="DPO14" s="18"/>
      <c r="DPP14" s="18"/>
      <c r="DPQ14" s="18"/>
      <c r="DPR14" s="18"/>
      <c r="DPS14" s="18"/>
      <c r="DPT14" s="18"/>
      <c r="DPU14" s="18"/>
      <c r="DPV14" s="18"/>
      <c r="DPW14" s="18"/>
      <c r="DPX14" s="18"/>
      <c r="DPY14" s="18"/>
      <c r="DPZ14" s="18"/>
      <c r="DQA14" s="18"/>
      <c r="DQB14" s="18"/>
      <c r="DQC14" s="18"/>
      <c r="DQD14" s="18"/>
      <c r="DQE14" s="18"/>
      <c r="DQF14" s="18"/>
      <c r="DQG14" s="18"/>
      <c r="DQH14" s="18"/>
      <c r="DQI14" s="18"/>
      <c r="DQJ14" s="18"/>
      <c r="DQK14" s="18"/>
      <c r="DQL14" s="18"/>
      <c r="DQM14" s="18"/>
      <c r="DQN14" s="18"/>
      <c r="DQO14" s="18"/>
      <c r="DQP14" s="18"/>
      <c r="DQQ14" s="18"/>
      <c r="DQR14" s="18"/>
      <c r="DQS14" s="18"/>
      <c r="DQT14" s="18"/>
      <c r="DQU14" s="18"/>
      <c r="DQV14" s="18"/>
      <c r="DQW14" s="18"/>
      <c r="DQX14" s="18"/>
      <c r="DQY14" s="18"/>
      <c r="DQZ14" s="18"/>
      <c r="DRA14" s="18"/>
      <c r="DRB14" s="18"/>
      <c r="DRC14" s="18"/>
      <c r="DRD14" s="18"/>
      <c r="DRE14" s="18"/>
      <c r="DRF14" s="18"/>
      <c r="DRG14" s="18"/>
      <c r="DRH14" s="18"/>
      <c r="DRI14" s="18"/>
      <c r="DRJ14" s="18"/>
      <c r="DRK14" s="18"/>
      <c r="DRL14" s="18"/>
      <c r="DRM14" s="18"/>
      <c r="DRN14" s="18"/>
      <c r="DRO14" s="18"/>
      <c r="DRP14" s="18"/>
      <c r="DRQ14" s="18"/>
      <c r="DRR14" s="18"/>
      <c r="DRS14" s="18"/>
      <c r="DRT14" s="18"/>
      <c r="DRU14" s="18"/>
      <c r="DRV14" s="18"/>
      <c r="DRW14" s="18"/>
      <c r="DRX14" s="18"/>
      <c r="DRY14" s="18"/>
      <c r="DRZ14" s="18"/>
      <c r="DSA14" s="18"/>
      <c r="DSB14" s="18"/>
      <c r="DSC14" s="18"/>
      <c r="DSD14" s="18"/>
      <c r="DSE14" s="18"/>
      <c r="DSF14" s="18"/>
      <c r="DSG14" s="18"/>
      <c r="DSH14" s="18"/>
      <c r="DSI14" s="18"/>
      <c r="DSJ14" s="18"/>
      <c r="DSK14" s="18"/>
      <c r="DSL14" s="18"/>
      <c r="DSM14" s="18"/>
      <c r="DSN14" s="18"/>
      <c r="DSO14" s="18"/>
      <c r="DSP14" s="18"/>
      <c r="DSQ14" s="18"/>
      <c r="DSR14" s="18"/>
      <c r="DSS14" s="18"/>
      <c r="DST14" s="18"/>
      <c r="DSU14" s="18"/>
      <c r="DSV14" s="18"/>
      <c r="DSW14" s="18"/>
      <c r="DSX14" s="18"/>
      <c r="DSY14" s="18"/>
      <c r="DSZ14" s="18"/>
      <c r="DTA14" s="18"/>
      <c r="DTB14" s="18"/>
      <c r="DTC14" s="18"/>
      <c r="DTD14" s="18"/>
      <c r="DTE14" s="18"/>
      <c r="DTF14" s="18"/>
      <c r="DTG14" s="18"/>
      <c r="DTH14" s="18"/>
      <c r="DTI14" s="18"/>
      <c r="DTJ14" s="18"/>
      <c r="DTK14" s="18"/>
      <c r="DTL14" s="18"/>
      <c r="DTM14" s="18"/>
      <c r="DTN14" s="18"/>
      <c r="DTO14" s="18"/>
      <c r="DTP14" s="18"/>
      <c r="DTQ14" s="18"/>
      <c r="DTR14" s="18"/>
      <c r="DTS14" s="18"/>
      <c r="DTT14" s="18"/>
      <c r="DTU14" s="18"/>
      <c r="DTV14" s="18"/>
      <c r="DTW14" s="18"/>
      <c r="DTX14" s="18"/>
      <c r="DTY14" s="18"/>
      <c r="DTZ14" s="18"/>
      <c r="DUA14" s="18"/>
      <c r="DUB14" s="18"/>
      <c r="DUC14" s="18"/>
      <c r="DUD14" s="18"/>
      <c r="DUE14" s="18"/>
      <c r="DUF14" s="18"/>
      <c r="DUG14" s="18"/>
      <c r="DUH14" s="18"/>
      <c r="DUI14" s="18"/>
      <c r="DUJ14" s="18"/>
      <c r="DUK14" s="18"/>
      <c r="DUL14" s="18"/>
      <c r="DUM14" s="18"/>
      <c r="DUN14" s="18"/>
      <c r="DUO14" s="18"/>
      <c r="DUP14" s="18"/>
      <c r="DUQ14" s="18"/>
      <c r="DUR14" s="18"/>
      <c r="DUS14" s="18"/>
      <c r="DUT14" s="18"/>
      <c r="DUU14" s="18"/>
      <c r="DUV14" s="18"/>
      <c r="DUW14" s="18"/>
      <c r="DUX14" s="18"/>
      <c r="DUY14" s="18"/>
      <c r="DUZ14" s="18"/>
      <c r="DVA14" s="18"/>
      <c r="DVB14" s="18"/>
      <c r="DVC14" s="18"/>
      <c r="DVD14" s="18"/>
      <c r="DVE14" s="18"/>
      <c r="DVF14" s="18"/>
      <c r="DVG14" s="18"/>
      <c r="DVH14" s="18"/>
      <c r="DVI14" s="18"/>
      <c r="DVJ14" s="18"/>
      <c r="DVK14" s="18"/>
      <c r="DVL14" s="18"/>
      <c r="DVM14" s="18"/>
      <c r="DVN14" s="18"/>
      <c r="DVO14" s="18"/>
      <c r="DVP14" s="18"/>
      <c r="DVQ14" s="18"/>
      <c r="DVR14" s="18"/>
      <c r="DVS14" s="18"/>
      <c r="DVT14" s="18"/>
      <c r="DVU14" s="18"/>
      <c r="DVV14" s="18"/>
      <c r="DVW14" s="18"/>
      <c r="DVX14" s="18"/>
      <c r="DVY14" s="18"/>
      <c r="DVZ14" s="18"/>
      <c r="DWA14" s="18"/>
      <c r="DWB14" s="18"/>
      <c r="DWC14" s="18"/>
      <c r="DWD14" s="18"/>
      <c r="DWE14" s="18"/>
      <c r="DWF14" s="18"/>
      <c r="DWG14" s="18"/>
      <c r="DWH14" s="18"/>
      <c r="DWI14" s="18"/>
      <c r="DWJ14" s="18"/>
      <c r="DWK14" s="18"/>
      <c r="DWL14" s="18"/>
      <c r="DWM14" s="18"/>
      <c r="DWN14" s="18"/>
      <c r="DWO14" s="18"/>
      <c r="DWP14" s="18"/>
      <c r="DWQ14" s="18"/>
      <c r="DWR14" s="18"/>
      <c r="DWS14" s="18"/>
      <c r="DWT14" s="18"/>
      <c r="DWU14" s="18"/>
      <c r="DWV14" s="18"/>
      <c r="DWW14" s="18"/>
      <c r="DWX14" s="18"/>
      <c r="DWY14" s="18"/>
      <c r="DWZ14" s="18"/>
      <c r="DXA14" s="18"/>
      <c r="DXB14" s="18"/>
      <c r="DXC14" s="18"/>
      <c r="DXD14" s="18"/>
      <c r="DXE14" s="18"/>
      <c r="DXF14" s="18"/>
      <c r="DXG14" s="18"/>
      <c r="DXH14" s="18"/>
      <c r="DXI14" s="18"/>
      <c r="DXJ14" s="18"/>
      <c r="DXK14" s="18"/>
      <c r="DXL14" s="18"/>
      <c r="DXM14" s="18"/>
      <c r="DXN14" s="18"/>
      <c r="DXO14" s="18"/>
      <c r="DXP14" s="18"/>
      <c r="DXQ14" s="18"/>
      <c r="DXR14" s="18"/>
      <c r="DXS14" s="18"/>
      <c r="DXT14" s="18"/>
      <c r="DXU14" s="18"/>
      <c r="DXV14" s="18"/>
      <c r="DXW14" s="18"/>
      <c r="DXX14" s="18"/>
      <c r="DXY14" s="18"/>
      <c r="DXZ14" s="18"/>
      <c r="DYA14" s="18"/>
      <c r="DYB14" s="18"/>
      <c r="DYC14" s="18"/>
      <c r="DYD14" s="18"/>
      <c r="DYE14" s="18"/>
      <c r="DYF14" s="18"/>
      <c r="DYG14" s="18"/>
      <c r="DYH14" s="18"/>
      <c r="DYI14" s="18"/>
      <c r="DYJ14" s="18"/>
      <c r="DYK14" s="18"/>
      <c r="DYL14" s="18"/>
      <c r="DYM14" s="18"/>
      <c r="DYN14" s="18"/>
      <c r="DYO14" s="18"/>
      <c r="DYP14" s="18"/>
      <c r="DYQ14" s="18"/>
      <c r="DYR14" s="18"/>
      <c r="DYS14" s="18"/>
      <c r="DYT14" s="18"/>
      <c r="DYU14" s="18"/>
      <c r="DYV14" s="18"/>
      <c r="DYW14" s="18"/>
      <c r="DYX14" s="18"/>
      <c r="DYY14" s="18"/>
      <c r="DYZ14" s="18"/>
      <c r="DZA14" s="18"/>
      <c r="DZB14" s="18"/>
      <c r="DZC14" s="18"/>
      <c r="DZD14" s="18"/>
      <c r="DZE14" s="18"/>
      <c r="DZF14" s="18"/>
      <c r="DZG14" s="18"/>
      <c r="DZH14" s="18"/>
      <c r="DZI14" s="18"/>
      <c r="DZJ14" s="18"/>
      <c r="DZK14" s="18"/>
      <c r="DZL14" s="18"/>
      <c r="DZM14" s="18"/>
      <c r="DZN14" s="18"/>
      <c r="DZO14" s="18"/>
      <c r="DZP14" s="18"/>
      <c r="DZQ14" s="18"/>
      <c r="DZR14" s="18"/>
      <c r="DZS14" s="18"/>
      <c r="DZT14" s="18"/>
      <c r="DZU14" s="18"/>
      <c r="DZV14" s="18"/>
      <c r="DZW14" s="18"/>
      <c r="DZX14" s="18"/>
      <c r="DZY14" s="18"/>
      <c r="DZZ14" s="18"/>
      <c r="EAA14" s="18"/>
      <c r="EAB14" s="18"/>
      <c r="EAC14" s="18"/>
      <c r="EAD14" s="18"/>
      <c r="EAE14" s="18"/>
      <c r="EAF14" s="18"/>
      <c r="EAG14" s="18"/>
      <c r="EAH14" s="18"/>
      <c r="EAI14" s="18"/>
      <c r="EAJ14" s="18"/>
      <c r="EAK14" s="18"/>
      <c r="EAL14" s="18"/>
      <c r="EAM14" s="18"/>
      <c r="EAN14" s="18"/>
      <c r="EAO14" s="18"/>
      <c r="EAP14" s="18"/>
      <c r="EAQ14" s="18"/>
      <c r="EAR14" s="18"/>
      <c r="EAS14" s="18"/>
      <c r="EAT14" s="18"/>
      <c r="EAU14" s="18"/>
      <c r="EAV14" s="18"/>
      <c r="EAW14" s="18"/>
      <c r="EAX14" s="18"/>
      <c r="EAY14" s="18"/>
      <c r="EAZ14" s="18"/>
      <c r="EBA14" s="18"/>
      <c r="EBB14" s="18"/>
      <c r="EBC14" s="18"/>
      <c r="EBD14" s="18"/>
      <c r="EBE14" s="18"/>
      <c r="EBF14" s="18"/>
      <c r="EBG14" s="18"/>
      <c r="EBH14" s="18"/>
      <c r="EBI14" s="18"/>
      <c r="EBJ14" s="18"/>
      <c r="EBK14" s="18"/>
      <c r="EBL14" s="18"/>
      <c r="EBM14" s="18"/>
      <c r="EBN14" s="18"/>
      <c r="EBO14" s="18"/>
      <c r="EBP14" s="18"/>
      <c r="EBQ14" s="18"/>
      <c r="EBR14" s="18"/>
      <c r="EBS14" s="18"/>
      <c r="EBT14" s="18"/>
      <c r="EBU14" s="18"/>
      <c r="EBV14" s="18"/>
      <c r="EBW14" s="18"/>
      <c r="EBX14" s="18"/>
      <c r="EBY14" s="18"/>
      <c r="EBZ14" s="18"/>
      <c r="ECA14" s="18"/>
      <c r="ECB14" s="18"/>
      <c r="ECC14" s="18"/>
      <c r="ECD14" s="18"/>
      <c r="ECE14" s="18"/>
      <c r="ECF14" s="18"/>
      <c r="ECG14" s="18"/>
      <c r="ECH14" s="18"/>
      <c r="ECI14" s="18"/>
      <c r="ECJ14" s="18"/>
      <c r="ECK14" s="18"/>
      <c r="ECL14" s="18"/>
      <c r="ECM14" s="18"/>
      <c r="ECN14" s="18"/>
      <c r="ECO14" s="18"/>
      <c r="ECP14" s="18"/>
      <c r="ECQ14" s="18"/>
      <c r="ECR14" s="18"/>
      <c r="ECS14" s="18"/>
      <c r="ECT14" s="18"/>
      <c r="ECU14" s="18"/>
      <c r="ECV14" s="18"/>
      <c r="ECW14" s="18"/>
      <c r="ECX14" s="18"/>
      <c r="ECY14" s="18"/>
      <c r="ECZ14" s="18"/>
      <c r="EDA14" s="18"/>
      <c r="EDB14" s="18"/>
      <c r="EDC14" s="18"/>
      <c r="EDD14" s="18"/>
      <c r="EDE14" s="18"/>
      <c r="EDF14" s="18"/>
      <c r="EDG14" s="18"/>
      <c r="EDH14" s="18"/>
      <c r="EDI14" s="18"/>
      <c r="EDJ14" s="18"/>
      <c r="EDK14" s="18"/>
      <c r="EDL14" s="18"/>
      <c r="EDM14" s="18"/>
      <c r="EDN14" s="18"/>
      <c r="EDO14" s="18"/>
      <c r="EDP14" s="18"/>
      <c r="EDQ14" s="18"/>
      <c r="EDR14" s="18"/>
      <c r="EDS14" s="18"/>
      <c r="EDT14" s="18"/>
      <c r="EDU14" s="18"/>
      <c r="EDV14" s="18"/>
      <c r="EDW14" s="18"/>
      <c r="EDX14" s="18"/>
      <c r="EDY14" s="18"/>
      <c r="EDZ14" s="18"/>
      <c r="EEA14" s="18"/>
      <c r="EEB14" s="18"/>
      <c r="EEC14" s="18"/>
      <c r="EED14" s="18"/>
      <c r="EEE14" s="18"/>
      <c r="EEF14" s="18"/>
      <c r="EEG14" s="18"/>
      <c r="EEH14" s="18"/>
      <c r="EEI14" s="18"/>
      <c r="EEJ14" s="18"/>
      <c r="EEK14" s="18"/>
      <c r="EEL14" s="18"/>
      <c r="EEM14" s="18"/>
      <c r="EEN14" s="18"/>
      <c r="EEO14" s="18"/>
      <c r="EEP14" s="18"/>
      <c r="EEQ14" s="18"/>
      <c r="EER14" s="18"/>
      <c r="EES14" s="18"/>
      <c r="EET14" s="18"/>
      <c r="EEU14" s="18"/>
      <c r="EEV14" s="18"/>
      <c r="EEW14" s="18"/>
      <c r="EEX14" s="18"/>
      <c r="EEY14" s="18"/>
      <c r="EEZ14" s="18"/>
      <c r="EFA14" s="18"/>
      <c r="EFB14" s="18"/>
      <c r="EFC14" s="18"/>
      <c r="EFD14" s="18"/>
      <c r="EFE14" s="18"/>
      <c r="EFF14" s="18"/>
      <c r="EFG14" s="18"/>
      <c r="EFH14" s="18"/>
      <c r="EFI14" s="18"/>
      <c r="EFJ14" s="18"/>
      <c r="EFK14" s="18"/>
      <c r="EFL14" s="18"/>
      <c r="EFM14" s="18"/>
      <c r="EFN14" s="18"/>
      <c r="EFO14" s="18"/>
      <c r="EFP14" s="18"/>
      <c r="EFQ14" s="18"/>
      <c r="EFR14" s="18"/>
      <c r="EFS14" s="18"/>
      <c r="EFT14" s="18"/>
      <c r="EFU14" s="18"/>
      <c r="EFV14" s="18"/>
      <c r="EFW14" s="18"/>
      <c r="EFX14" s="18"/>
      <c r="EFY14" s="18"/>
      <c r="EFZ14" s="18"/>
      <c r="EGA14" s="18"/>
      <c r="EGB14" s="18"/>
      <c r="EGC14" s="18"/>
      <c r="EGD14" s="18"/>
      <c r="EGE14" s="18"/>
      <c r="EGF14" s="18"/>
      <c r="EGG14" s="18"/>
      <c r="EGH14" s="18"/>
      <c r="EGI14" s="18"/>
      <c r="EGJ14" s="18"/>
      <c r="EGK14" s="18"/>
      <c r="EGL14" s="18"/>
      <c r="EGM14" s="18"/>
      <c r="EGN14" s="18"/>
      <c r="EGO14" s="18"/>
      <c r="EGP14" s="18"/>
      <c r="EGQ14" s="18"/>
      <c r="EGR14" s="18"/>
      <c r="EGS14" s="18"/>
      <c r="EGT14" s="18"/>
      <c r="EGU14" s="18"/>
      <c r="EGV14" s="18"/>
      <c r="EGW14" s="18"/>
      <c r="EGX14" s="18"/>
      <c r="EGY14" s="18"/>
      <c r="EGZ14" s="18"/>
      <c r="EHA14" s="18"/>
      <c r="EHB14" s="18"/>
      <c r="EHC14" s="18"/>
      <c r="EHD14" s="18"/>
      <c r="EHE14" s="18"/>
      <c r="EHF14" s="18"/>
      <c r="EHG14" s="18"/>
      <c r="EHH14" s="18"/>
      <c r="EHI14" s="18"/>
      <c r="EHJ14" s="18"/>
      <c r="EHK14" s="18"/>
      <c r="EHL14" s="18"/>
      <c r="EHM14" s="18"/>
      <c r="EHN14" s="18"/>
      <c r="EHO14" s="18"/>
      <c r="EHP14" s="18"/>
      <c r="EHQ14" s="18"/>
      <c r="EHR14" s="18"/>
      <c r="EHS14" s="18"/>
      <c r="EHT14" s="18"/>
      <c r="EHU14" s="18"/>
      <c r="EHV14" s="18"/>
      <c r="EHW14" s="18"/>
      <c r="EHX14" s="18"/>
      <c r="EHY14" s="18"/>
      <c r="EHZ14" s="18"/>
      <c r="EIA14" s="18"/>
      <c r="EIB14" s="18"/>
      <c r="EIC14" s="18"/>
      <c r="EID14" s="18"/>
      <c r="EIE14" s="18"/>
      <c r="EIF14" s="18"/>
      <c r="EIG14" s="18"/>
      <c r="EIH14" s="18"/>
      <c r="EII14" s="18"/>
      <c r="EIJ14" s="18"/>
      <c r="EIK14" s="18"/>
      <c r="EIL14" s="18"/>
      <c r="EIM14" s="18"/>
      <c r="EIN14" s="18"/>
      <c r="EIO14" s="18"/>
      <c r="EIP14" s="18"/>
      <c r="EIQ14" s="18"/>
      <c r="EIR14" s="18"/>
      <c r="EIS14" s="18"/>
      <c r="EIT14" s="18"/>
      <c r="EIU14" s="18"/>
      <c r="EIV14" s="18"/>
      <c r="EIW14" s="18"/>
      <c r="EIX14" s="18"/>
      <c r="EIY14" s="18"/>
      <c r="EIZ14" s="18"/>
      <c r="EJA14" s="18"/>
      <c r="EJB14" s="18"/>
      <c r="EJC14" s="18"/>
      <c r="EJD14" s="18"/>
      <c r="EJE14" s="18"/>
      <c r="EJF14" s="18"/>
      <c r="EJG14" s="18"/>
      <c r="EJH14" s="18"/>
      <c r="EJI14" s="18"/>
      <c r="EJJ14" s="18"/>
      <c r="EJK14" s="18"/>
      <c r="EJL14" s="18"/>
      <c r="EJM14" s="18"/>
      <c r="EJN14" s="18"/>
      <c r="EJO14" s="18"/>
      <c r="EJP14" s="18"/>
      <c r="EJQ14" s="18"/>
      <c r="EJR14" s="18"/>
      <c r="EJS14" s="18"/>
      <c r="EJT14" s="18"/>
      <c r="EJU14" s="18"/>
      <c r="EJV14" s="18"/>
      <c r="EJW14" s="18"/>
      <c r="EJX14" s="18"/>
      <c r="EJY14" s="18"/>
      <c r="EJZ14" s="18"/>
      <c r="EKA14" s="18"/>
      <c r="EKB14" s="18"/>
      <c r="EKC14" s="18"/>
      <c r="EKD14" s="18"/>
      <c r="EKE14" s="18"/>
      <c r="EKF14" s="18"/>
    </row>
    <row r="15" spans="1:3672" s="1" customFormat="1" ht="15" customHeight="1" x14ac:dyDescent="0.25">
      <c r="A15" s="43" t="s">
        <v>155</v>
      </c>
      <c r="B15" s="34"/>
      <c r="C15" s="33" t="s">
        <v>102</v>
      </c>
      <c r="D15" s="33" t="s">
        <v>102</v>
      </c>
      <c r="E15" s="33" t="s">
        <v>102</v>
      </c>
      <c r="F15" s="33" t="s">
        <v>102</v>
      </c>
      <c r="G15" s="33" t="s">
        <v>102</v>
      </c>
      <c r="H15" s="33" t="s">
        <v>102</v>
      </c>
      <c r="I15" s="33" t="s">
        <v>102</v>
      </c>
      <c r="J15" s="33" t="s">
        <v>102</v>
      </c>
      <c r="K15" s="33" t="s">
        <v>102</v>
      </c>
      <c r="L15" s="33" t="s">
        <v>102</v>
      </c>
      <c r="M15" s="33" t="s">
        <v>102</v>
      </c>
      <c r="N15" s="33" t="s">
        <v>102</v>
      </c>
      <c r="O15" s="75"/>
      <c r="P15" s="63"/>
      <c r="Q15" s="47"/>
      <c r="R15" s="52" t="s">
        <v>102</v>
      </c>
      <c r="S15" s="78"/>
      <c r="T15" s="50" t="s">
        <v>109</v>
      </c>
      <c r="U15" s="50" t="s">
        <v>109</v>
      </c>
      <c r="V15" s="50" t="s">
        <v>109</v>
      </c>
      <c r="W15" s="81"/>
      <c r="X15" s="61" t="s">
        <v>110</v>
      </c>
      <c r="Y15" s="60" t="s">
        <v>675</v>
      </c>
      <c r="Z15" s="61"/>
      <c r="AA15" s="61" t="s">
        <v>156</v>
      </c>
      <c r="AB15" s="84"/>
      <c r="AC15" s="105" t="s">
        <v>157</v>
      </c>
      <c r="AD15" s="60"/>
      <c r="AE15" s="60"/>
      <c r="AF15" s="87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</row>
    <row r="16" spans="1:3672" s="1" customFormat="1" ht="15" customHeight="1" x14ac:dyDescent="0.25">
      <c r="A16" s="56" t="s">
        <v>20</v>
      </c>
      <c r="B16" s="34"/>
      <c r="C16" s="33" t="s">
        <v>102</v>
      </c>
      <c r="D16" s="33" t="s">
        <v>102</v>
      </c>
      <c r="E16" s="33" t="s">
        <v>102</v>
      </c>
      <c r="F16" s="33" t="s">
        <v>102</v>
      </c>
      <c r="G16" s="33" t="s">
        <v>102</v>
      </c>
      <c r="H16" s="33" t="s">
        <v>102</v>
      </c>
      <c r="I16" s="33" t="s">
        <v>102</v>
      </c>
      <c r="J16" s="33" t="s">
        <v>102</v>
      </c>
      <c r="K16" s="33" t="s">
        <v>102</v>
      </c>
      <c r="L16" s="33" t="s">
        <v>102</v>
      </c>
      <c r="M16" s="33" t="s">
        <v>102</v>
      </c>
      <c r="N16" s="33" t="s">
        <v>102</v>
      </c>
      <c r="O16" s="75"/>
      <c r="P16" s="63"/>
      <c r="Q16" s="47"/>
      <c r="R16" s="52" t="s">
        <v>102</v>
      </c>
      <c r="S16" s="78"/>
      <c r="T16" s="50" t="s">
        <v>109</v>
      </c>
      <c r="U16" s="50" t="s">
        <v>109</v>
      </c>
      <c r="V16" s="50" t="s">
        <v>109</v>
      </c>
      <c r="W16" s="81"/>
      <c r="X16" s="61" t="s">
        <v>110</v>
      </c>
      <c r="Y16" s="60"/>
      <c r="Z16" s="61"/>
      <c r="AA16" s="107" t="s">
        <v>756</v>
      </c>
      <c r="AB16" s="84"/>
      <c r="AC16" s="105" t="s">
        <v>157</v>
      </c>
      <c r="AD16" s="105" t="s">
        <v>161</v>
      </c>
      <c r="AE16" s="60"/>
      <c r="AF16" s="87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18"/>
      <c r="JS16" s="18"/>
      <c r="JT16" s="18"/>
      <c r="JU16" s="18"/>
      <c r="JV16" s="18"/>
      <c r="JW16" s="18"/>
      <c r="JX16" s="18"/>
      <c r="JY16" s="18"/>
      <c r="JZ16" s="18"/>
      <c r="KA16" s="18"/>
      <c r="KB16" s="18"/>
      <c r="KC16" s="18"/>
      <c r="KD16" s="18"/>
      <c r="KE16" s="18"/>
      <c r="KF16" s="18"/>
      <c r="KG16" s="18"/>
      <c r="KH16" s="18"/>
      <c r="KI16" s="18"/>
      <c r="KJ16" s="18"/>
      <c r="KK16" s="18"/>
      <c r="KL16" s="18"/>
      <c r="KM16" s="18"/>
      <c r="KN16" s="18"/>
      <c r="KO16" s="18"/>
      <c r="KP16" s="18"/>
      <c r="KQ16" s="18"/>
      <c r="KR16" s="18"/>
      <c r="KS16" s="18"/>
      <c r="KT16" s="18"/>
      <c r="KU16" s="18"/>
      <c r="KV16" s="18"/>
      <c r="KW16" s="18"/>
      <c r="KX16" s="18"/>
      <c r="KY16" s="18"/>
      <c r="KZ16" s="18"/>
      <c r="LA16" s="18"/>
      <c r="LB16" s="18"/>
      <c r="LC16" s="18"/>
      <c r="LD16" s="18"/>
      <c r="LE16" s="18"/>
      <c r="LF16" s="18"/>
      <c r="LG16" s="18"/>
      <c r="LH16" s="18"/>
      <c r="LI16" s="18"/>
      <c r="LJ16" s="18"/>
      <c r="LK16" s="18"/>
      <c r="LL16" s="18"/>
      <c r="LM16" s="18"/>
      <c r="LN16" s="18"/>
      <c r="LO16" s="18"/>
      <c r="LP16" s="18"/>
      <c r="LQ16" s="18"/>
      <c r="LR16" s="18"/>
      <c r="LS16" s="18"/>
      <c r="LT16" s="18"/>
      <c r="LU16" s="18"/>
      <c r="LV16" s="18"/>
      <c r="LW16" s="18"/>
      <c r="LX16" s="18"/>
      <c r="LY16" s="18"/>
      <c r="LZ16" s="18"/>
      <c r="MA16" s="18"/>
      <c r="MB16" s="18"/>
      <c r="MC16" s="18"/>
      <c r="MD16" s="18"/>
      <c r="ME16" s="18"/>
      <c r="MF16" s="18"/>
      <c r="MG16" s="18"/>
      <c r="MH16" s="18"/>
      <c r="MI16" s="18"/>
      <c r="MJ16" s="18"/>
      <c r="MK16" s="18"/>
      <c r="ML16" s="18"/>
      <c r="MM16" s="18"/>
      <c r="MN16" s="18"/>
      <c r="MO16" s="18"/>
      <c r="MP16" s="18"/>
      <c r="MQ16" s="18"/>
      <c r="MR16" s="18"/>
      <c r="MS16" s="18"/>
      <c r="MT16" s="18"/>
      <c r="MU16" s="18"/>
      <c r="MV16" s="18"/>
      <c r="MW16" s="18"/>
      <c r="MX16" s="18"/>
      <c r="MY16" s="18"/>
      <c r="MZ16" s="18"/>
      <c r="NA16" s="18"/>
      <c r="NB16" s="18"/>
      <c r="NC16" s="18"/>
      <c r="ND16" s="18"/>
      <c r="NE16" s="18"/>
      <c r="NF16" s="18"/>
      <c r="NG16" s="18"/>
      <c r="NH16" s="18"/>
      <c r="NI16" s="18"/>
      <c r="NJ16" s="18"/>
      <c r="NK16" s="18"/>
      <c r="NL16" s="18"/>
      <c r="NM16" s="18"/>
      <c r="NN16" s="18"/>
      <c r="NO16" s="18"/>
      <c r="NP16" s="18"/>
      <c r="NQ16" s="18"/>
      <c r="NR16" s="18"/>
      <c r="NS16" s="18"/>
      <c r="NT16" s="18"/>
      <c r="NU16" s="18"/>
      <c r="NV16" s="18"/>
      <c r="NW16" s="18"/>
      <c r="NX16" s="18"/>
      <c r="NY16" s="18"/>
      <c r="NZ16" s="18"/>
      <c r="OA16" s="18"/>
      <c r="OB16" s="18"/>
      <c r="OC16" s="18"/>
      <c r="OD16" s="18"/>
      <c r="OE16" s="18"/>
      <c r="OF16" s="18"/>
      <c r="OG16" s="18"/>
      <c r="OH16" s="18"/>
      <c r="OI16" s="18"/>
      <c r="OJ16" s="18"/>
      <c r="OK16" s="18"/>
      <c r="OL16" s="18"/>
      <c r="OM16" s="18"/>
      <c r="ON16" s="18"/>
      <c r="OO16" s="18"/>
      <c r="OP16" s="18"/>
      <c r="OQ16" s="18"/>
      <c r="OR16" s="18"/>
      <c r="OS16" s="18"/>
      <c r="OT16" s="18"/>
      <c r="OU16" s="18"/>
      <c r="OV16" s="18"/>
      <c r="OW16" s="18"/>
      <c r="OX16" s="18"/>
      <c r="OY16" s="18"/>
      <c r="OZ16" s="18"/>
      <c r="PA16" s="18"/>
      <c r="PB16" s="18"/>
      <c r="PC16" s="18"/>
      <c r="PD16" s="18"/>
      <c r="PE16" s="18"/>
      <c r="PF16" s="18"/>
      <c r="PG16" s="18"/>
      <c r="PH16" s="18"/>
      <c r="PI16" s="18"/>
      <c r="PJ16" s="18"/>
      <c r="PK16" s="18"/>
      <c r="PL16" s="18"/>
      <c r="PM16" s="18"/>
      <c r="PN16" s="18"/>
      <c r="PO16" s="18"/>
      <c r="PP16" s="18"/>
      <c r="PQ16" s="18"/>
      <c r="PR16" s="18"/>
      <c r="PS16" s="18"/>
      <c r="PT16" s="18"/>
      <c r="PU16" s="18"/>
      <c r="PV16" s="18"/>
      <c r="PW16" s="18"/>
      <c r="PX16" s="18"/>
      <c r="PY16" s="18"/>
      <c r="PZ16" s="18"/>
      <c r="QA16" s="18"/>
      <c r="QB16" s="18"/>
      <c r="QC16" s="18"/>
      <c r="QD16" s="18"/>
      <c r="QE16" s="18"/>
      <c r="QF16" s="18"/>
      <c r="QG16" s="18"/>
      <c r="QH16" s="18"/>
      <c r="QI16" s="18"/>
      <c r="QJ16" s="18"/>
      <c r="QK16" s="18"/>
      <c r="QL16" s="18"/>
      <c r="QM16" s="18"/>
      <c r="QN16" s="18"/>
      <c r="QO16" s="18"/>
      <c r="QP16" s="18"/>
      <c r="QQ16" s="18"/>
      <c r="QR16" s="18"/>
      <c r="QS16" s="18"/>
      <c r="QT16" s="18"/>
      <c r="QU16" s="18"/>
      <c r="QV16" s="18"/>
      <c r="QW16" s="18"/>
      <c r="QX16" s="18"/>
      <c r="QY16" s="18"/>
      <c r="QZ16" s="18"/>
      <c r="RA16" s="18"/>
      <c r="RB16" s="18"/>
      <c r="RC16" s="18"/>
      <c r="RD16" s="18"/>
      <c r="RE16" s="18"/>
      <c r="RF16" s="18"/>
      <c r="RG16" s="18"/>
      <c r="RH16" s="18"/>
      <c r="RI16" s="18"/>
      <c r="RJ16" s="18"/>
      <c r="RK16" s="18"/>
      <c r="RL16" s="18"/>
      <c r="RM16" s="18"/>
      <c r="RN16" s="18"/>
      <c r="RO16" s="18"/>
      <c r="RP16" s="18"/>
      <c r="RQ16" s="18"/>
      <c r="RR16" s="18"/>
      <c r="RS16" s="18"/>
      <c r="RT16" s="18"/>
      <c r="RU16" s="18"/>
      <c r="RV16" s="18"/>
      <c r="RW16" s="18"/>
      <c r="RX16" s="18"/>
      <c r="RY16" s="18"/>
      <c r="RZ16" s="18"/>
      <c r="SA16" s="18"/>
      <c r="SB16" s="18"/>
      <c r="SC16" s="18"/>
      <c r="SD16" s="18"/>
      <c r="SE16" s="18"/>
      <c r="SF16" s="18"/>
      <c r="SG16" s="18"/>
      <c r="SH16" s="18"/>
      <c r="SI16" s="18"/>
      <c r="SJ16" s="18"/>
      <c r="SK16" s="18"/>
      <c r="SL16" s="18"/>
      <c r="SM16" s="18"/>
      <c r="SN16" s="18"/>
      <c r="SO16" s="18"/>
      <c r="SP16" s="18"/>
      <c r="SQ16" s="18"/>
      <c r="SR16" s="18"/>
      <c r="SS16" s="18"/>
      <c r="ST16" s="18"/>
      <c r="SU16" s="18"/>
      <c r="SV16" s="18"/>
      <c r="SW16" s="18"/>
      <c r="SX16" s="18"/>
      <c r="SY16" s="18"/>
      <c r="SZ16" s="18"/>
      <c r="TA16" s="18"/>
      <c r="TB16" s="18"/>
      <c r="TC16" s="18"/>
      <c r="TD16" s="18"/>
      <c r="TE16" s="18"/>
      <c r="TF16" s="18"/>
      <c r="TG16" s="18"/>
      <c r="TH16" s="18"/>
      <c r="TI16" s="18"/>
      <c r="TJ16" s="18"/>
      <c r="TK16" s="18"/>
      <c r="TL16" s="18"/>
      <c r="TM16" s="18"/>
      <c r="TN16" s="18"/>
      <c r="TO16" s="18"/>
      <c r="TP16" s="18"/>
      <c r="TQ16" s="18"/>
      <c r="TR16" s="18"/>
      <c r="TS16" s="18"/>
      <c r="TT16" s="18"/>
      <c r="TU16" s="18"/>
      <c r="TV16" s="18"/>
      <c r="TW16" s="18"/>
      <c r="TX16" s="18"/>
      <c r="TY16" s="18"/>
      <c r="TZ16" s="18"/>
      <c r="UA16" s="18"/>
      <c r="UB16" s="18"/>
      <c r="UC16" s="18"/>
      <c r="UD16" s="18"/>
      <c r="UE16" s="18"/>
      <c r="UF16" s="18"/>
      <c r="UG16" s="18"/>
      <c r="UH16" s="18"/>
      <c r="UI16" s="18"/>
      <c r="UJ16" s="18"/>
      <c r="UK16" s="18"/>
      <c r="UL16" s="18"/>
      <c r="UM16" s="18"/>
      <c r="UN16" s="18"/>
      <c r="UO16" s="18"/>
      <c r="UP16" s="18"/>
      <c r="UQ16" s="18"/>
      <c r="UR16" s="18"/>
      <c r="US16" s="18"/>
      <c r="UT16" s="18"/>
      <c r="UU16" s="18"/>
      <c r="UV16" s="18"/>
      <c r="UW16" s="18"/>
      <c r="UX16" s="18"/>
      <c r="UY16" s="18"/>
      <c r="UZ16" s="18"/>
      <c r="VA16" s="18"/>
      <c r="VB16" s="18"/>
      <c r="VC16" s="18"/>
      <c r="VD16" s="18"/>
      <c r="VE16" s="18"/>
      <c r="VF16" s="18"/>
      <c r="VG16" s="18"/>
      <c r="VH16" s="18"/>
      <c r="VI16" s="18"/>
      <c r="VJ16" s="18"/>
      <c r="VK16" s="18"/>
      <c r="VL16" s="18"/>
      <c r="VM16" s="18"/>
      <c r="VN16" s="18"/>
      <c r="VO16" s="18"/>
      <c r="VP16" s="18"/>
      <c r="VQ16" s="18"/>
      <c r="VR16" s="18"/>
      <c r="VS16" s="18"/>
      <c r="VT16" s="18"/>
      <c r="VU16" s="18"/>
      <c r="VV16" s="18"/>
      <c r="VW16" s="18"/>
      <c r="VX16" s="18"/>
      <c r="VY16" s="18"/>
      <c r="VZ16" s="18"/>
      <c r="WA16" s="18"/>
      <c r="WB16" s="18"/>
      <c r="WC16" s="18"/>
      <c r="WD16" s="18"/>
      <c r="WE16" s="18"/>
      <c r="WF16" s="18"/>
      <c r="WG16" s="18"/>
      <c r="WH16" s="18"/>
      <c r="WI16" s="18"/>
      <c r="WJ16" s="18"/>
      <c r="WK16" s="18"/>
      <c r="WL16" s="18"/>
      <c r="WM16" s="18"/>
      <c r="WN16" s="18"/>
      <c r="WO16" s="18"/>
      <c r="WP16" s="18"/>
      <c r="WQ16" s="18"/>
      <c r="WR16" s="18"/>
      <c r="WS16" s="18"/>
      <c r="WT16" s="18"/>
      <c r="WU16" s="18"/>
      <c r="WV16" s="18"/>
      <c r="WW16" s="18"/>
      <c r="WX16" s="18"/>
      <c r="WY16" s="18"/>
      <c r="WZ16" s="18"/>
      <c r="XA16" s="18"/>
      <c r="XB16" s="18"/>
      <c r="XC16" s="18"/>
      <c r="XD16" s="18"/>
      <c r="XE16" s="18"/>
      <c r="XF16" s="18"/>
      <c r="XG16" s="18"/>
      <c r="XH16" s="18"/>
      <c r="XI16" s="18"/>
      <c r="XJ16" s="18"/>
      <c r="XK16" s="18"/>
      <c r="XL16" s="18"/>
      <c r="XM16" s="18"/>
      <c r="XN16" s="18"/>
      <c r="XO16" s="18"/>
      <c r="XP16" s="18"/>
      <c r="XQ16" s="18"/>
      <c r="XR16" s="18"/>
      <c r="XS16" s="18"/>
      <c r="XT16" s="18"/>
      <c r="XU16" s="18"/>
      <c r="XV16" s="18"/>
      <c r="XW16" s="18"/>
      <c r="XX16" s="18"/>
      <c r="XY16" s="18"/>
      <c r="XZ16" s="18"/>
      <c r="YA16" s="18"/>
      <c r="YB16" s="18"/>
      <c r="YC16" s="18"/>
      <c r="YD16" s="18"/>
      <c r="YE16" s="18"/>
      <c r="YF16" s="18"/>
      <c r="YG16" s="18"/>
      <c r="YH16" s="18"/>
      <c r="YI16" s="18"/>
      <c r="YJ16" s="18"/>
      <c r="YK16" s="18"/>
      <c r="YL16" s="18"/>
      <c r="YM16" s="18"/>
      <c r="YN16" s="18"/>
      <c r="YO16" s="18"/>
      <c r="YP16" s="18"/>
      <c r="YQ16" s="18"/>
      <c r="YR16" s="18"/>
      <c r="YS16" s="18"/>
      <c r="YT16" s="18"/>
      <c r="YU16" s="18"/>
      <c r="YV16" s="18"/>
      <c r="YW16" s="18"/>
      <c r="YX16" s="18"/>
      <c r="YY16" s="18"/>
      <c r="YZ16" s="18"/>
      <c r="ZA16" s="18"/>
      <c r="ZB16" s="18"/>
      <c r="ZC16" s="18"/>
      <c r="ZD16" s="18"/>
      <c r="ZE16" s="18"/>
      <c r="ZF16" s="18"/>
      <c r="ZG16" s="18"/>
      <c r="ZH16" s="18"/>
      <c r="ZI16" s="18"/>
      <c r="ZJ16" s="18"/>
      <c r="ZK16" s="18"/>
      <c r="ZL16" s="18"/>
      <c r="ZM16" s="18"/>
      <c r="ZN16" s="18"/>
      <c r="ZO16" s="18"/>
      <c r="ZP16" s="18"/>
      <c r="ZQ16" s="18"/>
      <c r="ZR16" s="18"/>
      <c r="ZS16" s="18"/>
      <c r="ZT16" s="18"/>
      <c r="ZU16" s="18"/>
      <c r="ZV16" s="18"/>
      <c r="ZW16" s="18"/>
      <c r="ZX16" s="18"/>
      <c r="ZY16" s="18"/>
      <c r="ZZ16" s="18"/>
      <c r="AAA16" s="18"/>
      <c r="AAB16" s="18"/>
      <c r="AAC16" s="18"/>
      <c r="AAD16" s="18"/>
      <c r="AAE16" s="18"/>
      <c r="AAF16" s="18"/>
      <c r="AAG16" s="18"/>
      <c r="AAH16" s="18"/>
      <c r="AAI16" s="18"/>
      <c r="AAJ16" s="18"/>
      <c r="AAK16" s="18"/>
      <c r="AAL16" s="18"/>
      <c r="AAM16" s="18"/>
      <c r="AAN16" s="18"/>
      <c r="AAO16" s="18"/>
      <c r="AAP16" s="18"/>
      <c r="AAQ16" s="18"/>
      <c r="AAR16" s="18"/>
      <c r="AAS16" s="18"/>
      <c r="AAT16" s="18"/>
      <c r="AAU16" s="18"/>
      <c r="AAV16" s="18"/>
      <c r="AAW16" s="18"/>
      <c r="AAX16" s="18"/>
      <c r="AAY16" s="18"/>
      <c r="AAZ16" s="18"/>
      <c r="ABA16" s="18"/>
      <c r="ABB16" s="18"/>
      <c r="ABC16" s="18"/>
      <c r="ABD16" s="18"/>
      <c r="ABE16" s="18"/>
      <c r="ABF16" s="18"/>
      <c r="ABG16" s="18"/>
      <c r="ABH16" s="18"/>
      <c r="ABI16" s="18"/>
      <c r="ABJ16" s="18"/>
      <c r="ABK16" s="18"/>
      <c r="ABL16" s="18"/>
      <c r="ABM16" s="18"/>
      <c r="ABN16" s="18"/>
      <c r="ABO16" s="18"/>
      <c r="ABP16" s="18"/>
      <c r="ABQ16" s="18"/>
      <c r="ABR16" s="18"/>
      <c r="ABS16" s="18"/>
      <c r="ABT16" s="18"/>
      <c r="ABU16" s="18"/>
      <c r="ABV16" s="18"/>
      <c r="ABW16" s="18"/>
      <c r="ABX16" s="18"/>
      <c r="ABY16" s="18"/>
      <c r="ABZ16" s="18"/>
      <c r="ACA16" s="18"/>
      <c r="ACB16" s="18"/>
      <c r="ACC16" s="18"/>
      <c r="ACD16" s="18"/>
      <c r="ACE16" s="18"/>
      <c r="ACF16" s="18"/>
      <c r="ACG16" s="18"/>
      <c r="ACH16" s="18"/>
      <c r="ACI16" s="18"/>
      <c r="ACJ16" s="18"/>
      <c r="ACK16" s="18"/>
      <c r="ACL16" s="18"/>
      <c r="ACM16" s="18"/>
      <c r="ACN16" s="18"/>
      <c r="ACO16" s="18"/>
      <c r="ACP16" s="18"/>
      <c r="ACQ16" s="18"/>
      <c r="ACR16" s="18"/>
      <c r="ACS16" s="18"/>
      <c r="ACT16" s="18"/>
      <c r="ACU16" s="18"/>
      <c r="ACV16" s="18"/>
      <c r="ACW16" s="18"/>
      <c r="ACX16" s="18"/>
      <c r="ACY16" s="18"/>
      <c r="ACZ16" s="18"/>
      <c r="ADA16" s="18"/>
      <c r="ADB16" s="18"/>
      <c r="ADC16" s="18"/>
      <c r="ADD16" s="18"/>
      <c r="ADE16" s="18"/>
      <c r="ADF16" s="18"/>
      <c r="ADG16" s="18"/>
      <c r="ADH16" s="18"/>
      <c r="ADI16" s="18"/>
      <c r="ADJ16" s="18"/>
      <c r="ADK16" s="18"/>
      <c r="ADL16" s="18"/>
      <c r="ADM16" s="18"/>
      <c r="ADN16" s="18"/>
      <c r="ADO16" s="18"/>
      <c r="ADP16" s="18"/>
      <c r="ADQ16" s="18"/>
      <c r="ADR16" s="18"/>
      <c r="ADS16" s="18"/>
      <c r="ADT16" s="18"/>
      <c r="ADU16" s="18"/>
      <c r="ADV16" s="18"/>
      <c r="ADW16" s="18"/>
      <c r="ADX16" s="18"/>
      <c r="ADY16" s="18"/>
      <c r="ADZ16" s="18"/>
      <c r="AEA16" s="18"/>
      <c r="AEB16" s="18"/>
      <c r="AEC16" s="18"/>
      <c r="AED16" s="18"/>
      <c r="AEE16" s="18"/>
      <c r="AEF16" s="18"/>
      <c r="AEG16" s="18"/>
      <c r="AEH16" s="18"/>
      <c r="AEI16" s="18"/>
      <c r="AEJ16" s="18"/>
      <c r="AEK16" s="18"/>
      <c r="AEL16" s="18"/>
      <c r="AEM16" s="18"/>
      <c r="AEN16" s="18"/>
      <c r="AEO16" s="18"/>
      <c r="AEP16" s="18"/>
      <c r="AEQ16" s="18"/>
      <c r="AER16" s="18"/>
      <c r="AES16" s="18"/>
      <c r="AET16" s="18"/>
      <c r="AEU16" s="18"/>
      <c r="AEV16" s="18"/>
      <c r="AEW16" s="18"/>
      <c r="AEX16" s="18"/>
      <c r="AEY16" s="18"/>
      <c r="AEZ16" s="18"/>
      <c r="AFA16" s="18"/>
      <c r="AFB16" s="18"/>
      <c r="AFC16" s="18"/>
      <c r="AFD16" s="18"/>
      <c r="AFE16" s="18"/>
      <c r="AFF16" s="18"/>
      <c r="AFG16" s="18"/>
      <c r="AFH16" s="18"/>
      <c r="AFI16" s="18"/>
      <c r="AFJ16" s="18"/>
      <c r="AFK16" s="18"/>
      <c r="AFL16" s="18"/>
      <c r="AFM16" s="18"/>
      <c r="AFN16" s="18"/>
      <c r="AFO16" s="18"/>
      <c r="AFP16" s="18"/>
      <c r="AFQ16" s="18"/>
      <c r="AFR16" s="18"/>
      <c r="AFS16" s="18"/>
      <c r="AFT16" s="18"/>
      <c r="AFU16" s="18"/>
      <c r="AFV16" s="18"/>
      <c r="AFW16" s="18"/>
      <c r="AFX16" s="18"/>
      <c r="AFY16" s="18"/>
      <c r="AFZ16" s="18"/>
      <c r="AGA16" s="18"/>
      <c r="AGB16" s="18"/>
      <c r="AGC16" s="18"/>
      <c r="AGD16" s="18"/>
      <c r="AGE16" s="18"/>
      <c r="AGF16" s="18"/>
      <c r="AGG16" s="18"/>
      <c r="AGH16" s="18"/>
      <c r="AGI16" s="18"/>
      <c r="AGJ16" s="18"/>
      <c r="AGK16" s="18"/>
      <c r="AGL16" s="18"/>
      <c r="AGM16" s="18"/>
      <c r="AGN16" s="18"/>
      <c r="AGO16" s="18"/>
      <c r="AGP16" s="18"/>
      <c r="AGQ16" s="18"/>
      <c r="AGR16" s="18"/>
      <c r="AGS16" s="18"/>
      <c r="AGT16" s="18"/>
      <c r="AGU16" s="18"/>
      <c r="AGV16" s="18"/>
      <c r="AGW16" s="18"/>
      <c r="AGX16" s="18"/>
      <c r="AGY16" s="18"/>
      <c r="AGZ16" s="18"/>
      <c r="AHA16" s="18"/>
      <c r="AHB16" s="18"/>
      <c r="AHC16" s="18"/>
      <c r="AHD16" s="18"/>
      <c r="AHE16" s="18"/>
      <c r="AHF16" s="18"/>
      <c r="AHG16" s="18"/>
      <c r="AHH16" s="18"/>
      <c r="AHI16" s="18"/>
      <c r="AHJ16" s="18"/>
      <c r="AHK16" s="18"/>
      <c r="AHL16" s="18"/>
      <c r="AHM16" s="18"/>
      <c r="AHN16" s="18"/>
      <c r="AHO16" s="18"/>
      <c r="AHP16" s="18"/>
      <c r="AHQ16" s="18"/>
      <c r="AHR16" s="18"/>
      <c r="AHS16" s="18"/>
      <c r="AHT16" s="18"/>
      <c r="AHU16" s="18"/>
      <c r="AHV16" s="18"/>
      <c r="AHW16" s="18"/>
      <c r="AHX16" s="18"/>
      <c r="AHY16" s="18"/>
      <c r="AHZ16" s="18"/>
      <c r="AIA16" s="18"/>
      <c r="AIB16" s="18"/>
      <c r="AIC16" s="18"/>
      <c r="AID16" s="18"/>
      <c r="AIE16" s="18"/>
      <c r="AIF16" s="18"/>
      <c r="AIG16" s="18"/>
      <c r="AIH16" s="18"/>
      <c r="AII16" s="18"/>
      <c r="AIJ16" s="18"/>
      <c r="AIK16" s="18"/>
      <c r="AIL16" s="18"/>
      <c r="AIM16" s="18"/>
      <c r="AIN16" s="18"/>
      <c r="AIO16" s="18"/>
      <c r="AIP16" s="18"/>
      <c r="AIQ16" s="18"/>
      <c r="AIR16" s="18"/>
      <c r="AIS16" s="18"/>
      <c r="AIT16" s="18"/>
      <c r="AIU16" s="18"/>
      <c r="AIV16" s="18"/>
      <c r="AIW16" s="18"/>
      <c r="AIX16" s="18"/>
      <c r="AIY16" s="18"/>
      <c r="AIZ16" s="18"/>
      <c r="AJA16" s="18"/>
      <c r="AJB16" s="18"/>
      <c r="AJC16" s="18"/>
      <c r="AJD16" s="18"/>
      <c r="AJE16" s="18"/>
      <c r="AJF16" s="18"/>
      <c r="AJG16" s="18"/>
      <c r="AJH16" s="18"/>
      <c r="AJI16" s="18"/>
      <c r="AJJ16" s="18"/>
      <c r="AJK16" s="18"/>
      <c r="AJL16" s="18"/>
      <c r="AJM16" s="18"/>
      <c r="AJN16" s="18"/>
      <c r="AJO16" s="18"/>
      <c r="AJP16" s="18"/>
      <c r="AJQ16" s="18"/>
      <c r="AJR16" s="18"/>
      <c r="AJS16" s="18"/>
      <c r="AJT16" s="18"/>
      <c r="AJU16" s="18"/>
      <c r="AJV16" s="18"/>
      <c r="AJW16" s="18"/>
      <c r="AJX16" s="18"/>
      <c r="AJY16" s="18"/>
      <c r="AJZ16" s="18"/>
      <c r="AKA16" s="18"/>
      <c r="AKB16" s="18"/>
      <c r="AKC16" s="18"/>
      <c r="AKD16" s="18"/>
      <c r="AKE16" s="18"/>
      <c r="AKF16" s="18"/>
      <c r="AKG16" s="18"/>
      <c r="AKH16" s="18"/>
      <c r="AKI16" s="18"/>
      <c r="AKJ16" s="18"/>
      <c r="AKK16" s="18"/>
      <c r="AKL16" s="18"/>
      <c r="AKM16" s="18"/>
      <c r="AKN16" s="18"/>
      <c r="AKO16" s="18"/>
      <c r="AKP16" s="18"/>
      <c r="AKQ16" s="18"/>
      <c r="AKR16" s="18"/>
      <c r="AKS16" s="18"/>
      <c r="AKT16" s="18"/>
      <c r="AKU16" s="18"/>
      <c r="AKV16" s="18"/>
      <c r="AKW16" s="18"/>
      <c r="AKX16" s="18"/>
      <c r="AKY16" s="18"/>
      <c r="AKZ16" s="18"/>
      <c r="ALA16" s="18"/>
      <c r="ALB16" s="18"/>
      <c r="ALC16" s="18"/>
      <c r="ALD16" s="18"/>
      <c r="ALE16" s="18"/>
      <c r="ALF16" s="18"/>
      <c r="ALG16" s="18"/>
      <c r="ALH16" s="18"/>
      <c r="ALI16" s="18"/>
      <c r="ALJ16" s="18"/>
      <c r="ALK16" s="18"/>
      <c r="ALL16" s="18"/>
      <c r="ALM16" s="18"/>
      <c r="ALN16" s="18"/>
      <c r="ALO16" s="18"/>
      <c r="ALP16" s="18"/>
      <c r="ALQ16" s="18"/>
      <c r="ALR16" s="18"/>
      <c r="ALS16" s="18"/>
      <c r="ALT16" s="18"/>
      <c r="ALU16" s="18"/>
      <c r="ALV16" s="18"/>
      <c r="ALW16" s="18"/>
      <c r="ALX16" s="18"/>
      <c r="ALY16" s="18"/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  <c r="AMK16" s="18"/>
      <c r="AML16" s="18"/>
      <c r="AMM16" s="18"/>
      <c r="AMN16" s="18"/>
      <c r="AMO16" s="18"/>
      <c r="AMP16" s="18"/>
      <c r="AMQ16" s="18"/>
      <c r="AMR16" s="18"/>
      <c r="AMS16" s="18"/>
      <c r="AMT16" s="18"/>
      <c r="AMU16" s="18"/>
      <c r="AMV16" s="18"/>
      <c r="AMW16" s="18"/>
      <c r="AMX16" s="18"/>
      <c r="AMY16" s="18"/>
      <c r="AMZ16" s="18"/>
      <c r="ANA16" s="18"/>
      <c r="ANB16" s="18"/>
      <c r="ANC16" s="18"/>
      <c r="AND16" s="18"/>
      <c r="ANE16" s="18"/>
      <c r="ANF16" s="18"/>
      <c r="ANG16" s="18"/>
      <c r="ANH16" s="18"/>
      <c r="ANI16" s="18"/>
      <c r="ANJ16" s="18"/>
      <c r="ANK16" s="18"/>
      <c r="ANL16" s="18"/>
      <c r="ANM16" s="18"/>
      <c r="ANN16" s="18"/>
      <c r="ANO16" s="18"/>
      <c r="ANP16" s="18"/>
      <c r="ANQ16" s="18"/>
      <c r="ANR16" s="18"/>
      <c r="ANS16" s="18"/>
      <c r="ANT16" s="18"/>
      <c r="ANU16" s="18"/>
      <c r="ANV16" s="18"/>
      <c r="ANW16" s="18"/>
      <c r="ANX16" s="18"/>
      <c r="ANY16" s="18"/>
      <c r="ANZ16" s="18"/>
      <c r="AOA16" s="18"/>
      <c r="AOB16" s="18"/>
      <c r="AOC16" s="18"/>
      <c r="AOD16" s="18"/>
      <c r="AOE16" s="18"/>
      <c r="AOF16" s="18"/>
      <c r="AOG16" s="18"/>
      <c r="AOH16" s="18"/>
      <c r="AOI16" s="18"/>
      <c r="AOJ16" s="18"/>
      <c r="AOK16" s="18"/>
      <c r="AOL16" s="18"/>
      <c r="AOM16" s="18"/>
      <c r="AON16" s="18"/>
      <c r="AOO16" s="18"/>
      <c r="AOP16" s="18"/>
      <c r="AOQ16" s="18"/>
      <c r="AOR16" s="18"/>
      <c r="AOS16" s="18"/>
      <c r="AOT16" s="18"/>
      <c r="AOU16" s="18"/>
      <c r="AOV16" s="18"/>
      <c r="AOW16" s="18"/>
      <c r="AOX16" s="18"/>
      <c r="AOY16" s="18"/>
      <c r="AOZ16" s="18"/>
      <c r="APA16" s="18"/>
      <c r="APB16" s="18"/>
      <c r="APC16" s="18"/>
      <c r="APD16" s="18"/>
      <c r="APE16" s="18"/>
      <c r="APF16" s="18"/>
      <c r="APG16" s="18"/>
      <c r="APH16" s="18"/>
      <c r="API16" s="18"/>
      <c r="APJ16" s="18"/>
      <c r="APK16" s="18"/>
      <c r="APL16" s="18"/>
      <c r="APM16" s="18"/>
      <c r="APN16" s="18"/>
      <c r="APO16" s="18"/>
      <c r="APP16" s="18"/>
      <c r="APQ16" s="18"/>
      <c r="APR16" s="18"/>
      <c r="APS16" s="18"/>
      <c r="APT16" s="18"/>
      <c r="APU16" s="18"/>
      <c r="APV16" s="18"/>
      <c r="APW16" s="18"/>
      <c r="APX16" s="18"/>
      <c r="APY16" s="18"/>
      <c r="APZ16" s="18"/>
      <c r="AQA16" s="18"/>
      <c r="AQB16" s="18"/>
      <c r="AQC16" s="18"/>
      <c r="AQD16" s="18"/>
      <c r="AQE16" s="18"/>
      <c r="AQF16" s="18"/>
      <c r="AQG16" s="18"/>
      <c r="AQH16" s="18"/>
      <c r="AQI16" s="18"/>
      <c r="AQJ16" s="18"/>
      <c r="AQK16" s="18"/>
      <c r="AQL16" s="18"/>
      <c r="AQM16" s="18"/>
      <c r="AQN16" s="18"/>
      <c r="AQO16" s="18"/>
      <c r="AQP16" s="18"/>
      <c r="AQQ16" s="18"/>
      <c r="AQR16" s="18"/>
      <c r="AQS16" s="18"/>
      <c r="AQT16" s="18"/>
      <c r="AQU16" s="18"/>
      <c r="AQV16" s="18"/>
      <c r="AQW16" s="18"/>
      <c r="AQX16" s="18"/>
      <c r="AQY16" s="18"/>
      <c r="AQZ16" s="18"/>
      <c r="ARA16" s="18"/>
      <c r="ARB16" s="18"/>
      <c r="ARC16" s="18"/>
      <c r="ARD16" s="18"/>
      <c r="ARE16" s="18"/>
      <c r="ARF16" s="18"/>
      <c r="ARG16" s="18"/>
      <c r="ARH16" s="18"/>
      <c r="ARI16" s="18"/>
      <c r="ARJ16" s="18"/>
      <c r="ARK16" s="18"/>
      <c r="ARL16" s="18"/>
      <c r="ARM16" s="18"/>
      <c r="ARN16" s="18"/>
      <c r="ARO16" s="18"/>
      <c r="ARP16" s="18"/>
      <c r="ARQ16" s="18"/>
      <c r="ARR16" s="18"/>
      <c r="ARS16" s="18"/>
      <c r="ART16" s="18"/>
      <c r="ARU16" s="18"/>
      <c r="ARV16" s="18"/>
      <c r="ARW16" s="18"/>
      <c r="ARX16" s="18"/>
      <c r="ARY16" s="18"/>
      <c r="ARZ16" s="18"/>
      <c r="ASA16" s="18"/>
      <c r="ASB16" s="18"/>
      <c r="ASC16" s="18"/>
      <c r="ASD16" s="18"/>
      <c r="ASE16" s="18"/>
      <c r="ASF16" s="18"/>
      <c r="ASG16" s="18"/>
      <c r="ASH16" s="18"/>
      <c r="ASI16" s="18"/>
      <c r="ASJ16" s="18"/>
      <c r="ASK16" s="18"/>
      <c r="ASL16" s="18"/>
      <c r="ASM16" s="18"/>
      <c r="ASN16" s="18"/>
      <c r="ASO16" s="18"/>
      <c r="ASP16" s="18"/>
      <c r="ASQ16" s="18"/>
      <c r="ASR16" s="18"/>
      <c r="ASS16" s="18"/>
      <c r="AST16" s="18"/>
      <c r="ASU16" s="18"/>
      <c r="ASV16" s="18"/>
      <c r="ASW16" s="18"/>
      <c r="ASX16" s="18"/>
      <c r="ASY16" s="18"/>
      <c r="ASZ16" s="18"/>
      <c r="ATA16" s="18"/>
      <c r="ATB16" s="18"/>
      <c r="ATC16" s="18"/>
      <c r="ATD16" s="18"/>
      <c r="ATE16" s="18"/>
      <c r="ATF16" s="18"/>
      <c r="ATG16" s="18"/>
      <c r="ATH16" s="18"/>
      <c r="ATI16" s="18"/>
      <c r="ATJ16" s="18"/>
      <c r="ATK16" s="18"/>
      <c r="ATL16" s="18"/>
      <c r="ATM16" s="18"/>
      <c r="ATN16" s="18"/>
      <c r="ATO16" s="18"/>
      <c r="ATP16" s="18"/>
      <c r="ATQ16" s="18"/>
      <c r="ATR16" s="18"/>
      <c r="ATS16" s="18"/>
      <c r="ATT16" s="18"/>
      <c r="ATU16" s="18"/>
      <c r="ATV16" s="18"/>
      <c r="ATW16" s="18"/>
      <c r="ATX16" s="18"/>
      <c r="ATY16" s="18"/>
      <c r="ATZ16" s="18"/>
      <c r="AUA16" s="18"/>
      <c r="AUB16" s="18"/>
      <c r="AUC16" s="18"/>
      <c r="AUD16" s="18"/>
      <c r="AUE16" s="18"/>
      <c r="AUF16" s="18"/>
      <c r="AUG16" s="18"/>
      <c r="AUH16" s="18"/>
      <c r="AUI16" s="18"/>
      <c r="AUJ16" s="18"/>
      <c r="AUK16" s="18"/>
      <c r="AUL16" s="18"/>
      <c r="AUM16" s="18"/>
      <c r="AUN16" s="18"/>
      <c r="AUO16" s="18"/>
      <c r="AUP16" s="18"/>
      <c r="AUQ16" s="18"/>
      <c r="AUR16" s="18"/>
      <c r="AUS16" s="18"/>
      <c r="AUT16" s="18"/>
      <c r="AUU16" s="18"/>
      <c r="AUV16" s="18"/>
      <c r="AUW16" s="18"/>
      <c r="AUX16" s="18"/>
      <c r="AUY16" s="18"/>
      <c r="AUZ16" s="18"/>
      <c r="AVA16" s="18"/>
      <c r="AVB16" s="18"/>
      <c r="AVC16" s="18"/>
      <c r="AVD16" s="18"/>
      <c r="AVE16" s="18"/>
      <c r="AVF16" s="18"/>
      <c r="AVG16" s="18"/>
      <c r="AVH16" s="18"/>
      <c r="AVI16" s="18"/>
      <c r="AVJ16" s="18"/>
      <c r="AVK16" s="18"/>
      <c r="AVL16" s="18"/>
      <c r="AVM16" s="18"/>
      <c r="AVN16" s="18"/>
      <c r="AVO16" s="18"/>
      <c r="AVP16" s="18"/>
      <c r="AVQ16" s="18"/>
      <c r="AVR16" s="18"/>
      <c r="AVS16" s="18"/>
      <c r="AVT16" s="18"/>
      <c r="AVU16" s="18"/>
      <c r="AVV16" s="18"/>
      <c r="AVW16" s="18"/>
      <c r="AVX16" s="18"/>
      <c r="AVY16" s="18"/>
      <c r="AVZ16" s="18"/>
      <c r="AWA16" s="18"/>
      <c r="AWB16" s="18"/>
      <c r="AWC16" s="18"/>
      <c r="AWD16" s="18"/>
      <c r="AWE16" s="18"/>
      <c r="AWF16" s="18"/>
      <c r="AWG16" s="18"/>
      <c r="AWH16" s="18"/>
      <c r="AWI16" s="18"/>
      <c r="AWJ16" s="18"/>
      <c r="AWK16" s="18"/>
      <c r="AWL16" s="18"/>
      <c r="AWM16" s="18"/>
      <c r="AWN16" s="18"/>
      <c r="AWO16" s="18"/>
      <c r="AWP16" s="18"/>
      <c r="AWQ16" s="18"/>
      <c r="AWR16" s="18"/>
      <c r="AWS16" s="18"/>
      <c r="AWT16" s="18"/>
      <c r="AWU16" s="18"/>
      <c r="AWV16" s="18"/>
      <c r="AWW16" s="18"/>
      <c r="AWX16" s="18"/>
      <c r="AWY16" s="18"/>
      <c r="AWZ16" s="18"/>
      <c r="AXA16" s="18"/>
      <c r="AXB16" s="18"/>
      <c r="AXC16" s="18"/>
      <c r="AXD16" s="18"/>
      <c r="AXE16" s="18"/>
      <c r="AXF16" s="18"/>
      <c r="AXG16" s="18"/>
      <c r="AXH16" s="18"/>
      <c r="AXI16" s="18"/>
      <c r="AXJ16" s="18"/>
      <c r="AXK16" s="18"/>
      <c r="AXL16" s="18"/>
      <c r="AXM16" s="18"/>
      <c r="AXN16" s="18"/>
      <c r="AXO16" s="18"/>
      <c r="AXP16" s="18"/>
      <c r="AXQ16" s="18"/>
      <c r="AXR16" s="18"/>
      <c r="AXS16" s="18"/>
      <c r="AXT16" s="18"/>
      <c r="AXU16" s="18"/>
      <c r="AXV16" s="18"/>
      <c r="AXW16" s="18"/>
      <c r="AXX16" s="18"/>
      <c r="AXY16" s="18"/>
      <c r="AXZ16" s="18"/>
      <c r="AYA16" s="18"/>
      <c r="AYB16" s="18"/>
      <c r="AYC16" s="18"/>
      <c r="AYD16" s="18"/>
      <c r="AYE16" s="18"/>
      <c r="AYF16" s="18"/>
      <c r="AYG16" s="18"/>
      <c r="AYH16" s="18"/>
      <c r="AYI16" s="18"/>
      <c r="AYJ16" s="18"/>
      <c r="AYK16" s="18"/>
      <c r="AYL16" s="18"/>
      <c r="AYM16" s="18"/>
      <c r="AYN16" s="18"/>
      <c r="AYO16" s="18"/>
      <c r="AYP16" s="18"/>
      <c r="AYQ16" s="18"/>
      <c r="AYR16" s="18"/>
      <c r="AYS16" s="18"/>
      <c r="AYT16" s="18"/>
      <c r="AYU16" s="18"/>
      <c r="AYV16" s="18"/>
      <c r="AYW16" s="18"/>
      <c r="AYX16" s="18"/>
      <c r="AYY16" s="18"/>
      <c r="AYZ16" s="18"/>
      <c r="AZA16" s="18"/>
      <c r="AZB16" s="18"/>
      <c r="AZC16" s="18"/>
      <c r="AZD16" s="18"/>
      <c r="AZE16" s="18"/>
      <c r="AZF16" s="18"/>
      <c r="AZG16" s="18"/>
      <c r="AZH16" s="18"/>
      <c r="AZI16" s="18"/>
      <c r="AZJ16" s="18"/>
      <c r="AZK16" s="18"/>
      <c r="AZL16" s="18"/>
      <c r="AZM16" s="18"/>
      <c r="AZN16" s="18"/>
      <c r="AZO16" s="18"/>
      <c r="AZP16" s="18"/>
      <c r="AZQ16" s="18"/>
      <c r="AZR16" s="18"/>
      <c r="AZS16" s="18"/>
      <c r="AZT16" s="18"/>
      <c r="AZU16" s="18"/>
      <c r="AZV16" s="18"/>
      <c r="AZW16" s="18"/>
      <c r="AZX16" s="18"/>
      <c r="AZY16" s="18"/>
      <c r="AZZ16" s="18"/>
      <c r="BAA16" s="18"/>
      <c r="BAB16" s="18"/>
      <c r="BAC16" s="18"/>
      <c r="BAD16" s="18"/>
      <c r="BAE16" s="18"/>
      <c r="BAF16" s="18"/>
      <c r="BAG16" s="18"/>
      <c r="BAH16" s="18"/>
      <c r="BAI16" s="18"/>
      <c r="BAJ16" s="18"/>
      <c r="BAK16" s="18"/>
      <c r="BAL16" s="18"/>
      <c r="BAM16" s="18"/>
      <c r="BAN16" s="18"/>
      <c r="BAO16" s="18"/>
      <c r="BAP16" s="18"/>
      <c r="BAQ16" s="18"/>
      <c r="BAR16" s="18"/>
      <c r="BAS16" s="18"/>
      <c r="BAT16" s="18"/>
      <c r="BAU16" s="18"/>
      <c r="BAV16" s="18"/>
      <c r="BAW16" s="18"/>
      <c r="BAX16" s="18"/>
      <c r="BAY16" s="18"/>
      <c r="BAZ16" s="18"/>
      <c r="BBA16" s="18"/>
      <c r="BBB16" s="18"/>
      <c r="BBC16" s="18"/>
      <c r="BBD16" s="18"/>
      <c r="BBE16" s="18"/>
      <c r="BBF16" s="18"/>
      <c r="BBG16" s="18"/>
      <c r="BBH16" s="18"/>
      <c r="BBI16" s="18"/>
      <c r="BBJ16" s="18"/>
      <c r="BBK16" s="18"/>
      <c r="BBL16" s="18"/>
      <c r="BBM16" s="18"/>
      <c r="BBN16" s="18"/>
      <c r="BBO16" s="18"/>
      <c r="BBP16" s="18"/>
      <c r="BBQ16" s="18"/>
      <c r="BBR16" s="18"/>
      <c r="BBS16" s="18"/>
      <c r="BBT16" s="18"/>
      <c r="BBU16" s="18"/>
      <c r="BBV16" s="18"/>
      <c r="BBW16" s="18"/>
      <c r="BBX16" s="18"/>
      <c r="BBY16" s="18"/>
      <c r="BBZ16" s="18"/>
      <c r="BCA16" s="18"/>
      <c r="BCB16" s="18"/>
      <c r="BCC16" s="18"/>
      <c r="BCD16" s="18"/>
      <c r="BCE16" s="18"/>
      <c r="BCF16" s="18"/>
      <c r="BCG16" s="18"/>
      <c r="BCH16" s="18"/>
      <c r="BCI16" s="18"/>
      <c r="BCJ16" s="18"/>
      <c r="BCK16" s="18"/>
      <c r="BCL16" s="18"/>
      <c r="BCM16" s="18"/>
      <c r="BCN16" s="18"/>
      <c r="BCO16" s="18"/>
      <c r="BCP16" s="18"/>
      <c r="BCQ16" s="18"/>
      <c r="BCR16" s="18"/>
      <c r="BCS16" s="18"/>
      <c r="BCT16" s="18"/>
      <c r="BCU16" s="18"/>
      <c r="BCV16" s="18"/>
      <c r="BCW16" s="18"/>
      <c r="BCX16" s="18"/>
      <c r="BCY16" s="18"/>
      <c r="BCZ16" s="18"/>
      <c r="BDA16" s="18"/>
      <c r="BDB16" s="18"/>
      <c r="BDC16" s="18"/>
      <c r="BDD16" s="18"/>
      <c r="BDE16" s="18"/>
      <c r="BDF16" s="18"/>
      <c r="BDG16" s="18"/>
      <c r="BDH16" s="18"/>
      <c r="BDI16" s="18"/>
      <c r="BDJ16" s="18"/>
      <c r="BDK16" s="18"/>
      <c r="BDL16" s="18"/>
      <c r="BDM16" s="18"/>
      <c r="BDN16" s="18"/>
      <c r="BDO16" s="18"/>
      <c r="BDP16" s="18"/>
      <c r="BDQ16" s="18"/>
      <c r="BDR16" s="18"/>
      <c r="BDS16" s="18"/>
      <c r="BDT16" s="18"/>
      <c r="BDU16" s="18"/>
      <c r="BDV16" s="18"/>
      <c r="BDW16" s="18"/>
      <c r="BDX16" s="18"/>
      <c r="BDY16" s="18"/>
      <c r="BDZ16" s="18"/>
      <c r="BEA16" s="18"/>
      <c r="BEB16" s="18"/>
      <c r="BEC16" s="18"/>
      <c r="BED16" s="18"/>
      <c r="BEE16" s="18"/>
      <c r="BEF16" s="18"/>
      <c r="BEG16" s="18"/>
      <c r="BEH16" s="18"/>
      <c r="BEI16" s="18"/>
      <c r="BEJ16" s="18"/>
      <c r="BEK16" s="18"/>
      <c r="BEL16" s="18"/>
      <c r="BEM16" s="18"/>
      <c r="BEN16" s="18"/>
      <c r="BEO16" s="18"/>
      <c r="BEP16" s="18"/>
      <c r="BEQ16" s="18"/>
      <c r="BER16" s="18"/>
      <c r="BES16" s="18"/>
      <c r="BET16" s="18"/>
      <c r="BEU16" s="18"/>
      <c r="BEV16" s="18"/>
      <c r="BEW16" s="18"/>
      <c r="BEX16" s="18"/>
      <c r="BEY16" s="18"/>
      <c r="BEZ16" s="18"/>
      <c r="BFA16" s="18"/>
      <c r="BFB16" s="18"/>
      <c r="BFC16" s="18"/>
      <c r="BFD16" s="18"/>
      <c r="BFE16" s="18"/>
      <c r="BFF16" s="18"/>
      <c r="BFG16" s="18"/>
      <c r="BFH16" s="18"/>
      <c r="BFI16" s="18"/>
      <c r="BFJ16" s="18"/>
      <c r="BFK16" s="18"/>
      <c r="BFL16" s="18"/>
      <c r="BFM16" s="18"/>
      <c r="BFN16" s="18"/>
      <c r="BFO16" s="18"/>
      <c r="BFP16" s="18"/>
      <c r="BFQ16" s="18"/>
      <c r="BFR16" s="18"/>
      <c r="BFS16" s="18"/>
      <c r="BFT16" s="18"/>
      <c r="BFU16" s="18"/>
      <c r="BFV16" s="18"/>
      <c r="BFW16" s="18"/>
      <c r="BFX16" s="18"/>
      <c r="BFY16" s="18"/>
      <c r="BFZ16" s="18"/>
      <c r="BGA16" s="18"/>
      <c r="BGB16" s="18"/>
      <c r="BGC16" s="18"/>
      <c r="BGD16" s="18"/>
      <c r="BGE16" s="18"/>
      <c r="BGF16" s="18"/>
      <c r="BGG16" s="18"/>
      <c r="BGH16" s="18"/>
      <c r="BGI16" s="18"/>
      <c r="BGJ16" s="18"/>
      <c r="BGK16" s="18"/>
      <c r="BGL16" s="18"/>
      <c r="BGM16" s="18"/>
      <c r="BGN16" s="18"/>
      <c r="BGO16" s="18"/>
      <c r="BGP16" s="18"/>
      <c r="BGQ16" s="18"/>
      <c r="BGR16" s="18"/>
      <c r="BGS16" s="18"/>
      <c r="BGT16" s="18"/>
      <c r="BGU16" s="18"/>
      <c r="BGV16" s="18"/>
      <c r="BGW16" s="18"/>
      <c r="BGX16" s="18"/>
      <c r="BGY16" s="18"/>
      <c r="BGZ16" s="18"/>
      <c r="BHA16" s="18"/>
      <c r="BHB16" s="18"/>
      <c r="BHC16" s="18"/>
      <c r="BHD16" s="18"/>
      <c r="BHE16" s="18"/>
      <c r="BHF16" s="18"/>
      <c r="BHG16" s="18"/>
      <c r="BHH16" s="18"/>
      <c r="BHI16" s="18"/>
      <c r="BHJ16" s="18"/>
      <c r="BHK16" s="18"/>
      <c r="BHL16" s="18"/>
      <c r="BHM16" s="18"/>
      <c r="BHN16" s="18"/>
      <c r="BHO16" s="18"/>
      <c r="BHP16" s="18"/>
      <c r="BHQ16" s="18"/>
      <c r="BHR16" s="18"/>
      <c r="BHS16" s="18"/>
      <c r="BHT16" s="18"/>
      <c r="BHU16" s="18"/>
      <c r="BHV16" s="18"/>
      <c r="BHW16" s="18"/>
      <c r="BHX16" s="18"/>
      <c r="BHY16" s="18"/>
      <c r="BHZ16" s="18"/>
      <c r="BIA16" s="18"/>
      <c r="BIB16" s="18"/>
      <c r="BIC16" s="18"/>
      <c r="BID16" s="18"/>
      <c r="BIE16" s="18"/>
      <c r="BIF16" s="18"/>
      <c r="BIG16" s="18"/>
      <c r="BIH16" s="18"/>
      <c r="BII16" s="18"/>
      <c r="BIJ16" s="18"/>
      <c r="BIK16" s="18"/>
      <c r="BIL16" s="18"/>
      <c r="BIM16" s="18"/>
      <c r="BIN16" s="18"/>
      <c r="BIO16" s="18"/>
      <c r="BIP16" s="18"/>
      <c r="BIQ16" s="18"/>
      <c r="BIR16" s="18"/>
      <c r="BIS16" s="18"/>
      <c r="BIT16" s="18"/>
      <c r="BIU16" s="18"/>
      <c r="BIV16" s="18"/>
      <c r="BIW16" s="18"/>
      <c r="BIX16" s="18"/>
      <c r="BIY16" s="18"/>
      <c r="BIZ16" s="18"/>
      <c r="BJA16" s="18"/>
      <c r="BJB16" s="18"/>
      <c r="BJC16" s="18"/>
      <c r="BJD16" s="18"/>
      <c r="BJE16" s="18"/>
      <c r="BJF16" s="18"/>
      <c r="BJG16" s="18"/>
      <c r="BJH16" s="18"/>
      <c r="BJI16" s="18"/>
      <c r="BJJ16" s="18"/>
      <c r="BJK16" s="18"/>
      <c r="BJL16" s="18"/>
      <c r="BJM16" s="18"/>
      <c r="BJN16" s="18"/>
      <c r="BJO16" s="18"/>
      <c r="BJP16" s="18"/>
      <c r="BJQ16" s="18"/>
      <c r="BJR16" s="18"/>
      <c r="BJS16" s="18"/>
      <c r="BJT16" s="18"/>
      <c r="BJU16" s="18"/>
      <c r="BJV16" s="18"/>
      <c r="BJW16" s="18"/>
      <c r="BJX16" s="18"/>
      <c r="BJY16" s="18"/>
      <c r="BJZ16" s="18"/>
      <c r="BKA16" s="18"/>
      <c r="BKB16" s="18"/>
      <c r="BKC16" s="18"/>
      <c r="BKD16" s="18"/>
      <c r="BKE16" s="18"/>
      <c r="BKF16" s="18"/>
      <c r="BKG16" s="18"/>
      <c r="BKH16" s="18"/>
      <c r="BKI16" s="18"/>
      <c r="BKJ16" s="18"/>
      <c r="BKK16" s="18"/>
      <c r="BKL16" s="18"/>
      <c r="BKM16" s="18"/>
      <c r="BKN16" s="18"/>
      <c r="BKO16" s="18"/>
      <c r="BKP16" s="18"/>
      <c r="BKQ16" s="18"/>
      <c r="BKR16" s="18"/>
      <c r="BKS16" s="18"/>
      <c r="BKT16" s="18"/>
      <c r="BKU16" s="18"/>
      <c r="BKV16" s="18"/>
      <c r="BKW16" s="18"/>
      <c r="BKX16" s="18"/>
      <c r="BKY16" s="18"/>
      <c r="BKZ16" s="18"/>
      <c r="BLA16" s="18"/>
      <c r="BLB16" s="18"/>
      <c r="BLC16" s="18"/>
      <c r="BLD16" s="18"/>
      <c r="BLE16" s="18"/>
      <c r="BLF16" s="18"/>
      <c r="BLG16" s="18"/>
      <c r="BLH16" s="18"/>
      <c r="BLI16" s="18"/>
      <c r="BLJ16" s="18"/>
      <c r="BLK16" s="18"/>
      <c r="BLL16" s="18"/>
      <c r="BLM16" s="18"/>
      <c r="BLN16" s="18"/>
      <c r="BLO16" s="18"/>
      <c r="BLP16" s="18"/>
      <c r="BLQ16" s="18"/>
      <c r="BLR16" s="18"/>
      <c r="BLS16" s="18"/>
      <c r="BLT16" s="18"/>
      <c r="BLU16" s="18"/>
      <c r="BLV16" s="18"/>
      <c r="BLW16" s="18"/>
      <c r="BLX16" s="18"/>
      <c r="BLY16" s="18"/>
      <c r="BLZ16" s="18"/>
      <c r="BMA16" s="18"/>
      <c r="BMB16" s="18"/>
      <c r="BMC16" s="18"/>
      <c r="BMD16" s="18"/>
      <c r="BME16" s="18"/>
      <c r="BMF16" s="18"/>
      <c r="BMG16" s="18"/>
      <c r="BMH16" s="18"/>
      <c r="BMI16" s="18"/>
      <c r="BMJ16" s="18"/>
      <c r="BMK16" s="18"/>
      <c r="BML16" s="18"/>
      <c r="BMM16" s="18"/>
      <c r="BMN16" s="18"/>
      <c r="BMO16" s="18"/>
      <c r="BMP16" s="18"/>
      <c r="BMQ16" s="18"/>
      <c r="BMR16" s="18"/>
      <c r="BMS16" s="18"/>
      <c r="BMT16" s="18"/>
      <c r="BMU16" s="18"/>
      <c r="BMV16" s="18"/>
      <c r="BMW16" s="18"/>
      <c r="BMX16" s="18"/>
      <c r="BMY16" s="18"/>
      <c r="BMZ16" s="18"/>
      <c r="BNA16" s="18"/>
      <c r="BNB16" s="18"/>
      <c r="BNC16" s="18"/>
      <c r="BND16" s="18"/>
      <c r="BNE16" s="18"/>
      <c r="BNF16" s="18"/>
      <c r="BNG16" s="18"/>
      <c r="BNH16" s="18"/>
      <c r="BNI16" s="18"/>
      <c r="BNJ16" s="18"/>
      <c r="BNK16" s="18"/>
      <c r="BNL16" s="18"/>
      <c r="BNM16" s="18"/>
      <c r="BNN16" s="18"/>
      <c r="BNO16" s="18"/>
      <c r="BNP16" s="18"/>
      <c r="BNQ16" s="18"/>
      <c r="BNR16" s="18"/>
      <c r="BNS16" s="18"/>
      <c r="BNT16" s="18"/>
      <c r="BNU16" s="18"/>
      <c r="BNV16" s="18"/>
      <c r="BNW16" s="18"/>
      <c r="BNX16" s="18"/>
      <c r="BNY16" s="18"/>
      <c r="BNZ16" s="18"/>
      <c r="BOA16" s="18"/>
      <c r="BOB16" s="18"/>
      <c r="BOC16" s="18"/>
      <c r="BOD16" s="18"/>
      <c r="BOE16" s="18"/>
      <c r="BOF16" s="18"/>
      <c r="BOG16" s="18"/>
      <c r="BOH16" s="18"/>
      <c r="BOI16" s="18"/>
      <c r="BOJ16" s="18"/>
      <c r="BOK16" s="18"/>
      <c r="BOL16" s="18"/>
      <c r="BOM16" s="18"/>
      <c r="BON16" s="18"/>
      <c r="BOO16" s="18"/>
      <c r="BOP16" s="18"/>
      <c r="BOQ16" s="18"/>
      <c r="BOR16" s="18"/>
      <c r="BOS16" s="18"/>
      <c r="BOT16" s="18"/>
      <c r="BOU16" s="18"/>
      <c r="BOV16" s="18"/>
      <c r="BOW16" s="18"/>
      <c r="BOX16" s="18"/>
      <c r="BOY16" s="18"/>
      <c r="BOZ16" s="18"/>
      <c r="BPA16" s="18"/>
      <c r="BPB16" s="18"/>
      <c r="BPC16" s="18"/>
      <c r="BPD16" s="18"/>
      <c r="BPE16" s="18"/>
      <c r="BPF16" s="18"/>
      <c r="BPG16" s="18"/>
      <c r="BPH16" s="18"/>
      <c r="BPI16" s="18"/>
      <c r="BPJ16" s="18"/>
      <c r="BPK16" s="18"/>
      <c r="BPL16" s="18"/>
      <c r="BPM16" s="18"/>
      <c r="BPN16" s="18"/>
      <c r="BPO16" s="18"/>
      <c r="BPP16" s="18"/>
      <c r="BPQ16" s="18"/>
      <c r="BPR16" s="18"/>
      <c r="BPS16" s="18"/>
      <c r="BPT16" s="18"/>
      <c r="BPU16" s="18"/>
      <c r="BPV16" s="18"/>
      <c r="BPW16" s="18"/>
      <c r="BPX16" s="18"/>
      <c r="BPY16" s="18"/>
      <c r="BPZ16" s="18"/>
      <c r="BQA16" s="18"/>
      <c r="BQB16" s="18"/>
      <c r="BQC16" s="18"/>
      <c r="BQD16" s="18"/>
      <c r="BQE16" s="18"/>
      <c r="BQF16" s="18"/>
      <c r="BQG16" s="18"/>
      <c r="BQH16" s="18"/>
      <c r="BQI16" s="18"/>
      <c r="BQJ16" s="18"/>
      <c r="BQK16" s="18"/>
      <c r="BQL16" s="18"/>
      <c r="BQM16" s="18"/>
      <c r="BQN16" s="18"/>
      <c r="BQO16" s="18"/>
      <c r="BQP16" s="18"/>
      <c r="BQQ16" s="18"/>
      <c r="BQR16" s="18"/>
      <c r="BQS16" s="18"/>
      <c r="BQT16" s="18"/>
      <c r="BQU16" s="18"/>
      <c r="BQV16" s="18"/>
      <c r="BQW16" s="18"/>
      <c r="BQX16" s="18"/>
      <c r="BQY16" s="18"/>
      <c r="BQZ16" s="18"/>
      <c r="BRA16" s="18"/>
      <c r="BRB16" s="18"/>
      <c r="BRC16" s="18"/>
      <c r="BRD16" s="18"/>
      <c r="BRE16" s="18"/>
      <c r="BRF16" s="18"/>
      <c r="BRG16" s="18"/>
      <c r="BRH16" s="18"/>
      <c r="BRI16" s="18"/>
      <c r="BRJ16" s="18"/>
      <c r="BRK16" s="18"/>
      <c r="BRL16" s="18"/>
      <c r="BRM16" s="18"/>
      <c r="BRN16" s="18"/>
      <c r="BRO16" s="18"/>
      <c r="BRP16" s="18"/>
      <c r="BRQ16" s="18"/>
      <c r="BRR16" s="18"/>
      <c r="BRS16" s="18"/>
      <c r="BRT16" s="18"/>
      <c r="BRU16" s="18"/>
      <c r="BRV16" s="18"/>
      <c r="BRW16" s="18"/>
      <c r="BRX16" s="18"/>
      <c r="BRY16" s="18"/>
      <c r="BRZ16" s="18"/>
      <c r="BSA16" s="18"/>
      <c r="BSB16" s="18"/>
      <c r="BSC16" s="18"/>
      <c r="BSD16" s="18"/>
      <c r="BSE16" s="18"/>
      <c r="BSF16" s="18"/>
      <c r="BSG16" s="18"/>
      <c r="BSH16" s="18"/>
      <c r="BSI16" s="18"/>
      <c r="BSJ16" s="18"/>
      <c r="BSK16" s="18"/>
      <c r="BSL16" s="18"/>
      <c r="BSM16" s="18"/>
      <c r="BSN16" s="18"/>
      <c r="BSO16" s="18"/>
      <c r="BSP16" s="18"/>
      <c r="BSQ16" s="18"/>
      <c r="BSR16" s="18"/>
      <c r="BSS16" s="18"/>
      <c r="BST16" s="18"/>
      <c r="BSU16" s="18"/>
      <c r="BSV16" s="18"/>
      <c r="BSW16" s="18"/>
      <c r="BSX16" s="18"/>
      <c r="BSY16" s="18"/>
      <c r="BSZ16" s="18"/>
      <c r="BTA16" s="18"/>
      <c r="BTB16" s="18"/>
      <c r="BTC16" s="18"/>
      <c r="BTD16" s="18"/>
      <c r="BTE16" s="18"/>
      <c r="BTF16" s="18"/>
      <c r="BTG16" s="18"/>
      <c r="BTH16" s="18"/>
      <c r="BTI16" s="18"/>
      <c r="BTJ16" s="18"/>
      <c r="BTK16" s="18"/>
      <c r="BTL16" s="18"/>
      <c r="BTM16" s="18"/>
      <c r="BTN16" s="18"/>
      <c r="BTO16" s="18"/>
      <c r="BTP16" s="18"/>
      <c r="BTQ16" s="18"/>
      <c r="BTR16" s="18"/>
      <c r="BTS16" s="18"/>
      <c r="BTT16" s="18"/>
      <c r="BTU16" s="18"/>
      <c r="BTV16" s="18"/>
      <c r="BTW16" s="18"/>
      <c r="BTX16" s="18"/>
      <c r="BTY16" s="18"/>
      <c r="BTZ16" s="18"/>
      <c r="BUA16" s="18"/>
      <c r="BUB16" s="18"/>
      <c r="BUC16" s="18"/>
      <c r="BUD16" s="18"/>
      <c r="BUE16" s="18"/>
      <c r="BUF16" s="18"/>
      <c r="BUG16" s="18"/>
      <c r="BUH16" s="18"/>
      <c r="BUI16" s="18"/>
      <c r="BUJ16" s="18"/>
      <c r="BUK16" s="18"/>
      <c r="BUL16" s="18"/>
      <c r="BUM16" s="18"/>
      <c r="BUN16" s="18"/>
      <c r="BUO16" s="18"/>
      <c r="BUP16" s="18"/>
      <c r="BUQ16" s="18"/>
      <c r="BUR16" s="18"/>
      <c r="BUS16" s="18"/>
      <c r="BUT16" s="18"/>
      <c r="BUU16" s="18"/>
      <c r="BUV16" s="18"/>
      <c r="BUW16" s="18"/>
      <c r="BUX16" s="18"/>
      <c r="BUY16" s="18"/>
      <c r="BUZ16" s="18"/>
      <c r="BVA16" s="18"/>
      <c r="BVB16" s="18"/>
      <c r="BVC16" s="18"/>
      <c r="BVD16" s="18"/>
      <c r="BVE16" s="18"/>
      <c r="BVF16" s="18"/>
      <c r="BVG16" s="18"/>
      <c r="BVH16" s="18"/>
      <c r="BVI16" s="18"/>
      <c r="BVJ16" s="18"/>
      <c r="BVK16" s="18"/>
      <c r="BVL16" s="18"/>
      <c r="BVM16" s="18"/>
      <c r="BVN16" s="18"/>
      <c r="BVO16" s="18"/>
      <c r="BVP16" s="18"/>
      <c r="BVQ16" s="18"/>
      <c r="BVR16" s="18"/>
      <c r="BVS16" s="18"/>
      <c r="BVT16" s="18"/>
      <c r="BVU16" s="18"/>
      <c r="BVV16" s="18"/>
      <c r="BVW16" s="18"/>
      <c r="BVX16" s="18"/>
      <c r="BVY16" s="18"/>
      <c r="BVZ16" s="18"/>
      <c r="BWA16" s="18"/>
      <c r="BWB16" s="18"/>
      <c r="BWC16" s="18"/>
      <c r="BWD16" s="18"/>
      <c r="BWE16" s="18"/>
      <c r="BWF16" s="18"/>
      <c r="BWG16" s="18"/>
      <c r="BWH16" s="18"/>
      <c r="BWI16" s="18"/>
      <c r="BWJ16" s="18"/>
      <c r="BWK16" s="18"/>
      <c r="BWL16" s="18"/>
      <c r="BWM16" s="18"/>
      <c r="BWN16" s="18"/>
      <c r="BWO16" s="18"/>
      <c r="BWP16" s="18"/>
      <c r="BWQ16" s="18"/>
      <c r="BWR16" s="18"/>
      <c r="BWS16" s="18"/>
      <c r="BWT16" s="18"/>
      <c r="BWU16" s="18"/>
      <c r="BWV16" s="18"/>
      <c r="BWW16" s="18"/>
      <c r="BWX16" s="18"/>
      <c r="BWY16" s="18"/>
      <c r="BWZ16" s="18"/>
      <c r="BXA16" s="18"/>
      <c r="BXB16" s="18"/>
      <c r="BXC16" s="18"/>
      <c r="BXD16" s="18"/>
      <c r="BXE16" s="18"/>
      <c r="BXF16" s="18"/>
      <c r="BXG16" s="18"/>
      <c r="BXH16" s="18"/>
      <c r="BXI16" s="18"/>
      <c r="BXJ16" s="18"/>
      <c r="BXK16" s="18"/>
      <c r="BXL16" s="18"/>
      <c r="BXM16" s="18"/>
      <c r="BXN16" s="18"/>
      <c r="BXO16" s="18"/>
      <c r="BXP16" s="18"/>
      <c r="BXQ16" s="18"/>
      <c r="BXR16" s="18"/>
      <c r="BXS16" s="18"/>
      <c r="BXT16" s="18"/>
      <c r="BXU16" s="18"/>
      <c r="BXV16" s="18"/>
      <c r="BXW16" s="18"/>
      <c r="BXX16" s="18"/>
      <c r="BXY16" s="18"/>
      <c r="BXZ16" s="18"/>
      <c r="BYA16" s="18"/>
      <c r="BYB16" s="18"/>
      <c r="BYC16" s="18"/>
      <c r="BYD16" s="18"/>
      <c r="BYE16" s="18"/>
      <c r="BYF16" s="18"/>
      <c r="BYG16" s="18"/>
      <c r="BYH16" s="18"/>
      <c r="BYI16" s="18"/>
      <c r="BYJ16" s="18"/>
      <c r="BYK16" s="18"/>
      <c r="BYL16" s="18"/>
      <c r="BYM16" s="18"/>
      <c r="BYN16" s="18"/>
      <c r="BYO16" s="18"/>
      <c r="BYP16" s="18"/>
      <c r="BYQ16" s="18"/>
      <c r="BYR16" s="18"/>
      <c r="BYS16" s="18"/>
      <c r="BYT16" s="18"/>
      <c r="BYU16" s="18"/>
      <c r="BYV16" s="18"/>
      <c r="BYW16" s="18"/>
      <c r="BYX16" s="18"/>
      <c r="BYY16" s="18"/>
      <c r="BYZ16" s="18"/>
      <c r="BZA16" s="18"/>
      <c r="BZB16" s="18"/>
      <c r="BZC16" s="18"/>
      <c r="BZD16" s="18"/>
      <c r="BZE16" s="18"/>
      <c r="BZF16" s="18"/>
      <c r="BZG16" s="18"/>
      <c r="BZH16" s="18"/>
      <c r="BZI16" s="18"/>
      <c r="BZJ16" s="18"/>
      <c r="BZK16" s="18"/>
      <c r="BZL16" s="18"/>
      <c r="BZM16" s="18"/>
      <c r="BZN16" s="18"/>
      <c r="BZO16" s="18"/>
      <c r="BZP16" s="18"/>
      <c r="BZQ16" s="18"/>
      <c r="BZR16" s="18"/>
      <c r="BZS16" s="18"/>
      <c r="BZT16" s="18"/>
      <c r="BZU16" s="18"/>
      <c r="BZV16" s="18"/>
      <c r="BZW16" s="18"/>
      <c r="BZX16" s="18"/>
      <c r="BZY16" s="18"/>
      <c r="BZZ16" s="18"/>
      <c r="CAA16" s="18"/>
      <c r="CAB16" s="18"/>
      <c r="CAC16" s="18"/>
      <c r="CAD16" s="18"/>
      <c r="CAE16" s="18"/>
      <c r="CAF16" s="18"/>
      <c r="CAG16" s="18"/>
      <c r="CAH16" s="18"/>
      <c r="CAI16" s="18"/>
      <c r="CAJ16" s="18"/>
      <c r="CAK16" s="18"/>
      <c r="CAL16" s="18"/>
      <c r="CAM16" s="18"/>
      <c r="CAN16" s="18"/>
      <c r="CAO16" s="18"/>
      <c r="CAP16" s="18"/>
      <c r="CAQ16" s="18"/>
      <c r="CAR16" s="18"/>
      <c r="CAS16" s="18"/>
      <c r="CAT16" s="18"/>
      <c r="CAU16" s="18"/>
      <c r="CAV16" s="18"/>
      <c r="CAW16" s="18"/>
      <c r="CAX16" s="18"/>
      <c r="CAY16" s="18"/>
      <c r="CAZ16" s="18"/>
      <c r="CBA16" s="18"/>
      <c r="CBB16" s="18"/>
      <c r="CBC16" s="18"/>
      <c r="CBD16" s="18"/>
      <c r="CBE16" s="18"/>
      <c r="CBF16" s="18"/>
      <c r="CBG16" s="18"/>
      <c r="CBH16" s="18"/>
      <c r="CBI16" s="18"/>
      <c r="CBJ16" s="18"/>
      <c r="CBK16" s="18"/>
      <c r="CBL16" s="18"/>
      <c r="CBM16" s="18"/>
      <c r="CBN16" s="18"/>
      <c r="CBO16" s="18"/>
      <c r="CBP16" s="18"/>
      <c r="CBQ16" s="18"/>
      <c r="CBR16" s="18"/>
      <c r="CBS16" s="18"/>
      <c r="CBT16" s="18"/>
      <c r="CBU16" s="18"/>
      <c r="CBV16" s="18"/>
      <c r="CBW16" s="18"/>
      <c r="CBX16" s="18"/>
      <c r="CBY16" s="18"/>
      <c r="CBZ16" s="18"/>
      <c r="CCA16" s="18"/>
      <c r="CCB16" s="18"/>
      <c r="CCC16" s="18"/>
      <c r="CCD16" s="18"/>
      <c r="CCE16" s="18"/>
      <c r="CCF16" s="18"/>
      <c r="CCG16" s="18"/>
      <c r="CCH16" s="18"/>
      <c r="CCI16" s="18"/>
      <c r="CCJ16" s="18"/>
      <c r="CCK16" s="18"/>
      <c r="CCL16" s="18"/>
      <c r="CCM16" s="18"/>
      <c r="CCN16" s="18"/>
      <c r="CCO16" s="18"/>
      <c r="CCP16" s="18"/>
      <c r="CCQ16" s="18"/>
      <c r="CCR16" s="18"/>
      <c r="CCS16" s="18"/>
      <c r="CCT16" s="18"/>
      <c r="CCU16" s="18"/>
      <c r="CCV16" s="18"/>
      <c r="CCW16" s="18"/>
      <c r="CCX16" s="18"/>
      <c r="CCY16" s="18"/>
      <c r="CCZ16" s="18"/>
      <c r="CDA16" s="18"/>
      <c r="CDB16" s="18"/>
      <c r="CDC16" s="18"/>
      <c r="CDD16" s="18"/>
      <c r="CDE16" s="18"/>
      <c r="CDF16" s="18"/>
      <c r="CDG16" s="18"/>
      <c r="CDH16" s="18"/>
      <c r="CDI16" s="18"/>
      <c r="CDJ16" s="18"/>
      <c r="CDK16" s="18"/>
      <c r="CDL16" s="18"/>
      <c r="CDM16" s="18"/>
      <c r="CDN16" s="18"/>
      <c r="CDO16" s="18"/>
      <c r="CDP16" s="18"/>
      <c r="CDQ16" s="18"/>
      <c r="CDR16" s="18"/>
      <c r="CDS16" s="18"/>
      <c r="CDT16" s="18"/>
      <c r="CDU16" s="18"/>
      <c r="CDV16" s="18"/>
      <c r="CDW16" s="18"/>
      <c r="CDX16" s="18"/>
      <c r="CDY16" s="18"/>
      <c r="CDZ16" s="18"/>
      <c r="CEA16" s="18"/>
      <c r="CEB16" s="18"/>
      <c r="CEC16" s="18"/>
      <c r="CED16" s="18"/>
      <c r="CEE16" s="18"/>
      <c r="CEF16" s="18"/>
      <c r="CEG16" s="18"/>
      <c r="CEH16" s="18"/>
      <c r="CEI16" s="18"/>
      <c r="CEJ16" s="18"/>
      <c r="CEK16" s="18"/>
      <c r="CEL16" s="18"/>
      <c r="CEM16" s="18"/>
      <c r="CEN16" s="18"/>
      <c r="CEO16" s="18"/>
      <c r="CEP16" s="18"/>
      <c r="CEQ16" s="18"/>
      <c r="CER16" s="18"/>
      <c r="CES16" s="18"/>
      <c r="CET16" s="18"/>
      <c r="CEU16" s="18"/>
      <c r="CEV16" s="18"/>
      <c r="CEW16" s="18"/>
      <c r="CEX16" s="18"/>
      <c r="CEY16" s="18"/>
      <c r="CEZ16" s="18"/>
      <c r="CFA16" s="18"/>
      <c r="CFB16" s="18"/>
      <c r="CFC16" s="18"/>
      <c r="CFD16" s="18"/>
      <c r="CFE16" s="18"/>
      <c r="CFF16" s="18"/>
      <c r="CFG16" s="18"/>
      <c r="CFH16" s="18"/>
      <c r="CFI16" s="18"/>
      <c r="CFJ16" s="18"/>
      <c r="CFK16" s="18"/>
      <c r="CFL16" s="18"/>
      <c r="CFM16" s="18"/>
      <c r="CFN16" s="18"/>
      <c r="CFO16" s="18"/>
      <c r="CFP16" s="18"/>
      <c r="CFQ16" s="18"/>
      <c r="CFR16" s="18"/>
      <c r="CFS16" s="18"/>
      <c r="CFT16" s="18"/>
      <c r="CFU16" s="18"/>
      <c r="CFV16" s="18"/>
      <c r="CFW16" s="18"/>
      <c r="CFX16" s="18"/>
      <c r="CFY16" s="18"/>
      <c r="CFZ16" s="18"/>
      <c r="CGA16" s="18"/>
      <c r="CGB16" s="18"/>
      <c r="CGC16" s="18"/>
      <c r="CGD16" s="18"/>
      <c r="CGE16" s="18"/>
      <c r="CGF16" s="18"/>
      <c r="CGG16" s="18"/>
      <c r="CGH16" s="18"/>
      <c r="CGI16" s="18"/>
      <c r="CGJ16" s="18"/>
      <c r="CGK16" s="18"/>
      <c r="CGL16" s="18"/>
      <c r="CGM16" s="18"/>
      <c r="CGN16" s="18"/>
      <c r="CGO16" s="18"/>
      <c r="CGP16" s="18"/>
      <c r="CGQ16" s="18"/>
      <c r="CGR16" s="18"/>
      <c r="CGS16" s="18"/>
      <c r="CGT16" s="18"/>
      <c r="CGU16" s="18"/>
      <c r="CGV16" s="18"/>
      <c r="CGW16" s="18"/>
      <c r="CGX16" s="18"/>
      <c r="CGY16" s="18"/>
      <c r="CGZ16" s="18"/>
      <c r="CHA16" s="18"/>
      <c r="CHB16" s="18"/>
      <c r="CHC16" s="18"/>
      <c r="CHD16" s="18"/>
      <c r="CHE16" s="18"/>
      <c r="CHF16" s="18"/>
      <c r="CHG16" s="18"/>
      <c r="CHH16" s="18"/>
      <c r="CHI16" s="18"/>
      <c r="CHJ16" s="18"/>
      <c r="CHK16" s="18"/>
      <c r="CHL16" s="18"/>
      <c r="CHM16" s="18"/>
      <c r="CHN16" s="18"/>
      <c r="CHO16" s="18"/>
      <c r="CHP16" s="18"/>
      <c r="CHQ16" s="18"/>
      <c r="CHR16" s="18"/>
      <c r="CHS16" s="18"/>
      <c r="CHT16" s="18"/>
      <c r="CHU16" s="18"/>
      <c r="CHV16" s="18"/>
      <c r="CHW16" s="18"/>
      <c r="CHX16" s="18"/>
      <c r="CHY16" s="18"/>
      <c r="CHZ16" s="18"/>
      <c r="CIA16" s="18"/>
      <c r="CIB16" s="18"/>
      <c r="CIC16" s="18"/>
      <c r="CID16" s="18"/>
      <c r="CIE16" s="18"/>
      <c r="CIF16" s="18"/>
      <c r="CIG16" s="18"/>
      <c r="CIH16" s="18"/>
      <c r="CII16" s="18"/>
      <c r="CIJ16" s="18"/>
      <c r="CIK16" s="18"/>
      <c r="CIL16" s="18"/>
      <c r="CIM16" s="18"/>
      <c r="CIN16" s="18"/>
      <c r="CIO16" s="18"/>
      <c r="CIP16" s="18"/>
      <c r="CIQ16" s="18"/>
      <c r="CIR16" s="18"/>
      <c r="CIS16" s="18"/>
      <c r="CIT16" s="18"/>
      <c r="CIU16" s="18"/>
      <c r="CIV16" s="18"/>
      <c r="CIW16" s="18"/>
      <c r="CIX16" s="18"/>
      <c r="CIY16" s="18"/>
      <c r="CIZ16" s="18"/>
      <c r="CJA16" s="18"/>
      <c r="CJB16" s="18"/>
      <c r="CJC16" s="18"/>
      <c r="CJD16" s="18"/>
      <c r="CJE16" s="18"/>
      <c r="CJF16" s="18"/>
      <c r="CJG16" s="18"/>
      <c r="CJH16" s="18"/>
      <c r="CJI16" s="18"/>
      <c r="CJJ16" s="18"/>
      <c r="CJK16" s="18"/>
      <c r="CJL16" s="18"/>
      <c r="CJM16" s="18"/>
      <c r="CJN16" s="18"/>
      <c r="CJO16" s="18"/>
      <c r="CJP16" s="18"/>
      <c r="CJQ16" s="18"/>
      <c r="CJR16" s="18"/>
      <c r="CJS16" s="18"/>
      <c r="CJT16" s="18"/>
      <c r="CJU16" s="18"/>
      <c r="CJV16" s="18"/>
      <c r="CJW16" s="18"/>
      <c r="CJX16" s="18"/>
      <c r="CJY16" s="18"/>
      <c r="CJZ16" s="18"/>
      <c r="CKA16" s="18"/>
      <c r="CKB16" s="18"/>
      <c r="CKC16" s="18"/>
      <c r="CKD16" s="18"/>
      <c r="CKE16" s="18"/>
      <c r="CKF16" s="18"/>
      <c r="CKG16" s="18"/>
      <c r="CKH16" s="18"/>
      <c r="CKI16" s="18"/>
      <c r="CKJ16" s="18"/>
      <c r="CKK16" s="18"/>
      <c r="CKL16" s="18"/>
      <c r="CKM16" s="18"/>
      <c r="CKN16" s="18"/>
      <c r="CKO16" s="18"/>
      <c r="CKP16" s="18"/>
      <c r="CKQ16" s="18"/>
      <c r="CKR16" s="18"/>
      <c r="CKS16" s="18"/>
      <c r="CKT16" s="18"/>
      <c r="CKU16" s="18"/>
      <c r="CKV16" s="18"/>
      <c r="CKW16" s="18"/>
      <c r="CKX16" s="18"/>
      <c r="CKY16" s="18"/>
      <c r="CKZ16" s="18"/>
      <c r="CLA16" s="18"/>
      <c r="CLB16" s="18"/>
      <c r="CLC16" s="18"/>
      <c r="CLD16" s="18"/>
      <c r="CLE16" s="18"/>
      <c r="CLF16" s="18"/>
      <c r="CLG16" s="18"/>
      <c r="CLH16" s="18"/>
      <c r="CLI16" s="18"/>
      <c r="CLJ16" s="18"/>
      <c r="CLK16" s="18"/>
      <c r="CLL16" s="18"/>
      <c r="CLM16" s="18"/>
      <c r="CLN16" s="18"/>
      <c r="CLO16" s="18"/>
      <c r="CLP16" s="18"/>
      <c r="CLQ16" s="18"/>
      <c r="CLR16" s="18"/>
      <c r="CLS16" s="18"/>
      <c r="CLT16" s="18"/>
      <c r="CLU16" s="18"/>
      <c r="CLV16" s="18"/>
      <c r="CLW16" s="18"/>
      <c r="CLX16" s="18"/>
      <c r="CLY16" s="18"/>
      <c r="CLZ16" s="18"/>
      <c r="CMA16" s="18"/>
      <c r="CMB16" s="18"/>
      <c r="CMC16" s="18"/>
      <c r="CMD16" s="18"/>
      <c r="CME16" s="18"/>
      <c r="CMF16" s="18"/>
      <c r="CMG16" s="18"/>
      <c r="CMH16" s="18"/>
      <c r="CMI16" s="18"/>
      <c r="CMJ16" s="18"/>
      <c r="CMK16" s="18"/>
      <c r="CML16" s="18"/>
      <c r="CMM16" s="18"/>
      <c r="CMN16" s="18"/>
      <c r="CMO16" s="18"/>
      <c r="CMP16" s="18"/>
      <c r="CMQ16" s="18"/>
      <c r="CMR16" s="18"/>
      <c r="CMS16" s="18"/>
      <c r="CMT16" s="18"/>
      <c r="CMU16" s="18"/>
      <c r="CMV16" s="18"/>
      <c r="CMW16" s="18"/>
      <c r="CMX16" s="18"/>
      <c r="CMY16" s="18"/>
      <c r="CMZ16" s="18"/>
      <c r="CNA16" s="18"/>
      <c r="CNB16" s="18"/>
      <c r="CNC16" s="18"/>
      <c r="CND16" s="18"/>
      <c r="CNE16" s="18"/>
      <c r="CNF16" s="18"/>
      <c r="CNG16" s="18"/>
      <c r="CNH16" s="18"/>
      <c r="CNI16" s="18"/>
      <c r="CNJ16" s="18"/>
      <c r="CNK16" s="18"/>
      <c r="CNL16" s="18"/>
      <c r="CNM16" s="18"/>
      <c r="CNN16" s="18"/>
      <c r="CNO16" s="18"/>
      <c r="CNP16" s="18"/>
      <c r="CNQ16" s="18"/>
      <c r="CNR16" s="18"/>
      <c r="CNS16" s="18"/>
      <c r="CNT16" s="18"/>
      <c r="CNU16" s="18"/>
      <c r="CNV16" s="18"/>
      <c r="CNW16" s="18"/>
      <c r="CNX16" s="18"/>
      <c r="CNY16" s="18"/>
      <c r="CNZ16" s="18"/>
      <c r="COA16" s="18"/>
      <c r="COB16" s="18"/>
      <c r="COC16" s="18"/>
      <c r="COD16" s="18"/>
      <c r="COE16" s="18"/>
      <c r="COF16" s="18"/>
      <c r="COG16" s="18"/>
      <c r="COH16" s="18"/>
      <c r="COI16" s="18"/>
      <c r="COJ16" s="18"/>
      <c r="COK16" s="18"/>
      <c r="COL16" s="18"/>
      <c r="COM16" s="18"/>
      <c r="CON16" s="18"/>
      <c r="COO16" s="18"/>
      <c r="COP16" s="18"/>
      <c r="COQ16" s="18"/>
      <c r="COR16" s="18"/>
      <c r="COS16" s="18"/>
      <c r="COT16" s="18"/>
      <c r="COU16" s="18"/>
      <c r="COV16" s="18"/>
      <c r="COW16" s="18"/>
      <c r="COX16" s="18"/>
      <c r="COY16" s="18"/>
      <c r="COZ16" s="18"/>
      <c r="CPA16" s="18"/>
      <c r="CPB16" s="18"/>
      <c r="CPC16" s="18"/>
      <c r="CPD16" s="18"/>
      <c r="CPE16" s="18"/>
      <c r="CPF16" s="18"/>
      <c r="CPG16" s="18"/>
      <c r="CPH16" s="18"/>
      <c r="CPI16" s="18"/>
      <c r="CPJ16" s="18"/>
      <c r="CPK16" s="18"/>
      <c r="CPL16" s="18"/>
      <c r="CPM16" s="18"/>
      <c r="CPN16" s="18"/>
      <c r="CPO16" s="18"/>
      <c r="CPP16" s="18"/>
      <c r="CPQ16" s="18"/>
      <c r="CPR16" s="18"/>
      <c r="CPS16" s="18"/>
      <c r="CPT16" s="18"/>
      <c r="CPU16" s="18"/>
      <c r="CPV16" s="18"/>
      <c r="CPW16" s="18"/>
      <c r="CPX16" s="18"/>
      <c r="CPY16" s="18"/>
      <c r="CPZ16" s="18"/>
      <c r="CQA16" s="18"/>
      <c r="CQB16" s="18"/>
      <c r="CQC16" s="18"/>
      <c r="CQD16" s="18"/>
      <c r="CQE16" s="18"/>
      <c r="CQF16" s="18"/>
      <c r="CQG16" s="18"/>
      <c r="CQH16" s="18"/>
      <c r="CQI16" s="18"/>
      <c r="CQJ16" s="18"/>
      <c r="CQK16" s="18"/>
      <c r="CQL16" s="18"/>
      <c r="CQM16" s="18"/>
      <c r="CQN16" s="18"/>
      <c r="CQO16" s="18"/>
      <c r="CQP16" s="18"/>
      <c r="CQQ16" s="18"/>
      <c r="CQR16" s="18"/>
      <c r="CQS16" s="18"/>
      <c r="CQT16" s="18"/>
      <c r="CQU16" s="18"/>
      <c r="CQV16" s="18"/>
      <c r="CQW16" s="18"/>
      <c r="CQX16" s="18"/>
      <c r="CQY16" s="18"/>
      <c r="CQZ16" s="18"/>
      <c r="CRA16" s="18"/>
      <c r="CRB16" s="18"/>
      <c r="CRC16" s="18"/>
      <c r="CRD16" s="18"/>
      <c r="CRE16" s="18"/>
      <c r="CRF16" s="18"/>
      <c r="CRG16" s="18"/>
      <c r="CRH16" s="18"/>
      <c r="CRI16" s="18"/>
      <c r="CRJ16" s="18"/>
      <c r="CRK16" s="18"/>
      <c r="CRL16" s="18"/>
      <c r="CRM16" s="18"/>
      <c r="CRN16" s="18"/>
      <c r="CRO16" s="18"/>
      <c r="CRP16" s="18"/>
      <c r="CRQ16" s="18"/>
      <c r="CRR16" s="18"/>
      <c r="CRS16" s="18"/>
      <c r="CRT16" s="18"/>
      <c r="CRU16" s="18"/>
      <c r="CRV16" s="18"/>
      <c r="CRW16" s="18"/>
      <c r="CRX16" s="18"/>
      <c r="CRY16" s="18"/>
      <c r="CRZ16" s="18"/>
      <c r="CSA16" s="18"/>
      <c r="CSB16" s="18"/>
      <c r="CSC16" s="18"/>
      <c r="CSD16" s="18"/>
      <c r="CSE16" s="18"/>
      <c r="CSF16" s="18"/>
      <c r="CSG16" s="18"/>
      <c r="CSH16" s="18"/>
      <c r="CSI16" s="18"/>
      <c r="CSJ16" s="18"/>
      <c r="CSK16" s="18"/>
      <c r="CSL16" s="18"/>
      <c r="CSM16" s="18"/>
      <c r="CSN16" s="18"/>
      <c r="CSO16" s="18"/>
      <c r="CSP16" s="18"/>
      <c r="CSQ16" s="18"/>
      <c r="CSR16" s="18"/>
      <c r="CSS16" s="18"/>
      <c r="CST16" s="18"/>
      <c r="CSU16" s="18"/>
      <c r="CSV16" s="18"/>
      <c r="CSW16" s="18"/>
      <c r="CSX16" s="18"/>
      <c r="CSY16" s="18"/>
      <c r="CSZ16" s="18"/>
      <c r="CTA16" s="18"/>
      <c r="CTB16" s="18"/>
      <c r="CTC16" s="18"/>
      <c r="CTD16" s="18"/>
      <c r="CTE16" s="18"/>
      <c r="CTF16" s="18"/>
      <c r="CTG16" s="18"/>
      <c r="CTH16" s="18"/>
      <c r="CTI16" s="18"/>
      <c r="CTJ16" s="18"/>
      <c r="CTK16" s="18"/>
      <c r="CTL16" s="18"/>
      <c r="CTM16" s="18"/>
      <c r="CTN16" s="18"/>
      <c r="CTO16" s="18"/>
      <c r="CTP16" s="18"/>
      <c r="CTQ16" s="18"/>
      <c r="CTR16" s="18"/>
      <c r="CTS16" s="18"/>
      <c r="CTT16" s="18"/>
      <c r="CTU16" s="18"/>
      <c r="CTV16" s="18"/>
      <c r="CTW16" s="18"/>
      <c r="CTX16" s="18"/>
      <c r="CTY16" s="18"/>
      <c r="CTZ16" s="18"/>
      <c r="CUA16" s="18"/>
      <c r="CUB16" s="18"/>
      <c r="CUC16" s="18"/>
      <c r="CUD16" s="18"/>
      <c r="CUE16" s="18"/>
      <c r="CUF16" s="18"/>
      <c r="CUG16" s="18"/>
      <c r="CUH16" s="18"/>
      <c r="CUI16" s="18"/>
      <c r="CUJ16" s="18"/>
      <c r="CUK16" s="18"/>
      <c r="CUL16" s="18"/>
      <c r="CUM16" s="18"/>
      <c r="CUN16" s="18"/>
      <c r="CUO16" s="18"/>
      <c r="CUP16" s="18"/>
      <c r="CUQ16" s="18"/>
      <c r="CUR16" s="18"/>
      <c r="CUS16" s="18"/>
      <c r="CUT16" s="18"/>
      <c r="CUU16" s="18"/>
      <c r="CUV16" s="18"/>
      <c r="CUW16" s="18"/>
      <c r="CUX16" s="18"/>
      <c r="CUY16" s="18"/>
      <c r="CUZ16" s="18"/>
      <c r="CVA16" s="18"/>
      <c r="CVB16" s="18"/>
      <c r="CVC16" s="18"/>
      <c r="CVD16" s="18"/>
      <c r="CVE16" s="18"/>
      <c r="CVF16" s="18"/>
      <c r="CVG16" s="18"/>
      <c r="CVH16" s="18"/>
      <c r="CVI16" s="18"/>
      <c r="CVJ16" s="18"/>
      <c r="CVK16" s="18"/>
      <c r="CVL16" s="18"/>
      <c r="CVM16" s="18"/>
      <c r="CVN16" s="18"/>
      <c r="CVO16" s="18"/>
      <c r="CVP16" s="18"/>
      <c r="CVQ16" s="18"/>
      <c r="CVR16" s="18"/>
      <c r="CVS16" s="18"/>
      <c r="CVT16" s="18"/>
      <c r="CVU16" s="18"/>
      <c r="CVV16" s="18"/>
      <c r="CVW16" s="18"/>
      <c r="CVX16" s="18"/>
      <c r="CVY16" s="18"/>
      <c r="CVZ16" s="18"/>
      <c r="CWA16" s="18"/>
      <c r="CWB16" s="18"/>
      <c r="CWC16" s="18"/>
      <c r="CWD16" s="18"/>
      <c r="CWE16" s="18"/>
      <c r="CWF16" s="18"/>
      <c r="CWG16" s="18"/>
      <c r="CWH16" s="18"/>
      <c r="CWI16" s="18"/>
      <c r="CWJ16" s="18"/>
      <c r="CWK16" s="18"/>
      <c r="CWL16" s="18"/>
      <c r="CWM16" s="18"/>
      <c r="CWN16" s="18"/>
      <c r="CWO16" s="18"/>
      <c r="CWP16" s="18"/>
      <c r="CWQ16" s="18"/>
      <c r="CWR16" s="18"/>
      <c r="CWS16" s="18"/>
      <c r="CWT16" s="18"/>
      <c r="CWU16" s="18"/>
      <c r="CWV16" s="18"/>
      <c r="CWW16" s="18"/>
      <c r="CWX16" s="18"/>
      <c r="CWY16" s="18"/>
      <c r="CWZ16" s="18"/>
      <c r="CXA16" s="18"/>
      <c r="CXB16" s="18"/>
      <c r="CXC16" s="18"/>
      <c r="CXD16" s="18"/>
      <c r="CXE16" s="18"/>
      <c r="CXF16" s="18"/>
      <c r="CXG16" s="18"/>
      <c r="CXH16" s="18"/>
      <c r="CXI16" s="18"/>
      <c r="CXJ16" s="18"/>
      <c r="CXK16" s="18"/>
      <c r="CXL16" s="18"/>
      <c r="CXM16" s="18"/>
      <c r="CXN16" s="18"/>
      <c r="CXO16" s="18"/>
      <c r="CXP16" s="18"/>
      <c r="CXQ16" s="18"/>
      <c r="CXR16" s="18"/>
      <c r="CXS16" s="18"/>
      <c r="CXT16" s="18"/>
      <c r="CXU16" s="18"/>
      <c r="CXV16" s="18"/>
      <c r="CXW16" s="18"/>
      <c r="CXX16" s="18"/>
      <c r="CXY16" s="18"/>
      <c r="CXZ16" s="18"/>
      <c r="CYA16" s="18"/>
      <c r="CYB16" s="18"/>
      <c r="CYC16" s="18"/>
      <c r="CYD16" s="18"/>
      <c r="CYE16" s="18"/>
      <c r="CYF16" s="18"/>
      <c r="CYG16" s="18"/>
      <c r="CYH16" s="18"/>
      <c r="CYI16" s="18"/>
      <c r="CYJ16" s="18"/>
      <c r="CYK16" s="18"/>
      <c r="CYL16" s="18"/>
      <c r="CYM16" s="18"/>
      <c r="CYN16" s="18"/>
      <c r="CYO16" s="18"/>
      <c r="CYP16" s="18"/>
      <c r="CYQ16" s="18"/>
      <c r="CYR16" s="18"/>
      <c r="CYS16" s="18"/>
      <c r="CYT16" s="18"/>
      <c r="CYU16" s="18"/>
      <c r="CYV16" s="18"/>
      <c r="CYW16" s="18"/>
      <c r="CYX16" s="18"/>
      <c r="CYY16" s="18"/>
      <c r="CYZ16" s="18"/>
      <c r="CZA16" s="18"/>
      <c r="CZB16" s="18"/>
      <c r="CZC16" s="18"/>
      <c r="CZD16" s="18"/>
      <c r="CZE16" s="18"/>
      <c r="CZF16" s="18"/>
      <c r="CZG16" s="18"/>
      <c r="CZH16" s="18"/>
      <c r="CZI16" s="18"/>
      <c r="CZJ16" s="18"/>
      <c r="CZK16" s="18"/>
      <c r="CZL16" s="18"/>
      <c r="CZM16" s="18"/>
      <c r="CZN16" s="18"/>
      <c r="CZO16" s="18"/>
      <c r="CZP16" s="18"/>
      <c r="CZQ16" s="18"/>
      <c r="CZR16" s="18"/>
      <c r="CZS16" s="18"/>
      <c r="CZT16" s="18"/>
      <c r="CZU16" s="18"/>
      <c r="CZV16" s="18"/>
      <c r="CZW16" s="18"/>
      <c r="CZX16" s="18"/>
      <c r="CZY16" s="18"/>
      <c r="CZZ16" s="18"/>
      <c r="DAA16" s="18"/>
      <c r="DAB16" s="18"/>
      <c r="DAC16" s="18"/>
      <c r="DAD16" s="18"/>
      <c r="DAE16" s="18"/>
      <c r="DAF16" s="18"/>
      <c r="DAG16" s="18"/>
      <c r="DAH16" s="18"/>
      <c r="DAI16" s="18"/>
      <c r="DAJ16" s="18"/>
      <c r="DAK16" s="18"/>
      <c r="DAL16" s="18"/>
      <c r="DAM16" s="18"/>
      <c r="DAN16" s="18"/>
      <c r="DAO16" s="18"/>
      <c r="DAP16" s="18"/>
      <c r="DAQ16" s="18"/>
      <c r="DAR16" s="18"/>
      <c r="DAS16" s="18"/>
      <c r="DAT16" s="18"/>
      <c r="DAU16" s="18"/>
      <c r="DAV16" s="18"/>
      <c r="DAW16" s="18"/>
      <c r="DAX16" s="18"/>
      <c r="DAY16" s="18"/>
      <c r="DAZ16" s="18"/>
      <c r="DBA16" s="18"/>
      <c r="DBB16" s="18"/>
      <c r="DBC16" s="18"/>
      <c r="DBD16" s="18"/>
      <c r="DBE16" s="18"/>
      <c r="DBF16" s="18"/>
      <c r="DBG16" s="18"/>
      <c r="DBH16" s="18"/>
      <c r="DBI16" s="18"/>
      <c r="DBJ16" s="18"/>
      <c r="DBK16" s="18"/>
      <c r="DBL16" s="18"/>
      <c r="DBM16" s="18"/>
      <c r="DBN16" s="18"/>
      <c r="DBO16" s="18"/>
      <c r="DBP16" s="18"/>
      <c r="DBQ16" s="18"/>
      <c r="DBR16" s="18"/>
      <c r="DBS16" s="18"/>
      <c r="DBT16" s="18"/>
      <c r="DBU16" s="18"/>
      <c r="DBV16" s="18"/>
      <c r="DBW16" s="18"/>
      <c r="DBX16" s="18"/>
      <c r="DBY16" s="18"/>
      <c r="DBZ16" s="18"/>
      <c r="DCA16" s="18"/>
      <c r="DCB16" s="18"/>
      <c r="DCC16" s="18"/>
      <c r="DCD16" s="18"/>
      <c r="DCE16" s="18"/>
      <c r="DCF16" s="18"/>
      <c r="DCG16" s="18"/>
      <c r="DCH16" s="18"/>
      <c r="DCI16" s="18"/>
      <c r="DCJ16" s="18"/>
      <c r="DCK16" s="18"/>
      <c r="DCL16" s="18"/>
      <c r="DCM16" s="18"/>
      <c r="DCN16" s="18"/>
      <c r="DCO16" s="18"/>
      <c r="DCP16" s="18"/>
      <c r="DCQ16" s="18"/>
      <c r="DCR16" s="18"/>
      <c r="DCS16" s="18"/>
      <c r="DCT16" s="18"/>
      <c r="DCU16" s="18"/>
      <c r="DCV16" s="18"/>
      <c r="DCW16" s="18"/>
      <c r="DCX16" s="18"/>
      <c r="DCY16" s="18"/>
      <c r="DCZ16" s="18"/>
      <c r="DDA16" s="18"/>
      <c r="DDB16" s="18"/>
      <c r="DDC16" s="18"/>
      <c r="DDD16" s="18"/>
      <c r="DDE16" s="18"/>
      <c r="DDF16" s="18"/>
      <c r="DDG16" s="18"/>
      <c r="DDH16" s="18"/>
      <c r="DDI16" s="18"/>
      <c r="DDJ16" s="18"/>
      <c r="DDK16" s="18"/>
      <c r="DDL16" s="18"/>
      <c r="DDM16" s="18"/>
      <c r="DDN16" s="18"/>
      <c r="DDO16" s="18"/>
      <c r="DDP16" s="18"/>
      <c r="DDQ16" s="18"/>
      <c r="DDR16" s="18"/>
      <c r="DDS16" s="18"/>
      <c r="DDT16" s="18"/>
      <c r="DDU16" s="18"/>
      <c r="DDV16" s="18"/>
      <c r="DDW16" s="18"/>
      <c r="DDX16" s="18"/>
      <c r="DDY16" s="18"/>
      <c r="DDZ16" s="18"/>
      <c r="DEA16" s="18"/>
      <c r="DEB16" s="18"/>
      <c r="DEC16" s="18"/>
      <c r="DED16" s="18"/>
      <c r="DEE16" s="18"/>
      <c r="DEF16" s="18"/>
      <c r="DEG16" s="18"/>
      <c r="DEH16" s="18"/>
      <c r="DEI16" s="18"/>
      <c r="DEJ16" s="18"/>
      <c r="DEK16" s="18"/>
      <c r="DEL16" s="18"/>
      <c r="DEM16" s="18"/>
      <c r="DEN16" s="18"/>
      <c r="DEO16" s="18"/>
      <c r="DEP16" s="18"/>
      <c r="DEQ16" s="18"/>
      <c r="DER16" s="18"/>
      <c r="DES16" s="18"/>
      <c r="DET16" s="18"/>
      <c r="DEU16" s="18"/>
      <c r="DEV16" s="18"/>
      <c r="DEW16" s="18"/>
      <c r="DEX16" s="18"/>
      <c r="DEY16" s="18"/>
      <c r="DEZ16" s="18"/>
      <c r="DFA16" s="18"/>
      <c r="DFB16" s="18"/>
      <c r="DFC16" s="18"/>
      <c r="DFD16" s="18"/>
      <c r="DFE16" s="18"/>
      <c r="DFF16" s="18"/>
      <c r="DFG16" s="18"/>
      <c r="DFH16" s="18"/>
      <c r="DFI16" s="18"/>
      <c r="DFJ16" s="18"/>
      <c r="DFK16" s="18"/>
      <c r="DFL16" s="18"/>
      <c r="DFM16" s="18"/>
      <c r="DFN16" s="18"/>
      <c r="DFO16" s="18"/>
      <c r="DFP16" s="18"/>
      <c r="DFQ16" s="18"/>
      <c r="DFR16" s="18"/>
      <c r="DFS16" s="18"/>
      <c r="DFT16" s="18"/>
      <c r="DFU16" s="18"/>
      <c r="DFV16" s="18"/>
      <c r="DFW16" s="18"/>
      <c r="DFX16" s="18"/>
      <c r="DFY16" s="18"/>
      <c r="DFZ16" s="18"/>
      <c r="DGA16" s="18"/>
      <c r="DGB16" s="18"/>
      <c r="DGC16" s="18"/>
      <c r="DGD16" s="18"/>
      <c r="DGE16" s="18"/>
      <c r="DGF16" s="18"/>
      <c r="DGG16" s="18"/>
      <c r="DGH16" s="18"/>
      <c r="DGI16" s="18"/>
      <c r="DGJ16" s="18"/>
      <c r="DGK16" s="18"/>
      <c r="DGL16" s="18"/>
      <c r="DGM16" s="18"/>
      <c r="DGN16" s="18"/>
      <c r="DGO16" s="18"/>
      <c r="DGP16" s="18"/>
      <c r="DGQ16" s="18"/>
      <c r="DGR16" s="18"/>
      <c r="DGS16" s="18"/>
      <c r="DGT16" s="18"/>
      <c r="DGU16" s="18"/>
      <c r="DGV16" s="18"/>
      <c r="DGW16" s="18"/>
      <c r="DGX16" s="18"/>
      <c r="DGY16" s="18"/>
      <c r="DGZ16" s="18"/>
      <c r="DHA16" s="18"/>
      <c r="DHB16" s="18"/>
      <c r="DHC16" s="18"/>
      <c r="DHD16" s="18"/>
      <c r="DHE16" s="18"/>
      <c r="DHF16" s="18"/>
      <c r="DHG16" s="18"/>
      <c r="DHH16" s="18"/>
      <c r="DHI16" s="18"/>
      <c r="DHJ16" s="18"/>
      <c r="DHK16" s="18"/>
      <c r="DHL16" s="18"/>
      <c r="DHM16" s="18"/>
      <c r="DHN16" s="18"/>
      <c r="DHO16" s="18"/>
      <c r="DHP16" s="18"/>
      <c r="DHQ16" s="18"/>
      <c r="DHR16" s="18"/>
      <c r="DHS16" s="18"/>
      <c r="DHT16" s="18"/>
      <c r="DHU16" s="18"/>
      <c r="DHV16" s="18"/>
      <c r="DHW16" s="18"/>
      <c r="DHX16" s="18"/>
      <c r="DHY16" s="18"/>
      <c r="DHZ16" s="18"/>
      <c r="DIA16" s="18"/>
      <c r="DIB16" s="18"/>
      <c r="DIC16" s="18"/>
      <c r="DID16" s="18"/>
      <c r="DIE16" s="18"/>
      <c r="DIF16" s="18"/>
      <c r="DIG16" s="18"/>
      <c r="DIH16" s="18"/>
      <c r="DII16" s="18"/>
      <c r="DIJ16" s="18"/>
      <c r="DIK16" s="18"/>
      <c r="DIL16" s="18"/>
      <c r="DIM16" s="18"/>
      <c r="DIN16" s="18"/>
      <c r="DIO16" s="18"/>
      <c r="DIP16" s="18"/>
      <c r="DIQ16" s="18"/>
      <c r="DIR16" s="18"/>
      <c r="DIS16" s="18"/>
      <c r="DIT16" s="18"/>
      <c r="DIU16" s="18"/>
      <c r="DIV16" s="18"/>
      <c r="DIW16" s="18"/>
      <c r="DIX16" s="18"/>
      <c r="DIY16" s="18"/>
      <c r="DIZ16" s="18"/>
      <c r="DJA16" s="18"/>
      <c r="DJB16" s="18"/>
      <c r="DJC16" s="18"/>
      <c r="DJD16" s="18"/>
      <c r="DJE16" s="18"/>
      <c r="DJF16" s="18"/>
      <c r="DJG16" s="18"/>
      <c r="DJH16" s="18"/>
      <c r="DJI16" s="18"/>
      <c r="DJJ16" s="18"/>
      <c r="DJK16" s="18"/>
      <c r="DJL16" s="18"/>
      <c r="DJM16" s="18"/>
      <c r="DJN16" s="18"/>
      <c r="DJO16" s="18"/>
      <c r="DJP16" s="18"/>
      <c r="DJQ16" s="18"/>
      <c r="DJR16" s="18"/>
      <c r="DJS16" s="18"/>
      <c r="DJT16" s="18"/>
      <c r="DJU16" s="18"/>
      <c r="DJV16" s="18"/>
      <c r="DJW16" s="18"/>
      <c r="DJX16" s="18"/>
      <c r="DJY16" s="18"/>
      <c r="DJZ16" s="18"/>
      <c r="DKA16" s="18"/>
      <c r="DKB16" s="18"/>
      <c r="DKC16" s="18"/>
      <c r="DKD16" s="18"/>
      <c r="DKE16" s="18"/>
      <c r="DKF16" s="18"/>
      <c r="DKG16" s="18"/>
      <c r="DKH16" s="18"/>
      <c r="DKI16" s="18"/>
      <c r="DKJ16" s="18"/>
      <c r="DKK16" s="18"/>
      <c r="DKL16" s="18"/>
      <c r="DKM16" s="18"/>
      <c r="DKN16" s="18"/>
      <c r="DKO16" s="18"/>
      <c r="DKP16" s="18"/>
      <c r="DKQ16" s="18"/>
      <c r="DKR16" s="18"/>
      <c r="DKS16" s="18"/>
      <c r="DKT16" s="18"/>
      <c r="DKU16" s="18"/>
      <c r="DKV16" s="18"/>
      <c r="DKW16" s="18"/>
      <c r="DKX16" s="18"/>
      <c r="DKY16" s="18"/>
      <c r="DKZ16" s="18"/>
      <c r="DLA16" s="18"/>
      <c r="DLB16" s="18"/>
      <c r="DLC16" s="18"/>
      <c r="DLD16" s="18"/>
      <c r="DLE16" s="18"/>
      <c r="DLF16" s="18"/>
      <c r="DLG16" s="18"/>
      <c r="DLH16" s="18"/>
      <c r="DLI16" s="18"/>
      <c r="DLJ16" s="18"/>
      <c r="DLK16" s="18"/>
      <c r="DLL16" s="18"/>
      <c r="DLM16" s="18"/>
      <c r="DLN16" s="18"/>
      <c r="DLO16" s="18"/>
      <c r="DLP16" s="18"/>
      <c r="DLQ16" s="18"/>
      <c r="DLR16" s="18"/>
      <c r="DLS16" s="18"/>
      <c r="DLT16" s="18"/>
      <c r="DLU16" s="18"/>
      <c r="DLV16" s="18"/>
      <c r="DLW16" s="18"/>
      <c r="DLX16" s="18"/>
      <c r="DLY16" s="18"/>
      <c r="DLZ16" s="18"/>
      <c r="DMA16" s="18"/>
      <c r="DMB16" s="18"/>
      <c r="DMC16" s="18"/>
      <c r="DMD16" s="18"/>
      <c r="DME16" s="18"/>
      <c r="DMF16" s="18"/>
      <c r="DMG16" s="18"/>
      <c r="DMH16" s="18"/>
      <c r="DMI16" s="18"/>
      <c r="DMJ16" s="18"/>
      <c r="DMK16" s="18"/>
      <c r="DML16" s="18"/>
      <c r="DMM16" s="18"/>
      <c r="DMN16" s="18"/>
      <c r="DMO16" s="18"/>
      <c r="DMP16" s="18"/>
      <c r="DMQ16" s="18"/>
      <c r="DMR16" s="18"/>
      <c r="DMS16" s="18"/>
      <c r="DMT16" s="18"/>
      <c r="DMU16" s="18"/>
      <c r="DMV16" s="18"/>
      <c r="DMW16" s="18"/>
      <c r="DMX16" s="18"/>
      <c r="DMY16" s="18"/>
      <c r="DMZ16" s="18"/>
      <c r="DNA16" s="18"/>
      <c r="DNB16" s="18"/>
      <c r="DNC16" s="18"/>
      <c r="DND16" s="18"/>
      <c r="DNE16" s="18"/>
      <c r="DNF16" s="18"/>
      <c r="DNG16" s="18"/>
      <c r="DNH16" s="18"/>
      <c r="DNI16" s="18"/>
      <c r="DNJ16" s="18"/>
      <c r="DNK16" s="18"/>
      <c r="DNL16" s="18"/>
      <c r="DNM16" s="18"/>
      <c r="DNN16" s="18"/>
      <c r="DNO16" s="18"/>
      <c r="DNP16" s="18"/>
      <c r="DNQ16" s="18"/>
      <c r="DNR16" s="18"/>
      <c r="DNS16" s="18"/>
      <c r="DNT16" s="18"/>
      <c r="DNU16" s="18"/>
      <c r="DNV16" s="18"/>
      <c r="DNW16" s="18"/>
      <c r="DNX16" s="18"/>
      <c r="DNY16" s="18"/>
      <c r="DNZ16" s="18"/>
      <c r="DOA16" s="18"/>
      <c r="DOB16" s="18"/>
      <c r="DOC16" s="18"/>
      <c r="DOD16" s="18"/>
      <c r="DOE16" s="18"/>
      <c r="DOF16" s="18"/>
      <c r="DOG16" s="18"/>
      <c r="DOH16" s="18"/>
      <c r="DOI16" s="18"/>
      <c r="DOJ16" s="18"/>
      <c r="DOK16" s="18"/>
      <c r="DOL16" s="18"/>
      <c r="DOM16" s="18"/>
      <c r="DON16" s="18"/>
      <c r="DOO16" s="18"/>
      <c r="DOP16" s="18"/>
      <c r="DOQ16" s="18"/>
      <c r="DOR16" s="18"/>
      <c r="DOS16" s="18"/>
      <c r="DOT16" s="18"/>
      <c r="DOU16" s="18"/>
      <c r="DOV16" s="18"/>
      <c r="DOW16" s="18"/>
      <c r="DOX16" s="18"/>
      <c r="DOY16" s="18"/>
      <c r="DOZ16" s="18"/>
      <c r="DPA16" s="18"/>
      <c r="DPB16" s="18"/>
      <c r="DPC16" s="18"/>
      <c r="DPD16" s="18"/>
      <c r="DPE16" s="18"/>
      <c r="DPF16" s="18"/>
      <c r="DPG16" s="18"/>
      <c r="DPH16" s="18"/>
      <c r="DPI16" s="18"/>
      <c r="DPJ16" s="18"/>
      <c r="DPK16" s="18"/>
      <c r="DPL16" s="18"/>
      <c r="DPM16" s="18"/>
      <c r="DPN16" s="18"/>
      <c r="DPO16" s="18"/>
      <c r="DPP16" s="18"/>
      <c r="DPQ16" s="18"/>
      <c r="DPR16" s="18"/>
      <c r="DPS16" s="18"/>
      <c r="DPT16" s="18"/>
      <c r="DPU16" s="18"/>
      <c r="DPV16" s="18"/>
      <c r="DPW16" s="18"/>
      <c r="DPX16" s="18"/>
      <c r="DPY16" s="18"/>
      <c r="DPZ16" s="18"/>
      <c r="DQA16" s="18"/>
      <c r="DQB16" s="18"/>
      <c r="DQC16" s="18"/>
      <c r="DQD16" s="18"/>
      <c r="DQE16" s="18"/>
      <c r="DQF16" s="18"/>
      <c r="DQG16" s="18"/>
      <c r="DQH16" s="18"/>
      <c r="DQI16" s="18"/>
      <c r="DQJ16" s="18"/>
      <c r="DQK16" s="18"/>
      <c r="DQL16" s="18"/>
      <c r="DQM16" s="18"/>
      <c r="DQN16" s="18"/>
      <c r="DQO16" s="18"/>
      <c r="DQP16" s="18"/>
      <c r="DQQ16" s="18"/>
      <c r="DQR16" s="18"/>
      <c r="DQS16" s="18"/>
      <c r="DQT16" s="18"/>
      <c r="DQU16" s="18"/>
      <c r="DQV16" s="18"/>
      <c r="DQW16" s="18"/>
      <c r="DQX16" s="18"/>
      <c r="DQY16" s="18"/>
      <c r="DQZ16" s="18"/>
      <c r="DRA16" s="18"/>
      <c r="DRB16" s="18"/>
      <c r="DRC16" s="18"/>
      <c r="DRD16" s="18"/>
      <c r="DRE16" s="18"/>
      <c r="DRF16" s="18"/>
      <c r="DRG16" s="18"/>
      <c r="DRH16" s="18"/>
      <c r="DRI16" s="18"/>
      <c r="DRJ16" s="18"/>
      <c r="DRK16" s="18"/>
      <c r="DRL16" s="18"/>
      <c r="DRM16" s="18"/>
      <c r="DRN16" s="18"/>
      <c r="DRO16" s="18"/>
      <c r="DRP16" s="18"/>
      <c r="DRQ16" s="18"/>
      <c r="DRR16" s="18"/>
      <c r="DRS16" s="18"/>
      <c r="DRT16" s="18"/>
      <c r="DRU16" s="18"/>
      <c r="DRV16" s="18"/>
      <c r="DRW16" s="18"/>
      <c r="DRX16" s="18"/>
      <c r="DRY16" s="18"/>
      <c r="DRZ16" s="18"/>
      <c r="DSA16" s="18"/>
      <c r="DSB16" s="18"/>
      <c r="DSC16" s="18"/>
      <c r="DSD16" s="18"/>
      <c r="DSE16" s="18"/>
      <c r="DSF16" s="18"/>
      <c r="DSG16" s="18"/>
      <c r="DSH16" s="18"/>
      <c r="DSI16" s="18"/>
      <c r="DSJ16" s="18"/>
      <c r="DSK16" s="18"/>
      <c r="DSL16" s="18"/>
      <c r="DSM16" s="18"/>
      <c r="DSN16" s="18"/>
      <c r="DSO16" s="18"/>
      <c r="DSP16" s="18"/>
      <c r="DSQ16" s="18"/>
      <c r="DSR16" s="18"/>
      <c r="DSS16" s="18"/>
      <c r="DST16" s="18"/>
      <c r="DSU16" s="18"/>
      <c r="DSV16" s="18"/>
      <c r="DSW16" s="18"/>
      <c r="DSX16" s="18"/>
      <c r="DSY16" s="18"/>
      <c r="DSZ16" s="18"/>
      <c r="DTA16" s="18"/>
      <c r="DTB16" s="18"/>
      <c r="DTC16" s="18"/>
      <c r="DTD16" s="18"/>
      <c r="DTE16" s="18"/>
      <c r="DTF16" s="18"/>
      <c r="DTG16" s="18"/>
      <c r="DTH16" s="18"/>
      <c r="DTI16" s="18"/>
      <c r="DTJ16" s="18"/>
      <c r="DTK16" s="18"/>
      <c r="DTL16" s="18"/>
      <c r="DTM16" s="18"/>
      <c r="DTN16" s="18"/>
      <c r="DTO16" s="18"/>
      <c r="DTP16" s="18"/>
      <c r="DTQ16" s="18"/>
      <c r="DTR16" s="18"/>
      <c r="DTS16" s="18"/>
      <c r="DTT16" s="18"/>
      <c r="DTU16" s="18"/>
      <c r="DTV16" s="18"/>
      <c r="DTW16" s="18"/>
      <c r="DTX16" s="18"/>
      <c r="DTY16" s="18"/>
      <c r="DTZ16" s="18"/>
      <c r="DUA16" s="18"/>
      <c r="DUB16" s="18"/>
      <c r="DUC16" s="18"/>
      <c r="DUD16" s="18"/>
      <c r="DUE16" s="18"/>
      <c r="DUF16" s="18"/>
      <c r="DUG16" s="18"/>
      <c r="DUH16" s="18"/>
      <c r="DUI16" s="18"/>
      <c r="DUJ16" s="18"/>
      <c r="DUK16" s="18"/>
      <c r="DUL16" s="18"/>
      <c r="DUM16" s="18"/>
      <c r="DUN16" s="18"/>
      <c r="DUO16" s="18"/>
      <c r="DUP16" s="18"/>
      <c r="DUQ16" s="18"/>
      <c r="DUR16" s="18"/>
      <c r="DUS16" s="18"/>
      <c r="DUT16" s="18"/>
      <c r="DUU16" s="18"/>
      <c r="DUV16" s="18"/>
      <c r="DUW16" s="18"/>
      <c r="DUX16" s="18"/>
      <c r="DUY16" s="18"/>
      <c r="DUZ16" s="18"/>
      <c r="DVA16" s="18"/>
      <c r="DVB16" s="18"/>
      <c r="DVC16" s="18"/>
      <c r="DVD16" s="18"/>
      <c r="DVE16" s="18"/>
      <c r="DVF16" s="18"/>
      <c r="DVG16" s="18"/>
      <c r="DVH16" s="18"/>
      <c r="DVI16" s="18"/>
      <c r="DVJ16" s="18"/>
      <c r="DVK16" s="18"/>
      <c r="DVL16" s="18"/>
      <c r="DVM16" s="18"/>
      <c r="DVN16" s="18"/>
      <c r="DVO16" s="18"/>
      <c r="DVP16" s="18"/>
      <c r="DVQ16" s="18"/>
      <c r="DVR16" s="18"/>
      <c r="DVS16" s="18"/>
      <c r="DVT16" s="18"/>
      <c r="DVU16" s="18"/>
      <c r="DVV16" s="18"/>
      <c r="DVW16" s="18"/>
      <c r="DVX16" s="18"/>
      <c r="DVY16" s="18"/>
      <c r="DVZ16" s="18"/>
      <c r="DWA16" s="18"/>
      <c r="DWB16" s="18"/>
      <c r="DWC16" s="18"/>
      <c r="DWD16" s="18"/>
      <c r="DWE16" s="18"/>
      <c r="DWF16" s="18"/>
      <c r="DWG16" s="18"/>
      <c r="DWH16" s="18"/>
      <c r="DWI16" s="18"/>
      <c r="DWJ16" s="18"/>
      <c r="DWK16" s="18"/>
      <c r="DWL16" s="18"/>
      <c r="DWM16" s="18"/>
      <c r="DWN16" s="18"/>
      <c r="DWO16" s="18"/>
      <c r="DWP16" s="18"/>
      <c r="DWQ16" s="18"/>
      <c r="DWR16" s="18"/>
      <c r="DWS16" s="18"/>
      <c r="DWT16" s="18"/>
      <c r="DWU16" s="18"/>
      <c r="DWV16" s="18"/>
      <c r="DWW16" s="18"/>
      <c r="DWX16" s="18"/>
      <c r="DWY16" s="18"/>
      <c r="DWZ16" s="18"/>
      <c r="DXA16" s="18"/>
      <c r="DXB16" s="18"/>
      <c r="DXC16" s="18"/>
      <c r="DXD16" s="18"/>
      <c r="DXE16" s="18"/>
      <c r="DXF16" s="18"/>
      <c r="DXG16" s="18"/>
      <c r="DXH16" s="18"/>
      <c r="DXI16" s="18"/>
      <c r="DXJ16" s="18"/>
      <c r="DXK16" s="18"/>
      <c r="DXL16" s="18"/>
      <c r="DXM16" s="18"/>
      <c r="DXN16" s="18"/>
      <c r="DXO16" s="18"/>
      <c r="DXP16" s="18"/>
      <c r="DXQ16" s="18"/>
      <c r="DXR16" s="18"/>
      <c r="DXS16" s="18"/>
      <c r="DXT16" s="18"/>
      <c r="DXU16" s="18"/>
      <c r="DXV16" s="18"/>
      <c r="DXW16" s="18"/>
      <c r="DXX16" s="18"/>
      <c r="DXY16" s="18"/>
      <c r="DXZ16" s="18"/>
      <c r="DYA16" s="18"/>
      <c r="DYB16" s="18"/>
      <c r="DYC16" s="18"/>
      <c r="DYD16" s="18"/>
      <c r="DYE16" s="18"/>
      <c r="DYF16" s="18"/>
      <c r="DYG16" s="18"/>
      <c r="DYH16" s="18"/>
      <c r="DYI16" s="18"/>
      <c r="DYJ16" s="18"/>
      <c r="DYK16" s="18"/>
      <c r="DYL16" s="18"/>
      <c r="DYM16" s="18"/>
      <c r="DYN16" s="18"/>
      <c r="DYO16" s="18"/>
      <c r="DYP16" s="18"/>
      <c r="DYQ16" s="18"/>
      <c r="DYR16" s="18"/>
      <c r="DYS16" s="18"/>
      <c r="DYT16" s="18"/>
      <c r="DYU16" s="18"/>
      <c r="DYV16" s="18"/>
      <c r="DYW16" s="18"/>
      <c r="DYX16" s="18"/>
      <c r="DYY16" s="18"/>
      <c r="DYZ16" s="18"/>
      <c r="DZA16" s="18"/>
      <c r="DZB16" s="18"/>
      <c r="DZC16" s="18"/>
      <c r="DZD16" s="18"/>
      <c r="DZE16" s="18"/>
      <c r="DZF16" s="18"/>
      <c r="DZG16" s="18"/>
      <c r="DZH16" s="18"/>
      <c r="DZI16" s="18"/>
      <c r="DZJ16" s="18"/>
      <c r="DZK16" s="18"/>
      <c r="DZL16" s="18"/>
      <c r="DZM16" s="18"/>
      <c r="DZN16" s="18"/>
      <c r="DZO16" s="18"/>
      <c r="DZP16" s="18"/>
      <c r="DZQ16" s="18"/>
      <c r="DZR16" s="18"/>
      <c r="DZS16" s="18"/>
      <c r="DZT16" s="18"/>
      <c r="DZU16" s="18"/>
      <c r="DZV16" s="18"/>
      <c r="DZW16" s="18"/>
      <c r="DZX16" s="18"/>
      <c r="DZY16" s="18"/>
      <c r="DZZ16" s="18"/>
      <c r="EAA16" s="18"/>
      <c r="EAB16" s="18"/>
      <c r="EAC16" s="18"/>
      <c r="EAD16" s="18"/>
      <c r="EAE16" s="18"/>
      <c r="EAF16" s="18"/>
      <c r="EAG16" s="18"/>
      <c r="EAH16" s="18"/>
      <c r="EAI16" s="18"/>
      <c r="EAJ16" s="18"/>
      <c r="EAK16" s="18"/>
      <c r="EAL16" s="18"/>
      <c r="EAM16" s="18"/>
      <c r="EAN16" s="18"/>
      <c r="EAO16" s="18"/>
      <c r="EAP16" s="18"/>
      <c r="EAQ16" s="18"/>
      <c r="EAR16" s="18"/>
      <c r="EAS16" s="18"/>
      <c r="EAT16" s="18"/>
      <c r="EAU16" s="18"/>
      <c r="EAV16" s="18"/>
      <c r="EAW16" s="18"/>
      <c r="EAX16" s="18"/>
      <c r="EAY16" s="18"/>
      <c r="EAZ16" s="18"/>
      <c r="EBA16" s="18"/>
      <c r="EBB16" s="18"/>
      <c r="EBC16" s="18"/>
      <c r="EBD16" s="18"/>
      <c r="EBE16" s="18"/>
      <c r="EBF16" s="18"/>
      <c r="EBG16" s="18"/>
      <c r="EBH16" s="18"/>
      <c r="EBI16" s="18"/>
      <c r="EBJ16" s="18"/>
      <c r="EBK16" s="18"/>
      <c r="EBL16" s="18"/>
      <c r="EBM16" s="18"/>
      <c r="EBN16" s="18"/>
      <c r="EBO16" s="18"/>
      <c r="EBP16" s="18"/>
      <c r="EBQ16" s="18"/>
      <c r="EBR16" s="18"/>
      <c r="EBS16" s="18"/>
      <c r="EBT16" s="18"/>
      <c r="EBU16" s="18"/>
      <c r="EBV16" s="18"/>
      <c r="EBW16" s="18"/>
      <c r="EBX16" s="18"/>
      <c r="EBY16" s="18"/>
      <c r="EBZ16" s="18"/>
      <c r="ECA16" s="18"/>
      <c r="ECB16" s="18"/>
      <c r="ECC16" s="18"/>
      <c r="ECD16" s="18"/>
      <c r="ECE16" s="18"/>
      <c r="ECF16" s="18"/>
      <c r="ECG16" s="18"/>
      <c r="ECH16" s="18"/>
      <c r="ECI16" s="18"/>
      <c r="ECJ16" s="18"/>
      <c r="ECK16" s="18"/>
      <c r="ECL16" s="18"/>
      <c r="ECM16" s="18"/>
      <c r="ECN16" s="18"/>
      <c r="ECO16" s="18"/>
      <c r="ECP16" s="18"/>
      <c r="ECQ16" s="18"/>
      <c r="ECR16" s="18"/>
      <c r="ECS16" s="18"/>
      <c r="ECT16" s="18"/>
      <c r="ECU16" s="18"/>
      <c r="ECV16" s="18"/>
      <c r="ECW16" s="18"/>
      <c r="ECX16" s="18"/>
      <c r="ECY16" s="18"/>
      <c r="ECZ16" s="18"/>
      <c r="EDA16" s="18"/>
      <c r="EDB16" s="18"/>
      <c r="EDC16" s="18"/>
      <c r="EDD16" s="18"/>
      <c r="EDE16" s="18"/>
      <c r="EDF16" s="18"/>
      <c r="EDG16" s="18"/>
      <c r="EDH16" s="18"/>
      <c r="EDI16" s="18"/>
      <c r="EDJ16" s="18"/>
      <c r="EDK16" s="18"/>
      <c r="EDL16" s="18"/>
      <c r="EDM16" s="18"/>
      <c r="EDN16" s="18"/>
      <c r="EDO16" s="18"/>
      <c r="EDP16" s="18"/>
      <c r="EDQ16" s="18"/>
      <c r="EDR16" s="18"/>
      <c r="EDS16" s="18"/>
      <c r="EDT16" s="18"/>
      <c r="EDU16" s="18"/>
      <c r="EDV16" s="18"/>
      <c r="EDW16" s="18"/>
      <c r="EDX16" s="18"/>
      <c r="EDY16" s="18"/>
      <c r="EDZ16" s="18"/>
      <c r="EEA16" s="18"/>
      <c r="EEB16" s="18"/>
      <c r="EEC16" s="18"/>
      <c r="EED16" s="18"/>
      <c r="EEE16" s="18"/>
      <c r="EEF16" s="18"/>
      <c r="EEG16" s="18"/>
      <c r="EEH16" s="18"/>
      <c r="EEI16" s="18"/>
      <c r="EEJ16" s="18"/>
      <c r="EEK16" s="18"/>
      <c r="EEL16" s="18"/>
      <c r="EEM16" s="18"/>
      <c r="EEN16" s="18"/>
      <c r="EEO16" s="18"/>
      <c r="EEP16" s="18"/>
      <c r="EEQ16" s="18"/>
      <c r="EER16" s="18"/>
      <c r="EES16" s="18"/>
      <c r="EET16" s="18"/>
      <c r="EEU16" s="18"/>
      <c r="EEV16" s="18"/>
      <c r="EEW16" s="18"/>
      <c r="EEX16" s="18"/>
      <c r="EEY16" s="18"/>
      <c r="EEZ16" s="18"/>
      <c r="EFA16" s="18"/>
      <c r="EFB16" s="18"/>
      <c r="EFC16" s="18"/>
      <c r="EFD16" s="18"/>
      <c r="EFE16" s="18"/>
      <c r="EFF16" s="18"/>
      <c r="EFG16" s="18"/>
      <c r="EFH16" s="18"/>
      <c r="EFI16" s="18"/>
      <c r="EFJ16" s="18"/>
      <c r="EFK16" s="18"/>
      <c r="EFL16" s="18"/>
      <c r="EFM16" s="18"/>
      <c r="EFN16" s="18"/>
      <c r="EFO16" s="18"/>
      <c r="EFP16" s="18"/>
      <c r="EFQ16" s="18"/>
      <c r="EFR16" s="18"/>
      <c r="EFS16" s="18"/>
      <c r="EFT16" s="18"/>
      <c r="EFU16" s="18"/>
      <c r="EFV16" s="18"/>
      <c r="EFW16" s="18"/>
      <c r="EFX16" s="18"/>
      <c r="EFY16" s="18"/>
      <c r="EFZ16" s="18"/>
      <c r="EGA16" s="18"/>
      <c r="EGB16" s="18"/>
      <c r="EGC16" s="18"/>
      <c r="EGD16" s="18"/>
      <c r="EGE16" s="18"/>
      <c r="EGF16" s="18"/>
      <c r="EGG16" s="18"/>
      <c r="EGH16" s="18"/>
      <c r="EGI16" s="18"/>
      <c r="EGJ16" s="18"/>
      <c r="EGK16" s="18"/>
      <c r="EGL16" s="18"/>
      <c r="EGM16" s="18"/>
      <c r="EGN16" s="18"/>
      <c r="EGO16" s="18"/>
      <c r="EGP16" s="18"/>
      <c r="EGQ16" s="18"/>
      <c r="EGR16" s="18"/>
      <c r="EGS16" s="18"/>
      <c r="EGT16" s="18"/>
      <c r="EGU16" s="18"/>
      <c r="EGV16" s="18"/>
      <c r="EGW16" s="18"/>
      <c r="EGX16" s="18"/>
      <c r="EGY16" s="18"/>
      <c r="EGZ16" s="18"/>
      <c r="EHA16" s="18"/>
      <c r="EHB16" s="18"/>
      <c r="EHC16" s="18"/>
      <c r="EHD16" s="18"/>
      <c r="EHE16" s="18"/>
      <c r="EHF16" s="18"/>
      <c r="EHG16" s="18"/>
      <c r="EHH16" s="18"/>
      <c r="EHI16" s="18"/>
      <c r="EHJ16" s="18"/>
      <c r="EHK16" s="18"/>
      <c r="EHL16" s="18"/>
      <c r="EHM16" s="18"/>
      <c r="EHN16" s="18"/>
      <c r="EHO16" s="18"/>
      <c r="EHP16" s="18"/>
      <c r="EHQ16" s="18"/>
      <c r="EHR16" s="18"/>
      <c r="EHS16" s="18"/>
      <c r="EHT16" s="18"/>
      <c r="EHU16" s="18"/>
      <c r="EHV16" s="18"/>
      <c r="EHW16" s="18"/>
      <c r="EHX16" s="18"/>
      <c r="EHY16" s="18"/>
      <c r="EHZ16" s="18"/>
      <c r="EIA16" s="18"/>
      <c r="EIB16" s="18"/>
      <c r="EIC16" s="18"/>
      <c r="EID16" s="18"/>
      <c r="EIE16" s="18"/>
      <c r="EIF16" s="18"/>
      <c r="EIG16" s="18"/>
      <c r="EIH16" s="18"/>
      <c r="EII16" s="18"/>
      <c r="EIJ16" s="18"/>
      <c r="EIK16" s="18"/>
      <c r="EIL16" s="18"/>
      <c r="EIM16" s="18"/>
      <c r="EIN16" s="18"/>
      <c r="EIO16" s="18"/>
      <c r="EIP16" s="18"/>
      <c r="EIQ16" s="18"/>
      <c r="EIR16" s="18"/>
      <c r="EIS16" s="18"/>
      <c r="EIT16" s="18"/>
      <c r="EIU16" s="18"/>
      <c r="EIV16" s="18"/>
      <c r="EIW16" s="18"/>
      <c r="EIX16" s="18"/>
      <c r="EIY16" s="18"/>
      <c r="EIZ16" s="18"/>
      <c r="EJA16" s="18"/>
      <c r="EJB16" s="18"/>
      <c r="EJC16" s="18"/>
      <c r="EJD16" s="18"/>
      <c r="EJE16" s="18"/>
      <c r="EJF16" s="18"/>
      <c r="EJG16" s="18"/>
      <c r="EJH16" s="18"/>
      <c r="EJI16" s="18"/>
      <c r="EJJ16" s="18"/>
      <c r="EJK16" s="18"/>
      <c r="EJL16" s="18"/>
      <c r="EJM16" s="18"/>
      <c r="EJN16" s="18"/>
      <c r="EJO16" s="18"/>
      <c r="EJP16" s="18"/>
      <c r="EJQ16" s="18"/>
      <c r="EJR16" s="18"/>
      <c r="EJS16" s="18"/>
      <c r="EJT16" s="18"/>
      <c r="EJU16" s="18"/>
      <c r="EJV16" s="18"/>
      <c r="EJW16" s="18"/>
      <c r="EJX16" s="18"/>
      <c r="EJY16" s="18"/>
      <c r="EJZ16" s="18"/>
      <c r="EKA16" s="18"/>
      <c r="EKB16" s="18"/>
      <c r="EKC16" s="18"/>
      <c r="EKD16" s="18"/>
      <c r="EKE16" s="18"/>
      <c r="EKF16" s="18"/>
    </row>
    <row r="17" spans="1:3672" s="1" customFormat="1" x14ac:dyDescent="0.25">
      <c r="A17" s="56" t="s">
        <v>595</v>
      </c>
      <c r="B17" s="34"/>
      <c r="C17" s="97" t="s">
        <v>102</v>
      </c>
      <c r="D17" s="97" t="s">
        <v>102</v>
      </c>
      <c r="E17" s="33" t="s">
        <v>102</v>
      </c>
      <c r="F17" s="33" t="s">
        <v>102</v>
      </c>
      <c r="G17" s="33" t="s">
        <v>102</v>
      </c>
      <c r="H17" s="33" t="s">
        <v>102</v>
      </c>
      <c r="I17" s="33" t="s">
        <v>102</v>
      </c>
      <c r="J17" s="33" t="s">
        <v>102</v>
      </c>
      <c r="K17" s="33" t="s">
        <v>102</v>
      </c>
      <c r="L17" s="33" t="s">
        <v>102</v>
      </c>
      <c r="M17" s="33" t="s">
        <v>102</v>
      </c>
      <c r="N17" s="33" t="s">
        <v>102</v>
      </c>
      <c r="O17" s="75"/>
      <c r="P17" s="47"/>
      <c r="Q17" s="47"/>
      <c r="R17" s="47"/>
      <c r="S17" s="78"/>
      <c r="T17" s="33" t="s">
        <v>109</v>
      </c>
      <c r="U17" s="33" t="s">
        <v>109</v>
      </c>
      <c r="V17" s="52" t="s">
        <v>109</v>
      </c>
      <c r="W17" s="81"/>
      <c r="X17" s="62" t="s">
        <v>112</v>
      </c>
      <c r="Y17" s="28" t="str">
        <f>Kataloge!D1</f>
        <v>Standortangabe</v>
      </c>
      <c r="Z17" s="61"/>
      <c r="AA17" s="36" t="s">
        <v>729</v>
      </c>
      <c r="AB17" s="84"/>
      <c r="AC17" s="107" t="s">
        <v>655</v>
      </c>
      <c r="AD17" s="60"/>
      <c r="AE17" s="107"/>
      <c r="AF17" s="89" t="s">
        <v>102</v>
      </c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  <c r="UD17" s="18"/>
      <c r="UE17" s="18"/>
      <c r="UF17" s="18"/>
      <c r="UG17" s="18"/>
      <c r="UH17" s="18"/>
      <c r="UI17" s="18"/>
      <c r="UJ17" s="18"/>
      <c r="UK17" s="18"/>
      <c r="UL17" s="18"/>
      <c r="UM17" s="18"/>
      <c r="UN17" s="18"/>
      <c r="UO17" s="18"/>
      <c r="UP17" s="18"/>
      <c r="UQ17" s="18"/>
      <c r="UR17" s="18"/>
      <c r="US17" s="18"/>
      <c r="UT17" s="18"/>
      <c r="UU17" s="18"/>
      <c r="UV17" s="18"/>
      <c r="UW17" s="18"/>
      <c r="UX17" s="18"/>
      <c r="UY17" s="18"/>
      <c r="UZ17" s="18"/>
      <c r="VA17" s="18"/>
      <c r="VB17" s="18"/>
      <c r="VC17" s="18"/>
      <c r="VD17" s="18"/>
      <c r="VE17" s="18"/>
      <c r="VF17" s="18"/>
      <c r="VG17" s="18"/>
      <c r="VH17" s="18"/>
      <c r="VI17" s="18"/>
      <c r="VJ17" s="18"/>
      <c r="VK17" s="18"/>
      <c r="VL17" s="18"/>
      <c r="VM17" s="18"/>
      <c r="VN17" s="18"/>
      <c r="VO17" s="18"/>
      <c r="VP17" s="18"/>
      <c r="VQ17" s="18"/>
      <c r="VR17" s="18"/>
      <c r="VS17" s="18"/>
      <c r="VT17" s="18"/>
      <c r="VU17" s="18"/>
      <c r="VV17" s="18"/>
      <c r="VW17" s="18"/>
      <c r="VX17" s="18"/>
      <c r="VY17" s="18"/>
      <c r="VZ17" s="18"/>
      <c r="WA17" s="18"/>
      <c r="WB17" s="18"/>
      <c r="WC17" s="18"/>
      <c r="WD17" s="18"/>
      <c r="WE17" s="18"/>
      <c r="WF17" s="18"/>
      <c r="WG17" s="18"/>
      <c r="WH17" s="18"/>
      <c r="WI17" s="18"/>
      <c r="WJ17" s="18"/>
      <c r="WK17" s="18"/>
      <c r="WL17" s="18"/>
      <c r="WM17" s="18"/>
      <c r="WN17" s="18"/>
      <c r="WO17" s="18"/>
      <c r="WP17" s="18"/>
      <c r="WQ17" s="18"/>
      <c r="WR17" s="18"/>
      <c r="WS17" s="18"/>
      <c r="WT17" s="18"/>
      <c r="WU17" s="18"/>
      <c r="WV17" s="18"/>
      <c r="WW17" s="18"/>
      <c r="WX17" s="18"/>
      <c r="WY17" s="18"/>
      <c r="WZ17" s="18"/>
      <c r="XA17" s="18"/>
      <c r="XB17" s="18"/>
      <c r="XC17" s="18"/>
      <c r="XD17" s="18"/>
      <c r="XE17" s="18"/>
      <c r="XF17" s="18"/>
      <c r="XG17" s="18"/>
      <c r="XH17" s="18"/>
      <c r="XI17" s="18"/>
      <c r="XJ17" s="18"/>
      <c r="XK17" s="18"/>
      <c r="XL17" s="18"/>
      <c r="XM17" s="18"/>
      <c r="XN17" s="18"/>
      <c r="XO17" s="18"/>
      <c r="XP17" s="18"/>
      <c r="XQ17" s="18"/>
      <c r="XR17" s="18"/>
      <c r="XS17" s="18"/>
      <c r="XT17" s="18"/>
      <c r="XU17" s="18"/>
      <c r="XV17" s="18"/>
      <c r="XW17" s="18"/>
      <c r="XX17" s="18"/>
      <c r="XY17" s="18"/>
      <c r="XZ17" s="18"/>
      <c r="YA17" s="18"/>
      <c r="YB17" s="18"/>
      <c r="YC17" s="18"/>
      <c r="YD17" s="18"/>
      <c r="YE17" s="18"/>
      <c r="YF17" s="18"/>
      <c r="YG17" s="18"/>
      <c r="YH17" s="18"/>
      <c r="YI17" s="18"/>
      <c r="YJ17" s="18"/>
      <c r="YK17" s="18"/>
      <c r="YL17" s="18"/>
      <c r="YM17" s="18"/>
      <c r="YN17" s="18"/>
      <c r="YO17" s="18"/>
      <c r="YP17" s="18"/>
      <c r="YQ17" s="18"/>
      <c r="YR17" s="18"/>
      <c r="YS17" s="18"/>
      <c r="YT17" s="18"/>
      <c r="YU17" s="18"/>
      <c r="YV17" s="18"/>
      <c r="YW17" s="18"/>
      <c r="YX17" s="18"/>
      <c r="YY17" s="18"/>
      <c r="YZ17" s="18"/>
      <c r="ZA17" s="18"/>
      <c r="ZB17" s="18"/>
      <c r="ZC17" s="18"/>
      <c r="ZD17" s="18"/>
      <c r="ZE17" s="18"/>
      <c r="ZF17" s="18"/>
      <c r="ZG17" s="18"/>
      <c r="ZH17" s="18"/>
      <c r="ZI17" s="18"/>
      <c r="ZJ17" s="18"/>
      <c r="ZK17" s="18"/>
      <c r="ZL17" s="18"/>
      <c r="ZM17" s="18"/>
      <c r="ZN17" s="18"/>
      <c r="ZO17" s="18"/>
      <c r="ZP17" s="18"/>
      <c r="ZQ17" s="18"/>
      <c r="ZR17" s="18"/>
      <c r="ZS17" s="18"/>
      <c r="ZT17" s="18"/>
      <c r="ZU17" s="18"/>
      <c r="ZV17" s="18"/>
      <c r="ZW17" s="18"/>
      <c r="ZX17" s="18"/>
      <c r="ZY17" s="18"/>
      <c r="ZZ17" s="18"/>
      <c r="AAA17" s="18"/>
      <c r="AAB17" s="18"/>
      <c r="AAC17" s="18"/>
      <c r="AAD17" s="18"/>
      <c r="AAE17" s="18"/>
      <c r="AAF17" s="18"/>
      <c r="AAG17" s="18"/>
      <c r="AAH17" s="18"/>
      <c r="AAI17" s="18"/>
      <c r="AAJ17" s="18"/>
      <c r="AAK17" s="18"/>
      <c r="AAL17" s="18"/>
      <c r="AAM17" s="18"/>
      <c r="AAN17" s="18"/>
      <c r="AAO17" s="18"/>
      <c r="AAP17" s="18"/>
      <c r="AAQ17" s="18"/>
      <c r="AAR17" s="18"/>
      <c r="AAS17" s="18"/>
      <c r="AAT17" s="18"/>
      <c r="AAU17" s="18"/>
      <c r="AAV17" s="18"/>
      <c r="AAW17" s="18"/>
      <c r="AAX17" s="18"/>
      <c r="AAY17" s="18"/>
      <c r="AAZ17" s="18"/>
      <c r="ABA17" s="18"/>
      <c r="ABB17" s="18"/>
      <c r="ABC17" s="18"/>
      <c r="ABD17" s="18"/>
      <c r="ABE17" s="18"/>
      <c r="ABF17" s="18"/>
      <c r="ABG17" s="18"/>
      <c r="ABH17" s="18"/>
      <c r="ABI17" s="18"/>
      <c r="ABJ17" s="18"/>
      <c r="ABK17" s="18"/>
      <c r="ABL17" s="18"/>
      <c r="ABM17" s="18"/>
      <c r="ABN17" s="18"/>
      <c r="ABO17" s="18"/>
      <c r="ABP17" s="18"/>
      <c r="ABQ17" s="18"/>
      <c r="ABR17" s="18"/>
      <c r="ABS17" s="18"/>
      <c r="ABT17" s="18"/>
      <c r="ABU17" s="18"/>
      <c r="ABV17" s="18"/>
      <c r="ABW17" s="18"/>
      <c r="ABX17" s="18"/>
      <c r="ABY17" s="18"/>
      <c r="ABZ17" s="18"/>
      <c r="ACA17" s="18"/>
      <c r="ACB17" s="18"/>
      <c r="ACC17" s="18"/>
      <c r="ACD17" s="18"/>
      <c r="ACE17" s="18"/>
      <c r="ACF17" s="18"/>
      <c r="ACG17" s="18"/>
      <c r="ACH17" s="18"/>
      <c r="ACI17" s="18"/>
      <c r="ACJ17" s="18"/>
      <c r="ACK17" s="18"/>
      <c r="ACL17" s="18"/>
      <c r="ACM17" s="18"/>
      <c r="ACN17" s="18"/>
      <c r="ACO17" s="18"/>
      <c r="ACP17" s="18"/>
      <c r="ACQ17" s="18"/>
      <c r="ACR17" s="18"/>
      <c r="ACS17" s="18"/>
      <c r="ACT17" s="18"/>
      <c r="ACU17" s="18"/>
      <c r="ACV17" s="18"/>
      <c r="ACW17" s="18"/>
      <c r="ACX17" s="18"/>
      <c r="ACY17" s="18"/>
      <c r="ACZ17" s="18"/>
      <c r="ADA17" s="18"/>
      <c r="ADB17" s="18"/>
      <c r="ADC17" s="18"/>
      <c r="ADD17" s="18"/>
      <c r="ADE17" s="18"/>
      <c r="ADF17" s="18"/>
      <c r="ADG17" s="18"/>
      <c r="ADH17" s="18"/>
      <c r="ADI17" s="18"/>
      <c r="ADJ17" s="18"/>
      <c r="ADK17" s="18"/>
      <c r="ADL17" s="18"/>
      <c r="ADM17" s="18"/>
      <c r="ADN17" s="18"/>
      <c r="ADO17" s="18"/>
      <c r="ADP17" s="18"/>
      <c r="ADQ17" s="18"/>
      <c r="ADR17" s="18"/>
      <c r="ADS17" s="18"/>
      <c r="ADT17" s="18"/>
      <c r="ADU17" s="18"/>
      <c r="ADV17" s="18"/>
      <c r="ADW17" s="18"/>
      <c r="ADX17" s="18"/>
      <c r="ADY17" s="18"/>
      <c r="ADZ17" s="18"/>
      <c r="AEA17" s="18"/>
      <c r="AEB17" s="18"/>
      <c r="AEC17" s="18"/>
      <c r="AED17" s="18"/>
      <c r="AEE17" s="18"/>
      <c r="AEF17" s="18"/>
      <c r="AEG17" s="18"/>
      <c r="AEH17" s="18"/>
      <c r="AEI17" s="18"/>
      <c r="AEJ17" s="18"/>
      <c r="AEK17" s="18"/>
      <c r="AEL17" s="18"/>
      <c r="AEM17" s="18"/>
      <c r="AEN17" s="18"/>
      <c r="AEO17" s="18"/>
      <c r="AEP17" s="18"/>
      <c r="AEQ17" s="18"/>
      <c r="AER17" s="18"/>
      <c r="AES17" s="18"/>
      <c r="AET17" s="18"/>
      <c r="AEU17" s="18"/>
      <c r="AEV17" s="18"/>
      <c r="AEW17" s="18"/>
      <c r="AEX17" s="18"/>
      <c r="AEY17" s="18"/>
      <c r="AEZ17" s="18"/>
      <c r="AFA17" s="18"/>
      <c r="AFB17" s="18"/>
      <c r="AFC17" s="18"/>
      <c r="AFD17" s="18"/>
      <c r="AFE17" s="18"/>
      <c r="AFF17" s="18"/>
      <c r="AFG17" s="18"/>
      <c r="AFH17" s="18"/>
      <c r="AFI17" s="18"/>
      <c r="AFJ17" s="18"/>
      <c r="AFK17" s="18"/>
      <c r="AFL17" s="18"/>
      <c r="AFM17" s="18"/>
      <c r="AFN17" s="18"/>
      <c r="AFO17" s="18"/>
      <c r="AFP17" s="18"/>
      <c r="AFQ17" s="18"/>
      <c r="AFR17" s="18"/>
      <c r="AFS17" s="18"/>
      <c r="AFT17" s="18"/>
      <c r="AFU17" s="18"/>
      <c r="AFV17" s="18"/>
      <c r="AFW17" s="18"/>
      <c r="AFX17" s="18"/>
      <c r="AFY17" s="18"/>
      <c r="AFZ17" s="18"/>
      <c r="AGA17" s="18"/>
      <c r="AGB17" s="18"/>
      <c r="AGC17" s="18"/>
      <c r="AGD17" s="18"/>
      <c r="AGE17" s="18"/>
      <c r="AGF17" s="18"/>
      <c r="AGG17" s="18"/>
      <c r="AGH17" s="18"/>
      <c r="AGI17" s="18"/>
      <c r="AGJ17" s="18"/>
      <c r="AGK17" s="18"/>
      <c r="AGL17" s="18"/>
      <c r="AGM17" s="18"/>
      <c r="AGN17" s="18"/>
      <c r="AGO17" s="18"/>
      <c r="AGP17" s="18"/>
      <c r="AGQ17" s="18"/>
      <c r="AGR17" s="18"/>
      <c r="AGS17" s="18"/>
      <c r="AGT17" s="18"/>
      <c r="AGU17" s="18"/>
      <c r="AGV17" s="18"/>
      <c r="AGW17" s="18"/>
      <c r="AGX17" s="18"/>
      <c r="AGY17" s="18"/>
      <c r="AGZ17" s="18"/>
      <c r="AHA17" s="18"/>
      <c r="AHB17" s="18"/>
      <c r="AHC17" s="18"/>
      <c r="AHD17" s="18"/>
      <c r="AHE17" s="18"/>
      <c r="AHF17" s="18"/>
      <c r="AHG17" s="18"/>
      <c r="AHH17" s="18"/>
      <c r="AHI17" s="18"/>
      <c r="AHJ17" s="18"/>
      <c r="AHK17" s="18"/>
      <c r="AHL17" s="18"/>
      <c r="AHM17" s="18"/>
      <c r="AHN17" s="18"/>
      <c r="AHO17" s="18"/>
      <c r="AHP17" s="18"/>
      <c r="AHQ17" s="18"/>
      <c r="AHR17" s="18"/>
      <c r="AHS17" s="18"/>
      <c r="AHT17" s="18"/>
      <c r="AHU17" s="18"/>
      <c r="AHV17" s="18"/>
      <c r="AHW17" s="18"/>
      <c r="AHX17" s="18"/>
      <c r="AHY17" s="18"/>
      <c r="AHZ17" s="18"/>
      <c r="AIA17" s="18"/>
      <c r="AIB17" s="18"/>
      <c r="AIC17" s="18"/>
      <c r="AID17" s="18"/>
      <c r="AIE17" s="18"/>
      <c r="AIF17" s="18"/>
      <c r="AIG17" s="18"/>
      <c r="AIH17" s="18"/>
      <c r="AII17" s="18"/>
      <c r="AIJ17" s="18"/>
      <c r="AIK17" s="18"/>
      <c r="AIL17" s="18"/>
      <c r="AIM17" s="18"/>
      <c r="AIN17" s="18"/>
      <c r="AIO17" s="18"/>
      <c r="AIP17" s="18"/>
      <c r="AIQ17" s="18"/>
      <c r="AIR17" s="18"/>
      <c r="AIS17" s="18"/>
      <c r="AIT17" s="18"/>
      <c r="AIU17" s="18"/>
      <c r="AIV17" s="18"/>
      <c r="AIW17" s="18"/>
      <c r="AIX17" s="18"/>
      <c r="AIY17" s="18"/>
      <c r="AIZ17" s="18"/>
      <c r="AJA17" s="18"/>
      <c r="AJB17" s="18"/>
      <c r="AJC17" s="18"/>
      <c r="AJD17" s="18"/>
      <c r="AJE17" s="18"/>
      <c r="AJF17" s="18"/>
      <c r="AJG17" s="18"/>
      <c r="AJH17" s="18"/>
      <c r="AJI17" s="18"/>
      <c r="AJJ17" s="18"/>
      <c r="AJK17" s="18"/>
      <c r="AJL17" s="18"/>
      <c r="AJM17" s="18"/>
      <c r="AJN17" s="18"/>
      <c r="AJO17" s="18"/>
      <c r="AJP17" s="18"/>
      <c r="AJQ17" s="18"/>
      <c r="AJR17" s="18"/>
      <c r="AJS17" s="18"/>
      <c r="AJT17" s="18"/>
      <c r="AJU17" s="18"/>
      <c r="AJV17" s="18"/>
      <c r="AJW17" s="18"/>
      <c r="AJX17" s="18"/>
      <c r="AJY17" s="18"/>
      <c r="AJZ17" s="18"/>
      <c r="AKA17" s="18"/>
      <c r="AKB17" s="18"/>
      <c r="AKC17" s="18"/>
      <c r="AKD17" s="18"/>
      <c r="AKE17" s="18"/>
      <c r="AKF17" s="18"/>
      <c r="AKG17" s="18"/>
      <c r="AKH17" s="18"/>
      <c r="AKI17" s="18"/>
      <c r="AKJ17" s="18"/>
      <c r="AKK17" s="18"/>
      <c r="AKL17" s="18"/>
      <c r="AKM17" s="18"/>
      <c r="AKN17" s="18"/>
      <c r="AKO17" s="18"/>
      <c r="AKP17" s="18"/>
      <c r="AKQ17" s="18"/>
      <c r="AKR17" s="18"/>
      <c r="AKS17" s="18"/>
      <c r="AKT17" s="18"/>
      <c r="AKU17" s="18"/>
      <c r="AKV17" s="18"/>
      <c r="AKW17" s="18"/>
      <c r="AKX17" s="18"/>
      <c r="AKY17" s="18"/>
      <c r="AKZ17" s="18"/>
      <c r="ALA17" s="18"/>
      <c r="ALB17" s="18"/>
      <c r="ALC17" s="18"/>
      <c r="ALD17" s="18"/>
      <c r="ALE17" s="18"/>
      <c r="ALF17" s="18"/>
      <c r="ALG17" s="18"/>
      <c r="ALH17" s="18"/>
      <c r="ALI17" s="18"/>
      <c r="ALJ17" s="18"/>
      <c r="ALK17" s="18"/>
      <c r="ALL17" s="18"/>
      <c r="ALM17" s="18"/>
      <c r="ALN17" s="18"/>
      <c r="ALO17" s="18"/>
      <c r="ALP17" s="18"/>
      <c r="ALQ17" s="18"/>
      <c r="ALR17" s="18"/>
      <c r="ALS17" s="18"/>
      <c r="ALT17" s="18"/>
      <c r="ALU17" s="18"/>
      <c r="ALV17" s="18"/>
      <c r="ALW17" s="18"/>
      <c r="ALX17" s="18"/>
      <c r="ALY17" s="18"/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  <c r="AMK17" s="18"/>
      <c r="AML17" s="18"/>
      <c r="AMM17" s="18"/>
      <c r="AMN17" s="18"/>
      <c r="AMO17" s="18"/>
      <c r="AMP17" s="18"/>
      <c r="AMQ17" s="18"/>
      <c r="AMR17" s="18"/>
      <c r="AMS17" s="18"/>
      <c r="AMT17" s="18"/>
      <c r="AMU17" s="18"/>
      <c r="AMV17" s="18"/>
      <c r="AMW17" s="18"/>
      <c r="AMX17" s="18"/>
      <c r="AMY17" s="18"/>
      <c r="AMZ17" s="18"/>
      <c r="ANA17" s="18"/>
      <c r="ANB17" s="18"/>
      <c r="ANC17" s="18"/>
      <c r="AND17" s="18"/>
      <c r="ANE17" s="18"/>
      <c r="ANF17" s="18"/>
      <c r="ANG17" s="18"/>
      <c r="ANH17" s="18"/>
      <c r="ANI17" s="18"/>
      <c r="ANJ17" s="18"/>
      <c r="ANK17" s="18"/>
      <c r="ANL17" s="18"/>
      <c r="ANM17" s="18"/>
      <c r="ANN17" s="18"/>
      <c r="ANO17" s="18"/>
      <c r="ANP17" s="18"/>
      <c r="ANQ17" s="18"/>
      <c r="ANR17" s="18"/>
      <c r="ANS17" s="18"/>
      <c r="ANT17" s="18"/>
      <c r="ANU17" s="18"/>
      <c r="ANV17" s="18"/>
      <c r="ANW17" s="18"/>
      <c r="ANX17" s="18"/>
      <c r="ANY17" s="18"/>
      <c r="ANZ17" s="18"/>
      <c r="AOA17" s="18"/>
      <c r="AOB17" s="18"/>
      <c r="AOC17" s="18"/>
      <c r="AOD17" s="18"/>
      <c r="AOE17" s="18"/>
      <c r="AOF17" s="18"/>
      <c r="AOG17" s="18"/>
      <c r="AOH17" s="18"/>
      <c r="AOI17" s="18"/>
      <c r="AOJ17" s="18"/>
      <c r="AOK17" s="18"/>
      <c r="AOL17" s="18"/>
      <c r="AOM17" s="18"/>
      <c r="AON17" s="18"/>
      <c r="AOO17" s="18"/>
      <c r="AOP17" s="18"/>
      <c r="AOQ17" s="18"/>
      <c r="AOR17" s="18"/>
      <c r="AOS17" s="18"/>
      <c r="AOT17" s="18"/>
      <c r="AOU17" s="18"/>
      <c r="AOV17" s="18"/>
      <c r="AOW17" s="18"/>
      <c r="AOX17" s="18"/>
      <c r="AOY17" s="18"/>
      <c r="AOZ17" s="18"/>
      <c r="APA17" s="18"/>
      <c r="APB17" s="18"/>
      <c r="APC17" s="18"/>
      <c r="APD17" s="18"/>
      <c r="APE17" s="18"/>
      <c r="APF17" s="18"/>
      <c r="APG17" s="18"/>
      <c r="APH17" s="18"/>
      <c r="API17" s="18"/>
      <c r="APJ17" s="18"/>
      <c r="APK17" s="18"/>
      <c r="APL17" s="18"/>
      <c r="APM17" s="18"/>
      <c r="APN17" s="18"/>
      <c r="APO17" s="18"/>
      <c r="APP17" s="18"/>
      <c r="APQ17" s="18"/>
      <c r="APR17" s="18"/>
      <c r="APS17" s="18"/>
      <c r="APT17" s="18"/>
      <c r="APU17" s="18"/>
      <c r="APV17" s="18"/>
      <c r="APW17" s="18"/>
      <c r="APX17" s="18"/>
      <c r="APY17" s="18"/>
      <c r="APZ17" s="18"/>
      <c r="AQA17" s="18"/>
      <c r="AQB17" s="18"/>
      <c r="AQC17" s="18"/>
      <c r="AQD17" s="18"/>
      <c r="AQE17" s="18"/>
      <c r="AQF17" s="18"/>
      <c r="AQG17" s="18"/>
      <c r="AQH17" s="18"/>
      <c r="AQI17" s="18"/>
      <c r="AQJ17" s="18"/>
      <c r="AQK17" s="18"/>
      <c r="AQL17" s="18"/>
      <c r="AQM17" s="18"/>
      <c r="AQN17" s="18"/>
      <c r="AQO17" s="18"/>
      <c r="AQP17" s="18"/>
      <c r="AQQ17" s="18"/>
      <c r="AQR17" s="18"/>
      <c r="AQS17" s="18"/>
      <c r="AQT17" s="18"/>
      <c r="AQU17" s="18"/>
      <c r="AQV17" s="18"/>
      <c r="AQW17" s="18"/>
      <c r="AQX17" s="18"/>
      <c r="AQY17" s="18"/>
      <c r="AQZ17" s="18"/>
      <c r="ARA17" s="18"/>
      <c r="ARB17" s="18"/>
      <c r="ARC17" s="18"/>
      <c r="ARD17" s="18"/>
      <c r="ARE17" s="18"/>
      <c r="ARF17" s="18"/>
      <c r="ARG17" s="18"/>
      <c r="ARH17" s="18"/>
      <c r="ARI17" s="18"/>
      <c r="ARJ17" s="18"/>
      <c r="ARK17" s="18"/>
      <c r="ARL17" s="18"/>
      <c r="ARM17" s="18"/>
      <c r="ARN17" s="18"/>
      <c r="ARO17" s="18"/>
      <c r="ARP17" s="18"/>
      <c r="ARQ17" s="18"/>
      <c r="ARR17" s="18"/>
      <c r="ARS17" s="18"/>
      <c r="ART17" s="18"/>
      <c r="ARU17" s="18"/>
      <c r="ARV17" s="18"/>
      <c r="ARW17" s="18"/>
      <c r="ARX17" s="18"/>
      <c r="ARY17" s="18"/>
      <c r="ARZ17" s="18"/>
      <c r="ASA17" s="18"/>
      <c r="ASB17" s="18"/>
      <c r="ASC17" s="18"/>
      <c r="ASD17" s="18"/>
      <c r="ASE17" s="18"/>
      <c r="ASF17" s="18"/>
      <c r="ASG17" s="18"/>
      <c r="ASH17" s="18"/>
      <c r="ASI17" s="18"/>
      <c r="ASJ17" s="18"/>
      <c r="ASK17" s="18"/>
      <c r="ASL17" s="18"/>
      <c r="ASM17" s="18"/>
      <c r="ASN17" s="18"/>
      <c r="ASO17" s="18"/>
      <c r="ASP17" s="18"/>
      <c r="ASQ17" s="18"/>
      <c r="ASR17" s="18"/>
      <c r="ASS17" s="18"/>
      <c r="AST17" s="18"/>
      <c r="ASU17" s="18"/>
      <c r="ASV17" s="18"/>
      <c r="ASW17" s="18"/>
      <c r="ASX17" s="18"/>
      <c r="ASY17" s="18"/>
      <c r="ASZ17" s="18"/>
      <c r="ATA17" s="18"/>
      <c r="ATB17" s="18"/>
      <c r="ATC17" s="18"/>
      <c r="ATD17" s="18"/>
      <c r="ATE17" s="18"/>
      <c r="ATF17" s="18"/>
      <c r="ATG17" s="18"/>
      <c r="ATH17" s="18"/>
      <c r="ATI17" s="18"/>
      <c r="ATJ17" s="18"/>
      <c r="ATK17" s="18"/>
      <c r="ATL17" s="18"/>
      <c r="ATM17" s="18"/>
      <c r="ATN17" s="18"/>
      <c r="ATO17" s="18"/>
      <c r="ATP17" s="18"/>
      <c r="ATQ17" s="18"/>
      <c r="ATR17" s="18"/>
      <c r="ATS17" s="18"/>
      <c r="ATT17" s="18"/>
      <c r="ATU17" s="18"/>
      <c r="ATV17" s="18"/>
      <c r="ATW17" s="18"/>
      <c r="ATX17" s="18"/>
      <c r="ATY17" s="18"/>
      <c r="ATZ17" s="18"/>
      <c r="AUA17" s="18"/>
      <c r="AUB17" s="18"/>
      <c r="AUC17" s="18"/>
      <c r="AUD17" s="18"/>
      <c r="AUE17" s="18"/>
      <c r="AUF17" s="18"/>
      <c r="AUG17" s="18"/>
      <c r="AUH17" s="18"/>
      <c r="AUI17" s="18"/>
      <c r="AUJ17" s="18"/>
      <c r="AUK17" s="18"/>
      <c r="AUL17" s="18"/>
      <c r="AUM17" s="18"/>
      <c r="AUN17" s="18"/>
      <c r="AUO17" s="18"/>
      <c r="AUP17" s="18"/>
      <c r="AUQ17" s="18"/>
      <c r="AUR17" s="18"/>
      <c r="AUS17" s="18"/>
      <c r="AUT17" s="18"/>
      <c r="AUU17" s="18"/>
      <c r="AUV17" s="18"/>
      <c r="AUW17" s="18"/>
      <c r="AUX17" s="18"/>
      <c r="AUY17" s="18"/>
      <c r="AUZ17" s="18"/>
      <c r="AVA17" s="18"/>
      <c r="AVB17" s="18"/>
      <c r="AVC17" s="18"/>
      <c r="AVD17" s="18"/>
      <c r="AVE17" s="18"/>
      <c r="AVF17" s="18"/>
      <c r="AVG17" s="18"/>
      <c r="AVH17" s="18"/>
      <c r="AVI17" s="18"/>
      <c r="AVJ17" s="18"/>
      <c r="AVK17" s="18"/>
      <c r="AVL17" s="18"/>
      <c r="AVM17" s="18"/>
      <c r="AVN17" s="18"/>
      <c r="AVO17" s="18"/>
      <c r="AVP17" s="18"/>
      <c r="AVQ17" s="18"/>
      <c r="AVR17" s="18"/>
      <c r="AVS17" s="18"/>
      <c r="AVT17" s="18"/>
      <c r="AVU17" s="18"/>
      <c r="AVV17" s="18"/>
      <c r="AVW17" s="18"/>
      <c r="AVX17" s="18"/>
      <c r="AVY17" s="18"/>
      <c r="AVZ17" s="18"/>
      <c r="AWA17" s="18"/>
      <c r="AWB17" s="18"/>
      <c r="AWC17" s="18"/>
      <c r="AWD17" s="18"/>
      <c r="AWE17" s="18"/>
      <c r="AWF17" s="18"/>
      <c r="AWG17" s="18"/>
      <c r="AWH17" s="18"/>
      <c r="AWI17" s="18"/>
      <c r="AWJ17" s="18"/>
      <c r="AWK17" s="18"/>
      <c r="AWL17" s="18"/>
      <c r="AWM17" s="18"/>
      <c r="AWN17" s="18"/>
      <c r="AWO17" s="18"/>
      <c r="AWP17" s="18"/>
      <c r="AWQ17" s="18"/>
      <c r="AWR17" s="18"/>
      <c r="AWS17" s="18"/>
      <c r="AWT17" s="18"/>
      <c r="AWU17" s="18"/>
      <c r="AWV17" s="18"/>
      <c r="AWW17" s="18"/>
      <c r="AWX17" s="18"/>
      <c r="AWY17" s="18"/>
      <c r="AWZ17" s="18"/>
      <c r="AXA17" s="18"/>
      <c r="AXB17" s="18"/>
      <c r="AXC17" s="18"/>
      <c r="AXD17" s="18"/>
      <c r="AXE17" s="18"/>
      <c r="AXF17" s="18"/>
      <c r="AXG17" s="18"/>
      <c r="AXH17" s="18"/>
      <c r="AXI17" s="18"/>
      <c r="AXJ17" s="18"/>
      <c r="AXK17" s="18"/>
      <c r="AXL17" s="18"/>
      <c r="AXM17" s="18"/>
      <c r="AXN17" s="18"/>
      <c r="AXO17" s="18"/>
      <c r="AXP17" s="18"/>
      <c r="AXQ17" s="18"/>
      <c r="AXR17" s="18"/>
      <c r="AXS17" s="18"/>
      <c r="AXT17" s="18"/>
      <c r="AXU17" s="18"/>
      <c r="AXV17" s="18"/>
      <c r="AXW17" s="18"/>
      <c r="AXX17" s="18"/>
      <c r="AXY17" s="18"/>
      <c r="AXZ17" s="18"/>
      <c r="AYA17" s="18"/>
      <c r="AYB17" s="18"/>
      <c r="AYC17" s="18"/>
      <c r="AYD17" s="18"/>
      <c r="AYE17" s="18"/>
      <c r="AYF17" s="18"/>
      <c r="AYG17" s="18"/>
      <c r="AYH17" s="18"/>
      <c r="AYI17" s="18"/>
      <c r="AYJ17" s="18"/>
      <c r="AYK17" s="18"/>
      <c r="AYL17" s="18"/>
      <c r="AYM17" s="18"/>
      <c r="AYN17" s="18"/>
      <c r="AYO17" s="18"/>
      <c r="AYP17" s="18"/>
      <c r="AYQ17" s="18"/>
      <c r="AYR17" s="18"/>
      <c r="AYS17" s="18"/>
      <c r="AYT17" s="18"/>
      <c r="AYU17" s="18"/>
      <c r="AYV17" s="18"/>
      <c r="AYW17" s="18"/>
      <c r="AYX17" s="18"/>
      <c r="AYY17" s="18"/>
      <c r="AYZ17" s="18"/>
      <c r="AZA17" s="18"/>
      <c r="AZB17" s="18"/>
      <c r="AZC17" s="18"/>
      <c r="AZD17" s="18"/>
      <c r="AZE17" s="18"/>
      <c r="AZF17" s="18"/>
      <c r="AZG17" s="18"/>
      <c r="AZH17" s="18"/>
      <c r="AZI17" s="18"/>
      <c r="AZJ17" s="18"/>
      <c r="AZK17" s="18"/>
      <c r="AZL17" s="18"/>
      <c r="AZM17" s="18"/>
      <c r="AZN17" s="18"/>
      <c r="AZO17" s="18"/>
      <c r="AZP17" s="18"/>
      <c r="AZQ17" s="18"/>
      <c r="AZR17" s="18"/>
      <c r="AZS17" s="18"/>
      <c r="AZT17" s="18"/>
      <c r="AZU17" s="18"/>
      <c r="AZV17" s="18"/>
      <c r="AZW17" s="18"/>
      <c r="AZX17" s="18"/>
      <c r="AZY17" s="18"/>
      <c r="AZZ17" s="18"/>
      <c r="BAA17" s="18"/>
      <c r="BAB17" s="18"/>
      <c r="BAC17" s="18"/>
      <c r="BAD17" s="18"/>
      <c r="BAE17" s="18"/>
      <c r="BAF17" s="18"/>
      <c r="BAG17" s="18"/>
      <c r="BAH17" s="18"/>
      <c r="BAI17" s="18"/>
      <c r="BAJ17" s="18"/>
      <c r="BAK17" s="18"/>
      <c r="BAL17" s="18"/>
      <c r="BAM17" s="18"/>
      <c r="BAN17" s="18"/>
      <c r="BAO17" s="18"/>
      <c r="BAP17" s="18"/>
      <c r="BAQ17" s="18"/>
      <c r="BAR17" s="18"/>
      <c r="BAS17" s="18"/>
      <c r="BAT17" s="18"/>
      <c r="BAU17" s="18"/>
      <c r="BAV17" s="18"/>
      <c r="BAW17" s="18"/>
      <c r="BAX17" s="18"/>
      <c r="BAY17" s="18"/>
      <c r="BAZ17" s="18"/>
      <c r="BBA17" s="18"/>
      <c r="BBB17" s="18"/>
      <c r="BBC17" s="18"/>
      <c r="BBD17" s="18"/>
      <c r="BBE17" s="18"/>
      <c r="BBF17" s="18"/>
      <c r="BBG17" s="18"/>
      <c r="BBH17" s="18"/>
      <c r="BBI17" s="18"/>
      <c r="BBJ17" s="18"/>
      <c r="BBK17" s="18"/>
      <c r="BBL17" s="18"/>
      <c r="BBM17" s="18"/>
      <c r="BBN17" s="18"/>
      <c r="BBO17" s="18"/>
      <c r="BBP17" s="18"/>
      <c r="BBQ17" s="18"/>
      <c r="BBR17" s="18"/>
      <c r="BBS17" s="18"/>
      <c r="BBT17" s="18"/>
      <c r="BBU17" s="18"/>
      <c r="BBV17" s="18"/>
      <c r="BBW17" s="18"/>
      <c r="BBX17" s="18"/>
      <c r="BBY17" s="18"/>
      <c r="BBZ17" s="18"/>
      <c r="BCA17" s="18"/>
      <c r="BCB17" s="18"/>
      <c r="BCC17" s="18"/>
      <c r="BCD17" s="18"/>
      <c r="BCE17" s="18"/>
      <c r="BCF17" s="18"/>
      <c r="BCG17" s="18"/>
      <c r="BCH17" s="18"/>
      <c r="BCI17" s="18"/>
      <c r="BCJ17" s="18"/>
      <c r="BCK17" s="18"/>
      <c r="BCL17" s="18"/>
      <c r="BCM17" s="18"/>
      <c r="BCN17" s="18"/>
      <c r="BCO17" s="18"/>
      <c r="BCP17" s="18"/>
      <c r="BCQ17" s="18"/>
      <c r="BCR17" s="18"/>
      <c r="BCS17" s="18"/>
      <c r="BCT17" s="18"/>
      <c r="BCU17" s="18"/>
      <c r="BCV17" s="18"/>
      <c r="BCW17" s="18"/>
      <c r="BCX17" s="18"/>
      <c r="BCY17" s="18"/>
      <c r="BCZ17" s="18"/>
      <c r="BDA17" s="18"/>
      <c r="BDB17" s="18"/>
      <c r="BDC17" s="18"/>
      <c r="BDD17" s="18"/>
      <c r="BDE17" s="18"/>
      <c r="BDF17" s="18"/>
      <c r="BDG17" s="18"/>
      <c r="BDH17" s="18"/>
      <c r="BDI17" s="18"/>
      <c r="BDJ17" s="18"/>
      <c r="BDK17" s="18"/>
      <c r="BDL17" s="18"/>
      <c r="BDM17" s="18"/>
      <c r="BDN17" s="18"/>
      <c r="BDO17" s="18"/>
      <c r="BDP17" s="18"/>
      <c r="BDQ17" s="18"/>
      <c r="BDR17" s="18"/>
      <c r="BDS17" s="18"/>
      <c r="BDT17" s="18"/>
      <c r="BDU17" s="18"/>
      <c r="BDV17" s="18"/>
      <c r="BDW17" s="18"/>
      <c r="BDX17" s="18"/>
      <c r="BDY17" s="18"/>
      <c r="BDZ17" s="18"/>
      <c r="BEA17" s="18"/>
      <c r="BEB17" s="18"/>
      <c r="BEC17" s="18"/>
      <c r="BED17" s="18"/>
      <c r="BEE17" s="18"/>
      <c r="BEF17" s="18"/>
      <c r="BEG17" s="18"/>
      <c r="BEH17" s="18"/>
      <c r="BEI17" s="18"/>
      <c r="BEJ17" s="18"/>
      <c r="BEK17" s="18"/>
      <c r="BEL17" s="18"/>
      <c r="BEM17" s="18"/>
      <c r="BEN17" s="18"/>
      <c r="BEO17" s="18"/>
      <c r="BEP17" s="18"/>
      <c r="BEQ17" s="18"/>
      <c r="BER17" s="18"/>
      <c r="BES17" s="18"/>
      <c r="BET17" s="18"/>
      <c r="BEU17" s="18"/>
      <c r="BEV17" s="18"/>
      <c r="BEW17" s="18"/>
      <c r="BEX17" s="18"/>
      <c r="BEY17" s="18"/>
      <c r="BEZ17" s="18"/>
      <c r="BFA17" s="18"/>
      <c r="BFB17" s="18"/>
      <c r="BFC17" s="18"/>
      <c r="BFD17" s="18"/>
      <c r="BFE17" s="18"/>
      <c r="BFF17" s="18"/>
      <c r="BFG17" s="18"/>
      <c r="BFH17" s="18"/>
      <c r="BFI17" s="18"/>
      <c r="BFJ17" s="18"/>
      <c r="BFK17" s="18"/>
      <c r="BFL17" s="18"/>
      <c r="BFM17" s="18"/>
      <c r="BFN17" s="18"/>
      <c r="BFO17" s="18"/>
      <c r="BFP17" s="18"/>
      <c r="BFQ17" s="18"/>
      <c r="BFR17" s="18"/>
      <c r="BFS17" s="18"/>
      <c r="BFT17" s="18"/>
      <c r="BFU17" s="18"/>
      <c r="BFV17" s="18"/>
      <c r="BFW17" s="18"/>
      <c r="BFX17" s="18"/>
      <c r="BFY17" s="18"/>
      <c r="BFZ17" s="18"/>
      <c r="BGA17" s="18"/>
      <c r="BGB17" s="18"/>
      <c r="BGC17" s="18"/>
      <c r="BGD17" s="18"/>
      <c r="BGE17" s="18"/>
      <c r="BGF17" s="18"/>
      <c r="BGG17" s="18"/>
      <c r="BGH17" s="18"/>
      <c r="BGI17" s="18"/>
      <c r="BGJ17" s="18"/>
      <c r="BGK17" s="18"/>
      <c r="BGL17" s="18"/>
      <c r="BGM17" s="18"/>
      <c r="BGN17" s="18"/>
      <c r="BGO17" s="18"/>
      <c r="BGP17" s="18"/>
      <c r="BGQ17" s="18"/>
      <c r="BGR17" s="18"/>
      <c r="BGS17" s="18"/>
      <c r="BGT17" s="18"/>
      <c r="BGU17" s="18"/>
      <c r="BGV17" s="18"/>
      <c r="BGW17" s="18"/>
      <c r="BGX17" s="18"/>
      <c r="BGY17" s="18"/>
      <c r="BGZ17" s="18"/>
      <c r="BHA17" s="18"/>
      <c r="BHB17" s="18"/>
      <c r="BHC17" s="18"/>
      <c r="BHD17" s="18"/>
      <c r="BHE17" s="18"/>
      <c r="BHF17" s="18"/>
      <c r="BHG17" s="18"/>
      <c r="BHH17" s="18"/>
      <c r="BHI17" s="18"/>
      <c r="BHJ17" s="18"/>
      <c r="BHK17" s="18"/>
      <c r="BHL17" s="18"/>
      <c r="BHM17" s="18"/>
      <c r="BHN17" s="18"/>
      <c r="BHO17" s="18"/>
      <c r="BHP17" s="18"/>
      <c r="BHQ17" s="18"/>
      <c r="BHR17" s="18"/>
      <c r="BHS17" s="18"/>
      <c r="BHT17" s="18"/>
      <c r="BHU17" s="18"/>
      <c r="BHV17" s="18"/>
      <c r="BHW17" s="18"/>
      <c r="BHX17" s="18"/>
      <c r="BHY17" s="18"/>
      <c r="BHZ17" s="18"/>
      <c r="BIA17" s="18"/>
      <c r="BIB17" s="18"/>
      <c r="BIC17" s="18"/>
      <c r="BID17" s="18"/>
      <c r="BIE17" s="18"/>
      <c r="BIF17" s="18"/>
      <c r="BIG17" s="18"/>
      <c r="BIH17" s="18"/>
      <c r="BII17" s="18"/>
      <c r="BIJ17" s="18"/>
      <c r="BIK17" s="18"/>
      <c r="BIL17" s="18"/>
      <c r="BIM17" s="18"/>
      <c r="BIN17" s="18"/>
      <c r="BIO17" s="18"/>
      <c r="BIP17" s="18"/>
      <c r="BIQ17" s="18"/>
      <c r="BIR17" s="18"/>
      <c r="BIS17" s="18"/>
      <c r="BIT17" s="18"/>
      <c r="BIU17" s="18"/>
      <c r="BIV17" s="18"/>
      <c r="BIW17" s="18"/>
      <c r="BIX17" s="18"/>
      <c r="BIY17" s="18"/>
      <c r="BIZ17" s="18"/>
      <c r="BJA17" s="18"/>
      <c r="BJB17" s="18"/>
      <c r="BJC17" s="18"/>
      <c r="BJD17" s="18"/>
      <c r="BJE17" s="18"/>
      <c r="BJF17" s="18"/>
      <c r="BJG17" s="18"/>
      <c r="BJH17" s="18"/>
      <c r="BJI17" s="18"/>
      <c r="BJJ17" s="18"/>
      <c r="BJK17" s="18"/>
      <c r="BJL17" s="18"/>
      <c r="BJM17" s="18"/>
      <c r="BJN17" s="18"/>
      <c r="BJO17" s="18"/>
      <c r="BJP17" s="18"/>
      <c r="BJQ17" s="18"/>
      <c r="BJR17" s="18"/>
      <c r="BJS17" s="18"/>
      <c r="BJT17" s="18"/>
      <c r="BJU17" s="18"/>
      <c r="BJV17" s="18"/>
      <c r="BJW17" s="18"/>
      <c r="BJX17" s="18"/>
      <c r="BJY17" s="18"/>
      <c r="BJZ17" s="18"/>
      <c r="BKA17" s="18"/>
      <c r="BKB17" s="18"/>
      <c r="BKC17" s="18"/>
      <c r="BKD17" s="18"/>
      <c r="BKE17" s="18"/>
      <c r="BKF17" s="18"/>
      <c r="BKG17" s="18"/>
      <c r="BKH17" s="18"/>
      <c r="BKI17" s="18"/>
      <c r="BKJ17" s="18"/>
      <c r="BKK17" s="18"/>
      <c r="BKL17" s="18"/>
      <c r="BKM17" s="18"/>
      <c r="BKN17" s="18"/>
      <c r="BKO17" s="18"/>
      <c r="BKP17" s="18"/>
      <c r="BKQ17" s="18"/>
      <c r="BKR17" s="18"/>
      <c r="BKS17" s="18"/>
      <c r="BKT17" s="18"/>
      <c r="BKU17" s="18"/>
      <c r="BKV17" s="18"/>
      <c r="BKW17" s="18"/>
      <c r="BKX17" s="18"/>
      <c r="BKY17" s="18"/>
      <c r="BKZ17" s="18"/>
      <c r="BLA17" s="18"/>
      <c r="BLB17" s="18"/>
      <c r="BLC17" s="18"/>
      <c r="BLD17" s="18"/>
      <c r="BLE17" s="18"/>
      <c r="BLF17" s="18"/>
      <c r="BLG17" s="18"/>
      <c r="BLH17" s="18"/>
      <c r="BLI17" s="18"/>
      <c r="BLJ17" s="18"/>
      <c r="BLK17" s="18"/>
      <c r="BLL17" s="18"/>
      <c r="BLM17" s="18"/>
      <c r="BLN17" s="18"/>
      <c r="BLO17" s="18"/>
      <c r="BLP17" s="18"/>
      <c r="BLQ17" s="18"/>
      <c r="BLR17" s="18"/>
      <c r="BLS17" s="18"/>
      <c r="BLT17" s="18"/>
      <c r="BLU17" s="18"/>
      <c r="BLV17" s="18"/>
      <c r="BLW17" s="18"/>
      <c r="BLX17" s="18"/>
      <c r="BLY17" s="18"/>
      <c r="BLZ17" s="18"/>
      <c r="BMA17" s="18"/>
      <c r="BMB17" s="18"/>
      <c r="BMC17" s="18"/>
      <c r="BMD17" s="18"/>
      <c r="BME17" s="18"/>
      <c r="BMF17" s="18"/>
      <c r="BMG17" s="18"/>
      <c r="BMH17" s="18"/>
      <c r="BMI17" s="18"/>
      <c r="BMJ17" s="18"/>
      <c r="BMK17" s="18"/>
      <c r="BML17" s="18"/>
      <c r="BMM17" s="18"/>
      <c r="BMN17" s="18"/>
      <c r="BMO17" s="18"/>
      <c r="BMP17" s="18"/>
      <c r="BMQ17" s="18"/>
      <c r="BMR17" s="18"/>
      <c r="BMS17" s="18"/>
      <c r="BMT17" s="18"/>
      <c r="BMU17" s="18"/>
      <c r="BMV17" s="18"/>
      <c r="BMW17" s="18"/>
      <c r="BMX17" s="18"/>
      <c r="BMY17" s="18"/>
      <c r="BMZ17" s="18"/>
      <c r="BNA17" s="18"/>
      <c r="BNB17" s="18"/>
      <c r="BNC17" s="18"/>
      <c r="BND17" s="18"/>
      <c r="BNE17" s="18"/>
      <c r="BNF17" s="18"/>
      <c r="BNG17" s="18"/>
      <c r="BNH17" s="18"/>
      <c r="BNI17" s="18"/>
      <c r="BNJ17" s="18"/>
      <c r="BNK17" s="18"/>
      <c r="BNL17" s="18"/>
      <c r="BNM17" s="18"/>
      <c r="BNN17" s="18"/>
      <c r="BNO17" s="18"/>
      <c r="BNP17" s="18"/>
      <c r="BNQ17" s="18"/>
      <c r="BNR17" s="18"/>
      <c r="BNS17" s="18"/>
      <c r="BNT17" s="18"/>
      <c r="BNU17" s="18"/>
      <c r="BNV17" s="18"/>
      <c r="BNW17" s="18"/>
      <c r="BNX17" s="18"/>
      <c r="BNY17" s="18"/>
      <c r="BNZ17" s="18"/>
      <c r="BOA17" s="18"/>
      <c r="BOB17" s="18"/>
      <c r="BOC17" s="18"/>
      <c r="BOD17" s="18"/>
      <c r="BOE17" s="18"/>
      <c r="BOF17" s="18"/>
      <c r="BOG17" s="18"/>
      <c r="BOH17" s="18"/>
      <c r="BOI17" s="18"/>
      <c r="BOJ17" s="18"/>
      <c r="BOK17" s="18"/>
      <c r="BOL17" s="18"/>
      <c r="BOM17" s="18"/>
      <c r="BON17" s="18"/>
      <c r="BOO17" s="18"/>
      <c r="BOP17" s="18"/>
      <c r="BOQ17" s="18"/>
      <c r="BOR17" s="18"/>
      <c r="BOS17" s="18"/>
      <c r="BOT17" s="18"/>
      <c r="BOU17" s="18"/>
      <c r="BOV17" s="18"/>
      <c r="BOW17" s="18"/>
      <c r="BOX17" s="18"/>
      <c r="BOY17" s="18"/>
      <c r="BOZ17" s="18"/>
      <c r="BPA17" s="18"/>
      <c r="BPB17" s="18"/>
      <c r="BPC17" s="18"/>
      <c r="BPD17" s="18"/>
      <c r="BPE17" s="18"/>
      <c r="BPF17" s="18"/>
      <c r="BPG17" s="18"/>
      <c r="BPH17" s="18"/>
      <c r="BPI17" s="18"/>
      <c r="BPJ17" s="18"/>
      <c r="BPK17" s="18"/>
      <c r="BPL17" s="18"/>
      <c r="BPM17" s="18"/>
      <c r="BPN17" s="18"/>
      <c r="BPO17" s="18"/>
      <c r="BPP17" s="18"/>
      <c r="BPQ17" s="18"/>
      <c r="BPR17" s="18"/>
      <c r="BPS17" s="18"/>
      <c r="BPT17" s="18"/>
      <c r="BPU17" s="18"/>
      <c r="BPV17" s="18"/>
      <c r="BPW17" s="18"/>
      <c r="BPX17" s="18"/>
      <c r="BPY17" s="18"/>
      <c r="BPZ17" s="18"/>
      <c r="BQA17" s="18"/>
      <c r="BQB17" s="18"/>
      <c r="BQC17" s="18"/>
      <c r="BQD17" s="18"/>
      <c r="BQE17" s="18"/>
      <c r="BQF17" s="18"/>
      <c r="BQG17" s="18"/>
      <c r="BQH17" s="18"/>
      <c r="BQI17" s="18"/>
      <c r="BQJ17" s="18"/>
      <c r="BQK17" s="18"/>
      <c r="BQL17" s="18"/>
      <c r="BQM17" s="18"/>
      <c r="BQN17" s="18"/>
      <c r="BQO17" s="18"/>
      <c r="BQP17" s="18"/>
      <c r="BQQ17" s="18"/>
      <c r="BQR17" s="18"/>
      <c r="BQS17" s="18"/>
      <c r="BQT17" s="18"/>
      <c r="BQU17" s="18"/>
      <c r="BQV17" s="18"/>
      <c r="BQW17" s="18"/>
      <c r="BQX17" s="18"/>
      <c r="BQY17" s="18"/>
      <c r="BQZ17" s="18"/>
      <c r="BRA17" s="18"/>
      <c r="BRB17" s="18"/>
      <c r="BRC17" s="18"/>
      <c r="BRD17" s="18"/>
      <c r="BRE17" s="18"/>
      <c r="BRF17" s="18"/>
      <c r="BRG17" s="18"/>
      <c r="BRH17" s="18"/>
      <c r="BRI17" s="18"/>
      <c r="BRJ17" s="18"/>
      <c r="BRK17" s="18"/>
      <c r="BRL17" s="18"/>
      <c r="BRM17" s="18"/>
      <c r="BRN17" s="18"/>
      <c r="BRO17" s="18"/>
      <c r="BRP17" s="18"/>
      <c r="BRQ17" s="18"/>
      <c r="BRR17" s="18"/>
      <c r="BRS17" s="18"/>
      <c r="BRT17" s="18"/>
      <c r="BRU17" s="18"/>
      <c r="BRV17" s="18"/>
      <c r="BRW17" s="18"/>
      <c r="BRX17" s="18"/>
      <c r="BRY17" s="18"/>
      <c r="BRZ17" s="18"/>
      <c r="BSA17" s="18"/>
      <c r="BSB17" s="18"/>
      <c r="BSC17" s="18"/>
      <c r="BSD17" s="18"/>
      <c r="BSE17" s="18"/>
      <c r="BSF17" s="18"/>
      <c r="BSG17" s="18"/>
      <c r="BSH17" s="18"/>
      <c r="BSI17" s="18"/>
      <c r="BSJ17" s="18"/>
      <c r="BSK17" s="18"/>
      <c r="BSL17" s="18"/>
      <c r="BSM17" s="18"/>
      <c r="BSN17" s="18"/>
      <c r="BSO17" s="18"/>
      <c r="BSP17" s="18"/>
      <c r="BSQ17" s="18"/>
      <c r="BSR17" s="18"/>
      <c r="BSS17" s="18"/>
      <c r="BST17" s="18"/>
      <c r="BSU17" s="18"/>
      <c r="BSV17" s="18"/>
      <c r="BSW17" s="18"/>
      <c r="BSX17" s="18"/>
      <c r="BSY17" s="18"/>
      <c r="BSZ17" s="18"/>
      <c r="BTA17" s="18"/>
      <c r="BTB17" s="18"/>
      <c r="BTC17" s="18"/>
      <c r="BTD17" s="18"/>
      <c r="BTE17" s="18"/>
      <c r="BTF17" s="18"/>
      <c r="BTG17" s="18"/>
      <c r="BTH17" s="18"/>
      <c r="BTI17" s="18"/>
      <c r="BTJ17" s="18"/>
      <c r="BTK17" s="18"/>
      <c r="BTL17" s="18"/>
      <c r="BTM17" s="18"/>
      <c r="BTN17" s="18"/>
      <c r="BTO17" s="18"/>
      <c r="BTP17" s="18"/>
      <c r="BTQ17" s="18"/>
      <c r="BTR17" s="18"/>
      <c r="BTS17" s="18"/>
      <c r="BTT17" s="18"/>
      <c r="BTU17" s="18"/>
      <c r="BTV17" s="18"/>
      <c r="BTW17" s="18"/>
      <c r="BTX17" s="18"/>
      <c r="BTY17" s="18"/>
      <c r="BTZ17" s="18"/>
      <c r="BUA17" s="18"/>
      <c r="BUB17" s="18"/>
      <c r="BUC17" s="18"/>
      <c r="BUD17" s="18"/>
      <c r="BUE17" s="18"/>
      <c r="BUF17" s="18"/>
      <c r="BUG17" s="18"/>
      <c r="BUH17" s="18"/>
      <c r="BUI17" s="18"/>
      <c r="BUJ17" s="18"/>
      <c r="BUK17" s="18"/>
      <c r="BUL17" s="18"/>
      <c r="BUM17" s="18"/>
      <c r="BUN17" s="18"/>
      <c r="BUO17" s="18"/>
      <c r="BUP17" s="18"/>
      <c r="BUQ17" s="18"/>
      <c r="BUR17" s="18"/>
      <c r="BUS17" s="18"/>
      <c r="BUT17" s="18"/>
      <c r="BUU17" s="18"/>
      <c r="BUV17" s="18"/>
      <c r="BUW17" s="18"/>
      <c r="BUX17" s="18"/>
      <c r="BUY17" s="18"/>
      <c r="BUZ17" s="18"/>
      <c r="BVA17" s="18"/>
      <c r="BVB17" s="18"/>
      <c r="BVC17" s="18"/>
      <c r="BVD17" s="18"/>
      <c r="BVE17" s="18"/>
      <c r="BVF17" s="18"/>
      <c r="BVG17" s="18"/>
      <c r="BVH17" s="18"/>
      <c r="BVI17" s="18"/>
      <c r="BVJ17" s="18"/>
      <c r="BVK17" s="18"/>
      <c r="BVL17" s="18"/>
      <c r="BVM17" s="18"/>
      <c r="BVN17" s="18"/>
      <c r="BVO17" s="18"/>
      <c r="BVP17" s="18"/>
      <c r="BVQ17" s="18"/>
      <c r="BVR17" s="18"/>
      <c r="BVS17" s="18"/>
      <c r="BVT17" s="18"/>
      <c r="BVU17" s="18"/>
      <c r="BVV17" s="18"/>
      <c r="BVW17" s="18"/>
      <c r="BVX17" s="18"/>
      <c r="BVY17" s="18"/>
      <c r="BVZ17" s="18"/>
      <c r="BWA17" s="18"/>
      <c r="BWB17" s="18"/>
      <c r="BWC17" s="18"/>
      <c r="BWD17" s="18"/>
      <c r="BWE17" s="18"/>
      <c r="BWF17" s="18"/>
      <c r="BWG17" s="18"/>
      <c r="BWH17" s="18"/>
      <c r="BWI17" s="18"/>
      <c r="BWJ17" s="18"/>
      <c r="BWK17" s="18"/>
      <c r="BWL17" s="18"/>
      <c r="BWM17" s="18"/>
      <c r="BWN17" s="18"/>
      <c r="BWO17" s="18"/>
      <c r="BWP17" s="18"/>
      <c r="BWQ17" s="18"/>
      <c r="BWR17" s="18"/>
      <c r="BWS17" s="18"/>
      <c r="BWT17" s="18"/>
      <c r="BWU17" s="18"/>
      <c r="BWV17" s="18"/>
      <c r="BWW17" s="18"/>
      <c r="BWX17" s="18"/>
      <c r="BWY17" s="18"/>
      <c r="BWZ17" s="18"/>
      <c r="BXA17" s="18"/>
      <c r="BXB17" s="18"/>
      <c r="BXC17" s="18"/>
      <c r="BXD17" s="18"/>
      <c r="BXE17" s="18"/>
      <c r="BXF17" s="18"/>
      <c r="BXG17" s="18"/>
      <c r="BXH17" s="18"/>
      <c r="BXI17" s="18"/>
      <c r="BXJ17" s="18"/>
      <c r="BXK17" s="18"/>
      <c r="BXL17" s="18"/>
      <c r="BXM17" s="18"/>
      <c r="BXN17" s="18"/>
      <c r="BXO17" s="18"/>
      <c r="BXP17" s="18"/>
      <c r="BXQ17" s="18"/>
      <c r="BXR17" s="18"/>
      <c r="BXS17" s="18"/>
      <c r="BXT17" s="18"/>
      <c r="BXU17" s="18"/>
      <c r="BXV17" s="18"/>
      <c r="BXW17" s="18"/>
      <c r="BXX17" s="18"/>
      <c r="BXY17" s="18"/>
      <c r="BXZ17" s="18"/>
      <c r="BYA17" s="18"/>
      <c r="BYB17" s="18"/>
      <c r="BYC17" s="18"/>
      <c r="BYD17" s="18"/>
      <c r="BYE17" s="18"/>
      <c r="BYF17" s="18"/>
      <c r="BYG17" s="18"/>
      <c r="BYH17" s="18"/>
      <c r="BYI17" s="18"/>
      <c r="BYJ17" s="18"/>
      <c r="BYK17" s="18"/>
      <c r="BYL17" s="18"/>
      <c r="BYM17" s="18"/>
      <c r="BYN17" s="18"/>
      <c r="BYO17" s="18"/>
      <c r="BYP17" s="18"/>
      <c r="BYQ17" s="18"/>
      <c r="BYR17" s="18"/>
      <c r="BYS17" s="18"/>
      <c r="BYT17" s="18"/>
      <c r="BYU17" s="18"/>
      <c r="BYV17" s="18"/>
      <c r="BYW17" s="18"/>
      <c r="BYX17" s="18"/>
      <c r="BYY17" s="18"/>
      <c r="BYZ17" s="18"/>
      <c r="BZA17" s="18"/>
      <c r="BZB17" s="18"/>
      <c r="BZC17" s="18"/>
      <c r="BZD17" s="18"/>
      <c r="BZE17" s="18"/>
      <c r="BZF17" s="18"/>
      <c r="BZG17" s="18"/>
      <c r="BZH17" s="18"/>
      <c r="BZI17" s="18"/>
      <c r="BZJ17" s="18"/>
      <c r="BZK17" s="18"/>
      <c r="BZL17" s="18"/>
      <c r="BZM17" s="18"/>
      <c r="BZN17" s="18"/>
      <c r="BZO17" s="18"/>
      <c r="BZP17" s="18"/>
      <c r="BZQ17" s="18"/>
      <c r="BZR17" s="18"/>
      <c r="BZS17" s="18"/>
      <c r="BZT17" s="18"/>
      <c r="BZU17" s="18"/>
      <c r="BZV17" s="18"/>
      <c r="BZW17" s="18"/>
      <c r="BZX17" s="18"/>
      <c r="BZY17" s="18"/>
      <c r="BZZ17" s="18"/>
      <c r="CAA17" s="18"/>
      <c r="CAB17" s="18"/>
      <c r="CAC17" s="18"/>
      <c r="CAD17" s="18"/>
      <c r="CAE17" s="18"/>
      <c r="CAF17" s="18"/>
      <c r="CAG17" s="18"/>
      <c r="CAH17" s="18"/>
      <c r="CAI17" s="18"/>
      <c r="CAJ17" s="18"/>
      <c r="CAK17" s="18"/>
      <c r="CAL17" s="18"/>
      <c r="CAM17" s="18"/>
      <c r="CAN17" s="18"/>
      <c r="CAO17" s="18"/>
      <c r="CAP17" s="18"/>
      <c r="CAQ17" s="18"/>
      <c r="CAR17" s="18"/>
      <c r="CAS17" s="18"/>
      <c r="CAT17" s="18"/>
      <c r="CAU17" s="18"/>
      <c r="CAV17" s="18"/>
      <c r="CAW17" s="18"/>
      <c r="CAX17" s="18"/>
      <c r="CAY17" s="18"/>
      <c r="CAZ17" s="18"/>
      <c r="CBA17" s="18"/>
      <c r="CBB17" s="18"/>
      <c r="CBC17" s="18"/>
      <c r="CBD17" s="18"/>
      <c r="CBE17" s="18"/>
      <c r="CBF17" s="18"/>
      <c r="CBG17" s="18"/>
      <c r="CBH17" s="18"/>
      <c r="CBI17" s="18"/>
      <c r="CBJ17" s="18"/>
      <c r="CBK17" s="18"/>
      <c r="CBL17" s="18"/>
      <c r="CBM17" s="18"/>
      <c r="CBN17" s="18"/>
      <c r="CBO17" s="18"/>
      <c r="CBP17" s="18"/>
      <c r="CBQ17" s="18"/>
      <c r="CBR17" s="18"/>
      <c r="CBS17" s="18"/>
      <c r="CBT17" s="18"/>
      <c r="CBU17" s="18"/>
      <c r="CBV17" s="18"/>
      <c r="CBW17" s="18"/>
      <c r="CBX17" s="18"/>
      <c r="CBY17" s="18"/>
      <c r="CBZ17" s="18"/>
      <c r="CCA17" s="18"/>
      <c r="CCB17" s="18"/>
      <c r="CCC17" s="18"/>
      <c r="CCD17" s="18"/>
      <c r="CCE17" s="18"/>
      <c r="CCF17" s="18"/>
      <c r="CCG17" s="18"/>
      <c r="CCH17" s="18"/>
      <c r="CCI17" s="18"/>
      <c r="CCJ17" s="18"/>
      <c r="CCK17" s="18"/>
      <c r="CCL17" s="18"/>
      <c r="CCM17" s="18"/>
      <c r="CCN17" s="18"/>
      <c r="CCO17" s="18"/>
      <c r="CCP17" s="18"/>
      <c r="CCQ17" s="18"/>
      <c r="CCR17" s="18"/>
      <c r="CCS17" s="18"/>
      <c r="CCT17" s="18"/>
      <c r="CCU17" s="18"/>
      <c r="CCV17" s="18"/>
      <c r="CCW17" s="18"/>
      <c r="CCX17" s="18"/>
      <c r="CCY17" s="18"/>
      <c r="CCZ17" s="18"/>
      <c r="CDA17" s="18"/>
      <c r="CDB17" s="18"/>
      <c r="CDC17" s="18"/>
      <c r="CDD17" s="18"/>
      <c r="CDE17" s="18"/>
      <c r="CDF17" s="18"/>
      <c r="CDG17" s="18"/>
      <c r="CDH17" s="18"/>
      <c r="CDI17" s="18"/>
      <c r="CDJ17" s="18"/>
      <c r="CDK17" s="18"/>
      <c r="CDL17" s="18"/>
      <c r="CDM17" s="18"/>
      <c r="CDN17" s="18"/>
      <c r="CDO17" s="18"/>
      <c r="CDP17" s="18"/>
      <c r="CDQ17" s="18"/>
      <c r="CDR17" s="18"/>
      <c r="CDS17" s="18"/>
      <c r="CDT17" s="18"/>
      <c r="CDU17" s="18"/>
      <c r="CDV17" s="18"/>
      <c r="CDW17" s="18"/>
      <c r="CDX17" s="18"/>
      <c r="CDY17" s="18"/>
      <c r="CDZ17" s="18"/>
      <c r="CEA17" s="18"/>
      <c r="CEB17" s="18"/>
      <c r="CEC17" s="18"/>
      <c r="CED17" s="18"/>
      <c r="CEE17" s="18"/>
      <c r="CEF17" s="18"/>
      <c r="CEG17" s="18"/>
      <c r="CEH17" s="18"/>
      <c r="CEI17" s="18"/>
      <c r="CEJ17" s="18"/>
      <c r="CEK17" s="18"/>
      <c r="CEL17" s="18"/>
      <c r="CEM17" s="18"/>
      <c r="CEN17" s="18"/>
      <c r="CEO17" s="18"/>
      <c r="CEP17" s="18"/>
      <c r="CEQ17" s="18"/>
      <c r="CER17" s="18"/>
      <c r="CES17" s="18"/>
      <c r="CET17" s="18"/>
      <c r="CEU17" s="18"/>
      <c r="CEV17" s="18"/>
      <c r="CEW17" s="18"/>
      <c r="CEX17" s="18"/>
      <c r="CEY17" s="18"/>
      <c r="CEZ17" s="18"/>
      <c r="CFA17" s="18"/>
      <c r="CFB17" s="18"/>
      <c r="CFC17" s="18"/>
      <c r="CFD17" s="18"/>
      <c r="CFE17" s="18"/>
      <c r="CFF17" s="18"/>
      <c r="CFG17" s="18"/>
      <c r="CFH17" s="18"/>
      <c r="CFI17" s="18"/>
      <c r="CFJ17" s="18"/>
      <c r="CFK17" s="18"/>
      <c r="CFL17" s="18"/>
      <c r="CFM17" s="18"/>
      <c r="CFN17" s="18"/>
      <c r="CFO17" s="18"/>
      <c r="CFP17" s="18"/>
      <c r="CFQ17" s="18"/>
      <c r="CFR17" s="18"/>
      <c r="CFS17" s="18"/>
      <c r="CFT17" s="18"/>
      <c r="CFU17" s="18"/>
      <c r="CFV17" s="18"/>
      <c r="CFW17" s="18"/>
      <c r="CFX17" s="18"/>
      <c r="CFY17" s="18"/>
      <c r="CFZ17" s="18"/>
      <c r="CGA17" s="18"/>
      <c r="CGB17" s="18"/>
      <c r="CGC17" s="18"/>
      <c r="CGD17" s="18"/>
      <c r="CGE17" s="18"/>
      <c r="CGF17" s="18"/>
      <c r="CGG17" s="18"/>
      <c r="CGH17" s="18"/>
      <c r="CGI17" s="18"/>
      <c r="CGJ17" s="18"/>
      <c r="CGK17" s="18"/>
      <c r="CGL17" s="18"/>
      <c r="CGM17" s="18"/>
      <c r="CGN17" s="18"/>
      <c r="CGO17" s="18"/>
      <c r="CGP17" s="18"/>
      <c r="CGQ17" s="18"/>
      <c r="CGR17" s="18"/>
      <c r="CGS17" s="18"/>
      <c r="CGT17" s="18"/>
      <c r="CGU17" s="18"/>
      <c r="CGV17" s="18"/>
      <c r="CGW17" s="18"/>
      <c r="CGX17" s="18"/>
      <c r="CGY17" s="18"/>
      <c r="CGZ17" s="18"/>
      <c r="CHA17" s="18"/>
      <c r="CHB17" s="18"/>
      <c r="CHC17" s="18"/>
      <c r="CHD17" s="18"/>
      <c r="CHE17" s="18"/>
      <c r="CHF17" s="18"/>
      <c r="CHG17" s="18"/>
      <c r="CHH17" s="18"/>
      <c r="CHI17" s="18"/>
      <c r="CHJ17" s="18"/>
      <c r="CHK17" s="18"/>
      <c r="CHL17" s="18"/>
      <c r="CHM17" s="18"/>
      <c r="CHN17" s="18"/>
      <c r="CHO17" s="18"/>
      <c r="CHP17" s="18"/>
      <c r="CHQ17" s="18"/>
      <c r="CHR17" s="18"/>
      <c r="CHS17" s="18"/>
      <c r="CHT17" s="18"/>
      <c r="CHU17" s="18"/>
      <c r="CHV17" s="18"/>
      <c r="CHW17" s="18"/>
      <c r="CHX17" s="18"/>
      <c r="CHY17" s="18"/>
      <c r="CHZ17" s="18"/>
      <c r="CIA17" s="18"/>
      <c r="CIB17" s="18"/>
      <c r="CIC17" s="18"/>
      <c r="CID17" s="18"/>
      <c r="CIE17" s="18"/>
      <c r="CIF17" s="18"/>
      <c r="CIG17" s="18"/>
      <c r="CIH17" s="18"/>
      <c r="CII17" s="18"/>
      <c r="CIJ17" s="18"/>
      <c r="CIK17" s="18"/>
      <c r="CIL17" s="18"/>
      <c r="CIM17" s="18"/>
      <c r="CIN17" s="18"/>
      <c r="CIO17" s="18"/>
      <c r="CIP17" s="18"/>
      <c r="CIQ17" s="18"/>
      <c r="CIR17" s="18"/>
      <c r="CIS17" s="18"/>
      <c r="CIT17" s="18"/>
      <c r="CIU17" s="18"/>
      <c r="CIV17" s="18"/>
      <c r="CIW17" s="18"/>
      <c r="CIX17" s="18"/>
      <c r="CIY17" s="18"/>
      <c r="CIZ17" s="18"/>
      <c r="CJA17" s="18"/>
      <c r="CJB17" s="18"/>
      <c r="CJC17" s="18"/>
      <c r="CJD17" s="18"/>
      <c r="CJE17" s="18"/>
      <c r="CJF17" s="18"/>
      <c r="CJG17" s="18"/>
      <c r="CJH17" s="18"/>
      <c r="CJI17" s="18"/>
      <c r="CJJ17" s="18"/>
      <c r="CJK17" s="18"/>
      <c r="CJL17" s="18"/>
      <c r="CJM17" s="18"/>
      <c r="CJN17" s="18"/>
      <c r="CJO17" s="18"/>
      <c r="CJP17" s="18"/>
      <c r="CJQ17" s="18"/>
      <c r="CJR17" s="18"/>
      <c r="CJS17" s="18"/>
      <c r="CJT17" s="18"/>
      <c r="CJU17" s="18"/>
      <c r="CJV17" s="18"/>
      <c r="CJW17" s="18"/>
      <c r="CJX17" s="18"/>
      <c r="CJY17" s="18"/>
      <c r="CJZ17" s="18"/>
      <c r="CKA17" s="18"/>
      <c r="CKB17" s="18"/>
      <c r="CKC17" s="18"/>
      <c r="CKD17" s="18"/>
      <c r="CKE17" s="18"/>
      <c r="CKF17" s="18"/>
      <c r="CKG17" s="18"/>
      <c r="CKH17" s="18"/>
      <c r="CKI17" s="18"/>
      <c r="CKJ17" s="18"/>
      <c r="CKK17" s="18"/>
      <c r="CKL17" s="18"/>
      <c r="CKM17" s="18"/>
      <c r="CKN17" s="18"/>
      <c r="CKO17" s="18"/>
      <c r="CKP17" s="18"/>
      <c r="CKQ17" s="18"/>
      <c r="CKR17" s="18"/>
      <c r="CKS17" s="18"/>
      <c r="CKT17" s="18"/>
      <c r="CKU17" s="18"/>
      <c r="CKV17" s="18"/>
      <c r="CKW17" s="18"/>
      <c r="CKX17" s="18"/>
      <c r="CKY17" s="18"/>
      <c r="CKZ17" s="18"/>
      <c r="CLA17" s="18"/>
      <c r="CLB17" s="18"/>
      <c r="CLC17" s="18"/>
      <c r="CLD17" s="18"/>
      <c r="CLE17" s="18"/>
      <c r="CLF17" s="18"/>
      <c r="CLG17" s="18"/>
      <c r="CLH17" s="18"/>
      <c r="CLI17" s="18"/>
      <c r="CLJ17" s="18"/>
      <c r="CLK17" s="18"/>
      <c r="CLL17" s="18"/>
      <c r="CLM17" s="18"/>
      <c r="CLN17" s="18"/>
      <c r="CLO17" s="18"/>
      <c r="CLP17" s="18"/>
      <c r="CLQ17" s="18"/>
      <c r="CLR17" s="18"/>
      <c r="CLS17" s="18"/>
      <c r="CLT17" s="18"/>
      <c r="CLU17" s="18"/>
      <c r="CLV17" s="18"/>
      <c r="CLW17" s="18"/>
      <c r="CLX17" s="18"/>
      <c r="CLY17" s="18"/>
      <c r="CLZ17" s="18"/>
      <c r="CMA17" s="18"/>
      <c r="CMB17" s="18"/>
      <c r="CMC17" s="18"/>
      <c r="CMD17" s="18"/>
      <c r="CME17" s="18"/>
      <c r="CMF17" s="18"/>
      <c r="CMG17" s="18"/>
      <c r="CMH17" s="18"/>
      <c r="CMI17" s="18"/>
      <c r="CMJ17" s="18"/>
      <c r="CMK17" s="18"/>
      <c r="CML17" s="18"/>
      <c r="CMM17" s="18"/>
      <c r="CMN17" s="18"/>
      <c r="CMO17" s="18"/>
      <c r="CMP17" s="18"/>
      <c r="CMQ17" s="18"/>
      <c r="CMR17" s="18"/>
      <c r="CMS17" s="18"/>
      <c r="CMT17" s="18"/>
      <c r="CMU17" s="18"/>
      <c r="CMV17" s="18"/>
      <c r="CMW17" s="18"/>
      <c r="CMX17" s="18"/>
      <c r="CMY17" s="18"/>
      <c r="CMZ17" s="18"/>
      <c r="CNA17" s="18"/>
      <c r="CNB17" s="18"/>
      <c r="CNC17" s="18"/>
      <c r="CND17" s="18"/>
      <c r="CNE17" s="18"/>
      <c r="CNF17" s="18"/>
      <c r="CNG17" s="18"/>
      <c r="CNH17" s="18"/>
      <c r="CNI17" s="18"/>
      <c r="CNJ17" s="18"/>
      <c r="CNK17" s="18"/>
      <c r="CNL17" s="18"/>
      <c r="CNM17" s="18"/>
      <c r="CNN17" s="18"/>
      <c r="CNO17" s="18"/>
      <c r="CNP17" s="18"/>
      <c r="CNQ17" s="18"/>
      <c r="CNR17" s="18"/>
      <c r="CNS17" s="18"/>
      <c r="CNT17" s="18"/>
      <c r="CNU17" s="18"/>
      <c r="CNV17" s="18"/>
      <c r="CNW17" s="18"/>
      <c r="CNX17" s="18"/>
      <c r="CNY17" s="18"/>
      <c r="CNZ17" s="18"/>
      <c r="COA17" s="18"/>
      <c r="COB17" s="18"/>
      <c r="COC17" s="18"/>
      <c r="COD17" s="18"/>
      <c r="COE17" s="18"/>
      <c r="COF17" s="18"/>
      <c r="COG17" s="18"/>
      <c r="COH17" s="18"/>
      <c r="COI17" s="18"/>
      <c r="COJ17" s="18"/>
      <c r="COK17" s="18"/>
      <c r="COL17" s="18"/>
      <c r="COM17" s="18"/>
      <c r="CON17" s="18"/>
      <c r="COO17" s="18"/>
      <c r="COP17" s="18"/>
      <c r="COQ17" s="18"/>
      <c r="COR17" s="18"/>
      <c r="COS17" s="18"/>
      <c r="COT17" s="18"/>
      <c r="COU17" s="18"/>
      <c r="COV17" s="18"/>
      <c r="COW17" s="18"/>
      <c r="COX17" s="18"/>
      <c r="COY17" s="18"/>
      <c r="COZ17" s="18"/>
      <c r="CPA17" s="18"/>
      <c r="CPB17" s="18"/>
      <c r="CPC17" s="18"/>
      <c r="CPD17" s="18"/>
      <c r="CPE17" s="18"/>
      <c r="CPF17" s="18"/>
      <c r="CPG17" s="18"/>
      <c r="CPH17" s="18"/>
      <c r="CPI17" s="18"/>
      <c r="CPJ17" s="18"/>
      <c r="CPK17" s="18"/>
      <c r="CPL17" s="18"/>
      <c r="CPM17" s="18"/>
      <c r="CPN17" s="18"/>
      <c r="CPO17" s="18"/>
      <c r="CPP17" s="18"/>
      <c r="CPQ17" s="18"/>
      <c r="CPR17" s="18"/>
      <c r="CPS17" s="18"/>
      <c r="CPT17" s="18"/>
      <c r="CPU17" s="18"/>
      <c r="CPV17" s="18"/>
      <c r="CPW17" s="18"/>
      <c r="CPX17" s="18"/>
      <c r="CPY17" s="18"/>
      <c r="CPZ17" s="18"/>
      <c r="CQA17" s="18"/>
      <c r="CQB17" s="18"/>
      <c r="CQC17" s="18"/>
      <c r="CQD17" s="18"/>
      <c r="CQE17" s="18"/>
      <c r="CQF17" s="18"/>
      <c r="CQG17" s="18"/>
      <c r="CQH17" s="18"/>
      <c r="CQI17" s="18"/>
      <c r="CQJ17" s="18"/>
      <c r="CQK17" s="18"/>
      <c r="CQL17" s="18"/>
      <c r="CQM17" s="18"/>
      <c r="CQN17" s="18"/>
      <c r="CQO17" s="18"/>
      <c r="CQP17" s="18"/>
      <c r="CQQ17" s="18"/>
      <c r="CQR17" s="18"/>
      <c r="CQS17" s="18"/>
      <c r="CQT17" s="18"/>
      <c r="CQU17" s="18"/>
      <c r="CQV17" s="18"/>
      <c r="CQW17" s="18"/>
      <c r="CQX17" s="18"/>
      <c r="CQY17" s="18"/>
      <c r="CQZ17" s="18"/>
      <c r="CRA17" s="18"/>
      <c r="CRB17" s="18"/>
      <c r="CRC17" s="18"/>
      <c r="CRD17" s="18"/>
      <c r="CRE17" s="18"/>
      <c r="CRF17" s="18"/>
      <c r="CRG17" s="18"/>
      <c r="CRH17" s="18"/>
      <c r="CRI17" s="18"/>
      <c r="CRJ17" s="18"/>
      <c r="CRK17" s="18"/>
      <c r="CRL17" s="18"/>
      <c r="CRM17" s="18"/>
      <c r="CRN17" s="18"/>
      <c r="CRO17" s="18"/>
      <c r="CRP17" s="18"/>
      <c r="CRQ17" s="18"/>
      <c r="CRR17" s="18"/>
      <c r="CRS17" s="18"/>
      <c r="CRT17" s="18"/>
      <c r="CRU17" s="18"/>
      <c r="CRV17" s="18"/>
      <c r="CRW17" s="18"/>
      <c r="CRX17" s="18"/>
      <c r="CRY17" s="18"/>
      <c r="CRZ17" s="18"/>
      <c r="CSA17" s="18"/>
      <c r="CSB17" s="18"/>
      <c r="CSC17" s="18"/>
      <c r="CSD17" s="18"/>
      <c r="CSE17" s="18"/>
      <c r="CSF17" s="18"/>
      <c r="CSG17" s="18"/>
      <c r="CSH17" s="18"/>
      <c r="CSI17" s="18"/>
      <c r="CSJ17" s="18"/>
      <c r="CSK17" s="18"/>
      <c r="CSL17" s="18"/>
      <c r="CSM17" s="18"/>
      <c r="CSN17" s="18"/>
      <c r="CSO17" s="18"/>
      <c r="CSP17" s="18"/>
      <c r="CSQ17" s="18"/>
      <c r="CSR17" s="18"/>
      <c r="CSS17" s="18"/>
      <c r="CST17" s="18"/>
      <c r="CSU17" s="18"/>
      <c r="CSV17" s="18"/>
      <c r="CSW17" s="18"/>
      <c r="CSX17" s="18"/>
      <c r="CSY17" s="18"/>
      <c r="CSZ17" s="18"/>
      <c r="CTA17" s="18"/>
      <c r="CTB17" s="18"/>
      <c r="CTC17" s="18"/>
      <c r="CTD17" s="18"/>
      <c r="CTE17" s="18"/>
      <c r="CTF17" s="18"/>
      <c r="CTG17" s="18"/>
      <c r="CTH17" s="18"/>
      <c r="CTI17" s="18"/>
      <c r="CTJ17" s="18"/>
      <c r="CTK17" s="18"/>
      <c r="CTL17" s="18"/>
      <c r="CTM17" s="18"/>
      <c r="CTN17" s="18"/>
      <c r="CTO17" s="18"/>
      <c r="CTP17" s="18"/>
      <c r="CTQ17" s="18"/>
      <c r="CTR17" s="18"/>
      <c r="CTS17" s="18"/>
      <c r="CTT17" s="18"/>
      <c r="CTU17" s="18"/>
      <c r="CTV17" s="18"/>
      <c r="CTW17" s="18"/>
      <c r="CTX17" s="18"/>
      <c r="CTY17" s="18"/>
      <c r="CTZ17" s="18"/>
      <c r="CUA17" s="18"/>
      <c r="CUB17" s="18"/>
      <c r="CUC17" s="18"/>
      <c r="CUD17" s="18"/>
      <c r="CUE17" s="18"/>
      <c r="CUF17" s="18"/>
      <c r="CUG17" s="18"/>
      <c r="CUH17" s="18"/>
      <c r="CUI17" s="18"/>
      <c r="CUJ17" s="18"/>
      <c r="CUK17" s="18"/>
      <c r="CUL17" s="18"/>
      <c r="CUM17" s="18"/>
      <c r="CUN17" s="18"/>
      <c r="CUO17" s="18"/>
      <c r="CUP17" s="18"/>
      <c r="CUQ17" s="18"/>
      <c r="CUR17" s="18"/>
      <c r="CUS17" s="18"/>
      <c r="CUT17" s="18"/>
      <c r="CUU17" s="18"/>
      <c r="CUV17" s="18"/>
      <c r="CUW17" s="18"/>
      <c r="CUX17" s="18"/>
      <c r="CUY17" s="18"/>
      <c r="CUZ17" s="18"/>
      <c r="CVA17" s="18"/>
      <c r="CVB17" s="18"/>
      <c r="CVC17" s="18"/>
      <c r="CVD17" s="18"/>
      <c r="CVE17" s="18"/>
      <c r="CVF17" s="18"/>
      <c r="CVG17" s="18"/>
      <c r="CVH17" s="18"/>
      <c r="CVI17" s="18"/>
      <c r="CVJ17" s="18"/>
      <c r="CVK17" s="18"/>
      <c r="CVL17" s="18"/>
      <c r="CVM17" s="18"/>
      <c r="CVN17" s="18"/>
      <c r="CVO17" s="18"/>
      <c r="CVP17" s="18"/>
      <c r="CVQ17" s="18"/>
      <c r="CVR17" s="18"/>
      <c r="CVS17" s="18"/>
      <c r="CVT17" s="18"/>
      <c r="CVU17" s="18"/>
      <c r="CVV17" s="18"/>
      <c r="CVW17" s="18"/>
      <c r="CVX17" s="18"/>
      <c r="CVY17" s="18"/>
      <c r="CVZ17" s="18"/>
      <c r="CWA17" s="18"/>
      <c r="CWB17" s="18"/>
      <c r="CWC17" s="18"/>
      <c r="CWD17" s="18"/>
      <c r="CWE17" s="18"/>
      <c r="CWF17" s="18"/>
      <c r="CWG17" s="18"/>
      <c r="CWH17" s="18"/>
      <c r="CWI17" s="18"/>
      <c r="CWJ17" s="18"/>
      <c r="CWK17" s="18"/>
      <c r="CWL17" s="18"/>
      <c r="CWM17" s="18"/>
      <c r="CWN17" s="18"/>
      <c r="CWO17" s="18"/>
      <c r="CWP17" s="18"/>
      <c r="CWQ17" s="18"/>
      <c r="CWR17" s="18"/>
      <c r="CWS17" s="18"/>
      <c r="CWT17" s="18"/>
      <c r="CWU17" s="18"/>
      <c r="CWV17" s="18"/>
      <c r="CWW17" s="18"/>
      <c r="CWX17" s="18"/>
      <c r="CWY17" s="18"/>
      <c r="CWZ17" s="18"/>
      <c r="CXA17" s="18"/>
      <c r="CXB17" s="18"/>
      <c r="CXC17" s="18"/>
      <c r="CXD17" s="18"/>
      <c r="CXE17" s="18"/>
      <c r="CXF17" s="18"/>
      <c r="CXG17" s="18"/>
      <c r="CXH17" s="18"/>
      <c r="CXI17" s="18"/>
      <c r="CXJ17" s="18"/>
      <c r="CXK17" s="18"/>
      <c r="CXL17" s="18"/>
      <c r="CXM17" s="18"/>
      <c r="CXN17" s="18"/>
      <c r="CXO17" s="18"/>
      <c r="CXP17" s="18"/>
      <c r="CXQ17" s="18"/>
      <c r="CXR17" s="18"/>
      <c r="CXS17" s="18"/>
      <c r="CXT17" s="18"/>
      <c r="CXU17" s="18"/>
      <c r="CXV17" s="18"/>
      <c r="CXW17" s="18"/>
      <c r="CXX17" s="18"/>
      <c r="CXY17" s="18"/>
      <c r="CXZ17" s="18"/>
      <c r="CYA17" s="18"/>
      <c r="CYB17" s="18"/>
      <c r="CYC17" s="18"/>
      <c r="CYD17" s="18"/>
      <c r="CYE17" s="18"/>
      <c r="CYF17" s="18"/>
      <c r="CYG17" s="18"/>
      <c r="CYH17" s="18"/>
      <c r="CYI17" s="18"/>
      <c r="CYJ17" s="18"/>
      <c r="CYK17" s="18"/>
      <c r="CYL17" s="18"/>
      <c r="CYM17" s="18"/>
      <c r="CYN17" s="18"/>
      <c r="CYO17" s="18"/>
      <c r="CYP17" s="18"/>
      <c r="CYQ17" s="18"/>
      <c r="CYR17" s="18"/>
      <c r="CYS17" s="18"/>
      <c r="CYT17" s="18"/>
      <c r="CYU17" s="18"/>
      <c r="CYV17" s="18"/>
      <c r="CYW17" s="18"/>
      <c r="CYX17" s="18"/>
      <c r="CYY17" s="18"/>
      <c r="CYZ17" s="18"/>
      <c r="CZA17" s="18"/>
      <c r="CZB17" s="18"/>
      <c r="CZC17" s="18"/>
      <c r="CZD17" s="18"/>
      <c r="CZE17" s="18"/>
      <c r="CZF17" s="18"/>
      <c r="CZG17" s="18"/>
      <c r="CZH17" s="18"/>
      <c r="CZI17" s="18"/>
      <c r="CZJ17" s="18"/>
      <c r="CZK17" s="18"/>
      <c r="CZL17" s="18"/>
      <c r="CZM17" s="18"/>
      <c r="CZN17" s="18"/>
      <c r="CZO17" s="18"/>
      <c r="CZP17" s="18"/>
      <c r="CZQ17" s="18"/>
      <c r="CZR17" s="18"/>
      <c r="CZS17" s="18"/>
      <c r="CZT17" s="18"/>
      <c r="CZU17" s="18"/>
      <c r="CZV17" s="18"/>
      <c r="CZW17" s="18"/>
      <c r="CZX17" s="18"/>
      <c r="CZY17" s="18"/>
      <c r="CZZ17" s="18"/>
      <c r="DAA17" s="18"/>
      <c r="DAB17" s="18"/>
      <c r="DAC17" s="18"/>
      <c r="DAD17" s="18"/>
      <c r="DAE17" s="18"/>
      <c r="DAF17" s="18"/>
      <c r="DAG17" s="18"/>
      <c r="DAH17" s="18"/>
      <c r="DAI17" s="18"/>
      <c r="DAJ17" s="18"/>
      <c r="DAK17" s="18"/>
      <c r="DAL17" s="18"/>
      <c r="DAM17" s="18"/>
      <c r="DAN17" s="18"/>
      <c r="DAO17" s="18"/>
      <c r="DAP17" s="18"/>
      <c r="DAQ17" s="18"/>
      <c r="DAR17" s="18"/>
      <c r="DAS17" s="18"/>
      <c r="DAT17" s="18"/>
      <c r="DAU17" s="18"/>
      <c r="DAV17" s="18"/>
      <c r="DAW17" s="18"/>
      <c r="DAX17" s="18"/>
      <c r="DAY17" s="18"/>
      <c r="DAZ17" s="18"/>
      <c r="DBA17" s="18"/>
      <c r="DBB17" s="18"/>
      <c r="DBC17" s="18"/>
      <c r="DBD17" s="18"/>
      <c r="DBE17" s="18"/>
      <c r="DBF17" s="18"/>
      <c r="DBG17" s="18"/>
      <c r="DBH17" s="18"/>
      <c r="DBI17" s="18"/>
      <c r="DBJ17" s="18"/>
      <c r="DBK17" s="18"/>
      <c r="DBL17" s="18"/>
      <c r="DBM17" s="18"/>
      <c r="DBN17" s="18"/>
      <c r="DBO17" s="18"/>
      <c r="DBP17" s="18"/>
      <c r="DBQ17" s="18"/>
      <c r="DBR17" s="18"/>
      <c r="DBS17" s="18"/>
      <c r="DBT17" s="18"/>
      <c r="DBU17" s="18"/>
      <c r="DBV17" s="18"/>
      <c r="DBW17" s="18"/>
      <c r="DBX17" s="18"/>
      <c r="DBY17" s="18"/>
      <c r="DBZ17" s="18"/>
      <c r="DCA17" s="18"/>
      <c r="DCB17" s="18"/>
      <c r="DCC17" s="18"/>
      <c r="DCD17" s="18"/>
      <c r="DCE17" s="18"/>
      <c r="DCF17" s="18"/>
      <c r="DCG17" s="18"/>
      <c r="DCH17" s="18"/>
      <c r="DCI17" s="18"/>
      <c r="DCJ17" s="18"/>
      <c r="DCK17" s="18"/>
      <c r="DCL17" s="18"/>
      <c r="DCM17" s="18"/>
      <c r="DCN17" s="18"/>
      <c r="DCO17" s="18"/>
      <c r="DCP17" s="18"/>
      <c r="DCQ17" s="18"/>
      <c r="DCR17" s="18"/>
      <c r="DCS17" s="18"/>
      <c r="DCT17" s="18"/>
      <c r="DCU17" s="18"/>
      <c r="DCV17" s="18"/>
      <c r="DCW17" s="18"/>
      <c r="DCX17" s="18"/>
      <c r="DCY17" s="18"/>
      <c r="DCZ17" s="18"/>
      <c r="DDA17" s="18"/>
      <c r="DDB17" s="18"/>
      <c r="DDC17" s="18"/>
      <c r="DDD17" s="18"/>
      <c r="DDE17" s="18"/>
      <c r="DDF17" s="18"/>
      <c r="DDG17" s="18"/>
      <c r="DDH17" s="18"/>
      <c r="DDI17" s="18"/>
      <c r="DDJ17" s="18"/>
      <c r="DDK17" s="18"/>
      <c r="DDL17" s="18"/>
      <c r="DDM17" s="18"/>
      <c r="DDN17" s="18"/>
      <c r="DDO17" s="18"/>
      <c r="DDP17" s="18"/>
      <c r="DDQ17" s="18"/>
      <c r="DDR17" s="18"/>
      <c r="DDS17" s="18"/>
      <c r="DDT17" s="18"/>
      <c r="DDU17" s="18"/>
      <c r="DDV17" s="18"/>
      <c r="DDW17" s="18"/>
      <c r="DDX17" s="18"/>
      <c r="DDY17" s="18"/>
      <c r="DDZ17" s="18"/>
      <c r="DEA17" s="18"/>
      <c r="DEB17" s="18"/>
      <c r="DEC17" s="18"/>
      <c r="DED17" s="18"/>
      <c r="DEE17" s="18"/>
      <c r="DEF17" s="18"/>
      <c r="DEG17" s="18"/>
      <c r="DEH17" s="18"/>
      <c r="DEI17" s="18"/>
      <c r="DEJ17" s="18"/>
      <c r="DEK17" s="18"/>
      <c r="DEL17" s="18"/>
      <c r="DEM17" s="18"/>
      <c r="DEN17" s="18"/>
      <c r="DEO17" s="18"/>
      <c r="DEP17" s="18"/>
      <c r="DEQ17" s="18"/>
      <c r="DER17" s="18"/>
      <c r="DES17" s="18"/>
      <c r="DET17" s="18"/>
      <c r="DEU17" s="18"/>
      <c r="DEV17" s="18"/>
      <c r="DEW17" s="18"/>
      <c r="DEX17" s="18"/>
      <c r="DEY17" s="18"/>
      <c r="DEZ17" s="18"/>
      <c r="DFA17" s="18"/>
      <c r="DFB17" s="18"/>
      <c r="DFC17" s="18"/>
      <c r="DFD17" s="18"/>
      <c r="DFE17" s="18"/>
      <c r="DFF17" s="18"/>
      <c r="DFG17" s="18"/>
      <c r="DFH17" s="18"/>
      <c r="DFI17" s="18"/>
      <c r="DFJ17" s="18"/>
      <c r="DFK17" s="18"/>
      <c r="DFL17" s="18"/>
      <c r="DFM17" s="18"/>
      <c r="DFN17" s="18"/>
      <c r="DFO17" s="18"/>
      <c r="DFP17" s="18"/>
      <c r="DFQ17" s="18"/>
      <c r="DFR17" s="18"/>
      <c r="DFS17" s="18"/>
      <c r="DFT17" s="18"/>
      <c r="DFU17" s="18"/>
      <c r="DFV17" s="18"/>
      <c r="DFW17" s="18"/>
      <c r="DFX17" s="18"/>
      <c r="DFY17" s="18"/>
      <c r="DFZ17" s="18"/>
      <c r="DGA17" s="18"/>
      <c r="DGB17" s="18"/>
      <c r="DGC17" s="18"/>
      <c r="DGD17" s="18"/>
      <c r="DGE17" s="18"/>
      <c r="DGF17" s="18"/>
      <c r="DGG17" s="18"/>
      <c r="DGH17" s="18"/>
      <c r="DGI17" s="18"/>
      <c r="DGJ17" s="18"/>
      <c r="DGK17" s="18"/>
      <c r="DGL17" s="18"/>
      <c r="DGM17" s="18"/>
      <c r="DGN17" s="18"/>
      <c r="DGO17" s="18"/>
      <c r="DGP17" s="18"/>
      <c r="DGQ17" s="18"/>
      <c r="DGR17" s="18"/>
      <c r="DGS17" s="18"/>
      <c r="DGT17" s="18"/>
      <c r="DGU17" s="18"/>
      <c r="DGV17" s="18"/>
      <c r="DGW17" s="18"/>
      <c r="DGX17" s="18"/>
      <c r="DGY17" s="18"/>
      <c r="DGZ17" s="18"/>
      <c r="DHA17" s="18"/>
      <c r="DHB17" s="18"/>
      <c r="DHC17" s="18"/>
      <c r="DHD17" s="18"/>
      <c r="DHE17" s="18"/>
      <c r="DHF17" s="18"/>
      <c r="DHG17" s="18"/>
      <c r="DHH17" s="18"/>
      <c r="DHI17" s="18"/>
      <c r="DHJ17" s="18"/>
      <c r="DHK17" s="18"/>
      <c r="DHL17" s="18"/>
      <c r="DHM17" s="18"/>
      <c r="DHN17" s="18"/>
      <c r="DHO17" s="18"/>
      <c r="DHP17" s="18"/>
      <c r="DHQ17" s="18"/>
      <c r="DHR17" s="18"/>
      <c r="DHS17" s="18"/>
      <c r="DHT17" s="18"/>
      <c r="DHU17" s="18"/>
      <c r="DHV17" s="18"/>
      <c r="DHW17" s="18"/>
      <c r="DHX17" s="18"/>
      <c r="DHY17" s="18"/>
      <c r="DHZ17" s="18"/>
      <c r="DIA17" s="18"/>
      <c r="DIB17" s="18"/>
      <c r="DIC17" s="18"/>
      <c r="DID17" s="18"/>
      <c r="DIE17" s="18"/>
      <c r="DIF17" s="18"/>
      <c r="DIG17" s="18"/>
      <c r="DIH17" s="18"/>
      <c r="DII17" s="18"/>
      <c r="DIJ17" s="18"/>
      <c r="DIK17" s="18"/>
      <c r="DIL17" s="18"/>
      <c r="DIM17" s="18"/>
      <c r="DIN17" s="18"/>
      <c r="DIO17" s="18"/>
      <c r="DIP17" s="18"/>
      <c r="DIQ17" s="18"/>
      <c r="DIR17" s="18"/>
      <c r="DIS17" s="18"/>
      <c r="DIT17" s="18"/>
      <c r="DIU17" s="18"/>
      <c r="DIV17" s="18"/>
      <c r="DIW17" s="18"/>
      <c r="DIX17" s="18"/>
      <c r="DIY17" s="18"/>
      <c r="DIZ17" s="18"/>
      <c r="DJA17" s="18"/>
      <c r="DJB17" s="18"/>
      <c r="DJC17" s="18"/>
      <c r="DJD17" s="18"/>
      <c r="DJE17" s="18"/>
      <c r="DJF17" s="18"/>
      <c r="DJG17" s="18"/>
      <c r="DJH17" s="18"/>
      <c r="DJI17" s="18"/>
      <c r="DJJ17" s="18"/>
      <c r="DJK17" s="18"/>
      <c r="DJL17" s="18"/>
      <c r="DJM17" s="18"/>
      <c r="DJN17" s="18"/>
      <c r="DJO17" s="18"/>
      <c r="DJP17" s="18"/>
      <c r="DJQ17" s="18"/>
      <c r="DJR17" s="18"/>
      <c r="DJS17" s="18"/>
      <c r="DJT17" s="18"/>
      <c r="DJU17" s="18"/>
      <c r="DJV17" s="18"/>
      <c r="DJW17" s="18"/>
      <c r="DJX17" s="18"/>
      <c r="DJY17" s="18"/>
      <c r="DJZ17" s="18"/>
      <c r="DKA17" s="18"/>
      <c r="DKB17" s="18"/>
      <c r="DKC17" s="18"/>
      <c r="DKD17" s="18"/>
      <c r="DKE17" s="18"/>
      <c r="DKF17" s="18"/>
      <c r="DKG17" s="18"/>
      <c r="DKH17" s="18"/>
      <c r="DKI17" s="18"/>
      <c r="DKJ17" s="18"/>
      <c r="DKK17" s="18"/>
      <c r="DKL17" s="18"/>
      <c r="DKM17" s="18"/>
      <c r="DKN17" s="18"/>
      <c r="DKO17" s="18"/>
      <c r="DKP17" s="18"/>
      <c r="DKQ17" s="18"/>
      <c r="DKR17" s="18"/>
      <c r="DKS17" s="18"/>
      <c r="DKT17" s="18"/>
      <c r="DKU17" s="18"/>
      <c r="DKV17" s="18"/>
      <c r="DKW17" s="18"/>
      <c r="DKX17" s="18"/>
      <c r="DKY17" s="18"/>
      <c r="DKZ17" s="18"/>
      <c r="DLA17" s="18"/>
      <c r="DLB17" s="18"/>
      <c r="DLC17" s="18"/>
      <c r="DLD17" s="18"/>
      <c r="DLE17" s="18"/>
      <c r="DLF17" s="18"/>
      <c r="DLG17" s="18"/>
      <c r="DLH17" s="18"/>
      <c r="DLI17" s="18"/>
      <c r="DLJ17" s="18"/>
      <c r="DLK17" s="18"/>
      <c r="DLL17" s="18"/>
      <c r="DLM17" s="18"/>
      <c r="DLN17" s="18"/>
      <c r="DLO17" s="18"/>
      <c r="DLP17" s="18"/>
      <c r="DLQ17" s="18"/>
      <c r="DLR17" s="18"/>
      <c r="DLS17" s="18"/>
      <c r="DLT17" s="18"/>
      <c r="DLU17" s="18"/>
      <c r="DLV17" s="18"/>
      <c r="DLW17" s="18"/>
      <c r="DLX17" s="18"/>
      <c r="DLY17" s="18"/>
      <c r="DLZ17" s="18"/>
      <c r="DMA17" s="18"/>
      <c r="DMB17" s="18"/>
      <c r="DMC17" s="18"/>
      <c r="DMD17" s="18"/>
      <c r="DME17" s="18"/>
      <c r="DMF17" s="18"/>
      <c r="DMG17" s="18"/>
      <c r="DMH17" s="18"/>
      <c r="DMI17" s="18"/>
      <c r="DMJ17" s="18"/>
      <c r="DMK17" s="18"/>
      <c r="DML17" s="18"/>
      <c r="DMM17" s="18"/>
      <c r="DMN17" s="18"/>
      <c r="DMO17" s="18"/>
      <c r="DMP17" s="18"/>
      <c r="DMQ17" s="18"/>
      <c r="DMR17" s="18"/>
      <c r="DMS17" s="18"/>
      <c r="DMT17" s="18"/>
      <c r="DMU17" s="18"/>
      <c r="DMV17" s="18"/>
      <c r="DMW17" s="18"/>
      <c r="DMX17" s="18"/>
      <c r="DMY17" s="18"/>
      <c r="DMZ17" s="18"/>
      <c r="DNA17" s="18"/>
      <c r="DNB17" s="18"/>
      <c r="DNC17" s="18"/>
      <c r="DND17" s="18"/>
      <c r="DNE17" s="18"/>
      <c r="DNF17" s="18"/>
      <c r="DNG17" s="18"/>
      <c r="DNH17" s="18"/>
      <c r="DNI17" s="18"/>
      <c r="DNJ17" s="18"/>
      <c r="DNK17" s="18"/>
      <c r="DNL17" s="18"/>
      <c r="DNM17" s="18"/>
      <c r="DNN17" s="18"/>
      <c r="DNO17" s="18"/>
      <c r="DNP17" s="18"/>
      <c r="DNQ17" s="18"/>
      <c r="DNR17" s="18"/>
      <c r="DNS17" s="18"/>
      <c r="DNT17" s="18"/>
      <c r="DNU17" s="18"/>
      <c r="DNV17" s="18"/>
      <c r="DNW17" s="18"/>
      <c r="DNX17" s="18"/>
      <c r="DNY17" s="18"/>
      <c r="DNZ17" s="18"/>
      <c r="DOA17" s="18"/>
      <c r="DOB17" s="18"/>
      <c r="DOC17" s="18"/>
      <c r="DOD17" s="18"/>
      <c r="DOE17" s="18"/>
      <c r="DOF17" s="18"/>
      <c r="DOG17" s="18"/>
      <c r="DOH17" s="18"/>
      <c r="DOI17" s="18"/>
      <c r="DOJ17" s="18"/>
      <c r="DOK17" s="18"/>
      <c r="DOL17" s="18"/>
      <c r="DOM17" s="18"/>
      <c r="DON17" s="18"/>
      <c r="DOO17" s="18"/>
      <c r="DOP17" s="18"/>
      <c r="DOQ17" s="18"/>
      <c r="DOR17" s="18"/>
      <c r="DOS17" s="18"/>
      <c r="DOT17" s="18"/>
      <c r="DOU17" s="18"/>
      <c r="DOV17" s="18"/>
      <c r="DOW17" s="18"/>
      <c r="DOX17" s="18"/>
      <c r="DOY17" s="18"/>
      <c r="DOZ17" s="18"/>
      <c r="DPA17" s="18"/>
      <c r="DPB17" s="18"/>
      <c r="DPC17" s="18"/>
      <c r="DPD17" s="18"/>
      <c r="DPE17" s="18"/>
      <c r="DPF17" s="18"/>
      <c r="DPG17" s="18"/>
      <c r="DPH17" s="18"/>
      <c r="DPI17" s="18"/>
      <c r="DPJ17" s="18"/>
      <c r="DPK17" s="18"/>
      <c r="DPL17" s="18"/>
      <c r="DPM17" s="18"/>
      <c r="DPN17" s="18"/>
      <c r="DPO17" s="18"/>
      <c r="DPP17" s="18"/>
      <c r="DPQ17" s="18"/>
      <c r="DPR17" s="18"/>
      <c r="DPS17" s="18"/>
      <c r="DPT17" s="18"/>
      <c r="DPU17" s="18"/>
      <c r="DPV17" s="18"/>
      <c r="DPW17" s="18"/>
      <c r="DPX17" s="18"/>
      <c r="DPY17" s="18"/>
      <c r="DPZ17" s="18"/>
      <c r="DQA17" s="18"/>
      <c r="DQB17" s="18"/>
      <c r="DQC17" s="18"/>
      <c r="DQD17" s="18"/>
      <c r="DQE17" s="18"/>
      <c r="DQF17" s="18"/>
      <c r="DQG17" s="18"/>
      <c r="DQH17" s="18"/>
      <c r="DQI17" s="18"/>
      <c r="DQJ17" s="18"/>
      <c r="DQK17" s="18"/>
      <c r="DQL17" s="18"/>
      <c r="DQM17" s="18"/>
      <c r="DQN17" s="18"/>
      <c r="DQO17" s="18"/>
      <c r="DQP17" s="18"/>
      <c r="DQQ17" s="18"/>
      <c r="DQR17" s="18"/>
      <c r="DQS17" s="18"/>
      <c r="DQT17" s="18"/>
      <c r="DQU17" s="18"/>
      <c r="DQV17" s="18"/>
      <c r="DQW17" s="18"/>
      <c r="DQX17" s="18"/>
      <c r="DQY17" s="18"/>
      <c r="DQZ17" s="18"/>
      <c r="DRA17" s="18"/>
      <c r="DRB17" s="18"/>
      <c r="DRC17" s="18"/>
      <c r="DRD17" s="18"/>
      <c r="DRE17" s="18"/>
      <c r="DRF17" s="18"/>
      <c r="DRG17" s="18"/>
      <c r="DRH17" s="18"/>
      <c r="DRI17" s="18"/>
      <c r="DRJ17" s="18"/>
      <c r="DRK17" s="18"/>
      <c r="DRL17" s="18"/>
      <c r="DRM17" s="18"/>
      <c r="DRN17" s="18"/>
      <c r="DRO17" s="18"/>
      <c r="DRP17" s="18"/>
      <c r="DRQ17" s="18"/>
      <c r="DRR17" s="18"/>
      <c r="DRS17" s="18"/>
      <c r="DRT17" s="18"/>
      <c r="DRU17" s="18"/>
      <c r="DRV17" s="18"/>
      <c r="DRW17" s="18"/>
      <c r="DRX17" s="18"/>
      <c r="DRY17" s="18"/>
      <c r="DRZ17" s="18"/>
      <c r="DSA17" s="18"/>
      <c r="DSB17" s="18"/>
      <c r="DSC17" s="18"/>
      <c r="DSD17" s="18"/>
      <c r="DSE17" s="18"/>
      <c r="DSF17" s="18"/>
      <c r="DSG17" s="18"/>
      <c r="DSH17" s="18"/>
      <c r="DSI17" s="18"/>
      <c r="DSJ17" s="18"/>
      <c r="DSK17" s="18"/>
      <c r="DSL17" s="18"/>
      <c r="DSM17" s="18"/>
      <c r="DSN17" s="18"/>
      <c r="DSO17" s="18"/>
      <c r="DSP17" s="18"/>
      <c r="DSQ17" s="18"/>
      <c r="DSR17" s="18"/>
      <c r="DSS17" s="18"/>
      <c r="DST17" s="18"/>
      <c r="DSU17" s="18"/>
      <c r="DSV17" s="18"/>
      <c r="DSW17" s="18"/>
      <c r="DSX17" s="18"/>
      <c r="DSY17" s="18"/>
      <c r="DSZ17" s="18"/>
      <c r="DTA17" s="18"/>
      <c r="DTB17" s="18"/>
      <c r="DTC17" s="18"/>
      <c r="DTD17" s="18"/>
      <c r="DTE17" s="18"/>
      <c r="DTF17" s="18"/>
      <c r="DTG17" s="18"/>
      <c r="DTH17" s="18"/>
      <c r="DTI17" s="18"/>
      <c r="DTJ17" s="18"/>
      <c r="DTK17" s="18"/>
      <c r="DTL17" s="18"/>
      <c r="DTM17" s="18"/>
      <c r="DTN17" s="18"/>
      <c r="DTO17" s="18"/>
      <c r="DTP17" s="18"/>
      <c r="DTQ17" s="18"/>
      <c r="DTR17" s="18"/>
      <c r="DTS17" s="18"/>
      <c r="DTT17" s="18"/>
      <c r="DTU17" s="18"/>
      <c r="DTV17" s="18"/>
      <c r="DTW17" s="18"/>
      <c r="DTX17" s="18"/>
      <c r="DTY17" s="18"/>
      <c r="DTZ17" s="18"/>
      <c r="DUA17" s="18"/>
      <c r="DUB17" s="18"/>
      <c r="DUC17" s="18"/>
      <c r="DUD17" s="18"/>
      <c r="DUE17" s="18"/>
      <c r="DUF17" s="18"/>
      <c r="DUG17" s="18"/>
      <c r="DUH17" s="18"/>
      <c r="DUI17" s="18"/>
      <c r="DUJ17" s="18"/>
      <c r="DUK17" s="18"/>
      <c r="DUL17" s="18"/>
      <c r="DUM17" s="18"/>
      <c r="DUN17" s="18"/>
      <c r="DUO17" s="18"/>
      <c r="DUP17" s="18"/>
      <c r="DUQ17" s="18"/>
      <c r="DUR17" s="18"/>
      <c r="DUS17" s="18"/>
      <c r="DUT17" s="18"/>
      <c r="DUU17" s="18"/>
      <c r="DUV17" s="18"/>
      <c r="DUW17" s="18"/>
      <c r="DUX17" s="18"/>
      <c r="DUY17" s="18"/>
      <c r="DUZ17" s="18"/>
      <c r="DVA17" s="18"/>
      <c r="DVB17" s="18"/>
      <c r="DVC17" s="18"/>
      <c r="DVD17" s="18"/>
      <c r="DVE17" s="18"/>
      <c r="DVF17" s="18"/>
      <c r="DVG17" s="18"/>
      <c r="DVH17" s="18"/>
      <c r="DVI17" s="18"/>
      <c r="DVJ17" s="18"/>
      <c r="DVK17" s="18"/>
      <c r="DVL17" s="18"/>
      <c r="DVM17" s="18"/>
      <c r="DVN17" s="18"/>
      <c r="DVO17" s="18"/>
      <c r="DVP17" s="18"/>
      <c r="DVQ17" s="18"/>
      <c r="DVR17" s="18"/>
      <c r="DVS17" s="18"/>
      <c r="DVT17" s="18"/>
      <c r="DVU17" s="18"/>
      <c r="DVV17" s="18"/>
      <c r="DVW17" s="18"/>
      <c r="DVX17" s="18"/>
      <c r="DVY17" s="18"/>
      <c r="DVZ17" s="18"/>
      <c r="DWA17" s="18"/>
      <c r="DWB17" s="18"/>
      <c r="DWC17" s="18"/>
      <c r="DWD17" s="18"/>
      <c r="DWE17" s="18"/>
      <c r="DWF17" s="18"/>
      <c r="DWG17" s="18"/>
      <c r="DWH17" s="18"/>
      <c r="DWI17" s="18"/>
      <c r="DWJ17" s="18"/>
      <c r="DWK17" s="18"/>
      <c r="DWL17" s="18"/>
      <c r="DWM17" s="18"/>
      <c r="DWN17" s="18"/>
      <c r="DWO17" s="18"/>
      <c r="DWP17" s="18"/>
      <c r="DWQ17" s="18"/>
      <c r="DWR17" s="18"/>
      <c r="DWS17" s="18"/>
      <c r="DWT17" s="18"/>
      <c r="DWU17" s="18"/>
      <c r="DWV17" s="18"/>
      <c r="DWW17" s="18"/>
      <c r="DWX17" s="18"/>
      <c r="DWY17" s="18"/>
      <c r="DWZ17" s="18"/>
      <c r="DXA17" s="18"/>
      <c r="DXB17" s="18"/>
      <c r="DXC17" s="18"/>
      <c r="DXD17" s="18"/>
      <c r="DXE17" s="18"/>
      <c r="DXF17" s="18"/>
      <c r="DXG17" s="18"/>
      <c r="DXH17" s="18"/>
      <c r="DXI17" s="18"/>
      <c r="DXJ17" s="18"/>
      <c r="DXK17" s="18"/>
      <c r="DXL17" s="18"/>
      <c r="DXM17" s="18"/>
      <c r="DXN17" s="18"/>
      <c r="DXO17" s="18"/>
      <c r="DXP17" s="18"/>
      <c r="DXQ17" s="18"/>
      <c r="DXR17" s="18"/>
      <c r="DXS17" s="18"/>
      <c r="DXT17" s="18"/>
      <c r="DXU17" s="18"/>
      <c r="DXV17" s="18"/>
      <c r="DXW17" s="18"/>
      <c r="DXX17" s="18"/>
      <c r="DXY17" s="18"/>
      <c r="DXZ17" s="18"/>
      <c r="DYA17" s="18"/>
      <c r="DYB17" s="18"/>
      <c r="DYC17" s="18"/>
      <c r="DYD17" s="18"/>
      <c r="DYE17" s="18"/>
      <c r="DYF17" s="18"/>
      <c r="DYG17" s="18"/>
      <c r="DYH17" s="18"/>
      <c r="DYI17" s="18"/>
      <c r="DYJ17" s="18"/>
      <c r="DYK17" s="18"/>
      <c r="DYL17" s="18"/>
      <c r="DYM17" s="18"/>
      <c r="DYN17" s="18"/>
      <c r="DYO17" s="18"/>
      <c r="DYP17" s="18"/>
      <c r="DYQ17" s="18"/>
      <c r="DYR17" s="18"/>
      <c r="DYS17" s="18"/>
      <c r="DYT17" s="18"/>
      <c r="DYU17" s="18"/>
      <c r="DYV17" s="18"/>
      <c r="DYW17" s="18"/>
      <c r="DYX17" s="18"/>
      <c r="DYY17" s="18"/>
      <c r="DYZ17" s="18"/>
      <c r="DZA17" s="18"/>
      <c r="DZB17" s="18"/>
      <c r="DZC17" s="18"/>
      <c r="DZD17" s="18"/>
      <c r="DZE17" s="18"/>
      <c r="DZF17" s="18"/>
      <c r="DZG17" s="18"/>
      <c r="DZH17" s="18"/>
      <c r="DZI17" s="18"/>
      <c r="DZJ17" s="18"/>
      <c r="DZK17" s="18"/>
      <c r="DZL17" s="18"/>
      <c r="DZM17" s="18"/>
      <c r="DZN17" s="18"/>
      <c r="DZO17" s="18"/>
      <c r="DZP17" s="18"/>
      <c r="DZQ17" s="18"/>
      <c r="DZR17" s="18"/>
      <c r="DZS17" s="18"/>
      <c r="DZT17" s="18"/>
      <c r="DZU17" s="18"/>
      <c r="DZV17" s="18"/>
      <c r="DZW17" s="18"/>
      <c r="DZX17" s="18"/>
      <c r="DZY17" s="18"/>
      <c r="DZZ17" s="18"/>
      <c r="EAA17" s="18"/>
      <c r="EAB17" s="18"/>
      <c r="EAC17" s="18"/>
      <c r="EAD17" s="18"/>
      <c r="EAE17" s="18"/>
      <c r="EAF17" s="18"/>
      <c r="EAG17" s="18"/>
      <c r="EAH17" s="18"/>
      <c r="EAI17" s="18"/>
      <c r="EAJ17" s="18"/>
      <c r="EAK17" s="18"/>
      <c r="EAL17" s="18"/>
      <c r="EAM17" s="18"/>
      <c r="EAN17" s="18"/>
      <c r="EAO17" s="18"/>
      <c r="EAP17" s="18"/>
      <c r="EAQ17" s="18"/>
      <c r="EAR17" s="18"/>
      <c r="EAS17" s="18"/>
      <c r="EAT17" s="18"/>
      <c r="EAU17" s="18"/>
      <c r="EAV17" s="18"/>
      <c r="EAW17" s="18"/>
      <c r="EAX17" s="18"/>
      <c r="EAY17" s="18"/>
      <c r="EAZ17" s="18"/>
      <c r="EBA17" s="18"/>
      <c r="EBB17" s="18"/>
      <c r="EBC17" s="18"/>
      <c r="EBD17" s="18"/>
      <c r="EBE17" s="18"/>
      <c r="EBF17" s="18"/>
      <c r="EBG17" s="18"/>
      <c r="EBH17" s="18"/>
      <c r="EBI17" s="18"/>
      <c r="EBJ17" s="18"/>
      <c r="EBK17" s="18"/>
      <c r="EBL17" s="18"/>
      <c r="EBM17" s="18"/>
      <c r="EBN17" s="18"/>
      <c r="EBO17" s="18"/>
      <c r="EBP17" s="18"/>
      <c r="EBQ17" s="18"/>
      <c r="EBR17" s="18"/>
      <c r="EBS17" s="18"/>
      <c r="EBT17" s="18"/>
      <c r="EBU17" s="18"/>
      <c r="EBV17" s="18"/>
      <c r="EBW17" s="18"/>
      <c r="EBX17" s="18"/>
      <c r="EBY17" s="18"/>
      <c r="EBZ17" s="18"/>
      <c r="ECA17" s="18"/>
      <c r="ECB17" s="18"/>
      <c r="ECC17" s="18"/>
      <c r="ECD17" s="18"/>
      <c r="ECE17" s="18"/>
      <c r="ECF17" s="18"/>
      <c r="ECG17" s="18"/>
      <c r="ECH17" s="18"/>
      <c r="ECI17" s="18"/>
      <c r="ECJ17" s="18"/>
      <c r="ECK17" s="18"/>
      <c r="ECL17" s="18"/>
      <c r="ECM17" s="18"/>
      <c r="ECN17" s="18"/>
      <c r="ECO17" s="18"/>
      <c r="ECP17" s="18"/>
      <c r="ECQ17" s="18"/>
      <c r="ECR17" s="18"/>
      <c r="ECS17" s="18"/>
      <c r="ECT17" s="18"/>
      <c r="ECU17" s="18"/>
      <c r="ECV17" s="18"/>
      <c r="ECW17" s="18"/>
      <c r="ECX17" s="18"/>
      <c r="ECY17" s="18"/>
      <c r="ECZ17" s="18"/>
      <c r="EDA17" s="18"/>
      <c r="EDB17" s="18"/>
      <c r="EDC17" s="18"/>
      <c r="EDD17" s="18"/>
      <c r="EDE17" s="18"/>
      <c r="EDF17" s="18"/>
      <c r="EDG17" s="18"/>
      <c r="EDH17" s="18"/>
      <c r="EDI17" s="18"/>
      <c r="EDJ17" s="18"/>
      <c r="EDK17" s="18"/>
      <c r="EDL17" s="18"/>
      <c r="EDM17" s="18"/>
      <c r="EDN17" s="18"/>
      <c r="EDO17" s="18"/>
      <c r="EDP17" s="18"/>
      <c r="EDQ17" s="18"/>
      <c r="EDR17" s="18"/>
      <c r="EDS17" s="18"/>
      <c r="EDT17" s="18"/>
      <c r="EDU17" s="18"/>
      <c r="EDV17" s="18"/>
      <c r="EDW17" s="18"/>
      <c r="EDX17" s="18"/>
      <c r="EDY17" s="18"/>
      <c r="EDZ17" s="18"/>
      <c r="EEA17" s="18"/>
      <c r="EEB17" s="18"/>
      <c r="EEC17" s="18"/>
      <c r="EED17" s="18"/>
      <c r="EEE17" s="18"/>
      <c r="EEF17" s="18"/>
      <c r="EEG17" s="18"/>
      <c r="EEH17" s="18"/>
      <c r="EEI17" s="18"/>
      <c r="EEJ17" s="18"/>
      <c r="EEK17" s="18"/>
      <c r="EEL17" s="18"/>
      <c r="EEM17" s="18"/>
      <c r="EEN17" s="18"/>
      <c r="EEO17" s="18"/>
      <c r="EEP17" s="18"/>
      <c r="EEQ17" s="18"/>
      <c r="EER17" s="18"/>
      <c r="EES17" s="18"/>
      <c r="EET17" s="18"/>
      <c r="EEU17" s="18"/>
      <c r="EEV17" s="18"/>
      <c r="EEW17" s="18"/>
      <c r="EEX17" s="18"/>
      <c r="EEY17" s="18"/>
      <c r="EEZ17" s="18"/>
      <c r="EFA17" s="18"/>
      <c r="EFB17" s="18"/>
      <c r="EFC17" s="18"/>
      <c r="EFD17" s="18"/>
      <c r="EFE17" s="18"/>
      <c r="EFF17" s="18"/>
      <c r="EFG17" s="18"/>
      <c r="EFH17" s="18"/>
      <c r="EFI17" s="18"/>
      <c r="EFJ17" s="18"/>
      <c r="EFK17" s="18"/>
      <c r="EFL17" s="18"/>
      <c r="EFM17" s="18"/>
      <c r="EFN17" s="18"/>
      <c r="EFO17" s="18"/>
      <c r="EFP17" s="18"/>
      <c r="EFQ17" s="18"/>
      <c r="EFR17" s="18"/>
      <c r="EFS17" s="18"/>
      <c r="EFT17" s="18"/>
      <c r="EFU17" s="18"/>
      <c r="EFV17" s="18"/>
      <c r="EFW17" s="18"/>
      <c r="EFX17" s="18"/>
      <c r="EFY17" s="18"/>
      <c r="EFZ17" s="18"/>
      <c r="EGA17" s="18"/>
      <c r="EGB17" s="18"/>
      <c r="EGC17" s="18"/>
      <c r="EGD17" s="18"/>
      <c r="EGE17" s="18"/>
      <c r="EGF17" s="18"/>
      <c r="EGG17" s="18"/>
      <c r="EGH17" s="18"/>
      <c r="EGI17" s="18"/>
      <c r="EGJ17" s="18"/>
      <c r="EGK17" s="18"/>
      <c r="EGL17" s="18"/>
      <c r="EGM17" s="18"/>
      <c r="EGN17" s="18"/>
      <c r="EGO17" s="18"/>
      <c r="EGP17" s="18"/>
      <c r="EGQ17" s="18"/>
      <c r="EGR17" s="18"/>
      <c r="EGS17" s="18"/>
      <c r="EGT17" s="18"/>
      <c r="EGU17" s="18"/>
      <c r="EGV17" s="18"/>
      <c r="EGW17" s="18"/>
      <c r="EGX17" s="18"/>
      <c r="EGY17" s="18"/>
      <c r="EGZ17" s="18"/>
      <c r="EHA17" s="18"/>
      <c r="EHB17" s="18"/>
      <c r="EHC17" s="18"/>
      <c r="EHD17" s="18"/>
      <c r="EHE17" s="18"/>
      <c r="EHF17" s="18"/>
      <c r="EHG17" s="18"/>
      <c r="EHH17" s="18"/>
      <c r="EHI17" s="18"/>
      <c r="EHJ17" s="18"/>
      <c r="EHK17" s="18"/>
      <c r="EHL17" s="18"/>
      <c r="EHM17" s="18"/>
      <c r="EHN17" s="18"/>
      <c r="EHO17" s="18"/>
      <c r="EHP17" s="18"/>
      <c r="EHQ17" s="18"/>
      <c r="EHR17" s="18"/>
      <c r="EHS17" s="18"/>
      <c r="EHT17" s="18"/>
      <c r="EHU17" s="18"/>
      <c r="EHV17" s="18"/>
      <c r="EHW17" s="18"/>
      <c r="EHX17" s="18"/>
      <c r="EHY17" s="18"/>
      <c r="EHZ17" s="18"/>
      <c r="EIA17" s="18"/>
      <c r="EIB17" s="18"/>
      <c r="EIC17" s="18"/>
      <c r="EID17" s="18"/>
      <c r="EIE17" s="18"/>
      <c r="EIF17" s="18"/>
      <c r="EIG17" s="18"/>
      <c r="EIH17" s="18"/>
      <c r="EII17" s="18"/>
      <c r="EIJ17" s="18"/>
      <c r="EIK17" s="18"/>
      <c r="EIL17" s="18"/>
      <c r="EIM17" s="18"/>
      <c r="EIN17" s="18"/>
      <c r="EIO17" s="18"/>
      <c r="EIP17" s="18"/>
      <c r="EIQ17" s="18"/>
      <c r="EIR17" s="18"/>
      <c r="EIS17" s="18"/>
      <c r="EIT17" s="18"/>
      <c r="EIU17" s="18"/>
      <c r="EIV17" s="18"/>
      <c r="EIW17" s="18"/>
      <c r="EIX17" s="18"/>
      <c r="EIY17" s="18"/>
      <c r="EIZ17" s="18"/>
      <c r="EJA17" s="18"/>
      <c r="EJB17" s="18"/>
      <c r="EJC17" s="18"/>
      <c r="EJD17" s="18"/>
      <c r="EJE17" s="18"/>
      <c r="EJF17" s="18"/>
      <c r="EJG17" s="18"/>
      <c r="EJH17" s="18"/>
      <c r="EJI17" s="18"/>
      <c r="EJJ17" s="18"/>
      <c r="EJK17" s="18"/>
      <c r="EJL17" s="18"/>
      <c r="EJM17" s="18"/>
      <c r="EJN17" s="18"/>
      <c r="EJO17" s="18"/>
      <c r="EJP17" s="18"/>
      <c r="EJQ17" s="18"/>
      <c r="EJR17" s="18"/>
      <c r="EJS17" s="18"/>
      <c r="EJT17" s="18"/>
      <c r="EJU17" s="18"/>
      <c r="EJV17" s="18"/>
      <c r="EJW17" s="18"/>
      <c r="EJX17" s="18"/>
      <c r="EJY17" s="18"/>
      <c r="EJZ17" s="18"/>
      <c r="EKA17" s="18"/>
      <c r="EKB17" s="18"/>
      <c r="EKC17" s="18"/>
      <c r="EKD17" s="18"/>
      <c r="EKE17" s="18"/>
      <c r="EKF17" s="18"/>
    </row>
    <row r="18" spans="1:3672" s="22" customFormat="1" ht="15" customHeight="1" x14ac:dyDescent="0.25">
      <c r="A18" s="60" t="s">
        <v>17</v>
      </c>
      <c r="B18" s="34"/>
      <c r="C18" s="33" t="s">
        <v>102</v>
      </c>
      <c r="D18" s="33" t="s">
        <v>102</v>
      </c>
      <c r="E18" s="33" t="s">
        <v>102</v>
      </c>
      <c r="F18" s="33" t="s">
        <v>102</v>
      </c>
      <c r="G18" s="33" t="s">
        <v>102</v>
      </c>
      <c r="H18" s="33" t="s">
        <v>102</v>
      </c>
      <c r="I18" s="33" t="s">
        <v>102</v>
      </c>
      <c r="J18" s="33" t="s">
        <v>102</v>
      </c>
      <c r="K18" s="33" t="s">
        <v>102</v>
      </c>
      <c r="L18" s="33" t="s">
        <v>102</v>
      </c>
      <c r="M18" s="33" t="s">
        <v>102</v>
      </c>
      <c r="N18" s="33" t="s">
        <v>102</v>
      </c>
      <c r="O18" s="75"/>
      <c r="P18" s="63"/>
      <c r="Q18" s="47"/>
      <c r="R18" s="33" t="s">
        <v>102</v>
      </c>
      <c r="S18" s="78"/>
      <c r="T18" s="50" t="s">
        <v>109</v>
      </c>
      <c r="U18" s="50" t="s">
        <v>109</v>
      </c>
      <c r="V18" s="50" t="s">
        <v>109</v>
      </c>
      <c r="W18" s="81"/>
      <c r="X18" s="58" t="s">
        <v>110</v>
      </c>
      <c r="Y18" s="60"/>
      <c r="Z18" s="61"/>
      <c r="AA18" s="107" t="s">
        <v>756</v>
      </c>
      <c r="AB18" s="84"/>
      <c r="AC18" s="105" t="s">
        <v>164</v>
      </c>
      <c r="AD18" s="105" t="s">
        <v>161</v>
      </c>
      <c r="AE18" s="60"/>
      <c r="AF18" s="87"/>
    </row>
    <row r="19" spans="1:3672" s="18" customFormat="1" ht="15" customHeight="1" x14ac:dyDescent="0.25">
      <c r="A19" s="56" t="s">
        <v>18</v>
      </c>
      <c r="B19" s="34"/>
      <c r="C19" s="33" t="s">
        <v>102</v>
      </c>
      <c r="D19" s="33" t="s">
        <v>102</v>
      </c>
      <c r="E19" s="33" t="s">
        <v>102</v>
      </c>
      <c r="F19" s="33" t="s">
        <v>102</v>
      </c>
      <c r="G19" s="33" t="s">
        <v>102</v>
      </c>
      <c r="H19" s="33" t="s">
        <v>102</v>
      </c>
      <c r="I19" s="33" t="s">
        <v>102</v>
      </c>
      <c r="J19" s="33" t="s">
        <v>102</v>
      </c>
      <c r="K19" s="33" t="s">
        <v>102</v>
      </c>
      <c r="L19" s="33" t="s">
        <v>102</v>
      </c>
      <c r="M19" s="33" t="s">
        <v>102</v>
      </c>
      <c r="N19" s="33" t="s">
        <v>102</v>
      </c>
      <c r="O19" s="75"/>
      <c r="P19" s="32"/>
      <c r="Q19" s="33" t="s">
        <v>102</v>
      </c>
      <c r="R19" s="52" t="s">
        <v>102</v>
      </c>
      <c r="S19" s="78"/>
      <c r="T19" s="50" t="s">
        <v>109</v>
      </c>
      <c r="U19" s="50" t="s">
        <v>109</v>
      </c>
      <c r="V19" s="50" t="s">
        <v>109</v>
      </c>
      <c r="W19" s="81"/>
      <c r="X19" s="30" t="s">
        <v>110</v>
      </c>
      <c r="Y19" s="60" t="s">
        <v>675</v>
      </c>
      <c r="Z19" s="61"/>
      <c r="AA19" s="122" t="s">
        <v>757</v>
      </c>
      <c r="AB19" s="84"/>
      <c r="AC19" s="105" t="s">
        <v>164</v>
      </c>
      <c r="AD19" s="105" t="s">
        <v>161</v>
      </c>
      <c r="AE19" s="60"/>
      <c r="AF19" s="87"/>
    </row>
    <row r="20" spans="1:3672" s="18" customFormat="1" ht="15" customHeight="1" x14ac:dyDescent="0.25">
      <c r="A20" s="56" t="s">
        <v>19</v>
      </c>
      <c r="B20" s="34"/>
      <c r="C20" s="33" t="s">
        <v>102</v>
      </c>
      <c r="D20" s="33" t="s">
        <v>102</v>
      </c>
      <c r="E20" s="33" t="s">
        <v>102</v>
      </c>
      <c r="F20" s="33" t="s">
        <v>102</v>
      </c>
      <c r="G20" s="33" t="s">
        <v>102</v>
      </c>
      <c r="H20" s="33" t="s">
        <v>102</v>
      </c>
      <c r="I20" s="33" t="s">
        <v>102</v>
      </c>
      <c r="J20" s="97" t="s">
        <v>102</v>
      </c>
      <c r="K20" s="97" t="s">
        <v>102</v>
      </c>
      <c r="L20" s="97" t="s">
        <v>102</v>
      </c>
      <c r="M20" s="97" t="s">
        <v>102</v>
      </c>
      <c r="N20" s="97" t="s">
        <v>102</v>
      </c>
      <c r="O20" s="75"/>
      <c r="P20" s="63"/>
      <c r="Q20" s="63"/>
      <c r="R20" s="52" t="s">
        <v>102</v>
      </c>
      <c r="S20" s="78"/>
      <c r="T20" s="97"/>
      <c r="U20" s="63"/>
      <c r="V20" s="63"/>
      <c r="W20" s="81"/>
      <c r="X20" s="61" t="s">
        <v>110</v>
      </c>
      <c r="Y20" s="60"/>
      <c r="Z20" s="61"/>
      <c r="AA20" s="107" t="s">
        <v>756</v>
      </c>
      <c r="AB20" s="84"/>
      <c r="AC20" s="105" t="s">
        <v>164</v>
      </c>
      <c r="AD20" s="105" t="s">
        <v>161</v>
      </c>
      <c r="AE20" s="52"/>
      <c r="AF20" s="87"/>
    </row>
    <row r="21" spans="1:3672" s="18" customFormat="1" ht="15" customHeight="1" x14ac:dyDescent="0.25">
      <c r="A21" s="56" t="s">
        <v>70</v>
      </c>
      <c r="B21" s="34"/>
      <c r="C21" s="33" t="s">
        <v>102</v>
      </c>
      <c r="D21" s="33" t="s">
        <v>102</v>
      </c>
      <c r="E21" s="33" t="s">
        <v>102</v>
      </c>
      <c r="F21" s="33" t="s">
        <v>102</v>
      </c>
      <c r="G21" s="33" t="s">
        <v>102</v>
      </c>
      <c r="H21" s="33" t="s">
        <v>102</v>
      </c>
      <c r="I21" s="33" t="s">
        <v>102</v>
      </c>
      <c r="J21" s="33" t="s">
        <v>102</v>
      </c>
      <c r="K21" s="33" t="s">
        <v>102</v>
      </c>
      <c r="L21" s="33" t="s">
        <v>102</v>
      </c>
      <c r="M21" s="33" t="s">
        <v>102</v>
      </c>
      <c r="N21" s="33" t="s">
        <v>102</v>
      </c>
      <c r="O21" s="75"/>
      <c r="P21" s="63"/>
      <c r="Q21" s="63"/>
      <c r="R21" s="63"/>
      <c r="S21" s="78"/>
      <c r="T21" s="50" t="s">
        <v>109</v>
      </c>
      <c r="U21" s="50" t="s">
        <v>109</v>
      </c>
      <c r="V21" s="50" t="s">
        <v>109</v>
      </c>
      <c r="W21" s="81"/>
      <c r="X21" s="23" t="s">
        <v>110</v>
      </c>
      <c r="Y21" s="60"/>
      <c r="Z21" s="61"/>
      <c r="AA21" s="107" t="s">
        <v>116</v>
      </c>
      <c r="AB21" s="84"/>
      <c r="AC21" s="105" t="s">
        <v>165</v>
      </c>
      <c r="AD21" s="60"/>
      <c r="AE21" s="60"/>
      <c r="AF21" s="87"/>
    </row>
    <row r="22" spans="1:3672" s="18" customFormat="1" ht="15" customHeight="1" x14ac:dyDescent="0.25">
      <c r="A22" s="60" t="s">
        <v>67</v>
      </c>
      <c r="B22" s="34"/>
      <c r="C22" s="33" t="s">
        <v>102</v>
      </c>
      <c r="D22" s="33" t="s">
        <v>102</v>
      </c>
      <c r="E22" s="33" t="s">
        <v>102</v>
      </c>
      <c r="F22" s="33" t="s">
        <v>102</v>
      </c>
      <c r="G22" s="33" t="s">
        <v>102</v>
      </c>
      <c r="H22" s="33" t="s">
        <v>102</v>
      </c>
      <c r="I22" s="33" t="s">
        <v>102</v>
      </c>
      <c r="J22" s="33" t="s">
        <v>102</v>
      </c>
      <c r="K22" s="33" t="s">
        <v>102</v>
      </c>
      <c r="L22" s="33" t="s">
        <v>102</v>
      </c>
      <c r="M22" s="33" t="s">
        <v>102</v>
      </c>
      <c r="N22" s="33" t="s">
        <v>102</v>
      </c>
      <c r="O22" s="75"/>
      <c r="P22" s="63"/>
      <c r="Q22" s="63"/>
      <c r="R22" s="52" t="s">
        <v>102</v>
      </c>
      <c r="S22" s="78"/>
      <c r="T22" s="50" t="s">
        <v>109</v>
      </c>
      <c r="U22" s="50" t="s">
        <v>109</v>
      </c>
      <c r="V22" s="50" t="s">
        <v>109</v>
      </c>
      <c r="W22" s="81"/>
      <c r="X22" s="61" t="s">
        <v>110</v>
      </c>
      <c r="Y22" s="60"/>
      <c r="Z22" s="61"/>
      <c r="AA22" s="107" t="s">
        <v>758</v>
      </c>
      <c r="AB22" s="84"/>
      <c r="AC22" s="105" t="s">
        <v>165</v>
      </c>
      <c r="AD22" s="60"/>
      <c r="AE22" s="26"/>
      <c r="AF22" s="87"/>
    </row>
    <row r="23" spans="1:3672" s="18" customFormat="1" ht="15" customHeight="1" x14ac:dyDescent="0.25">
      <c r="A23" s="56" t="s">
        <v>21</v>
      </c>
      <c r="B23" s="34"/>
      <c r="C23" s="33" t="s">
        <v>102</v>
      </c>
      <c r="D23" s="33" t="s">
        <v>102</v>
      </c>
      <c r="E23" s="33" t="s">
        <v>102</v>
      </c>
      <c r="F23" s="33" t="s">
        <v>102</v>
      </c>
      <c r="G23" s="33" t="s">
        <v>102</v>
      </c>
      <c r="H23" s="33" t="s">
        <v>102</v>
      </c>
      <c r="I23" s="33" t="s">
        <v>102</v>
      </c>
      <c r="J23" s="33" t="s">
        <v>102</v>
      </c>
      <c r="K23" s="33" t="s">
        <v>102</v>
      </c>
      <c r="L23" s="33" t="s">
        <v>102</v>
      </c>
      <c r="M23" s="33" t="s">
        <v>102</v>
      </c>
      <c r="N23" s="33" t="s">
        <v>102</v>
      </c>
      <c r="O23" s="75"/>
      <c r="P23" s="32"/>
      <c r="Q23" s="63"/>
      <c r="R23" s="139"/>
      <c r="S23" s="78"/>
      <c r="T23" s="137" t="s">
        <v>109</v>
      </c>
      <c r="U23" s="137" t="s">
        <v>109</v>
      </c>
      <c r="V23" s="137" t="s">
        <v>109</v>
      </c>
      <c r="W23" s="81"/>
      <c r="X23" s="61" t="s">
        <v>112</v>
      </c>
      <c r="Y23" s="37" t="str">
        <f>(Kataloge!AC1)&amp;" (berechnet)"</f>
        <v>Bundesland + AWZ (berechnet)</v>
      </c>
      <c r="Z23" s="61"/>
      <c r="AA23" s="24" t="s">
        <v>729</v>
      </c>
      <c r="AB23" s="84"/>
      <c r="AC23" s="105" t="s">
        <v>707</v>
      </c>
      <c r="AD23" s="105" t="s">
        <v>708</v>
      </c>
      <c r="AE23" s="60"/>
      <c r="AF23" s="87"/>
    </row>
    <row r="24" spans="1:3672" s="18" customFormat="1" ht="15" customHeight="1" x14ac:dyDescent="0.25">
      <c r="A24" s="56" t="s">
        <v>79</v>
      </c>
      <c r="B24" s="34"/>
      <c r="C24" s="33" t="s">
        <v>102</v>
      </c>
      <c r="D24" s="33" t="s">
        <v>102</v>
      </c>
      <c r="E24" s="33" t="s">
        <v>102</v>
      </c>
      <c r="F24" s="33" t="s">
        <v>102</v>
      </c>
      <c r="G24" s="33" t="s">
        <v>102</v>
      </c>
      <c r="H24" s="33" t="s">
        <v>102</v>
      </c>
      <c r="I24" s="33" t="s">
        <v>102</v>
      </c>
      <c r="J24" s="33" t="s">
        <v>102</v>
      </c>
      <c r="K24" s="33" t="s">
        <v>102</v>
      </c>
      <c r="L24" s="33" t="s">
        <v>102</v>
      </c>
      <c r="M24" s="33" t="s">
        <v>102</v>
      </c>
      <c r="N24" s="33" t="s">
        <v>102</v>
      </c>
      <c r="O24" s="75"/>
      <c r="P24" s="32"/>
      <c r="Q24" s="63"/>
      <c r="R24" s="139"/>
      <c r="S24" s="78"/>
      <c r="T24" s="137" t="s">
        <v>109</v>
      </c>
      <c r="U24" s="137" t="s">
        <v>109</v>
      </c>
      <c r="V24" s="137" t="s">
        <v>109</v>
      </c>
      <c r="W24" s="81"/>
      <c r="X24" s="60" t="s">
        <v>110</v>
      </c>
      <c r="Y24" s="60" t="s">
        <v>653</v>
      </c>
      <c r="Z24" s="61"/>
      <c r="AA24" s="125" t="s">
        <v>797</v>
      </c>
      <c r="AB24" s="84"/>
      <c r="AC24" s="62" t="s">
        <v>655</v>
      </c>
      <c r="AD24" s="61" t="s">
        <v>654</v>
      </c>
      <c r="AE24" s="60"/>
      <c r="AF24" s="87"/>
    </row>
    <row r="25" spans="1:3672" s="40" customFormat="1" ht="15" customHeight="1" x14ac:dyDescent="0.25">
      <c r="A25" s="56" t="s">
        <v>8</v>
      </c>
      <c r="B25" s="34"/>
      <c r="C25" s="33" t="s">
        <v>102</v>
      </c>
      <c r="D25" s="33" t="s">
        <v>102</v>
      </c>
      <c r="E25" s="33" t="s">
        <v>102</v>
      </c>
      <c r="F25" s="33" t="s">
        <v>102</v>
      </c>
      <c r="G25" s="33" t="s">
        <v>102</v>
      </c>
      <c r="H25" s="33" t="s">
        <v>102</v>
      </c>
      <c r="I25" s="33" t="s">
        <v>102</v>
      </c>
      <c r="J25" s="33" t="s">
        <v>102</v>
      </c>
      <c r="K25" s="33" t="s">
        <v>102</v>
      </c>
      <c r="L25" s="33" t="s">
        <v>102</v>
      </c>
      <c r="M25" s="33" t="s">
        <v>102</v>
      </c>
      <c r="N25" s="33" t="s">
        <v>102</v>
      </c>
      <c r="O25" s="75"/>
      <c r="P25" s="32"/>
      <c r="Q25" s="63"/>
      <c r="R25" s="139"/>
      <c r="S25" s="78"/>
      <c r="T25" s="137" t="s">
        <v>109</v>
      </c>
      <c r="U25" s="137" t="s">
        <v>109</v>
      </c>
      <c r="V25" s="137" t="s">
        <v>109</v>
      </c>
      <c r="W25" s="81"/>
      <c r="X25" s="60" t="s">
        <v>110</v>
      </c>
      <c r="Y25" s="60" t="s">
        <v>653</v>
      </c>
      <c r="Z25" s="61"/>
      <c r="AA25" s="125" t="s">
        <v>797</v>
      </c>
      <c r="AB25" s="84"/>
      <c r="AC25" s="62" t="s">
        <v>655</v>
      </c>
      <c r="AD25" s="61" t="s">
        <v>654</v>
      </c>
      <c r="AE25" s="60"/>
      <c r="AF25" s="87"/>
    </row>
    <row r="26" spans="1:3672" s="22" customFormat="1" ht="15" customHeight="1" x14ac:dyDescent="0.25">
      <c r="A26" s="56" t="s">
        <v>71</v>
      </c>
      <c r="B26" s="34"/>
      <c r="C26" s="33" t="s">
        <v>102</v>
      </c>
      <c r="D26" s="33" t="s">
        <v>102</v>
      </c>
      <c r="E26" s="33" t="s">
        <v>102</v>
      </c>
      <c r="F26" s="33" t="s">
        <v>102</v>
      </c>
      <c r="G26" s="33" t="s">
        <v>102</v>
      </c>
      <c r="H26" s="33" t="s">
        <v>102</v>
      </c>
      <c r="I26" s="33" t="s">
        <v>102</v>
      </c>
      <c r="J26" s="33" t="s">
        <v>102</v>
      </c>
      <c r="K26" s="33" t="s">
        <v>102</v>
      </c>
      <c r="L26" s="33" t="s">
        <v>102</v>
      </c>
      <c r="M26" s="33" t="s">
        <v>102</v>
      </c>
      <c r="N26" s="33" t="s">
        <v>102</v>
      </c>
      <c r="O26" s="75"/>
      <c r="P26" s="63"/>
      <c r="Q26" s="63"/>
      <c r="R26" s="139"/>
      <c r="S26" s="78"/>
      <c r="T26" s="137" t="s">
        <v>109</v>
      </c>
      <c r="U26" s="137" t="s">
        <v>109</v>
      </c>
      <c r="V26" s="137" t="s">
        <v>109</v>
      </c>
      <c r="W26" s="81"/>
      <c r="X26" s="60" t="s">
        <v>110</v>
      </c>
      <c r="Y26" s="60" t="s">
        <v>653</v>
      </c>
      <c r="Z26" s="61"/>
      <c r="AA26" s="125" t="s">
        <v>798</v>
      </c>
      <c r="AB26" s="84"/>
      <c r="AC26" s="62" t="s">
        <v>655</v>
      </c>
      <c r="AD26" s="61" t="s">
        <v>654</v>
      </c>
      <c r="AE26" s="60"/>
      <c r="AF26" s="87"/>
    </row>
    <row r="27" spans="1:3672" s="18" customFormat="1" ht="15" customHeight="1" x14ac:dyDescent="0.25">
      <c r="A27" s="43" t="s">
        <v>96</v>
      </c>
      <c r="B27" s="34"/>
      <c r="C27" s="33" t="s">
        <v>102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75"/>
      <c r="P27" s="2"/>
      <c r="Q27" s="47"/>
      <c r="R27" s="63"/>
      <c r="S27" s="78"/>
      <c r="T27" s="97" t="s">
        <v>109</v>
      </c>
      <c r="U27" s="97" t="s">
        <v>109</v>
      </c>
      <c r="V27" s="97" t="s">
        <v>109</v>
      </c>
      <c r="W27" s="81"/>
      <c r="X27" s="61" t="s">
        <v>112</v>
      </c>
      <c r="Y27" s="37" t="str">
        <f>Kataloge!AV1</f>
        <v>Seelage</v>
      </c>
      <c r="Z27" s="61"/>
      <c r="AA27" s="105" t="s">
        <v>729</v>
      </c>
      <c r="AB27" s="84"/>
      <c r="AC27" s="105" t="s">
        <v>158</v>
      </c>
      <c r="AD27" s="60"/>
      <c r="AE27" s="60"/>
      <c r="AF27" s="87"/>
    </row>
    <row r="28" spans="1:3672" s="18" customFormat="1" ht="15" customHeight="1" x14ac:dyDescent="0.25">
      <c r="A28" s="43" t="s">
        <v>58</v>
      </c>
      <c r="B28" s="34"/>
      <c r="C28" s="33" t="s">
        <v>102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76"/>
      <c r="P28" s="63"/>
      <c r="Q28" s="63"/>
      <c r="R28" s="63"/>
      <c r="S28" s="79"/>
      <c r="T28" s="97" t="s">
        <v>109</v>
      </c>
      <c r="U28" s="97" t="s">
        <v>109</v>
      </c>
      <c r="V28" s="97" t="s">
        <v>109</v>
      </c>
      <c r="W28" s="82"/>
      <c r="X28" s="61" t="s">
        <v>112</v>
      </c>
      <c r="Y28" s="37" t="str">
        <f>Kataloge!AX1</f>
        <v>Cluster Ostsee</v>
      </c>
      <c r="Z28" s="41"/>
      <c r="AA28" s="105" t="s">
        <v>729</v>
      </c>
      <c r="AB28" s="85"/>
      <c r="AC28" s="105" t="s">
        <v>159</v>
      </c>
      <c r="AD28" s="40"/>
      <c r="AE28" s="40"/>
      <c r="AF28" s="88"/>
    </row>
    <row r="29" spans="1:3672" s="29" customFormat="1" ht="15" customHeight="1" x14ac:dyDescent="0.25">
      <c r="A29" s="43" t="s">
        <v>57</v>
      </c>
      <c r="B29" s="34"/>
      <c r="C29" s="33" t="s">
        <v>102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75"/>
      <c r="P29" s="32"/>
      <c r="Q29" s="63"/>
      <c r="R29" s="63"/>
      <c r="S29" s="78"/>
      <c r="T29" s="97" t="s">
        <v>109</v>
      </c>
      <c r="U29" s="97" t="s">
        <v>109</v>
      </c>
      <c r="V29" s="97" t="s">
        <v>109</v>
      </c>
      <c r="W29" s="81"/>
      <c r="X29" s="61" t="s">
        <v>112</v>
      </c>
      <c r="Y29" s="37" t="str">
        <f>Kataloge!AZ1</f>
        <v>Cluster Nordsee</v>
      </c>
      <c r="Z29" s="58"/>
      <c r="AA29" s="105" t="s">
        <v>729</v>
      </c>
      <c r="AB29" s="84"/>
      <c r="AC29" s="105" t="s">
        <v>160</v>
      </c>
      <c r="AD29" s="60"/>
      <c r="AE29" s="39"/>
      <c r="AF29" s="87"/>
    </row>
    <row r="30" spans="1:3672" s="22" customFormat="1" ht="15" customHeight="1" x14ac:dyDescent="0.25">
      <c r="A30" s="43" t="s">
        <v>77</v>
      </c>
      <c r="B30" s="34"/>
      <c r="C30" s="33" t="s">
        <v>102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75"/>
      <c r="P30" s="32"/>
      <c r="Q30" s="63"/>
      <c r="R30" s="63"/>
      <c r="S30" s="78"/>
      <c r="T30" s="97"/>
      <c r="U30" s="97" t="s">
        <v>108</v>
      </c>
      <c r="V30" s="97" t="s">
        <v>108</v>
      </c>
      <c r="W30" s="81"/>
      <c r="X30" s="61" t="s">
        <v>113</v>
      </c>
      <c r="Y30" s="60" t="s">
        <v>192</v>
      </c>
      <c r="Z30" s="27" t="s">
        <v>193</v>
      </c>
      <c r="AA30" s="105" t="s">
        <v>729</v>
      </c>
      <c r="AB30" s="84"/>
      <c r="AC30" s="105" t="s">
        <v>158</v>
      </c>
      <c r="AD30" s="60"/>
      <c r="AE30" s="60"/>
      <c r="AF30" s="87"/>
    </row>
    <row r="31" spans="1:3672" s="18" customFormat="1" ht="15" customHeight="1" x14ac:dyDescent="0.25">
      <c r="A31" s="56" t="s">
        <v>100</v>
      </c>
      <c r="B31" s="34"/>
      <c r="C31" s="33" t="s">
        <v>102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75"/>
      <c r="P31" s="63"/>
      <c r="Q31" s="63"/>
      <c r="R31" s="63"/>
      <c r="S31" s="78"/>
      <c r="T31" s="97"/>
      <c r="U31" s="97" t="s">
        <v>108</v>
      </c>
      <c r="V31" s="97" t="s">
        <v>108</v>
      </c>
      <c r="W31" s="81"/>
      <c r="X31" s="61" t="s">
        <v>113</v>
      </c>
      <c r="Y31" s="60" t="s">
        <v>192</v>
      </c>
      <c r="Z31" s="61" t="s">
        <v>188</v>
      </c>
      <c r="AA31" s="105" t="s">
        <v>729</v>
      </c>
      <c r="AB31" s="84"/>
      <c r="AC31" s="105" t="s">
        <v>158</v>
      </c>
      <c r="AD31" s="60"/>
      <c r="AE31" s="60"/>
      <c r="AF31" s="87"/>
    </row>
    <row r="32" spans="1:3672" s="18" customFormat="1" ht="15" customHeight="1" x14ac:dyDescent="0.25">
      <c r="A32" s="56" t="s">
        <v>166</v>
      </c>
      <c r="B32" s="34"/>
      <c r="C32" s="33" t="s">
        <v>102</v>
      </c>
      <c r="D32" s="33" t="s">
        <v>102</v>
      </c>
      <c r="E32" s="33" t="s">
        <v>102</v>
      </c>
      <c r="F32" s="33" t="s">
        <v>102</v>
      </c>
      <c r="G32" s="33" t="s">
        <v>102</v>
      </c>
      <c r="H32" s="33" t="s">
        <v>102</v>
      </c>
      <c r="I32" s="33" t="s">
        <v>102</v>
      </c>
      <c r="J32" s="33" t="s">
        <v>102</v>
      </c>
      <c r="K32" s="33" t="s">
        <v>102</v>
      </c>
      <c r="L32" s="33" t="s">
        <v>102</v>
      </c>
      <c r="M32" s="33" t="s">
        <v>102</v>
      </c>
      <c r="N32" s="33" t="s">
        <v>102</v>
      </c>
      <c r="O32" s="75"/>
      <c r="P32" s="63"/>
      <c r="Q32" s="63"/>
      <c r="R32" s="52"/>
      <c r="S32" s="78"/>
      <c r="T32" s="50" t="s">
        <v>109</v>
      </c>
      <c r="U32" s="50" t="s">
        <v>109</v>
      </c>
      <c r="V32" s="50" t="s">
        <v>109</v>
      </c>
      <c r="W32" s="81"/>
      <c r="X32" s="62" t="s">
        <v>112</v>
      </c>
      <c r="Y32" s="37" t="str">
        <f>Kataloge!F1</f>
        <v>Koordinatensysteme</v>
      </c>
      <c r="Z32" s="27"/>
      <c r="AA32" s="105" t="s">
        <v>729</v>
      </c>
      <c r="AB32" s="84"/>
      <c r="AC32" s="62"/>
      <c r="AD32" s="61"/>
      <c r="AE32" s="56" t="s">
        <v>174</v>
      </c>
      <c r="AF32" s="87"/>
    </row>
    <row r="33" spans="1:32" s="18" customFormat="1" ht="15" customHeight="1" x14ac:dyDescent="0.25">
      <c r="A33" s="43" t="s">
        <v>55</v>
      </c>
      <c r="B33" s="34"/>
      <c r="C33" s="33" t="s">
        <v>102</v>
      </c>
      <c r="D33" s="33" t="s">
        <v>102</v>
      </c>
      <c r="E33" s="33" t="s">
        <v>102</v>
      </c>
      <c r="F33" s="33" t="s">
        <v>102</v>
      </c>
      <c r="G33" s="33" t="s">
        <v>102</v>
      </c>
      <c r="H33" s="33" t="s">
        <v>102</v>
      </c>
      <c r="I33" s="33" t="s">
        <v>102</v>
      </c>
      <c r="J33" s="33" t="s">
        <v>102</v>
      </c>
      <c r="K33" s="33" t="s">
        <v>102</v>
      </c>
      <c r="L33" s="33" t="s">
        <v>102</v>
      </c>
      <c r="M33" s="33" t="s">
        <v>102</v>
      </c>
      <c r="N33" s="33" t="s">
        <v>102</v>
      </c>
      <c r="O33" s="75"/>
      <c r="P33" s="63"/>
      <c r="Q33" s="63"/>
      <c r="R33" s="52"/>
      <c r="S33" s="78"/>
      <c r="T33" s="50" t="s">
        <v>109</v>
      </c>
      <c r="U33" s="50" t="s">
        <v>109</v>
      </c>
      <c r="V33" s="50" t="s">
        <v>109</v>
      </c>
      <c r="W33" s="81"/>
      <c r="X33" s="60" t="s">
        <v>113</v>
      </c>
      <c r="Y33" s="118" t="s">
        <v>780</v>
      </c>
      <c r="Z33" s="1" t="s">
        <v>671</v>
      </c>
      <c r="AA33" s="105" t="s">
        <v>729</v>
      </c>
      <c r="AB33" s="84"/>
      <c r="AC33" s="62" t="s">
        <v>171</v>
      </c>
      <c r="AD33" s="60" t="s">
        <v>175</v>
      </c>
      <c r="AE33" s="60"/>
      <c r="AF33" s="87"/>
    </row>
    <row r="34" spans="1:32" s="18" customFormat="1" ht="15" customHeight="1" x14ac:dyDescent="0.25">
      <c r="A34" s="43" t="s">
        <v>80</v>
      </c>
      <c r="B34" s="34"/>
      <c r="C34" s="33" t="s">
        <v>102</v>
      </c>
      <c r="D34" s="33" t="s">
        <v>102</v>
      </c>
      <c r="E34" s="33" t="s">
        <v>102</v>
      </c>
      <c r="F34" s="33" t="s">
        <v>102</v>
      </c>
      <c r="G34" s="33" t="s">
        <v>102</v>
      </c>
      <c r="H34" s="33" t="s">
        <v>102</v>
      </c>
      <c r="I34" s="33" t="s">
        <v>102</v>
      </c>
      <c r="J34" s="33" t="s">
        <v>102</v>
      </c>
      <c r="K34" s="33" t="s">
        <v>102</v>
      </c>
      <c r="L34" s="33" t="s">
        <v>102</v>
      </c>
      <c r="M34" s="33" t="s">
        <v>102</v>
      </c>
      <c r="N34" s="33" t="s">
        <v>102</v>
      </c>
      <c r="O34" s="75"/>
      <c r="P34" s="2"/>
      <c r="Q34" s="63"/>
      <c r="R34" s="33"/>
      <c r="S34" s="78"/>
      <c r="T34" s="50" t="s">
        <v>109</v>
      </c>
      <c r="U34" s="50" t="s">
        <v>109</v>
      </c>
      <c r="V34" s="50" t="s">
        <v>109</v>
      </c>
      <c r="W34" s="81"/>
      <c r="X34" s="60" t="s">
        <v>113</v>
      </c>
      <c r="Y34" s="134" t="s">
        <v>781</v>
      </c>
      <c r="Z34" s="62" t="s">
        <v>672</v>
      </c>
      <c r="AA34" s="105" t="s">
        <v>729</v>
      </c>
      <c r="AB34" s="84"/>
      <c r="AC34" s="62" t="s">
        <v>171</v>
      </c>
      <c r="AD34" s="60" t="s">
        <v>175</v>
      </c>
      <c r="AE34" s="60"/>
      <c r="AF34" s="87"/>
    </row>
    <row r="35" spans="1:32" s="22" customFormat="1" ht="15" customHeight="1" x14ac:dyDescent="0.25">
      <c r="A35" s="56" t="s">
        <v>697</v>
      </c>
      <c r="B35" s="34"/>
      <c r="C35" s="33" t="s">
        <v>102</v>
      </c>
      <c r="D35" s="33" t="s">
        <v>102</v>
      </c>
      <c r="E35" s="33" t="s">
        <v>102</v>
      </c>
      <c r="F35" s="33" t="s">
        <v>102</v>
      </c>
      <c r="G35" s="33" t="s">
        <v>102</v>
      </c>
      <c r="H35" s="33" t="s">
        <v>102</v>
      </c>
      <c r="I35" s="33" t="s">
        <v>102</v>
      </c>
      <c r="J35" s="33" t="s">
        <v>102</v>
      </c>
      <c r="K35" s="33" t="s">
        <v>102</v>
      </c>
      <c r="L35" s="33" t="s">
        <v>102</v>
      </c>
      <c r="M35" s="33" t="s">
        <v>102</v>
      </c>
      <c r="N35" s="33" t="s">
        <v>102</v>
      </c>
      <c r="O35" s="75"/>
      <c r="P35" s="63"/>
      <c r="Q35" s="63"/>
      <c r="R35" s="33"/>
      <c r="S35" s="78"/>
      <c r="T35" s="50" t="s">
        <v>109</v>
      </c>
      <c r="U35" s="50" t="s">
        <v>109</v>
      </c>
      <c r="V35" s="50" t="s">
        <v>109</v>
      </c>
      <c r="W35" s="81"/>
      <c r="X35" s="60" t="s">
        <v>113</v>
      </c>
      <c r="Y35" s="60" t="s">
        <v>693</v>
      </c>
      <c r="Z35" s="27"/>
      <c r="AA35" s="105" t="s">
        <v>729</v>
      </c>
      <c r="AB35" s="84"/>
      <c r="AC35" s="62" t="s">
        <v>172</v>
      </c>
      <c r="AD35" s="29" t="s">
        <v>175</v>
      </c>
      <c r="AE35" s="60"/>
      <c r="AF35" s="87"/>
    </row>
    <row r="36" spans="1:32" s="18" customFormat="1" ht="15" customHeight="1" x14ac:dyDescent="0.25">
      <c r="A36" s="56" t="s">
        <v>696</v>
      </c>
      <c r="B36" s="34"/>
      <c r="C36" s="33" t="s">
        <v>102</v>
      </c>
      <c r="D36" s="33" t="s">
        <v>102</v>
      </c>
      <c r="E36" s="33" t="s">
        <v>102</v>
      </c>
      <c r="F36" s="33" t="s">
        <v>102</v>
      </c>
      <c r="G36" s="33" t="s">
        <v>102</v>
      </c>
      <c r="H36" s="33" t="s">
        <v>102</v>
      </c>
      <c r="I36" s="33" t="s">
        <v>102</v>
      </c>
      <c r="J36" s="33" t="s">
        <v>102</v>
      </c>
      <c r="K36" s="33" t="s">
        <v>102</v>
      </c>
      <c r="L36" s="33" t="s">
        <v>102</v>
      </c>
      <c r="M36" s="33" t="s">
        <v>102</v>
      </c>
      <c r="N36" s="33" t="s">
        <v>102</v>
      </c>
      <c r="O36" s="75"/>
      <c r="P36" s="63"/>
      <c r="Q36" s="63"/>
      <c r="R36" s="33"/>
      <c r="S36" s="78"/>
      <c r="T36" s="50" t="s">
        <v>109</v>
      </c>
      <c r="U36" s="50" t="s">
        <v>109</v>
      </c>
      <c r="V36" s="50" t="s">
        <v>109</v>
      </c>
      <c r="W36" s="81"/>
      <c r="X36" s="60" t="s">
        <v>113</v>
      </c>
      <c r="Y36" s="60" t="s">
        <v>693</v>
      </c>
      <c r="Z36" s="61"/>
      <c r="AA36" s="105" t="s">
        <v>729</v>
      </c>
      <c r="AB36" s="84"/>
      <c r="AC36" s="62" t="s">
        <v>172</v>
      </c>
      <c r="AD36" s="60" t="s">
        <v>175</v>
      </c>
      <c r="AE36" s="60"/>
      <c r="AF36" s="87"/>
    </row>
    <row r="37" spans="1:32" s="18" customFormat="1" ht="15" customHeight="1" x14ac:dyDescent="0.25">
      <c r="A37" s="43" t="s">
        <v>99</v>
      </c>
      <c r="B37" s="34"/>
      <c r="C37" s="33" t="s">
        <v>102</v>
      </c>
      <c r="D37" s="33" t="s">
        <v>102</v>
      </c>
      <c r="E37" s="33" t="s">
        <v>102</v>
      </c>
      <c r="F37" s="33" t="s">
        <v>102</v>
      </c>
      <c r="G37" s="33" t="s">
        <v>102</v>
      </c>
      <c r="H37" s="33" t="s">
        <v>102</v>
      </c>
      <c r="I37" s="33" t="s">
        <v>102</v>
      </c>
      <c r="J37" s="33" t="s">
        <v>102</v>
      </c>
      <c r="K37" s="33" t="s">
        <v>102</v>
      </c>
      <c r="L37" s="33" t="s">
        <v>102</v>
      </c>
      <c r="M37" s="33" t="s">
        <v>102</v>
      </c>
      <c r="N37" s="33" t="s">
        <v>102</v>
      </c>
      <c r="O37" s="75"/>
      <c r="P37" s="2"/>
      <c r="Q37" s="63"/>
      <c r="R37" s="33"/>
      <c r="S37" s="78"/>
      <c r="T37" s="50" t="s">
        <v>109</v>
      </c>
      <c r="U37" s="50" t="s">
        <v>109</v>
      </c>
      <c r="V37" s="50" t="s">
        <v>109</v>
      </c>
      <c r="W37" s="81"/>
      <c r="X37" s="107" t="s">
        <v>112</v>
      </c>
      <c r="Y37" s="123" t="str">
        <f>Kataloge!BZ1</f>
        <v>UTM-Zonenwert</v>
      </c>
      <c r="Z37" s="30"/>
      <c r="AA37" s="105" t="s">
        <v>729</v>
      </c>
      <c r="AB37" s="84"/>
      <c r="AC37" s="62" t="s">
        <v>172</v>
      </c>
      <c r="AD37" s="29" t="s">
        <v>175</v>
      </c>
      <c r="AE37" s="29"/>
      <c r="AF37" s="87"/>
    </row>
    <row r="38" spans="1:32" s="54" customFormat="1" ht="15" customHeight="1" x14ac:dyDescent="0.25">
      <c r="A38" s="56" t="s">
        <v>68</v>
      </c>
      <c r="B38" s="34"/>
      <c r="C38" s="33" t="s">
        <v>102</v>
      </c>
      <c r="D38" s="33" t="s">
        <v>102</v>
      </c>
      <c r="E38" s="33" t="s">
        <v>102</v>
      </c>
      <c r="F38" s="33" t="s">
        <v>102</v>
      </c>
      <c r="G38" s="33" t="s">
        <v>102</v>
      </c>
      <c r="H38" s="33" t="s">
        <v>102</v>
      </c>
      <c r="I38" s="33" t="s">
        <v>102</v>
      </c>
      <c r="J38" s="33" t="s">
        <v>102</v>
      </c>
      <c r="K38" s="33" t="s">
        <v>102</v>
      </c>
      <c r="L38" s="33" t="s">
        <v>102</v>
      </c>
      <c r="M38" s="33" t="s">
        <v>102</v>
      </c>
      <c r="N38" s="33" t="s">
        <v>102</v>
      </c>
      <c r="O38" s="75"/>
      <c r="P38" s="63"/>
      <c r="Q38" s="63"/>
      <c r="R38" s="52"/>
      <c r="S38" s="78"/>
      <c r="T38" s="50" t="s">
        <v>109</v>
      </c>
      <c r="U38" s="50" t="s">
        <v>109</v>
      </c>
      <c r="V38" s="50" t="s">
        <v>109</v>
      </c>
      <c r="W38" s="81"/>
      <c r="X38" s="60" t="s">
        <v>113</v>
      </c>
      <c r="Y38" s="60" t="s">
        <v>693</v>
      </c>
      <c r="Z38" s="61" t="s">
        <v>188</v>
      </c>
      <c r="AA38" s="105" t="s">
        <v>729</v>
      </c>
      <c r="AB38" s="84"/>
      <c r="AC38" s="62" t="s">
        <v>173</v>
      </c>
      <c r="AD38" s="60" t="s">
        <v>175</v>
      </c>
      <c r="AE38" s="60"/>
      <c r="AF38" s="87"/>
    </row>
    <row r="39" spans="1:32" s="18" customFormat="1" ht="15" customHeight="1" x14ac:dyDescent="0.25">
      <c r="A39" s="56" t="s">
        <v>69</v>
      </c>
      <c r="B39" s="34"/>
      <c r="C39" s="33" t="s">
        <v>102</v>
      </c>
      <c r="D39" s="33" t="s">
        <v>102</v>
      </c>
      <c r="E39" s="33" t="s">
        <v>102</v>
      </c>
      <c r="F39" s="33" t="s">
        <v>102</v>
      </c>
      <c r="G39" s="33" t="s">
        <v>102</v>
      </c>
      <c r="H39" s="33" t="s">
        <v>102</v>
      </c>
      <c r="I39" s="33" t="s">
        <v>102</v>
      </c>
      <c r="J39" s="33" t="s">
        <v>102</v>
      </c>
      <c r="K39" s="33" t="s">
        <v>102</v>
      </c>
      <c r="L39" s="33" t="s">
        <v>102</v>
      </c>
      <c r="M39" s="33" t="s">
        <v>102</v>
      </c>
      <c r="N39" s="33" t="s">
        <v>102</v>
      </c>
      <c r="O39" s="75"/>
      <c r="P39" s="63"/>
      <c r="Q39" s="63"/>
      <c r="R39" s="52"/>
      <c r="S39" s="78"/>
      <c r="T39" s="50" t="s">
        <v>109</v>
      </c>
      <c r="U39" s="50" t="s">
        <v>109</v>
      </c>
      <c r="V39" s="50" t="s">
        <v>109</v>
      </c>
      <c r="W39" s="81"/>
      <c r="X39" s="60" t="s">
        <v>113</v>
      </c>
      <c r="Y39" s="60" t="s">
        <v>693</v>
      </c>
      <c r="Z39" s="61" t="s">
        <v>188</v>
      </c>
      <c r="AA39" s="105" t="s">
        <v>729</v>
      </c>
      <c r="AB39" s="84"/>
      <c r="AC39" s="62" t="s">
        <v>173</v>
      </c>
      <c r="AD39" s="60" t="s">
        <v>175</v>
      </c>
      <c r="AE39" s="60"/>
      <c r="AF39" s="87"/>
    </row>
    <row r="40" spans="1:32" s="18" customFormat="1" ht="15" customHeight="1" x14ac:dyDescent="0.25">
      <c r="A40" s="56" t="s">
        <v>47</v>
      </c>
      <c r="B40" s="34"/>
      <c r="C40" s="63"/>
      <c r="D40" s="33" t="s">
        <v>102</v>
      </c>
      <c r="E40" s="63"/>
      <c r="F40" s="63"/>
      <c r="G40" s="63"/>
      <c r="H40" s="63"/>
      <c r="I40" s="63"/>
      <c r="J40" s="63"/>
      <c r="K40" s="32"/>
      <c r="L40" s="63"/>
      <c r="M40" s="32"/>
      <c r="N40" s="32"/>
      <c r="O40" s="75"/>
      <c r="P40" s="60"/>
      <c r="Q40" s="63"/>
      <c r="R40" s="63"/>
      <c r="S40" s="78"/>
      <c r="T40" s="97"/>
      <c r="U40" s="33" t="s">
        <v>108</v>
      </c>
      <c r="V40" s="52" t="s">
        <v>108</v>
      </c>
      <c r="W40" s="81"/>
      <c r="X40" s="61" t="s">
        <v>111</v>
      </c>
      <c r="Y40" s="105" t="s">
        <v>363</v>
      </c>
      <c r="Z40" s="61"/>
      <c r="AA40" s="105" t="s">
        <v>729</v>
      </c>
      <c r="AB40" s="84"/>
      <c r="AC40" s="26"/>
      <c r="AD40" s="60"/>
      <c r="AE40" s="60"/>
      <c r="AF40" s="87"/>
    </row>
    <row r="41" spans="1:32" s="91" customFormat="1" ht="29.25" customHeight="1" x14ac:dyDescent="0.25">
      <c r="A41" s="91" t="s">
        <v>426</v>
      </c>
      <c r="B41" s="109"/>
      <c r="C41" s="94"/>
      <c r="D41" s="50" t="s">
        <v>102</v>
      </c>
      <c r="E41" s="94"/>
      <c r="F41" s="94"/>
      <c r="G41" s="94"/>
      <c r="H41" s="94"/>
      <c r="I41" s="94"/>
      <c r="J41" s="98" t="s">
        <v>102</v>
      </c>
      <c r="K41" s="94"/>
      <c r="L41" s="94"/>
      <c r="M41" s="94"/>
      <c r="N41" s="94"/>
      <c r="O41" s="110"/>
      <c r="Q41" s="94"/>
      <c r="R41" s="47" t="s">
        <v>102</v>
      </c>
      <c r="S41" s="111"/>
      <c r="T41" s="98" t="s">
        <v>109</v>
      </c>
      <c r="U41" s="98" t="s">
        <v>109</v>
      </c>
      <c r="V41" s="94" t="s">
        <v>109</v>
      </c>
      <c r="W41" s="112"/>
      <c r="X41" s="73" t="s">
        <v>113</v>
      </c>
      <c r="Y41" s="113" t="s">
        <v>733</v>
      </c>
      <c r="Z41" s="113" t="s">
        <v>734</v>
      </c>
      <c r="AA41" s="91" t="s">
        <v>729</v>
      </c>
      <c r="AB41" s="114"/>
      <c r="AF41" s="115"/>
    </row>
    <row r="42" spans="1:32" s="18" customFormat="1" ht="15" customHeight="1" x14ac:dyDescent="0.25">
      <c r="A42" s="60" t="s">
        <v>383</v>
      </c>
      <c r="B42" s="34"/>
      <c r="C42" s="52"/>
      <c r="D42" s="63"/>
      <c r="E42" s="33" t="s">
        <v>102</v>
      </c>
      <c r="F42" s="33" t="s">
        <v>102</v>
      </c>
      <c r="G42" s="97" t="s">
        <v>102</v>
      </c>
      <c r="H42" s="63"/>
      <c r="I42" s="32"/>
      <c r="J42" s="63"/>
      <c r="K42" s="32"/>
      <c r="L42" s="63"/>
      <c r="M42" s="63"/>
      <c r="N42" s="32"/>
      <c r="O42" s="76"/>
      <c r="P42" s="63"/>
      <c r="Q42" s="63"/>
      <c r="R42" s="63" t="s">
        <v>771</v>
      </c>
      <c r="S42" s="79"/>
      <c r="T42" s="97" t="s">
        <v>109</v>
      </c>
      <c r="U42" s="97" t="s">
        <v>109</v>
      </c>
      <c r="V42" s="63" t="s">
        <v>109</v>
      </c>
      <c r="W42" s="82"/>
      <c r="X42" s="27" t="s">
        <v>113</v>
      </c>
      <c r="Y42" s="61" t="s">
        <v>363</v>
      </c>
      <c r="Z42" s="41" t="s">
        <v>181</v>
      </c>
      <c r="AA42" s="105" t="s">
        <v>729</v>
      </c>
      <c r="AB42" s="85"/>
      <c r="AC42" s="56"/>
      <c r="AD42" s="40"/>
      <c r="AE42" s="40"/>
      <c r="AF42" s="88"/>
    </row>
    <row r="43" spans="1:32" s="18" customFormat="1" ht="15" customHeight="1" x14ac:dyDescent="0.25">
      <c r="A43" s="43" t="s">
        <v>423</v>
      </c>
      <c r="B43" s="34"/>
      <c r="C43" s="52"/>
      <c r="D43" s="63"/>
      <c r="E43" s="52"/>
      <c r="F43" s="52"/>
      <c r="G43" s="63"/>
      <c r="H43" s="97" t="s">
        <v>102</v>
      </c>
      <c r="I43" s="63" t="s">
        <v>102</v>
      </c>
      <c r="J43" s="63"/>
      <c r="K43" s="63"/>
      <c r="L43" s="63"/>
      <c r="M43" s="32"/>
      <c r="N43" s="32"/>
      <c r="O43" s="76"/>
      <c r="P43" s="63"/>
      <c r="Q43" s="63"/>
      <c r="R43" s="63" t="s">
        <v>102</v>
      </c>
      <c r="S43" s="79"/>
      <c r="T43" s="97" t="s">
        <v>109</v>
      </c>
      <c r="U43" s="97" t="s">
        <v>109</v>
      </c>
      <c r="V43" s="63" t="s">
        <v>109</v>
      </c>
      <c r="W43" s="82"/>
      <c r="X43" s="61" t="s">
        <v>113</v>
      </c>
      <c r="Y43" s="61" t="s">
        <v>391</v>
      </c>
      <c r="Z43" s="41" t="s">
        <v>181</v>
      </c>
      <c r="AA43" s="105" t="s">
        <v>729</v>
      </c>
      <c r="AB43" s="85"/>
      <c r="AC43" s="60"/>
      <c r="AD43" s="40"/>
      <c r="AE43" s="40"/>
      <c r="AF43" s="88"/>
    </row>
    <row r="44" spans="1:32" s="18" customFormat="1" ht="15" customHeight="1" x14ac:dyDescent="0.25">
      <c r="A44" s="43" t="s">
        <v>56</v>
      </c>
      <c r="B44" s="34"/>
      <c r="C44" s="33" t="s">
        <v>102</v>
      </c>
      <c r="D44" s="63"/>
      <c r="E44" s="52"/>
      <c r="F44" s="52"/>
      <c r="G44" s="63"/>
      <c r="H44" s="63"/>
      <c r="I44" s="63"/>
      <c r="J44" s="63"/>
      <c r="K44" s="63"/>
      <c r="L44" s="63"/>
      <c r="M44" s="32"/>
      <c r="N44" s="32"/>
      <c r="O44" s="76"/>
      <c r="P44" s="63"/>
      <c r="Q44" s="63"/>
      <c r="R44" s="63" t="s">
        <v>102</v>
      </c>
      <c r="S44" s="79"/>
      <c r="T44" s="97" t="s">
        <v>108</v>
      </c>
      <c r="U44" s="97" t="s">
        <v>108</v>
      </c>
      <c r="V44" s="63" t="s">
        <v>108</v>
      </c>
      <c r="W44" s="82"/>
      <c r="X44" s="61" t="s">
        <v>113</v>
      </c>
      <c r="Y44" s="105" t="s">
        <v>661</v>
      </c>
      <c r="Z44" s="41" t="s">
        <v>181</v>
      </c>
      <c r="AA44" s="105" t="s">
        <v>729</v>
      </c>
      <c r="AB44" s="85"/>
      <c r="AC44" s="60"/>
      <c r="AD44" s="99" t="s">
        <v>662</v>
      </c>
      <c r="AE44" s="40"/>
      <c r="AF44" s="88"/>
    </row>
    <row r="45" spans="1:32" s="91" customFormat="1" ht="33.75" customHeight="1" x14ac:dyDescent="0.25">
      <c r="A45" s="91" t="s">
        <v>428</v>
      </c>
      <c r="B45" s="109"/>
      <c r="C45" s="94"/>
      <c r="D45" s="50" t="s">
        <v>102</v>
      </c>
      <c r="E45" s="94"/>
      <c r="F45" s="94"/>
      <c r="G45" s="94"/>
      <c r="H45" s="94"/>
      <c r="I45" s="94"/>
      <c r="J45" s="98" t="s">
        <v>102</v>
      </c>
      <c r="K45" s="94"/>
      <c r="L45" s="94"/>
      <c r="M45" s="94"/>
      <c r="N45" s="94"/>
      <c r="O45" s="110"/>
      <c r="Q45" s="94"/>
      <c r="R45" s="94" t="s">
        <v>771</v>
      </c>
      <c r="S45" s="111"/>
      <c r="T45" s="50" t="s">
        <v>108</v>
      </c>
      <c r="U45" s="50" t="s">
        <v>109</v>
      </c>
      <c r="V45" s="50" t="s">
        <v>109</v>
      </c>
      <c r="W45" s="112"/>
      <c r="X45" s="73" t="s">
        <v>113</v>
      </c>
      <c r="Y45" s="113" t="s">
        <v>735</v>
      </c>
      <c r="Z45" s="93" t="s">
        <v>218</v>
      </c>
      <c r="AA45" s="93" t="s">
        <v>729</v>
      </c>
      <c r="AB45" s="114"/>
      <c r="AD45" s="116" t="s">
        <v>219</v>
      </c>
      <c r="AF45" s="115"/>
    </row>
    <row r="46" spans="1:32" s="18" customFormat="1" ht="15" customHeight="1" x14ac:dyDescent="0.25">
      <c r="A46" s="99" t="s">
        <v>716</v>
      </c>
      <c r="B46" s="34"/>
      <c r="C46" s="46"/>
      <c r="D46" s="63"/>
      <c r="E46" s="33" t="s">
        <v>102</v>
      </c>
      <c r="F46" s="33" t="s">
        <v>102</v>
      </c>
      <c r="G46" s="97" t="s">
        <v>102</v>
      </c>
      <c r="H46" s="63"/>
      <c r="I46" s="63"/>
      <c r="J46" s="63"/>
      <c r="K46" s="63"/>
      <c r="L46" s="63"/>
      <c r="M46" s="63"/>
      <c r="N46" s="63"/>
      <c r="O46" s="75"/>
      <c r="P46" s="32"/>
      <c r="Q46" s="63"/>
      <c r="R46" s="63" t="s">
        <v>102</v>
      </c>
      <c r="S46" s="78"/>
      <c r="T46" s="100" t="s">
        <v>108</v>
      </c>
      <c r="U46" s="33" t="s">
        <v>109</v>
      </c>
      <c r="V46" s="33" t="s">
        <v>109</v>
      </c>
      <c r="W46" s="81"/>
      <c r="X46" s="61" t="s">
        <v>113</v>
      </c>
      <c r="Y46" s="117" t="s">
        <v>712</v>
      </c>
      <c r="Z46" s="61" t="s">
        <v>181</v>
      </c>
      <c r="AA46" s="105" t="s">
        <v>729</v>
      </c>
      <c r="AB46" s="84"/>
      <c r="AC46" s="60"/>
      <c r="AD46" s="60"/>
      <c r="AE46" s="60"/>
      <c r="AF46" s="87"/>
    </row>
    <row r="47" spans="1:32" s="18" customFormat="1" ht="15" customHeight="1" x14ac:dyDescent="0.25">
      <c r="A47" s="43" t="s">
        <v>422</v>
      </c>
      <c r="B47" s="34"/>
      <c r="C47" s="52"/>
      <c r="D47" s="63"/>
      <c r="E47" s="52"/>
      <c r="F47" s="52"/>
      <c r="G47" s="63"/>
      <c r="H47" s="97" t="s">
        <v>102</v>
      </c>
      <c r="I47" s="63" t="s">
        <v>102</v>
      </c>
      <c r="J47" s="63"/>
      <c r="K47" s="63"/>
      <c r="L47" s="63"/>
      <c r="M47" s="63"/>
      <c r="N47" s="63"/>
      <c r="O47" s="75"/>
      <c r="P47" s="63"/>
      <c r="Q47" s="63"/>
      <c r="R47" s="63" t="s">
        <v>771</v>
      </c>
      <c r="S47" s="78"/>
      <c r="T47" s="33" t="s">
        <v>108</v>
      </c>
      <c r="U47" s="33" t="s">
        <v>109</v>
      </c>
      <c r="V47" s="33" t="s">
        <v>109</v>
      </c>
      <c r="W47" s="81"/>
      <c r="X47" s="61" t="s">
        <v>113</v>
      </c>
      <c r="Y47" s="101" t="s">
        <v>713</v>
      </c>
      <c r="Z47" s="61" t="s">
        <v>181</v>
      </c>
      <c r="AA47" s="105" t="s">
        <v>729</v>
      </c>
      <c r="AB47" s="84"/>
      <c r="AC47" s="60"/>
      <c r="AD47" s="29"/>
      <c r="AE47" s="29"/>
      <c r="AF47" s="87"/>
    </row>
    <row r="48" spans="1:32" s="18" customFormat="1" x14ac:dyDescent="0.25">
      <c r="A48" s="60" t="s">
        <v>362</v>
      </c>
      <c r="B48" s="34"/>
      <c r="C48" s="33" t="s">
        <v>102</v>
      </c>
      <c r="D48" s="63"/>
      <c r="E48" s="52"/>
      <c r="F48" s="52"/>
      <c r="G48" s="63"/>
      <c r="H48" s="63"/>
      <c r="I48" s="63"/>
      <c r="J48" s="63"/>
      <c r="K48" s="63"/>
      <c r="L48" s="63"/>
      <c r="M48" s="63"/>
      <c r="N48" s="63"/>
      <c r="O48" s="75"/>
      <c r="P48" s="63"/>
      <c r="Q48" s="63"/>
      <c r="R48" s="63" t="s">
        <v>102</v>
      </c>
      <c r="S48" s="78"/>
      <c r="T48" s="33" t="s">
        <v>109</v>
      </c>
      <c r="U48" s="33" t="s">
        <v>109</v>
      </c>
      <c r="V48" s="33" t="s">
        <v>109</v>
      </c>
      <c r="W48" s="81"/>
      <c r="X48" s="61" t="s">
        <v>113</v>
      </c>
      <c r="Y48" s="101" t="s">
        <v>714</v>
      </c>
      <c r="Z48" s="61" t="s">
        <v>181</v>
      </c>
      <c r="AA48" s="105" t="s">
        <v>729</v>
      </c>
      <c r="AB48" s="84"/>
      <c r="AC48" s="60"/>
      <c r="AD48" s="29"/>
      <c r="AE48" s="29"/>
      <c r="AF48" s="87"/>
    </row>
    <row r="49" spans="1:32" s="18" customFormat="1" x14ac:dyDescent="0.25">
      <c r="A49" s="107" t="s">
        <v>656</v>
      </c>
      <c r="B49" s="34"/>
      <c r="C49" s="52"/>
      <c r="D49" s="33" t="s">
        <v>102</v>
      </c>
      <c r="E49" s="52"/>
      <c r="F49" s="52"/>
      <c r="G49" s="52"/>
      <c r="H49" s="52"/>
      <c r="I49" s="52"/>
      <c r="J49" s="33" t="s">
        <v>102</v>
      </c>
      <c r="K49" s="52"/>
      <c r="L49" s="52"/>
      <c r="M49" s="52"/>
      <c r="N49" s="52"/>
      <c r="O49" s="75"/>
      <c r="P49" s="60"/>
      <c r="Q49" s="63"/>
      <c r="R49" s="63" t="s">
        <v>771</v>
      </c>
      <c r="S49" s="78"/>
      <c r="T49" s="33" t="s">
        <v>108</v>
      </c>
      <c r="U49" s="97" t="s">
        <v>772</v>
      </c>
      <c r="V49" s="97" t="s">
        <v>772</v>
      </c>
      <c r="W49" s="81"/>
      <c r="X49" s="61" t="s">
        <v>113</v>
      </c>
      <c r="Y49" s="105" t="s">
        <v>715</v>
      </c>
      <c r="Z49" s="105" t="s">
        <v>427</v>
      </c>
      <c r="AA49" s="105" t="s">
        <v>729</v>
      </c>
      <c r="AB49" s="84"/>
      <c r="AC49" s="107" t="s">
        <v>722</v>
      </c>
      <c r="AD49" s="60"/>
      <c r="AE49" s="60"/>
      <c r="AF49" s="87"/>
    </row>
    <row r="50" spans="1:32" s="18" customFormat="1" ht="15" customHeight="1" x14ac:dyDescent="0.25">
      <c r="A50" s="43" t="s">
        <v>72</v>
      </c>
      <c r="B50" s="34"/>
      <c r="C50" s="63"/>
      <c r="D50" s="33" t="s">
        <v>102</v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75"/>
      <c r="P50" s="60"/>
      <c r="Q50" s="63"/>
      <c r="R50" s="63"/>
      <c r="S50" s="78"/>
      <c r="T50" s="97"/>
      <c r="U50" s="50" t="s">
        <v>108</v>
      </c>
      <c r="V50" s="50" t="s">
        <v>108</v>
      </c>
      <c r="W50" s="81"/>
      <c r="X50" s="61" t="s">
        <v>112</v>
      </c>
      <c r="Y50" s="37" t="str">
        <f>Kataloge!AF1</f>
        <v>Wechselrichter/Stromspeicher</v>
      </c>
      <c r="Z50" s="30"/>
      <c r="AA50" s="105" t="s">
        <v>729</v>
      </c>
      <c r="AB50" s="84"/>
      <c r="AC50" s="60"/>
      <c r="AD50" s="60"/>
      <c r="AE50" s="60"/>
      <c r="AF50" s="87"/>
    </row>
    <row r="51" spans="1:32" s="18" customFormat="1" ht="15" customHeight="1" x14ac:dyDescent="0.25">
      <c r="A51" s="43" t="s">
        <v>82</v>
      </c>
      <c r="B51" s="34"/>
      <c r="C51" s="63"/>
      <c r="D51" s="33" t="s">
        <v>102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75"/>
      <c r="P51" s="60"/>
      <c r="Q51" s="63"/>
      <c r="R51" s="63"/>
      <c r="S51" s="78"/>
      <c r="T51" s="97"/>
      <c r="U51" s="50" t="s">
        <v>108</v>
      </c>
      <c r="V51" s="50" t="s">
        <v>108</v>
      </c>
      <c r="W51" s="81"/>
      <c r="X51" s="61" t="s">
        <v>112</v>
      </c>
      <c r="Y51" s="51" t="str">
        <f>Kataloge!AJ1</f>
        <v>Leistungsbegrenzung</v>
      </c>
      <c r="Z51" s="27"/>
      <c r="AA51" s="105" t="s">
        <v>729</v>
      </c>
      <c r="AB51" s="84"/>
      <c r="AC51" s="60"/>
      <c r="AD51" s="60"/>
      <c r="AE51" s="29"/>
      <c r="AF51" s="87"/>
    </row>
    <row r="52" spans="1:32" s="18" customFormat="1" ht="15" customHeight="1" x14ac:dyDescent="0.25">
      <c r="A52" s="56" t="s">
        <v>52</v>
      </c>
      <c r="B52" s="34"/>
      <c r="C52" s="63"/>
      <c r="D52" s="63"/>
      <c r="E52" s="63"/>
      <c r="F52" s="33" t="s">
        <v>102</v>
      </c>
      <c r="G52" s="63"/>
      <c r="H52" s="33" t="s">
        <v>102</v>
      </c>
      <c r="I52" s="63"/>
      <c r="J52" s="33" t="s">
        <v>102</v>
      </c>
      <c r="K52" s="32"/>
      <c r="L52" s="63"/>
      <c r="M52" s="32"/>
      <c r="N52" s="32"/>
      <c r="O52" s="75"/>
      <c r="P52" s="60"/>
      <c r="Q52" s="63"/>
      <c r="R52" s="63"/>
      <c r="S52" s="78"/>
      <c r="T52" s="97"/>
      <c r="U52" s="97" t="s">
        <v>699</v>
      </c>
      <c r="V52" s="97" t="s">
        <v>699</v>
      </c>
      <c r="W52" s="81"/>
      <c r="X52" s="27" t="s">
        <v>112</v>
      </c>
      <c r="Y52" s="37" t="str">
        <f>Kataloge!$B$1</f>
        <v>Ja/Nein</v>
      </c>
      <c r="Z52" s="61"/>
      <c r="AA52" s="105" t="s">
        <v>729</v>
      </c>
      <c r="AB52" s="84"/>
      <c r="AC52" s="138" t="s">
        <v>809</v>
      </c>
      <c r="AD52" s="26"/>
      <c r="AE52" s="31"/>
      <c r="AF52" s="87"/>
    </row>
    <row r="53" spans="1:32" s="60" customFormat="1" ht="15" customHeight="1" x14ac:dyDescent="0.25">
      <c r="A53" s="60" t="s">
        <v>91</v>
      </c>
      <c r="B53" s="34"/>
      <c r="C53" s="63"/>
      <c r="D53" s="63"/>
      <c r="E53" s="63"/>
      <c r="F53" s="33" t="s">
        <v>102</v>
      </c>
      <c r="G53" s="63"/>
      <c r="H53" s="97" t="s">
        <v>102</v>
      </c>
      <c r="I53" s="63"/>
      <c r="J53" s="33" t="s">
        <v>102</v>
      </c>
      <c r="K53" s="63"/>
      <c r="L53" s="63"/>
      <c r="M53" s="63"/>
      <c r="N53" s="63"/>
      <c r="O53" s="75"/>
      <c r="Q53" s="63"/>
      <c r="R53" s="63"/>
      <c r="S53" s="78"/>
      <c r="T53" s="97"/>
      <c r="U53" s="97"/>
      <c r="V53" s="97"/>
      <c r="W53" s="81"/>
      <c r="X53" s="61" t="s">
        <v>113</v>
      </c>
      <c r="Y53" s="60" t="s">
        <v>363</v>
      </c>
      <c r="Z53" s="61" t="s">
        <v>181</v>
      </c>
      <c r="AA53" s="105" t="s">
        <v>729</v>
      </c>
      <c r="AB53" s="84"/>
      <c r="AC53" s="105" t="s">
        <v>377</v>
      </c>
      <c r="AF53" s="87"/>
    </row>
    <row r="54" spans="1:32" s="18" customFormat="1" ht="15" customHeight="1" x14ac:dyDescent="0.25">
      <c r="A54" s="60" t="s">
        <v>666</v>
      </c>
      <c r="B54" s="34"/>
      <c r="C54" s="63"/>
      <c r="D54" s="63"/>
      <c r="E54" s="63"/>
      <c r="F54" s="63"/>
      <c r="G54" s="63"/>
      <c r="H54" s="33" t="s">
        <v>102</v>
      </c>
      <c r="I54" s="63"/>
      <c r="J54" s="63"/>
      <c r="K54" s="63"/>
      <c r="L54" s="63"/>
      <c r="M54" s="63"/>
      <c r="N54" s="63"/>
      <c r="O54" s="75"/>
      <c r="P54" s="60"/>
      <c r="Q54" s="63"/>
      <c r="R54" s="63"/>
      <c r="S54" s="78"/>
      <c r="T54" s="63"/>
      <c r="U54" s="97" t="s">
        <v>108</v>
      </c>
      <c r="V54" s="63" t="s">
        <v>108</v>
      </c>
      <c r="W54" s="81"/>
      <c r="X54" s="62" t="s">
        <v>112</v>
      </c>
      <c r="Y54" s="37" t="str">
        <f>Kataloge!$B$1</f>
        <v>Ja/Nein</v>
      </c>
      <c r="Z54" s="1"/>
      <c r="AA54" s="105" t="s">
        <v>729</v>
      </c>
      <c r="AB54" s="84"/>
      <c r="AC54" s="138" t="s">
        <v>809</v>
      </c>
      <c r="AD54" s="56"/>
      <c r="AE54" s="56"/>
      <c r="AF54" s="87"/>
    </row>
    <row r="55" spans="1:32" s="18" customFormat="1" ht="15" customHeight="1" x14ac:dyDescent="0.25">
      <c r="A55" s="56" t="s">
        <v>97</v>
      </c>
      <c r="B55" s="34"/>
      <c r="C55" s="63"/>
      <c r="D55" s="63"/>
      <c r="E55" s="63"/>
      <c r="F55" s="63"/>
      <c r="G55" s="63"/>
      <c r="H55" s="33" t="s">
        <v>102</v>
      </c>
      <c r="I55" s="63"/>
      <c r="J55" s="63"/>
      <c r="K55" s="63"/>
      <c r="L55" s="63"/>
      <c r="M55" s="63"/>
      <c r="N55" s="63"/>
      <c r="O55" s="75"/>
      <c r="P55" s="60"/>
      <c r="Q55" s="47"/>
      <c r="R55" s="63" t="s">
        <v>102</v>
      </c>
      <c r="S55" s="78"/>
      <c r="T55" s="63"/>
      <c r="U55" s="97" t="s">
        <v>108</v>
      </c>
      <c r="V55" s="63" t="s">
        <v>108</v>
      </c>
      <c r="W55" s="81"/>
      <c r="X55" s="61" t="s">
        <v>113</v>
      </c>
      <c r="Y55" s="60" t="s">
        <v>391</v>
      </c>
      <c r="Z55" s="105" t="s">
        <v>181</v>
      </c>
      <c r="AA55" s="105" t="s">
        <v>729</v>
      </c>
      <c r="AB55" s="84"/>
      <c r="AC55" s="107" t="s">
        <v>667</v>
      </c>
      <c r="AD55" s="56"/>
      <c r="AF55" s="87"/>
    </row>
    <row r="56" spans="1:32" s="18" customFormat="1" ht="15" customHeight="1" x14ac:dyDescent="0.25">
      <c r="A56" s="43" t="s">
        <v>392</v>
      </c>
      <c r="B56" s="34"/>
      <c r="C56" s="63"/>
      <c r="D56" s="63"/>
      <c r="E56" s="63"/>
      <c r="F56" s="63"/>
      <c r="G56" s="63"/>
      <c r="H56" s="33" t="s">
        <v>102</v>
      </c>
      <c r="I56" s="63"/>
      <c r="J56" s="63"/>
      <c r="K56" s="63"/>
      <c r="L56" s="63"/>
      <c r="M56" s="63"/>
      <c r="N56" s="63"/>
      <c r="O56" s="75"/>
      <c r="P56" s="60"/>
      <c r="Q56" s="63"/>
      <c r="R56" s="63"/>
      <c r="S56" s="78"/>
      <c r="T56" s="63"/>
      <c r="U56" s="97" t="s">
        <v>108</v>
      </c>
      <c r="V56" s="63" t="s">
        <v>108</v>
      </c>
      <c r="W56" s="81"/>
      <c r="X56" s="61" t="s">
        <v>110</v>
      </c>
      <c r="Y56" s="60" t="s">
        <v>675</v>
      </c>
      <c r="Z56" s="61"/>
      <c r="AA56" s="133" t="s">
        <v>779</v>
      </c>
      <c r="AB56" s="84"/>
      <c r="AC56" s="107" t="s">
        <v>667</v>
      </c>
      <c r="AD56" s="60"/>
      <c r="AE56" s="29"/>
      <c r="AF56" s="87"/>
    </row>
    <row r="57" spans="1:32" s="18" customFormat="1" ht="15" customHeight="1" x14ac:dyDescent="0.25">
      <c r="A57" s="43" t="s">
        <v>7</v>
      </c>
      <c r="B57" s="34"/>
      <c r="C57" s="63"/>
      <c r="D57" s="33" t="s">
        <v>102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75"/>
      <c r="P57" s="60"/>
      <c r="Q57" s="63"/>
      <c r="R57" s="52" t="s">
        <v>102</v>
      </c>
      <c r="S57" s="78"/>
      <c r="T57" s="97" t="s">
        <v>109</v>
      </c>
      <c r="U57" s="33" t="s">
        <v>109</v>
      </c>
      <c r="V57" s="52" t="s">
        <v>109</v>
      </c>
      <c r="W57" s="81"/>
      <c r="X57" s="61" t="s">
        <v>112</v>
      </c>
      <c r="Y57" s="37" t="str">
        <f>Kataloge!AH1</f>
        <v>Lage PV</v>
      </c>
      <c r="Z57" s="61"/>
      <c r="AA57" s="60" t="s">
        <v>729</v>
      </c>
      <c r="AB57" s="84"/>
      <c r="AC57" s="60"/>
      <c r="AD57" s="60"/>
      <c r="AE57" s="60"/>
      <c r="AF57" s="87"/>
    </row>
    <row r="58" spans="1:32" s="18" customFormat="1" ht="15" customHeight="1" x14ac:dyDescent="0.25">
      <c r="A58" s="99" t="s">
        <v>93</v>
      </c>
      <c r="B58" s="34"/>
      <c r="C58" s="63"/>
      <c r="D58" s="33" t="s">
        <v>102</v>
      </c>
      <c r="E58" s="63"/>
      <c r="F58" s="63"/>
      <c r="G58" s="63"/>
      <c r="H58" s="63"/>
      <c r="I58" s="63"/>
      <c r="J58" s="63"/>
      <c r="K58" s="32"/>
      <c r="L58" s="63"/>
      <c r="M58" s="32"/>
      <c r="N58" s="32"/>
      <c r="O58" s="75"/>
      <c r="P58" s="60"/>
      <c r="Q58" s="63"/>
      <c r="R58" s="63"/>
      <c r="S58" s="78"/>
      <c r="T58" s="63"/>
      <c r="U58" s="50" t="s">
        <v>699</v>
      </c>
      <c r="V58" s="50" t="s">
        <v>699</v>
      </c>
      <c r="W58" s="81"/>
      <c r="X58" s="23" t="s">
        <v>112</v>
      </c>
      <c r="Y58" s="37" t="s">
        <v>124</v>
      </c>
      <c r="Z58" s="61"/>
      <c r="AA58" s="56" t="s">
        <v>729</v>
      </c>
      <c r="AB58" s="84"/>
      <c r="AC58" s="107" t="s">
        <v>694</v>
      </c>
      <c r="AD58" s="60"/>
      <c r="AE58" s="60"/>
      <c r="AF58" s="87"/>
    </row>
    <row r="59" spans="1:32" s="18" customFormat="1" ht="15" customHeight="1" x14ac:dyDescent="0.25">
      <c r="A59" s="56" t="s">
        <v>659</v>
      </c>
      <c r="B59" s="34"/>
      <c r="C59" s="63"/>
      <c r="D59" s="33" t="s">
        <v>102</v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75"/>
      <c r="P59" s="60"/>
      <c r="Q59" s="63"/>
      <c r="R59" s="63"/>
      <c r="S59" s="78"/>
      <c r="T59" s="63"/>
      <c r="U59" s="33" t="s">
        <v>108</v>
      </c>
      <c r="V59" s="52" t="s">
        <v>108</v>
      </c>
      <c r="W59" s="81"/>
      <c r="X59" s="61" t="s">
        <v>112</v>
      </c>
      <c r="Y59" s="37" t="str">
        <f>Kataloge!$B$1</f>
        <v>Ja/Nein</v>
      </c>
      <c r="Z59" s="61"/>
      <c r="AA59" s="56" t="s">
        <v>729</v>
      </c>
      <c r="AB59" s="84"/>
      <c r="AC59" s="60"/>
      <c r="AE59" s="26"/>
      <c r="AF59" s="87"/>
    </row>
    <row r="60" spans="1:32" s="18" customFormat="1" ht="47.25" customHeight="1" x14ac:dyDescent="0.25">
      <c r="A60" s="73" t="s">
        <v>657</v>
      </c>
      <c r="B60" s="34"/>
      <c r="C60" s="63"/>
      <c r="D60" s="33" t="s">
        <v>102</v>
      </c>
      <c r="E60" s="63"/>
      <c r="F60" s="63"/>
      <c r="G60" s="63"/>
      <c r="H60" s="63"/>
      <c r="I60" s="63"/>
      <c r="J60" s="63"/>
      <c r="K60" s="63"/>
      <c r="L60" s="63"/>
      <c r="M60" s="32"/>
      <c r="N60" s="32"/>
      <c r="O60" s="75"/>
      <c r="P60" s="60"/>
      <c r="Q60" s="63"/>
      <c r="R60" s="63"/>
      <c r="S60" s="78"/>
      <c r="T60" s="63"/>
      <c r="U60" s="50" t="s">
        <v>108</v>
      </c>
      <c r="V60" s="50" t="s">
        <v>108</v>
      </c>
      <c r="W60" s="81"/>
      <c r="X60" s="61" t="s">
        <v>112</v>
      </c>
      <c r="Y60" s="37" t="s">
        <v>101</v>
      </c>
      <c r="Z60" s="61"/>
      <c r="AA60" s="60" t="s">
        <v>729</v>
      </c>
      <c r="AB60" s="84"/>
      <c r="AC60" s="60"/>
      <c r="AD60" s="56"/>
      <c r="AE60" s="56"/>
      <c r="AF60" s="87"/>
    </row>
    <row r="61" spans="1:32" s="56" customFormat="1" ht="15" customHeight="1" x14ac:dyDescent="0.25">
      <c r="A61" s="56" t="s">
        <v>658</v>
      </c>
      <c r="B61" s="34"/>
      <c r="C61" s="63"/>
      <c r="D61" s="33" t="s">
        <v>102</v>
      </c>
      <c r="E61" s="63"/>
      <c r="F61" s="63"/>
      <c r="G61" s="63"/>
      <c r="H61" s="63"/>
      <c r="I61" s="63"/>
      <c r="J61" s="63"/>
      <c r="K61" s="32"/>
      <c r="L61" s="63"/>
      <c r="M61" s="32"/>
      <c r="N61" s="32"/>
      <c r="O61" s="75"/>
      <c r="P61" s="60"/>
      <c r="Q61" s="63"/>
      <c r="R61" s="63"/>
      <c r="S61" s="78"/>
      <c r="T61" s="63"/>
      <c r="U61" s="50" t="s">
        <v>108</v>
      </c>
      <c r="V61" s="50" t="s">
        <v>108</v>
      </c>
      <c r="W61" s="81"/>
      <c r="X61" s="58" t="s">
        <v>112</v>
      </c>
      <c r="Y61" s="37" t="s">
        <v>123</v>
      </c>
      <c r="Z61" s="61"/>
      <c r="AA61" s="60" t="s">
        <v>729</v>
      </c>
      <c r="AB61" s="84"/>
      <c r="AC61" s="60"/>
      <c r="AD61" s="60"/>
      <c r="AE61" s="60"/>
      <c r="AF61" s="87"/>
    </row>
    <row r="62" spans="1:32" s="18" customFormat="1" ht="15" customHeight="1" x14ac:dyDescent="0.25">
      <c r="A62" s="56" t="s">
        <v>89</v>
      </c>
      <c r="B62" s="34"/>
      <c r="C62" s="63"/>
      <c r="D62" s="33" t="s">
        <v>102</v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75"/>
      <c r="P62" s="60"/>
      <c r="Q62" s="63"/>
      <c r="R62" s="63"/>
      <c r="S62" s="78"/>
      <c r="T62" s="63"/>
      <c r="U62" s="50" t="s">
        <v>108</v>
      </c>
      <c r="V62" s="50" t="s">
        <v>108</v>
      </c>
      <c r="W62" s="81"/>
      <c r="X62" s="61" t="s">
        <v>112</v>
      </c>
      <c r="Y62" s="37" t="s">
        <v>101</v>
      </c>
      <c r="Z62" s="61"/>
      <c r="AA62" s="60" t="s">
        <v>729</v>
      </c>
      <c r="AB62" s="84"/>
      <c r="AC62" s="105" t="s">
        <v>129</v>
      </c>
      <c r="AD62" s="60"/>
      <c r="AE62" s="60"/>
      <c r="AF62" s="87"/>
    </row>
    <row r="63" spans="1:32" s="18" customFormat="1" ht="15" customHeight="1" x14ac:dyDescent="0.25">
      <c r="A63" s="60" t="s">
        <v>90</v>
      </c>
      <c r="B63" s="34"/>
      <c r="C63" s="63"/>
      <c r="D63" s="33" t="s">
        <v>102</v>
      </c>
      <c r="E63" s="32"/>
      <c r="F63" s="32"/>
      <c r="G63" s="32"/>
      <c r="H63" s="32"/>
      <c r="I63" s="32"/>
      <c r="J63" s="63"/>
      <c r="K63" s="32"/>
      <c r="L63" s="63"/>
      <c r="M63" s="32"/>
      <c r="N63" s="32"/>
      <c r="O63" s="75"/>
      <c r="P63" s="60"/>
      <c r="Q63" s="63"/>
      <c r="R63" s="63"/>
      <c r="S63" s="78"/>
      <c r="T63" s="63"/>
      <c r="U63" s="50" t="s">
        <v>108</v>
      </c>
      <c r="V63" s="50" t="s">
        <v>108</v>
      </c>
      <c r="W63" s="81"/>
      <c r="X63" s="61" t="s">
        <v>112</v>
      </c>
      <c r="Y63" s="37" t="s">
        <v>123</v>
      </c>
      <c r="Z63" s="61"/>
      <c r="AA63" s="26" t="s">
        <v>729</v>
      </c>
      <c r="AB63" s="84"/>
      <c r="AC63" s="105" t="s">
        <v>129</v>
      </c>
      <c r="AD63" s="60"/>
      <c r="AE63" s="60"/>
      <c r="AF63" s="87"/>
    </row>
    <row r="64" spans="1:32" s="18" customFormat="1" ht="15" customHeight="1" x14ac:dyDescent="0.25">
      <c r="A64" s="56" t="s">
        <v>736</v>
      </c>
      <c r="B64" s="34"/>
      <c r="C64" s="63"/>
      <c r="D64" s="33" t="s">
        <v>102</v>
      </c>
      <c r="E64" s="32"/>
      <c r="F64" s="32"/>
      <c r="G64" s="32"/>
      <c r="H64" s="32"/>
      <c r="I64" s="32"/>
      <c r="J64" s="32"/>
      <c r="K64" s="63"/>
      <c r="L64" s="63"/>
      <c r="M64" s="32"/>
      <c r="N64" s="32"/>
      <c r="O64" s="75"/>
      <c r="P64" s="60"/>
      <c r="Q64" s="63"/>
      <c r="R64" s="63"/>
      <c r="S64" s="78"/>
      <c r="T64" s="63"/>
      <c r="U64" s="50" t="s">
        <v>699</v>
      </c>
      <c r="V64" s="50" t="s">
        <v>699</v>
      </c>
      <c r="W64" s="81"/>
      <c r="X64" s="23" t="s">
        <v>113</v>
      </c>
      <c r="Y64" s="61" t="s">
        <v>226</v>
      </c>
      <c r="Z64" s="62" t="s">
        <v>227</v>
      </c>
      <c r="AA64" s="105" t="s">
        <v>729</v>
      </c>
      <c r="AB64" s="84"/>
      <c r="AC64" s="107" t="s">
        <v>660</v>
      </c>
      <c r="AD64" s="60"/>
      <c r="AE64" s="60"/>
      <c r="AF64" s="87"/>
    </row>
    <row r="65" spans="1:32" s="18" customFormat="1" ht="15" customHeight="1" x14ac:dyDescent="0.25">
      <c r="A65" s="56" t="s">
        <v>49</v>
      </c>
      <c r="B65" s="34"/>
      <c r="C65" s="63"/>
      <c r="D65" s="33" t="s">
        <v>102</v>
      </c>
      <c r="E65" s="63"/>
      <c r="F65" s="63"/>
      <c r="G65" s="63"/>
      <c r="H65" s="63"/>
      <c r="I65" s="63"/>
      <c r="J65" s="63"/>
      <c r="K65" s="32"/>
      <c r="L65" s="63"/>
      <c r="M65" s="32"/>
      <c r="N65" s="32"/>
      <c r="O65" s="75"/>
      <c r="P65" s="60"/>
      <c r="Q65" s="63"/>
      <c r="R65" s="63"/>
      <c r="S65" s="78"/>
      <c r="T65" s="63"/>
      <c r="U65" s="50" t="s">
        <v>699</v>
      </c>
      <c r="V65" s="50" t="s">
        <v>699</v>
      </c>
      <c r="W65" s="81"/>
      <c r="X65" s="23" t="s">
        <v>390</v>
      </c>
      <c r="Y65" s="37" t="str">
        <f>Kataloge!AP1</f>
        <v>Flächenart</v>
      </c>
      <c r="Z65" s="62"/>
      <c r="AA65" s="105" t="s">
        <v>729</v>
      </c>
      <c r="AB65" s="84"/>
      <c r="AC65" s="107" t="s">
        <v>660</v>
      </c>
      <c r="AD65" s="62"/>
      <c r="AE65" s="52"/>
      <c r="AF65" s="87"/>
    </row>
    <row r="66" spans="1:32" s="18" customFormat="1" ht="15" customHeight="1" x14ac:dyDescent="0.25">
      <c r="A66" s="56" t="s">
        <v>737</v>
      </c>
      <c r="B66" s="34"/>
      <c r="C66" s="63"/>
      <c r="D66" s="33" t="s">
        <v>102</v>
      </c>
      <c r="E66" s="63"/>
      <c r="F66" s="63"/>
      <c r="G66" s="63"/>
      <c r="H66" s="63"/>
      <c r="I66" s="63"/>
      <c r="J66" s="63"/>
      <c r="K66" s="32"/>
      <c r="L66" s="63"/>
      <c r="M66" s="32"/>
      <c r="N66" s="32"/>
      <c r="O66" s="75"/>
      <c r="P66" s="60"/>
      <c r="Q66" s="63"/>
      <c r="R66" s="63"/>
      <c r="S66" s="78"/>
      <c r="T66" s="63"/>
      <c r="U66" s="50" t="s">
        <v>699</v>
      </c>
      <c r="V66" s="50" t="s">
        <v>699</v>
      </c>
      <c r="W66" s="81"/>
      <c r="X66" s="23" t="s">
        <v>113</v>
      </c>
      <c r="Y66" s="61" t="s">
        <v>282</v>
      </c>
      <c r="Z66" s="62" t="s">
        <v>227</v>
      </c>
      <c r="AA66" s="105" t="s">
        <v>729</v>
      </c>
      <c r="AB66" s="84"/>
      <c r="AC66" s="105" t="s">
        <v>127</v>
      </c>
      <c r="AD66" s="60"/>
      <c r="AE66" s="60"/>
      <c r="AF66" s="87"/>
    </row>
    <row r="67" spans="1:32" s="18" customFormat="1" ht="15" customHeight="1" x14ac:dyDescent="0.25">
      <c r="A67" s="56" t="s">
        <v>738</v>
      </c>
      <c r="B67" s="34"/>
      <c r="C67" s="33" t="s">
        <v>102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75"/>
      <c r="P67" s="63"/>
      <c r="Q67" s="47"/>
      <c r="R67" s="63"/>
      <c r="S67" s="78"/>
      <c r="T67" s="33" t="s">
        <v>108</v>
      </c>
      <c r="U67" s="33" t="s">
        <v>108</v>
      </c>
      <c r="V67" s="52" t="s">
        <v>108</v>
      </c>
      <c r="W67" s="81"/>
      <c r="X67" s="61" t="s">
        <v>112</v>
      </c>
      <c r="Y67" s="37" t="str">
        <f>Kataloge!I1</f>
        <v>Technologie Wind</v>
      </c>
      <c r="Z67" s="61"/>
      <c r="AA67" s="105" t="s">
        <v>729</v>
      </c>
      <c r="AB67" s="84"/>
      <c r="AC67" s="60"/>
      <c r="AD67" s="60"/>
      <c r="AE67" s="96" t="s">
        <v>179</v>
      </c>
      <c r="AF67" s="87"/>
    </row>
    <row r="68" spans="1:32" s="18" customFormat="1" ht="15" customHeight="1" x14ac:dyDescent="0.25">
      <c r="A68" s="56" t="s">
        <v>663</v>
      </c>
      <c r="B68" s="34"/>
      <c r="C68" s="33" t="s">
        <v>102</v>
      </c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75"/>
      <c r="P68" s="63"/>
      <c r="Q68" s="63"/>
      <c r="R68" s="63"/>
      <c r="S68" s="78"/>
      <c r="T68" s="50" t="s">
        <v>108</v>
      </c>
      <c r="U68" s="33" t="s">
        <v>108</v>
      </c>
      <c r="V68" s="52" t="s">
        <v>108</v>
      </c>
      <c r="W68" s="81"/>
      <c r="X68" s="61" t="s">
        <v>113</v>
      </c>
      <c r="Y68" s="61" t="s">
        <v>189</v>
      </c>
      <c r="Z68" s="61" t="s">
        <v>188</v>
      </c>
      <c r="AA68" s="105" t="s">
        <v>729</v>
      </c>
      <c r="AB68" s="84"/>
      <c r="AC68" s="62"/>
      <c r="AD68" s="60"/>
      <c r="AE68" s="60"/>
      <c r="AF68" s="87"/>
    </row>
    <row r="69" spans="1:32" s="18" customFormat="1" ht="15" customHeight="1" x14ac:dyDescent="0.25">
      <c r="A69" s="56" t="s">
        <v>94</v>
      </c>
      <c r="B69" s="34"/>
      <c r="C69" s="33" t="s">
        <v>102</v>
      </c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75"/>
      <c r="P69" s="63"/>
      <c r="Q69" s="47"/>
      <c r="R69" s="63"/>
      <c r="S69" s="78"/>
      <c r="T69" s="33" t="s">
        <v>108</v>
      </c>
      <c r="U69" s="33" t="s">
        <v>108</v>
      </c>
      <c r="V69" s="33" t="s">
        <v>108</v>
      </c>
      <c r="W69" s="81"/>
      <c r="X69" s="61" t="s">
        <v>113</v>
      </c>
      <c r="Y69" s="61" t="s">
        <v>190</v>
      </c>
      <c r="Z69" s="62" t="s">
        <v>188</v>
      </c>
      <c r="AA69" s="105" t="s">
        <v>729</v>
      </c>
      <c r="AB69" s="84"/>
      <c r="AC69" s="60"/>
      <c r="AD69" s="60"/>
      <c r="AE69" s="60"/>
      <c r="AF69" s="87"/>
    </row>
    <row r="70" spans="1:32" s="18" customFormat="1" ht="15" customHeight="1" x14ac:dyDescent="0.25">
      <c r="A70" s="56" t="s">
        <v>191</v>
      </c>
      <c r="B70" s="34"/>
      <c r="C70" s="33" t="s">
        <v>102</v>
      </c>
      <c r="D70" s="63"/>
      <c r="E70" s="63"/>
      <c r="F70" s="63"/>
      <c r="G70" s="63"/>
      <c r="H70" s="63"/>
      <c r="I70" s="63"/>
      <c r="J70" s="63"/>
      <c r="K70" s="32"/>
      <c r="L70" s="63"/>
      <c r="M70" s="32"/>
      <c r="N70" s="32"/>
      <c r="O70" s="75"/>
      <c r="P70" s="63"/>
      <c r="Q70" s="63"/>
      <c r="R70" s="63"/>
      <c r="S70" s="78"/>
      <c r="T70" s="97"/>
      <c r="U70" s="33" t="s">
        <v>108</v>
      </c>
      <c r="V70" s="33" t="s">
        <v>108</v>
      </c>
      <c r="W70" s="81"/>
      <c r="X70" s="27" t="s">
        <v>112</v>
      </c>
      <c r="Y70" s="37" t="str">
        <f>Kataloge!$B$1</f>
        <v>Ja/Nein</v>
      </c>
      <c r="Z70" s="38"/>
      <c r="AA70" s="105" t="s">
        <v>729</v>
      </c>
      <c r="AB70" s="84"/>
      <c r="AC70" s="60"/>
      <c r="AD70" s="61"/>
      <c r="AE70" s="52"/>
      <c r="AF70" s="87"/>
    </row>
    <row r="71" spans="1:32" s="18" customFormat="1" ht="15" customHeight="1" x14ac:dyDescent="0.25">
      <c r="A71" s="60" t="s">
        <v>74</v>
      </c>
      <c r="B71" s="34"/>
      <c r="C71" s="33" t="s">
        <v>102</v>
      </c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75"/>
      <c r="P71" s="63"/>
      <c r="Q71" s="63"/>
      <c r="R71" s="63" t="s">
        <v>771</v>
      </c>
      <c r="S71" s="78"/>
      <c r="T71" s="97"/>
      <c r="U71" s="33" t="s">
        <v>108</v>
      </c>
      <c r="V71" s="33" t="s">
        <v>108</v>
      </c>
      <c r="W71" s="81"/>
      <c r="X71" s="60" t="s">
        <v>112</v>
      </c>
      <c r="Y71" s="123" t="str">
        <f>Kataloge!G1</f>
        <v>Hersteller Wind</v>
      </c>
      <c r="Z71" s="61"/>
      <c r="AA71" s="105" t="s">
        <v>729</v>
      </c>
      <c r="AB71" s="84"/>
      <c r="AC71" s="60"/>
      <c r="AD71" s="60"/>
      <c r="AE71" s="60"/>
      <c r="AF71" s="87"/>
    </row>
    <row r="72" spans="1:32" s="18" customFormat="1" ht="15" customHeight="1" x14ac:dyDescent="0.25">
      <c r="A72" s="60" t="s">
        <v>98</v>
      </c>
      <c r="B72" s="34"/>
      <c r="C72" s="33" t="s">
        <v>102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75"/>
      <c r="P72" s="63"/>
      <c r="Q72" s="63"/>
      <c r="R72" s="63"/>
      <c r="S72" s="78"/>
      <c r="T72" s="97"/>
      <c r="U72" s="33" t="s">
        <v>108</v>
      </c>
      <c r="V72" s="52" t="s">
        <v>108</v>
      </c>
      <c r="W72" s="81"/>
      <c r="X72" s="61" t="s">
        <v>110</v>
      </c>
      <c r="Y72" s="60"/>
      <c r="Z72" s="61"/>
      <c r="AA72" s="107" t="s">
        <v>759</v>
      </c>
      <c r="AB72" s="84"/>
      <c r="AC72" s="60"/>
      <c r="AD72" s="60"/>
      <c r="AE72" s="60"/>
      <c r="AF72" s="87"/>
    </row>
    <row r="73" spans="1:32" s="53" customFormat="1" ht="15" customHeight="1" x14ac:dyDescent="0.25">
      <c r="A73" s="104" t="s">
        <v>720</v>
      </c>
      <c r="B73" s="34"/>
      <c r="C73" s="63"/>
      <c r="D73" s="63"/>
      <c r="E73" s="63"/>
      <c r="F73" s="63"/>
      <c r="G73" s="63"/>
      <c r="H73" s="33" t="s">
        <v>102</v>
      </c>
      <c r="I73" s="63"/>
      <c r="J73" s="63"/>
      <c r="K73" s="63"/>
      <c r="L73" s="63"/>
      <c r="M73" s="63"/>
      <c r="N73" s="63"/>
      <c r="O73" s="75"/>
      <c r="P73" s="60"/>
      <c r="Q73" s="47"/>
      <c r="R73" s="63"/>
      <c r="S73" s="78"/>
      <c r="T73" s="63"/>
      <c r="U73" s="97" t="s">
        <v>109</v>
      </c>
      <c r="V73" s="63" t="s">
        <v>109</v>
      </c>
      <c r="W73" s="81"/>
      <c r="X73" s="61" t="s">
        <v>112</v>
      </c>
      <c r="Y73" s="37" t="str">
        <f>Kataloge!S1</f>
        <v>Technologie Verbrennung</v>
      </c>
      <c r="Z73" s="61"/>
      <c r="AA73" s="105" t="s">
        <v>729</v>
      </c>
      <c r="AB73" s="84"/>
      <c r="AC73" s="60"/>
      <c r="AE73" s="60"/>
      <c r="AF73" s="87"/>
    </row>
    <row r="74" spans="1:32" s="53" customFormat="1" ht="15" customHeight="1" x14ac:dyDescent="0.25">
      <c r="A74" s="60" t="s">
        <v>378</v>
      </c>
      <c r="B74" s="34"/>
      <c r="C74" s="52"/>
      <c r="D74" s="52"/>
      <c r="E74" s="52"/>
      <c r="F74" s="52"/>
      <c r="G74" s="52"/>
      <c r="H74" s="33" t="s">
        <v>102</v>
      </c>
      <c r="I74" s="52"/>
      <c r="J74" s="63"/>
      <c r="K74" s="63"/>
      <c r="L74" s="63"/>
      <c r="M74" s="63"/>
      <c r="N74" s="63"/>
      <c r="O74" s="75"/>
      <c r="P74" s="63"/>
      <c r="Q74" s="63"/>
      <c r="R74" s="63" t="s">
        <v>102</v>
      </c>
      <c r="S74" s="78"/>
      <c r="T74" s="97" t="s">
        <v>108</v>
      </c>
      <c r="U74" s="97" t="s">
        <v>109</v>
      </c>
      <c r="V74" s="63" t="s">
        <v>109</v>
      </c>
      <c r="W74" s="81"/>
      <c r="X74" s="62" t="s">
        <v>112</v>
      </c>
      <c r="Y74" s="37" t="str">
        <f>Kataloge!BF2</f>
        <v>Energieträger Verbrennung</v>
      </c>
      <c r="Z74" s="61"/>
      <c r="AA74" s="105" t="s">
        <v>729</v>
      </c>
      <c r="AB74" s="84"/>
      <c r="AC74" s="60"/>
      <c r="AD74" s="60"/>
      <c r="AE74" s="60"/>
      <c r="AF74" s="87"/>
    </row>
    <row r="75" spans="1:32" s="18" customFormat="1" ht="15" customHeight="1" x14ac:dyDescent="0.25">
      <c r="A75" s="60" t="s">
        <v>387</v>
      </c>
      <c r="B75" s="34"/>
      <c r="C75" s="63"/>
      <c r="D75" s="63"/>
      <c r="E75" s="63"/>
      <c r="F75" s="63"/>
      <c r="G75" s="63"/>
      <c r="H75" s="33" t="s">
        <v>102</v>
      </c>
      <c r="I75" s="63"/>
      <c r="J75" s="63"/>
      <c r="K75" s="63"/>
      <c r="L75" s="63"/>
      <c r="M75" s="63"/>
      <c r="N75" s="63"/>
      <c r="O75" s="75"/>
      <c r="P75" s="60"/>
      <c r="Q75" s="63"/>
      <c r="R75" s="63"/>
      <c r="S75" s="78"/>
      <c r="T75" s="63"/>
      <c r="U75" s="97" t="s">
        <v>108</v>
      </c>
      <c r="V75" s="63" t="s">
        <v>108</v>
      </c>
      <c r="W75" s="81"/>
      <c r="X75" s="23" t="s">
        <v>112</v>
      </c>
      <c r="Y75" s="37" t="str">
        <f>(Kataloge!$BE$2) &amp; " (eingeschränkt nach Energieträger)"</f>
        <v>Hauptbrennstoff Verbrennung (eingeschränkt nach Energieträger)</v>
      </c>
      <c r="Z75" s="61"/>
      <c r="AA75" s="105" t="s">
        <v>729</v>
      </c>
      <c r="AB75" s="84"/>
      <c r="AC75" s="29"/>
      <c r="AD75" s="60"/>
      <c r="AE75" s="60"/>
      <c r="AF75" s="87"/>
    </row>
    <row r="76" spans="1:32" s="18" customFormat="1" ht="15" customHeight="1" x14ac:dyDescent="0.25">
      <c r="A76" s="60" t="s">
        <v>388</v>
      </c>
      <c r="B76" s="34"/>
      <c r="C76" s="52"/>
      <c r="D76" s="52"/>
      <c r="E76" s="52"/>
      <c r="F76" s="52"/>
      <c r="G76" s="52"/>
      <c r="H76" s="33" t="s">
        <v>102</v>
      </c>
      <c r="I76" s="52"/>
      <c r="J76" s="52"/>
      <c r="K76" s="52"/>
      <c r="L76" s="52"/>
      <c r="M76" s="52"/>
      <c r="N76" s="52"/>
      <c r="O76" s="75"/>
      <c r="P76" s="60"/>
      <c r="Q76" s="97" t="s">
        <v>102</v>
      </c>
      <c r="R76" s="63"/>
      <c r="S76" s="78"/>
      <c r="T76" s="63"/>
      <c r="U76" s="97" t="s">
        <v>108</v>
      </c>
      <c r="V76" s="63" t="s">
        <v>108</v>
      </c>
      <c r="W76" s="81"/>
      <c r="X76" s="23" t="s">
        <v>112</v>
      </c>
      <c r="Y76" s="123" t="str">
        <f>Kataloge!$BE$2 &amp; ",  Hauptbrennstoff Biomasse"</f>
        <v>Hauptbrennstoff Verbrennung,  Hauptbrennstoff Biomasse</v>
      </c>
      <c r="Z76" s="61"/>
      <c r="AA76" s="105" t="s">
        <v>729</v>
      </c>
      <c r="AB76" s="84"/>
      <c r="AC76" s="60"/>
      <c r="AD76" s="60"/>
      <c r="AE76" s="60"/>
      <c r="AF76" s="87"/>
    </row>
    <row r="77" spans="1:32" s="18" customFormat="1" ht="15" customHeight="1" x14ac:dyDescent="0.25">
      <c r="A77" s="60" t="s">
        <v>389</v>
      </c>
      <c r="B77" s="34"/>
      <c r="C77" s="63"/>
      <c r="D77" s="63"/>
      <c r="E77" s="63"/>
      <c r="F77" s="63"/>
      <c r="G77" s="32"/>
      <c r="H77" s="33" t="s">
        <v>102</v>
      </c>
      <c r="I77" s="32"/>
      <c r="J77" s="32"/>
      <c r="K77" s="32"/>
      <c r="L77" s="63"/>
      <c r="M77" s="32"/>
      <c r="N77" s="32"/>
      <c r="O77" s="75"/>
      <c r="P77" s="60"/>
      <c r="Q77" s="97" t="s">
        <v>102</v>
      </c>
      <c r="R77" s="63"/>
      <c r="S77" s="78"/>
      <c r="T77" s="32"/>
      <c r="U77" s="63"/>
      <c r="V77" s="63"/>
      <c r="W77" s="81"/>
      <c r="X77" s="58" t="s">
        <v>390</v>
      </c>
      <c r="Y77" s="123" t="str">
        <f>Kataloge!$BE$2 &amp; ",  " &amp; Kataloge!$BB$2</f>
        <v>Hauptbrennstoff Verbrennung,  Hauptbrennstoff Biomasse</v>
      </c>
      <c r="Z77" s="61"/>
      <c r="AA77" s="105" t="s">
        <v>729</v>
      </c>
      <c r="AB77" s="84"/>
      <c r="AC77" s="60"/>
      <c r="AD77" s="62"/>
      <c r="AE77" s="52"/>
      <c r="AF77" s="87"/>
    </row>
    <row r="78" spans="1:32" s="18" customFormat="1" ht="15" customHeight="1" x14ac:dyDescent="0.25">
      <c r="A78" s="60" t="s">
        <v>385</v>
      </c>
      <c r="B78" s="34"/>
      <c r="C78" s="63"/>
      <c r="D78" s="63"/>
      <c r="E78" s="63"/>
      <c r="F78" s="63"/>
      <c r="G78" s="63"/>
      <c r="H78" s="33" t="s">
        <v>102</v>
      </c>
      <c r="I78" s="63"/>
      <c r="J78" s="63"/>
      <c r="K78" s="63"/>
      <c r="L78" s="63"/>
      <c r="M78" s="32"/>
      <c r="N78" s="32"/>
      <c r="O78" s="75"/>
      <c r="P78" s="60"/>
      <c r="Q78" s="63"/>
      <c r="R78" s="63"/>
      <c r="S78" s="78"/>
      <c r="T78" s="63"/>
      <c r="U78" s="97" t="s">
        <v>108</v>
      </c>
      <c r="V78" s="63" t="s">
        <v>108</v>
      </c>
      <c r="W78" s="81"/>
      <c r="X78" s="61" t="s">
        <v>114</v>
      </c>
      <c r="Y78" s="107" t="s">
        <v>792</v>
      </c>
      <c r="Z78" s="58"/>
      <c r="AA78" s="105" t="s">
        <v>729</v>
      </c>
      <c r="AB78" s="84"/>
      <c r="AC78" s="138" t="s">
        <v>809</v>
      </c>
      <c r="AD78" s="60"/>
      <c r="AE78" s="60"/>
      <c r="AF78" s="87"/>
    </row>
    <row r="79" spans="1:32" s="18" customFormat="1" ht="15" customHeight="1" x14ac:dyDescent="0.25">
      <c r="A79" s="60" t="s">
        <v>386</v>
      </c>
      <c r="B79" s="34"/>
      <c r="C79" s="63"/>
      <c r="D79" s="63"/>
      <c r="E79" s="63"/>
      <c r="F79" s="63"/>
      <c r="G79" s="63"/>
      <c r="H79" s="33" t="s">
        <v>102</v>
      </c>
      <c r="I79" s="63"/>
      <c r="J79" s="63"/>
      <c r="K79" s="63"/>
      <c r="L79" s="63"/>
      <c r="M79" s="63"/>
      <c r="N79" s="63"/>
      <c r="O79" s="75"/>
      <c r="P79" s="60"/>
      <c r="Q79" s="47"/>
      <c r="R79" s="63"/>
      <c r="S79" s="78"/>
      <c r="T79" s="63"/>
      <c r="U79" s="97" t="s">
        <v>108</v>
      </c>
      <c r="V79" s="63" t="s">
        <v>108</v>
      </c>
      <c r="W79" s="81"/>
      <c r="X79" s="61" t="s">
        <v>114</v>
      </c>
      <c r="Y79" s="107" t="s">
        <v>739</v>
      </c>
      <c r="Z79" s="61"/>
      <c r="AA79" s="105" t="s">
        <v>729</v>
      </c>
      <c r="AB79" s="84"/>
      <c r="AC79" s="141" t="s">
        <v>807</v>
      </c>
      <c r="AD79" s="60"/>
      <c r="AE79" s="60"/>
      <c r="AF79" s="87"/>
    </row>
    <row r="80" spans="1:32" s="18" customFormat="1" ht="15" customHeight="1" x14ac:dyDescent="0.25">
      <c r="A80" s="60" t="s">
        <v>384</v>
      </c>
      <c r="B80" s="34"/>
      <c r="C80" s="63"/>
      <c r="D80" s="63"/>
      <c r="E80" s="63"/>
      <c r="F80" s="63"/>
      <c r="G80" s="63"/>
      <c r="H80" s="97" t="s">
        <v>102</v>
      </c>
      <c r="I80" s="63"/>
      <c r="J80" s="63"/>
      <c r="K80" s="52"/>
      <c r="L80" s="63"/>
      <c r="M80" s="32"/>
      <c r="N80" s="32"/>
      <c r="O80" s="75"/>
      <c r="P80" s="60"/>
      <c r="Q80" s="63"/>
      <c r="R80" s="63"/>
      <c r="S80" s="78"/>
      <c r="T80" s="108" t="s">
        <v>699</v>
      </c>
      <c r="U80" s="63"/>
      <c r="V80" s="63"/>
      <c r="W80" s="81"/>
      <c r="X80" s="61" t="s">
        <v>114</v>
      </c>
      <c r="Y80" s="107" t="s">
        <v>670</v>
      </c>
      <c r="Z80" s="61"/>
      <c r="AA80" s="105" t="s">
        <v>729</v>
      </c>
      <c r="AB80" s="84"/>
      <c r="AC80" s="107" t="s">
        <v>740</v>
      </c>
      <c r="AD80" s="62"/>
      <c r="AE80" s="52"/>
      <c r="AF80" s="87"/>
    </row>
    <row r="81" spans="1:32" s="18" customFormat="1" ht="15" customHeight="1" x14ac:dyDescent="0.25">
      <c r="A81" s="105" t="s">
        <v>701</v>
      </c>
      <c r="B81" s="34"/>
      <c r="C81" s="63"/>
      <c r="D81" s="63"/>
      <c r="E81" s="33" t="s">
        <v>102</v>
      </c>
      <c r="F81" s="63"/>
      <c r="G81" s="63"/>
      <c r="H81" s="63"/>
      <c r="I81" s="63"/>
      <c r="J81" s="63"/>
      <c r="K81" s="63"/>
      <c r="L81" s="63"/>
      <c r="M81" s="32"/>
      <c r="N81" s="63"/>
      <c r="O81" s="75"/>
      <c r="P81" s="60"/>
      <c r="Q81" s="47"/>
      <c r="R81" s="63"/>
      <c r="S81" s="78"/>
      <c r="T81" s="97" t="s">
        <v>108</v>
      </c>
      <c r="U81" s="97" t="s">
        <v>109</v>
      </c>
      <c r="V81" s="63" t="s">
        <v>109</v>
      </c>
      <c r="W81" s="81"/>
      <c r="X81" s="61" t="s">
        <v>112</v>
      </c>
      <c r="Y81" s="28" t="s">
        <v>276</v>
      </c>
      <c r="Z81" s="61"/>
      <c r="AA81" s="105" t="s">
        <v>729</v>
      </c>
      <c r="AB81" s="84"/>
      <c r="AC81" s="60"/>
      <c r="AD81" s="60"/>
      <c r="AE81" s="60"/>
      <c r="AF81" s="87"/>
    </row>
    <row r="82" spans="1:32" s="18" customFormat="1" x14ac:dyDescent="0.25">
      <c r="A82" s="61" t="s">
        <v>664</v>
      </c>
      <c r="B82" s="34"/>
      <c r="C82" s="63"/>
      <c r="D82" s="63"/>
      <c r="E82" s="33" t="s">
        <v>102</v>
      </c>
      <c r="F82" s="63"/>
      <c r="G82" s="63"/>
      <c r="H82" s="63"/>
      <c r="I82" s="63"/>
      <c r="J82" s="63"/>
      <c r="K82" s="63"/>
      <c r="L82" s="63"/>
      <c r="M82" s="32"/>
      <c r="N82" s="32"/>
      <c r="O82" s="75"/>
      <c r="P82" s="60"/>
      <c r="Q82" s="63"/>
      <c r="R82" s="63"/>
      <c r="S82" s="78"/>
      <c r="T82" s="63"/>
      <c r="U82" s="97" t="s">
        <v>109</v>
      </c>
      <c r="V82" s="63" t="s">
        <v>109</v>
      </c>
      <c r="W82" s="81"/>
      <c r="X82" s="61" t="s">
        <v>112</v>
      </c>
      <c r="Y82" s="37" t="str">
        <f>Kataloge!BB2</f>
        <v>Hauptbrennstoff Biomasse</v>
      </c>
      <c r="Z82" s="61"/>
      <c r="AA82" s="105" t="s">
        <v>729</v>
      </c>
      <c r="AB82" s="84"/>
      <c r="AC82" s="60"/>
      <c r="AD82" s="60"/>
      <c r="AE82" s="60"/>
      <c r="AF82" s="87"/>
    </row>
    <row r="83" spans="1:32" s="18" customFormat="1" ht="15" customHeight="1" x14ac:dyDescent="0.25">
      <c r="A83" s="61" t="s">
        <v>53</v>
      </c>
      <c r="B83" s="34"/>
      <c r="C83" s="63"/>
      <c r="D83" s="63"/>
      <c r="E83" s="33" t="s">
        <v>102</v>
      </c>
      <c r="F83" s="63"/>
      <c r="G83" s="63"/>
      <c r="H83" s="63"/>
      <c r="I83" s="63"/>
      <c r="J83" s="63"/>
      <c r="K83" s="32"/>
      <c r="L83" s="63"/>
      <c r="M83" s="63"/>
      <c r="N83" s="32"/>
      <c r="O83" s="75"/>
      <c r="P83" s="60"/>
      <c r="Q83" s="63"/>
      <c r="R83" s="63" t="s">
        <v>102</v>
      </c>
      <c r="S83" s="78"/>
      <c r="T83" s="63"/>
      <c r="U83" s="97" t="s">
        <v>109</v>
      </c>
      <c r="V83" s="97" t="s">
        <v>109</v>
      </c>
      <c r="W83" s="81"/>
      <c r="X83" s="61" t="s">
        <v>112</v>
      </c>
      <c r="Y83" s="37" t="str">
        <f>(Kataloge!BC2)&amp;" (berechnet)"</f>
        <v>Biomasseart (berechnet)</v>
      </c>
      <c r="Z83" s="61"/>
      <c r="AA83" s="105" t="s">
        <v>729</v>
      </c>
      <c r="AB83" s="84"/>
      <c r="AC83" s="60"/>
      <c r="AD83" s="107" t="s">
        <v>364</v>
      </c>
      <c r="AE83" s="60"/>
      <c r="AF83" s="87"/>
    </row>
    <row r="84" spans="1:32" s="18" customFormat="1" ht="15" customHeight="1" x14ac:dyDescent="0.25">
      <c r="A84" s="60" t="s">
        <v>365</v>
      </c>
      <c r="B84" s="34"/>
      <c r="C84" s="63"/>
      <c r="D84" s="63"/>
      <c r="E84" s="63"/>
      <c r="F84" s="33" t="s">
        <v>102</v>
      </c>
      <c r="G84" s="63"/>
      <c r="H84" s="63"/>
      <c r="I84" s="63"/>
      <c r="J84" s="63"/>
      <c r="K84" s="32"/>
      <c r="L84" s="63"/>
      <c r="M84" s="32"/>
      <c r="N84" s="32"/>
      <c r="O84" s="75"/>
      <c r="P84" s="60"/>
      <c r="Q84" s="63"/>
      <c r="R84" s="63"/>
      <c r="S84" s="78"/>
      <c r="T84" s="97"/>
      <c r="U84" s="97" t="s">
        <v>109</v>
      </c>
      <c r="V84" s="63" t="s">
        <v>109</v>
      </c>
      <c r="W84" s="81"/>
      <c r="X84" s="58" t="s">
        <v>112</v>
      </c>
      <c r="Y84" s="37" t="str">
        <f>Kataloge!U1</f>
        <v>Technologie Wasser</v>
      </c>
      <c r="Z84" s="62"/>
      <c r="AA84" s="105" t="s">
        <v>729</v>
      </c>
      <c r="AB84" s="84"/>
      <c r="AC84" s="56"/>
      <c r="AD84" s="61"/>
      <c r="AE84" s="52"/>
      <c r="AF84" s="87"/>
    </row>
    <row r="85" spans="1:32" s="18" customFormat="1" ht="15" customHeight="1" x14ac:dyDescent="0.25">
      <c r="A85" s="60" t="s">
        <v>50</v>
      </c>
      <c r="B85" s="34"/>
      <c r="C85" s="63"/>
      <c r="D85" s="63"/>
      <c r="E85" s="63"/>
      <c r="F85" s="33" t="s">
        <v>102</v>
      </c>
      <c r="G85" s="63"/>
      <c r="H85" s="63"/>
      <c r="I85" s="63"/>
      <c r="J85" s="63"/>
      <c r="K85" s="32"/>
      <c r="L85" s="63"/>
      <c r="M85" s="32"/>
      <c r="N85" s="32"/>
      <c r="O85" s="75"/>
      <c r="P85" s="60"/>
      <c r="Q85" s="63"/>
      <c r="R85" s="63"/>
      <c r="S85" s="78"/>
      <c r="T85" s="97"/>
      <c r="U85" s="97" t="s">
        <v>699</v>
      </c>
      <c r="V85" s="97" t="s">
        <v>699</v>
      </c>
      <c r="W85" s="81"/>
      <c r="X85" s="61" t="s">
        <v>112</v>
      </c>
      <c r="Y85" s="37" t="str">
        <f>Kataloge!BJ1</f>
        <v>Zuflussart</v>
      </c>
      <c r="Z85" s="62"/>
      <c r="AA85" s="105" t="s">
        <v>729</v>
      </c>
      <c r="AB85" s="84"/>
      <c r="AC85" s="107" t="s">
        <v>665</v>
      </c>
      <c r="AD85" s="61"/>
      <c r="AE85" s="52"/>
      <c r="AF85" s="87"/>
    </row>
    <row r="86" spans="1:32" s="18" customFormat="1" ht="15" customHeight="1" x14ac:dyDescent="0.25">
      <c r="A86" s="96" t="s">
        <v>84</v>
      </c>
      <c r="B86" s="34"/>
      <c r="C86" s="63"/>
      <c r="D86" s="63"/>
      <c r="E86" s="63"/>
      <c r="F86" s="33" t="s">
        <v>102</v>
      </c>
      <c r="G86" s="63"/>
      <c r="H86" s="63"/>
      <c r="I86" s="63"/>
      <c r="J86" s="63"/>
      <c r="K86" s="32"/>
      <c r="L86" s="63"/>
      <c r="M86" s="32"/>
      <c r="N86" s="32"/>
      <c r="O86" s="75"/>
      <c r="P86" s="60"/>
      <c r="Q86" s="63"/>
      <c r="R86" s="63"/>
      <c r="S86" s="78"/>
      <c r="T86" s="97"/>
      <c r="U86" s="97"/>
      <c r="V86" s="63"/>
      <c r="W86" s="81"/>
      <c r="X86" s="61" t="s">
        <v>112</v>
      </c>
      <c r="Y86" s="37" t="str">
        <f>Kataloge!$B$1</f>
        <v>Ja/Nein</v>
      </c>
      <c r="Z86" s="1"/>
      <c r="AA86" s="105" t="s">
        <v>729</v>
      </c>
      <c r="AB86" s="84"/>
      <c r="AC86" s="60"/>
      <c r="AD86" s="60"/>
      <c r="AE86" s="60"/>
      <c r="AF86" s="87"/>
    </row>
    <row r="87" spans="1:32" s="53" customFormat="1" ht="15" customHeight="1" x14ac:dyDescent="0.25">
      <c r="A87" s="60" t="s">
        <v>379</v>
      </c>
      <c r="B87" s="34"/>
      <c r="C87" s="52"/>
      <c r="D87" s="52"/>
      <c r="E87" s="52"/>
      <c r="F87" s="52"/>
      <c r="G87" s="33" t="s">
        <v>102</v>
      </c>
      <c r="H87" s="52"/>
      <c r="I87" s="52"/>
      <c r="J87" s="63"/>
      <c r="K87" s="63"/>
      <c r="L87" s="63"/>
      <c r="M87" s="63"/>
      <c r="N87" s="63"/>
      <c r="O87" s="75"/>
      <c r="P87" s="63"/>
      <c r="Q87" s="63"/>
      <c r="R87" s="63"/>
      <c r="S87" s="78"/>
      <c r="T87" s="100" t="s">
        <v>109</v>
      </c>
      <c r="U87" s="97" t="s">
        <v>109</v>
      </c>
      <c r="V87" s="97" t="s">
        <v>109</v>
      </c>
      <c r="W87" s="81"/>
      <c r="X87" s="62" t="s">
        <v>112</v>
      </c>
      <c r="Y87" s="37" t="str">
        <f>Kataloge!BH1</f>
        <v>Energieträger GSGK</v>
      </c>
      <c r="Z87" s="61"/>
      <c r="AA87" s="105" t="s">
        <v>729</v>
      </c>
      <c r="AB87" s="84"/>
      <c r="AC87" s="60"/>
      <c r="AD87" s="60"/>
      <c r="AE87" s="60"/>
      <c r="AF87" s="87"/>
    </row>
    <row r="88" spans="1:32" s="18" customFormat="1" ht="15" customHeight="1" x14ac:dyDescent="0.25">
      <c r="A88" s="61" t="s">
        <v>381</v>
      </c>
      <c r="B88" s="34"/>
      <c r="C88" s="63"/>
      <c r="D88" s="63"/>
      <c r="E88" s="63"/>
      <c r="F88" s="63"/>
      <c r="G88" s="33" t="s">
        <v>102</v>
      </c>
      <c r="H88" s="63"/>
      <c r="I88" s="63"/>
      <c r="J88" s="63"/>
      <c r="K88" s="63"/>
      <c r="L88" s="63"/>
      <c r="M88" s="32"/>
      <c r="N88" s="32"/>
      <c r="O88" s="75"/>
      <c r="P88" s="60"/>
      <c r="Q88" s="63"/>
      <c r="R88" s="63"/>
      <c r="S88" s="78"/>
      <c r="T88" s="63"/>
      <c r="U88" s="97" t="s">
        <v>108</v>
      </c>
      <c r="V88" s="63" t="s">
        <v>108</v>
      </c>
      <c r="W88" s="81"/>
      <c r="X88" s="23" t="s">
        <v>112</v>
      </c>
      <c r="Y88" s="37" t="str">
        <f>Kataloge!S1</f>
        <v>Technologie Verbrennung</v>
      </c>
      <c r="Z88" s="61"/>
      <c r="AA88" s="105" t="s">
        <v>729</v>
      </c>
      <c r="AB88" s="84"/>
      <c r="AC88" s="60"/>
      <c r="AD88" s="60"/>
      <c r="AE88" s="60"/>
      <c r="AF88" s="87"/>
    </row>
    <row r="89" spans="1:32" s="60" customFormat="1" ht="15" customHeight="1" x14ac:dyDescent="0.25">
      <c r="A89" s="99" t="s">
        <v>717</v>
      </c>
      <c r="B89" s="34"/>
      <c r="C89" s="63"/>
      <c r="D89" s="63"/>
      <c r="E89" s="63"/>
      <c r="F89" s="63"/>
      <c r="G89" s="63"/>
      <c r="H89" s="63"/>
      <c r="I89" s="52" t="s">
        <v>102</v>
      </c>
      <c r="J89" s="63"/>
      <c r="K89" s="63"/>
      <c r="L89" s="63"/>
      <c r="M89" s="63"/>
      <c r="N89" s="63"/>
      <c r="O89" s="75"/>
      <c r="Q89" s="47"/>
      <c r="R89" s="63"/>
      <c r="S89" s="78"/>
      <c r="T89" s="63"/>
      <c r="U89" s="63" t="s">
        <v>108</v>
      </c>
      <c r="V89" s="63" t="s">
        <v>108</v>
      </c>
      <c r="W89" s="81"/>
      <c r="X89" s="61" t="s">
        <v>112</v>
      </c>
      <c r="Y89" s="37" t="str">
        <f>Kataloge!O1</f>
        <v>Technologie Kernenergie</v>
      </c>
      <c r="Z89" s="61"/>
      <c r="AA89" s="105" t="s">
        <v>729</v>
      </c>
      <c r="AB89" s="84"/>
      <c r="AF89" s="87"/>
    </row>
    <row r="90" spans="1:32" s="60" customFormat="1" ht="15" customHeight="1" x14ac:dyDescent="0.25">
      <c r="A90" s="60" t="s">
        <v>45</v>
      </c>
      <c r="B90" s="34"/>
      <c r="C90" s="63"/>
      <c r="D90" s="63"/>
      <c r="E90" s="63"/>
      <c r="F90" s="63"/>
      <c r="G90" s="63"/>
      <c r="H90" s="63"/>
      <c r="I90" s="63"/>
      <c r="J90" s="33" t="s">
        <v>102</v>
      </c>
      <c r="K90" s="63"/>
      <c r="L90" s="63"/>
      <c r="M90" s="63"/>
      <c r="N90" s="63"/>
      <c r="O90" s="75"/>
      <c r="Q90" s="63"/>
      <c r="R90" s="63"/>
      <c r="S90" s="78"/>
      <c r="T90" s="63"/>
      <c r="U90" s="97" t="s">
        <v>699</v>
      </c>
      <c r="V90" s="97" t="s">
        <v>699</v>
      </c>
      <c r="W90" s="81"/>
      <c r="X90" s="61" t="s">
        <v>112</v>
      </c>
      <c r="Y90" s="37" t="str">
        <f>Kataloge!BN1</f>
        <v>Kopplung</v>
      </c>
      <c r="Z90" s="61"/>
      <c r="AA90" s="105" t="s">
        <v>729</v>
      </c>
      <c r="AB90" s="84"/>
      <c r="AC90" s="105" t="s">
        <v>444</v>
      </c>
      <c r="AD90" s="62"/>
      <c r="AE90" s="52"/>
      <c r="AF90" s="87"/>
    </row>
    <row r="91" spans="1:32" s="60" customFormat="1" ht="15" customHeight="1" x14ac:dyDescent="0.25">
      <c r="A91" s="60" t="s">
        <v>51</v>
      </c>
      <c r="B91" s="34"/>
      <c r="C91" s="63"/>
      <c r="D91" s="63"/>
      <c r="E91" s="63"/>
      <c r="F91" s="63"/>
      <c r="G91" s="63"/>
      <c r="H91" s="63"/>
      <c r="I91" s="63"/>
      <c r="J91" s="33" t="s">
        <v>102</v>
      </c>
      <c r="K91" s="63"/>
      <c r="L91" s="63"/>
      <c r="M91" s="63"/>
      <c r="N91" s="63"/>
      <c r="O91" s="76"/>
      <c r="Q91" s="63"/>
      <c r="R91" s="63"/>
      <c r="S91" s="79"/>
      <c r="T91" s="63"/>
      <c r="U91" s="97" t="s">
        <v>698</v>
      </c>
      <c r="V91" s="97" t="s">
        <v>698</v>
      </c>
      <c r="W91" s="82"/>
      <c r="X91" s="61" t="s">
        <v>112</v>
      </c>
      <c r="Y91" s="37" t="str">
        <f>Kataloge!W1</f>
        <v>Technologie Batteriespeicher</v>
      </c>
      <c r="Z91" s="41"/>
      <c r="AA91" s="105" t="s">
        <v>729</v>
      </c>
      <c r="AB91" s="85"/>
      <c r="AC91" s="105" t="s">
        <v>444</v>
      </c>
      <c r="AD91" s="40"/>
      <c r="AE91" s="40"/>
      <c r="AF91" s="88"/>
    </row>
    <row r="92" spans="1:32" s="60" customFormat="1" ht="15" customHeight="1" x14ac:dyDescent="0.25">
      <c r="A92" s="60" t="s">
        <v>81</v>
      </c>
      <c r="B92" s="34"/>
      <c r="C92" s="63"/>
      <c r="D92" s="63"/>
      <c r="E92" s="63"/>
      <c r="F92" s="52"/>
      <c r="G92" s="63"/>
      <c r="H92" s="63"/>
      <c r="I92" s="63"/>
      <c r="J92" s="97" t="s">
        <v>102</v>
      </c>
      <c r="K92" s="63"/>
      <c r="L92" s="63"/>
      <c r="M92" s="63"/>
      <c r="N92" s="63"/>
      <c r="O92" s="75"/>
      <c r="Q92" s="63"/>
      <c r="R92" s="63"/>
      <c r="S92" s="78"/>
      <c r="T92" s="63"/>
      <c r="U92" s="97" t="s">
        <v>699</v>
      </c>
      <c r="V92" s="97" t="s">
        <v>699</v>
      </c>
      <c r="W92" s="81"/>
      <c r="X92" s="61" t="s">
        <v>113</v>
      </c>
      <c r="Y92" s="60" t="s">
        <v>363</v>
      </c>
      <c r="Z92" s="61" t="s">
        <v>181</v>
      </c>
      <c r="AA92" s="105" t="s">
        <v>729</v>
      </c>
      <c r="AB92" s="84"/>
      <c r="AC92" s="105" t="s">
        <v>443</v>
      </c>
      <c r="AF92" s="87"/>
    </row>
    <row r="93" spans="1:32" s="18" customFormat="1" ht="15" customHeight="1" x14ac:dyDescent="0.25">
      <c r="A93" s="60" t="s">
        <v>76</v>
      </c>
      <c r="B93" s="34"/>
      <c r="C93" s="63"/>
      <c r="D93" s="63"/>
      <c r="E93" s="63"/>
      <c r="F93" s="52"/>
      <c r="G93" s="63"/>
      <c r="H93" s="63"/>
      <c r="I93" s="63"/>
      <c r="J93" s="97" t="s">
        <v>102</v>
      </c>
      <c r="K93" s="63"/>
      <c r="L93" s="63"/>
      <c r="M93" s="32"/>
      <c r="N93" s="32"/>
      <c r="O93" s="75"/>
      <c r="P93" s="60"/>
      <c r="Q93" s="63"/>
      <c r="R93" s="63"/>
      <c r="S93" s="78"/>
      <c r="T93" s="63"/>
      <c r="U93" s="97" t="s">
        <v>699</v>
      </c>
      <c r="V93" s="97" t="s">
        <v>699</v>
      </c>
      <c r="W93" s="81"/>
      <c r="X93" s="62" t="s">
        <v>112</v>
      </c>
      <c r="Y93" s="37" t="str">
        <f>Kataloge!$B$1</f>
        <v>Ja/Nein</v>
      </c>
      <c r="Z93" s="61"/>
      <c r="AA93" s="105" t="s">
        <v>729</v>
      </c>
      <c r="AB93" s="84"/>
      <c r="AC93" s="105" t="s">
        <v>443</v>
      </c>
      <c r="AD93" s="60"/>
      <c r="AE93" s="60"/>
      <c r="AF93" s="87"/>
    </row>
    <row r="94" spans="1:32" s="60" customFormat="1" ht="15" customHeight="1" x14ac:dyDescent="0.25">
      <c r="A94" s="107" t="s">
        <v>440</v>
      </c>
      <c r="B94" s="34"/>
      <c r="C94" s="63"/>
      <c r="D94" s="63"/>
      <c r="E94" s="63"/>
      <c r="F94" s="52"/>
      <c r="G94" s="63"/>
      <c r="H94" s="63"/>
      <c r="I94" s="63"/>
      <c r="J94" s="97" t="s">
        <v>102</v>
      </c>
      <c r="K94" s="63"/>
      <c r="L94" s="63"/>
      <c r="M94" s="63"/>
      <c r="N94" s="63"/>
      <c r="O94" s="75"/>
      <c r="P94" s="107"/>
      <c r="Q94" s="97"/>
      <c r="R94" s="97"/>
      <c r="S94" s="78"/>
      <c r="T94" s="63"/>
      <c r="U94" s="97" t="s">
        <v>698</v>
      </c>
      <c r="V94" s="97" t="s">
        <v>698</v>
      </c>
      <c r="W94" s="81"/>
      <c r="X94" s="105" t="s">
        <v>112</v>
      </c>
      <c r="Y94" s="37" t="s">
        <v>440</v>
      </c>
      <c r="Z94" s="61"/>
      <c r="AA94" s="105" t="s">
        <v>729</v>
      </c>
      <c r="AB94" s="84"/>
      <c r="AC94" s="101" t="s">
        <v>443</v>
      </c>
      <c r="AF94" s="87"/>
    </row>
    <row r="95" spans="1:32" s="18" customFormat="1" ht="15" customHeight="1" x14ac:dyDescent="0.25">
      <c r="A95" s="107" t="s">
        <v>424</v>
      </c>
      <c r="B95" s="34"/>
      <c r="C95" s="63"/>
      <c r="D95" s="63"/>
      <c r="E95" s="63"/>
      <c r="F95" s="63"/>
      <c r="G95" s="63"/>
      <c r="H95" s="63"/>
      <c r="I95" s="63"/>
      <c r="J95" s="33" t="s">
        <v>102</v>
      </c>
      <c r="K95" s="63"/>
      <c r="L95" s="63"/>
      <c r="M95" s="63"/>
      <c r="N95" s="63"/>
      <c r="O95" s="75"/>
      <c r="P95" s="60"/>
      <c r="Q95" s="47"/>
      <c r="R95" s="63"/>
      <c r="S95" s="78"/>
      <c r="T95" s="63"/>
      <c r="U95" s="97" t="s">
        <v>109</v>
      </c>
      <c r="V95" s="63" t="s">
        <v>109</v>
      </c>
      <c r="W95" s="81"/>
      <c r="X95" s="23" t="s">
        <v>112</v>
      </c>
      <c r="Y95" s="37" t="str">
        <f>Kataloge!Q1</f>
        <v>Technologie Stromspeicher</v>
      </c>
      <c r="Z95" s="61"/>
      <c r="AA95" s="105" t="s">
        <v>729</v>
      </c>
      <c r="AB95" s="84"/>
      <c r="AC95" s="60"/>
      <c r="AD95" s="60"/>
      <c r="AE95" s="60"/>
      <c r="AF95" s="87"/>
    </row>
    <row r="96" spans="1:32" s="116" customFormat="1" ht="36" customHeight="1" x14ac:dyDescent="0.25">
      <c r="A96" s="116" t="s">
        <v>62</v>
      </c>
      <c r="B96" s="109"/>
      <c r="C96" s="50" t="s">
        <v>102</v>
      </c>
      <c r="D96" s="50" t="s">
        <v>102</v>
      </c>
      <c r="E96" s="50" t="s">
        <v>102</v>
      </c>
      <c r="F96" s="50" t="s">
        <v>102</v>
      </c>
      <c r="G96" s="50" t="s">
        <v>102</v>
      </c>
      <c r="H96" s="50" t="s">
        <v>102</v>
      </c>
      <c r="I96" s="50" t="s">
        <v>102</v>
      </c>
      <c r="J96" s="50" t="s">
        <v>102</v>
      </c>
      <c r="K96" s="50" t="s">
        <v>102</v>
      </c>
      <c r="L96" s="98"/>
      <c r="M96" s="98"/>
      <c r="N96" s="98"/>
      <c r="O96" s="110"/>
      <c r="P96" s="98"/>
      <c r="Q96" s="98"/>
      <c r="R96" s="98"/>
      <c r="S96" s="111"/>
      <c r="T96" s="98"/>
      <c r="U96" s="50" t="s">
        <v>699</v>
      </c>
      <c r="V96" s="50" t="s">
        <v>699</v>
      </c>
      <c r="W96" s="112"/>
      <c r="X96" s="116" t="s">
        <v>110</v>
      </c>
      <c r="Y96" s="59" t="s">
        <v>790</v>
      </c>
      <c r="Z96" s="129"/>
      <c r="AA96" s="135">
        <v>13</v>
      </c>
      <c r="AB96" s="114"/>
      <c r="AC96" s="113" t="s">
        <v>800</v>
      </c>
      <c r="AF96" s="115"/>
    </row>
    <row r="97" spans="1:32" s="18" customFormat="1" ht="15" customHeight="1" x14ac:dyDescent="0.25">
      <c r="A97" s="56" t="s">
        <v>185</v>
      </c>
      <c r="B97" s="34"/>
      <c r="C97" s="33" t="s">
        <v>102</v>
      </c>
      <c r="D97" s="33" t="s">
        <v>102</v>
      </c>
      <c r="E97" s="33" t="s">
        <v>102</v>
      </c>
      <c r="F97" s="33" t="s">
        <v>102</v>
      </c>
      <c r="G97" s="33" t="s">
        <v>102</v>
      </c>
      <c r="H97" s="33" t="s">
        <v>102</v>
      </c>
      <c r="I97" s="33" t="s">
        <v>102</v>
      </c>
      <c r="J97" s="33" t="s">
        <v>102</v>
      </c>
      <c r="K97" s="63"/>
      <c r="L97" s="63"/>
      <c r="M97" s="63"/>
      <c r="N97" s="63"/>
      <c r="O97" s="75"/>
      <c r="P97" s="52" t="s">
        <v>102</v>
      </c>
      <c r="Q97" s="47"/>
      <c r="R97" s="63"/>
      <c r="S97" s="78"/>
      <c r="T97" s="63"/>
      <c r="U97" s="33" t="s">
        <v>108</v>
      </c>
      <c r="V97" s="33" t="s">
        <v>108</v>
      </c>
      <c r="W97" s="81"/>
      <c r="X97" s="61" t="s">
        <v>112</v>
      </c>
      <c r="Y97" s="37" t="str">
        <f>Kataloge!$B$1</f>
        <v>Ja/Nein</v>
      </c>
      <c r="Z97" s="58"/>
      <c r="AA97" s="105" t="s">
        <v>729</v>
      </c>
      <c r="AB97" s="84"/>
      <c r="AC97" s="138" t="s">
        <v>809</v>
      </c>
      <c r="AD97" s="60"/>
      <c r="AE97" s="60"/>
      <c r="AF97" s="87"/>
    </row>
    <row r="98" spans="1:32" s="18" customFormat="1" ht="15" customHeight="1" x14ac:dyDescent="0.25">
      <c r="A98" s="56" t="s">
        <v>66</v>
      </c>
      <c r="B98" s="34"/>
      <c r="C98" s="33" t="s">
        <v>102</v>
      </c>
      <c r="D98" s="33" t="s">
        <v>102</v>
      </c>
      <c r="E98" s="33" t="s">
        <v>102</v>
      </c>
      <c r="F98" s="33" t="s">
        <v>102</v>
      </c>
      <c r="G98" s="33" t="s">
        <v>102</v>
      </c>
      <c r="H98" s="33" t="s">
        <v>102</v>
      </c>
      <c r="I98" s="33" t="s">
        <v>102</v>
      </c>
      <c r="J98" s="33" t="s">
        <v>102</v>
      </c>
      <c r="K98" s="63"/>
      <c r="L98" s="63"/>
      <c r="M98" s="32"/>
      <c r="N98" s="32"/>
      <c r="O98" s="75"/>
      <c r="P98" s="63"/>
      <c r="Q98" s="63"/>
      <c r="R98" s="52" t="s">
        <v>102</v>
      </c>
      <c r="S98" s="78"/>
      <c r="T98" s="32"/>
      <c r="U98" s="33" t="s">
        <v>108</v>
      </c>
      <c r="V98" s="52" t="s">
        <v>108</v>
      </c>
      <c r="W98" s="81"/>
      <c r="X98" s="61" t="s">
        <v>112</v>
      </c>
      <c r="Y98" s="37" t="str">
        <f>Kataloge!$B$1</f>
        <v>Ja/Nein</v>
      </c>
      <c r="Z98" s="1"/>
      <c r="AA98" s="105" t="s">
        <v>729</v>
      </c>
      <c r="AB98" s="84"/>
      <c r="AC98" s="60"/>
      <c r="AD98" s="60"/>
      <c r="AE98" s="60"/>
      <c r="AF98" s="87"/>
    </row>
    <row r="99" spans="1:32" s="18" customFormat="1" ht="15" customHeight="1" x14ac:dyDescent="0.25">
      <c r="A99" s="56" t="s">
        <v>64</v>
      </c>
      <c r="B99" s="34"/>
      <c r="C99" s="33" t="s">
        <v>102</v>
      </c>
      <c r="D99" s="33" t="s">
        <v>102</v>
      </c>
      <c r="E99" s="33" t="s">
        <v>102</v>
      </c>
      <c r="F99" s="33" t="s">
        <v>102</v>
      </c>
      <c r="G99" s="33" t="s">
        <v>102</v>
      </c>
      <c r="H99" s="33" t="s">
        <v>102</v>
      </c>
      <c r="I99" s="33" t="s">
        <v>102</v>
      </c>
      <c r="J99" s="33" t="s">
        <v>102</v>
      </c>
      <c r="K99" s="63"/>
      <c r="L99" s="63"/>
      <c r="M99" s="63"/>
      <c r="N99" s="63"/>
      <c r="O99" s="75"/>
      <c r="P99" s="63"/>
      <c r="Q99" s="63"/>
      <c r="R99" s="52"/>
      <c r="S99" s="78"/>
      <c r="T99" s="63"/>
      <c r="U99" s="33" t="s">
        <v>108</v>
      </c>
      <c r="V99" s="52" t="s">
        <v>108</v>
      </c>
      <c r="W99" s="81"/>
      <c r="X99" s="61" t="s">
        <v>112</v>
      </c>
      <c r="Y99" s="37" t="str">
        <f>Kataloge!$B$1</f>
        <v>Ja/Nein</v>
      </c>
      <c r="Z99" s="61"/>
      <c r="AA99" s="105" t="s">
        <v>729</v>
      </c>
      <c r="AB99" s="84"/>
      <c r="AC99" s="138" t="s">
        <v>809</v>
      </c>
      <c r="AD99" s="60"/>
      <c r="AE99" s="60"/>
      <c r="AF99" s="87"/>
    </row>
    <row r="100" spans="1:32" s="18" customFormat="1" ht="15" customHeight="1" x14ac:dyDescent="0.25">
      <c r="A100" s="60" t="s">
        <v>65</v>
      </c>
      <c r="B100" s="34"/>
      <c r="C100" s="33" t="s">
        <v>102</v>
      </c>
      <c r="D100" s="33" t="s">
        <v>102</v>
      </c>
      <c r="E100" s="33" t="s">
        <v>102</v>
      </c>
      <c r="F100" s="33" t="s">
        <v>102</v>
      </c>
      <c r="G100" s="33" t="s">
        <v>102</v>
      </c>
      <c r="H100" s="33" t="s">
        <v>102</v>
      </c>
      <c r="I100" s="33" t="s">
        <v>102</v>
      </c>
      <c r="J100" s="33" t="s">
        <v>102</v>
      </c>
      <c r="K100" s="63"/>
      <c r="L100" s="63"/>
      <c r="M100" s="32"/>
      <c r="N100" s="32"/>
      <c r="O100" s="75"/>
      <c r="P100" s="63"/>
      <c r="Q100" s="63"/>
      <c r="R100" s="52"/>
      <c r="S100" s="78"/>
      <c r="T100" s="32"/>
      <c r="U100" s="33" t="s">
        <v>108</v>
      </c>
      <c r="V100" s="52" t="s">
        <v>108</v>
      </c>
      <c r="W100" s="81"/>
      <c r="X100" s="61" t="s">
        <v>112</v>
      </c>
      <c r="Y100" s="37" t="str">
        <f>Kataloge!$B$1</f>
        <v>Ja/Nein</v>
      </c>
      <c r="Z100" s="1"/>
      <c r="AA100" s="105" t="s">
        <v>729</v>
      </c>
      <c r="AB100" s="84"/>
      <c r="AC100" s="138" t="s">
        <v>809</v>
      </c>
      <c r="AE100" s="60"/>
      <c r="AF100" s="87"/>
    </row>
    <row r="101" spans="1:32" s="18" customFormat="1" ht="15" customHeight="1" x14ac:dyDescent="0.25">
      <c r="A101" s="60" t="s">
        <v>184</v>
      </c>
      <c r="B101" s="34"/>
      <c r="C101" s="33" t="s">
        <v>102</v>
      </c>
      <c r="D101" s="33" t="s">
        <v>102</v>
      </c>
      <c r="E101" s="33" t="s">
        <v>102</v>
      </c>
      <c r="F101" s="33" t="s">
        <v>102</v>
      </c>
      <c r="G101" s="33" t="s">
        <v>102</v>
      </c>
      <c r="H101" s="33" t="s">
        <v>102</v>
      </c>
      <c r="I101" s="33" t="s">
        <v>102</v>
      </c>
      <c r="J101" s="33" t="s">
        <v>102</v>
      </c>
      <c r="K101" s="63"/>
      <c r="L101" s="63"/>
      <c r="M101" s="63"/>
      <c r="N101" s="32"/>
      <c r="O101" s="75"/>
      <c r="P101" s="63"/>
      <c r="Q101" s="63"/>
      <c r="R101" s="63"/>
      <c r="S101" s="78"/>
      <c r="T101" s="63"/>
      <c r="U101" s="50" t="s">
        <v>108</v>
      </c>
      <c r="V101" s="50" t="s">
        <v>108</v>
      </c>
      <c r="W101" s="81"/>
      <c r="X101" s="61" t="s">
        <v>112</v>
      </c>
      <c r="Y101" s="37" t="str">
        <f>Kataloge!$B$1</f>
        <v>Ja/Nein</v>
      </c>
      <c r="Z101" s="61"/>
      <c r="AA101" s="105" t="s">
        <v>729</v>
      </c>
      <c r="AB101" s="84"/>
      <c r="AC101" s="138" t="s">
        <v>809</v>
      </c>
      <c r="AD101" s="60"/>
      <c r="AE101" s="60"/>
      <c r="AF101" s="87"/>
    </row>
    <row r="102" spans="1:32" s="18" customFormat="1" ht="15" customHeight="1" x14ac:dyDescent="0.25">
      <c r="A102" s="56" t="s">
        <v>75</v>
      </c>
      <c r="B102" s="34"/>
      <c r="C102" s="33" t="s">
        <v>102</v>
      </c>
      <c r="D102" s="33" t="s">
        <v>102</v>
      </c>
      <c r="E102" s="33" t="s">
        <v>102</v>
      </c>
      <c r="F102" s="33" t="s">
        <v>102</v>
      </c>
      <c r="G102" s="33" t="s">
        <v>102</v>
      </c>
      <c r="H102" s="33" t="s">
        <v>102</v>
      </c>
      <c r="I102" s="33" t="s">
        <v>102</v>
      </c>
      <c r="J102" s="33" t="s">
        <v>102</v>
      </c>
      <c r="K102" s="63"/>
      <c r="L102" s="63"/>
      <c r="M102" s="32"/>
      <c r="N102" s="32"/>
      <c r="O102" s="75"/>
      <c r="P102" s="52" t="s">
        <v>102</v>
      </c>
      <c r="Q102" s="63"/>
      <c r="R102" s="52" t="s">
        <v>102</v>
      </c>
      <c r="S102" s="78"/>
      <c r="T102" s="63"/>
      <c r="U102" s="33" t="s">
        <v>108</v>
      </c>
      <c r="V102" s="33" t="s">
        <v>108</v>
      </c>
      <c r="W102" s="81"/>
      <c r="X102" s="61" t="s">
        <v>112</v>
      </c>
      <c r="Y102" s="37" t="str">
        <f>Kataloge!$B$1</f>
        <v>Ja/Nein</v>
      </c>
      <c r="Z102" s="61"/>
      <c r="AA102" s="105" t="s">
        <v>729</v>
      </c>
      <c r="AB102" s="84"/>
      <c r="AC102" s="105" t="s">
        <v>128</v>
      </c>
      <c r="AD102" s="60"/>
      <c r="AE102" s="60"/>
      <c r="AF102" s="87"/>
    </row>
    <row r="103" spans="1:32" s="18" customFormat="1" ht="15" customHeight="1" x14ac:dyDescent="0.25">
      <c r="A103" s="60" t="s">
        <v>95</v>
      </c>
      <c r="B103" s="34"/>
      <c r="C103" s="33" t="s">
        <v>102</v>
      </c>
      <c r="D103" s="33" t="s">
        <v>102</v>
      </c>
      <c r="E103" s="33" t="s">
        <v>102</v>
      </c>
      <c r="F103" s="33" t="s">
        <v>102</v>
      </c>
      <c r="G103" s="33" t="s">
        <v>102</v>
      </c>
      <c r="H103" s="33" t="s">
        <v>102</v>
      </c>
      <c r="I103" s="33" t="s">
        <v>102</v>
      </c>
      <c r="J103" s="33" t="s">
        <v>102</v>
      </c>
      <c r="K103" s="63"/>
      <c r="L103" s="63"/>
      <c r="M103" s="32"/>
      <c r="N103" s="32"/>
      <c r="O103" s="75"/>
      <c r="P103" s="52" t="s">
        <v>102</v>
      </c>
      <c r="Q103" s="47"/>
      <c r="R103" s="52" t="s">
        <v>102</v>
      </c>
      <c r="S103" s="78"/>
      <c r="T103" s="63"/>
      <c r="U103" s="33" t="s">
        <v>108</v>
      </c>
      <c r="V103" s="33" t="s">
        <v>108</v>
      </c>
      <c r="W103" s="81"/>
      <c r="X103" s="61" t="s">
        <v>112</v>
      </c>
      <c r="Y103" s="37" t="str">
        <f>Kataloge!$B$1</f>
        <v>Ja/Nein</v>
      </c>
      <c r="Z103" s="61"/>
      <c r="AA103" s="105" t="s">
        <v>729</v>
      </c>
      <c r="AB103" s="84"/>
      <c r="AC103" s="105" t="s">
        <v>128</v>
      </c>
      <c r="AD103" s="60"/>
      <c r="AE103" s="60"/>
      <c r="AF103" s="87"/>
    </row>
    <row r="104" spans="1:32" s="18" customFormat="1" ht="15" customHeight="1" x14ac:dyDescent="0.25">
      <c r="A104" s="60" t="s">
        <v>48</v>
      </c>
      <c r="B104" s="34"/>
      <c r="C104" s="33" t="s">
        <v>102</v>
      </c>
      <c r="D104" s="33" t="s">
        <v>102</v>
      </c>
      <c r="E104" s="33" t="s">
        <v>102</v>
      </c>
      <c r="F104" s="33" t="s">
        <v>102</v>
      </c>
      <c r="G104" s="33" t="s">
        <v>102</v>
      </c>
      <c r="H104" s="33" t="s">
        <v>102</v>
      </c>
      <c r="I104" s="33" t="s">
        <v>102</v>
      </c>
      <c r="J104" s="33" t="s">
        <v>102</v>
      </c>
      <c r="K104" s="63"/>
      <c r="L104" s="63"/>
      <c r="M104" s="63"/>
      <c r="N104" s="32"/>
      <c r="O104" s="75"/>
      <c r="P104" s="63"/>
      <c r="Q104" s="63"/>
      <c r="R104" s="63"/>
      <c r="S104" s="78"/>
      <c r="T104" s="63"/>
      <c r="U104" s="33" t="s">
        <v>108</v>
      </c>
      <c r="V104" s="52" t="s">
        <v>108</v>
      </c>
      <c r="W104" s="81"/>
      <c r="X104" s="61" t="s">
        <v>112</v>
      </c>
      <c r="Y104" s="37" t="str">
        <f>Kataloge!AD1</f>
        <v>Art der Einspeisung</v>
      </c>
      <c r="Z104" s="61"/>
      <c r="AA104" s="105" t="s">
        <v>729</v>
      </c>
      <c r="AB104" s="84"/>
      <c r="AC104" s="60"/>
      <c r="AD104" s="62"/>
      <c r="AE104" s="52"/>
      <c r="AF104" s="87"/>
    </row>
    <row r="105" spans="1:32" s="18" customFormat="1" ht="15" customHeight="1" x14ac:dyDescent="0.25">
      <c r="A105" s="60" t="s">
        <v>393</v>
      </c>
      <c r="B105" s="34"/>
      <c r="C105" s="63"/>
      <c r="D105" s="63"/>
      <c r="E105" s="63"/>
      <c r="F105" s="63"/>
      <c r="G105" s="63"/>
      <c r="H105" s="52" t="s">
        <v>102</v>
      </c>
      <c r="I105" s="63"/>
      <c r="J105" s="63"/>
      <c r="K105" s="63"/>
      <c r="L105" s="63"/>
      <c r="M105" s="63"/>
      <c r="N105" s="63"/>
      <c r="O105" s="75"/>
      <c r="P105" s="60"/>
      <c r="Q105" s="63"/>
      <c r="R105" s="63"/>
      <c r="S105" s="78"/>
      <c r="T105" s="63"/>
      <c r="U105" s="97"/>
      <c r="V105" s="63"/>
      <c r="W105" s="81"/>
      <c r="X105" s="61" t="s">
        <v>110</v>
      </c>
      <c r="Y105" s="60"/>
      <c r="Z105" s="62"/>
      <c r="AA105" s="124" t="s">
        <v>753</v>
      </c>
      <c r="AB105" s="84"/>
      <c r="AC105" s="138" t="s">
        <v>809</v>
      </c>
      <c r="AD105" s="62"/>
      <c r="AE105" s="52"/>
      <c r="AF105" s="87"/>
    </row>
    <row r="106" spans="1:32" s="18" customFormat="1" ht="15" customHeight="1" x14ac:dyDescent="0.25">
      <c r="A106" s="56" t="s">
        <v>394</v>
      </c>
      <c r="B106" s="34"/>
      <c r="C106" s="63"/>
      <c r="D106" s="63"/>
      <c r="E106" s="63"/>
      <c r="F106" s="63"/>
      <c r="G106" s="63"/>
      <c r="H106" s="33" t="s">
        <v>102</v>
      </c>
      <c r="I106" s="97"/>
      <c r="J106" s="33" t="s">
        <v>102</v>
      </c>
      <c r="K106" s="63"/>
      <c r="L106" s="63"/>
      <c r="M106" s="63"/>
      <c r="N106" s="63"/>
      <c r="O106" s="75"/>
      <c r="P106" s="60"/>
      <c r="Q106" s="63"/>
      <c r="R106" s="63"/>
      <c r="S106" s="78"/>
      <c r="T106" s="63"/>
      <c r="U106" s="97" t="s">
        <v>109</v>
      </c>
      <c r="V106" s="63" t="s">
        <v>109</v>
      </c>
      <c r="W106" s="81"/>
      <c r="X106" s="61" t="s">
        <v>112</v>
      </c>
      <c r="Y106" s="37" t="str">
        <f>Kataloge!$B$1</f>
        <v>Ja/Nein</v>
      </c>
      <c r="Z106" s="1"/>
      <c r="AA106" s="105" t="s">
        <v>729</v>
      </c>
      <c r="AB106" s="84"/>
      <c r="AC106" s="107" t="s">
        <v>741</v>
      </c>
      <c r="AD106" s="60"/>
      <c r="AE106" s="60"/>
      <c r="AF106" s="87"/>
    </row>
    <row r="107" spans="1:32" s="18" customFormat="1" ht="15" customHeight="1" x14ac:dyDescent="0.25">
      <c r="A107" s="60" t="s">
        <v>61</v>
      </c>
      <c r="B107" s="34"/>
      <c r="C107" s="63"/>
      <c r="D107" s="63"/>
      <c r="E107" s="63"/>
      <c r="F107" s="63"/>
      <c r="G107" s="63"/>
      <c r="H107" s="33" t="s">
        <v>102</v>
      </c>
      <c r="I107" s="97"/>
      <c r="J107" s="33" t="s">
        <v>102</v>
      </c>
      <c r="K107" s="63"/>
      <c r="L107" s="63"/>
      <c r="M107" s="63"/>
      <c r="N107" s="63"/>
      <c r="O107" s="75"/>
      <c r="P107" s="60"/>
      <c r="Q107" s="63"/>
      <c r="R107" s="63"/>
      <c r="S107" s="78"/>
      <c r="T107" s="63"/>
      <c r="U107" s="97" t="s">
        <v>699</v>
      </c>
      <c r="V107" s="97" t="s">
        <v>699</v>
      </c>
      <c r="W107" s="81"/>
      <c r="X107" s="61" t="s">
        <v>112</v>
      </c>
      <c r="Y107" s="37" t="str">
        <f>Kataloge!BL1</f>
        <v>Einsatzort</v>
      </c>
      <c r="Z107" s="38"/>
      <c r="AA107" s="105" t="s">
        <v>729</v>
      </c>
      <c r="AB107" s="84"/>
      <c r="AC107" s="107" t="s">
        <v>702</v>
      </c>
      <c r="AD107" s="60"/>
      <c r="AE107" s="60"/>
      <c r="AF107" s="87"/>
    </row>
    <row r="108" spans="1:32" s="18" customFormat="1" ht="15" customHeight="1" x14ac:dyDescent="0.25">
      <c r="A108" s="60" t="s">
        <v>742</v>
      </c>
      <c r="B108" s="34"/>
      <c r="C108" s="52"/>
      <c r="D108" s="63"/>
      <c r="E108" s="52"/>
      <c r="F108" s="63" t="s">
        <v>102</v>
      </c>
      <c r="G108" s="63"/>
      <c r="H108" s="63" t="s">
        <v>102</v>
      </c>
      <c r="I108" s="63"/>
      <c r="J108" s="63"/>
      <c r="K108" s="63"/>
      <c r="L108" s="63"/>
      <c r="M108" s="32"/>
      <c r="N108" s="32"/>
      <c r="O108" s="75"/>
      <c r="P108" s="63"/>
      <c r="Q108" s="63"/>
      <c r="R108" s="52"/>
      <c r="S108" s="78"/>
      <c r="T108" s="60"/>
      <c r="U108" s="33" t="s">
        <v>108</v>
      </c>
      <c r="V108" s="33" t="s">
        <v>108</v>
      </c>
      <c r="W108" s="81"/>
      <c r="X108" s="62" t="s">
        <v>112</v>
      </c>
      <c r="Y108" s="95" t="str">
        <f>Kataloge!$B$1</f>
        <v>Ja/Nein</v>
      </c>
      <c r="Z108" s="44"/>
      <c r="AA108" s="105" t="s">
        <v>729</v>
      </c>
      <c r="AB108" s="84"/>
      <c r="AC108" s="56" t="s">
        <v>588</v>
      </c>
      <c r="AD108" s="60"/>
      <c r="AE108" s="60"/>
      <c r="AF108" s="87"/>
    </row>
    <row r="109" spans="1:32" s="18" customFormat="1" ht="15" customHeight="1" x14ac:dyDescent="0.25">
      <c r="A109" s="60" t="s">
        <v>591</v>
      </c>
      <c r="B109" s="34"/>
      <c r="C109" s="52"/>
      <c r="D109" s="63"/>
      <c r="E109" s="52"/>
      <c r="F109" s="63" t="s">
        <v>102</v>
      </c>
      <c r="G109" s="63"/>
      <c r="H109" s="63" t="s">
        <v>102</v>
      </c>
      <c r="I109" s="63"/>
      <c r="J109" s="63"/>
      <c r="K109" s="32"/>
      <c r="L109" s="63"/>
      <c r="M109" s="63"/>
      <c r="N109" s="32"/>
      <c r="O109" s="75"/>
      <c r="P109" s="63"/>
      <c r="Q109" s="63"/>
      <c r="R109" s="52"/>
      <c r="S109" s="78"/>
      <c r="T109" s="60"/>
      <c r="U109" s="33" t="s">
        <v>108</v>
      </c>
      <c r="V109" s="33" t="s">
        <v>108</v>
      </c>
      <c r="W109" s="81"/>
      <c r="X109" s="62" t="s">
        <v>112</v>
      </c>
      <c r="Y109" s="51" t="str">
        <f>Kataloge!BX1</f>
        <v>Art der Stilllegung</v>
      </c>
      <c r="Z109" s="61"/>
      <c r="AA109" s="105" t="s">
        <v>729</v>
      </c>
      <c r="AB109" s="84"/>
      <c r="AC109" s="25" t="s">
        <v>589</v>
      </c>
      <c r="AD109" s="60"/>
      <c r="AE109" s="60"/>
      <c r="AF109" s="87"/>
    </row>
    <row r="110" spans="1:32" s="18" customFormat="1" ht="15" customHeight="1" x14ac:dyDescent="0.25">
      <c r="A110" s="60" t="s">
        <v>592</v>
      </c>
      <c r="B110" s="34"/>
      <c r="C110" s="52"/>
      <c r="D110" s="63"/>
      <c r="E110" s="52"/>
      <c r="F110" s="63" t="s">
        <v>102</v>
      </c>
      <c r="G110" s="63"/>
      <c r="H110" s="63" t="s">
        <v>102</v>
      </c>
      <c r="I110" s="63"/>
      <c r="J110" s="63"/>
      <c r="K110" s="32"/>
      <c r="L110" s="63"/>
      <c r="M110" s="63"/>
      <c r="N110" s="32"/>
      <c r="O110" s="75"/>
      <c r="P110" s="63"/>
      <c r="Q110" s="63"/>
      <c r="R110" s="52"/>
      <c r="S110" s="78"/>
      <c r="T110" s="60"/>
      <c r="U110" s="33" t="s">
        <v>108</v>
      </c>
      <c r="V110" s="33" t="s">
        <v>108</v>
      </c>
      <c r="W110" s="81"/>
      <c r="X110" s="62" t="s">
        <v>114</v>
      </c>
      <c r="Y110" s="96" t="s">
        <v>711</v>
      </c>
      <c r="Z110" s="61"/>
      <c r="AA110" s="105" t="s">
        <v>729</v>
      </c>
      <c r="AB110" s="84"/>
      <c r="AC110" s="60" t="s">
        <v>589</v>
      </c>
      <c r="AD110" s="60"/>
      <c r="AE110" s="60"/>
      <c r="AF110" s="87"/>
    </row>
    <row r="111" spans="1:32" s="18" customFormat="1" ht="15" customHeight="1" x14ac:dyDescent="0.25">
      <c r="A111" s="60" t="s">
        <v>593</v>
      </c>
      <c r="B111" s="34"/>
      <c r="C111" s="52"/>
      <c r="D111" s="32"/>
      <c r="E111" s="52"/>
      <c r="F111" s="63" t="s">
        <v>102</v>
      </c>
      <c r="G111" s="63"/>
      <c r="H111" s="63" t="s">
        <v>102</v>
      </c>
      <c r="I111" s="63"/>
      <c r="J111" s="32"/>
      <c r="K111" s="63"/>
      <c r="L111" s="63"/>
      <c r="M111" s="32"/>
      <c r="N111" s="32"/>
      <c r="O111" s="75"/>
      <c r="P111" s="63"/>
      <c r="Q111" s="63"/>
      <c r="R111" s="52"/>
      <c r="S111" s="78"/>
      <c r="T111" s="60"/>
      <c r="U111" s="33" t="s">
        <v>108</v>
      </c>
      <c r="V111" s="33" t="s">
        <v>108</v>
      </c>
      <c r="W111" s="81"/>
      <c r="X111" s="62" t="s">
        <v>114</v>
      </c>
      <c r="Y111" s="96" t="s">
        <v>710</v>
      </c>
      <c r="Z111" s="58"/>
      <c r="AA111" s="105" t="s">
        <v>729</v>
      </c>
      <c r="AB111" s="84"/>
      <c r="AC111" s="60" t="s">
        <v>590</v>
      </c>
      <c r="AD111" s="60"/>
      <c r="AE111" s="60"/>
      <c r="AF111" s="87"/>
    </row>
    <row r="112" spans="1:32" s="56" customFormat="1" ht="15" customHeight="1" x14ac:dyDescent="0.25">
      <c r="A112" s="99" t="s">
        <v>9</v>
      </c>
      <c r="B112" s="34"/>
      <c r="C112" s="33" t="s">
        <v>102</v>
      </c>
      <c r="D112" s="33" t="s">
        <v>102</v>
      </c>
      <c r="E112" s="33" t="s">
        <v>102</v>
      </c>
      <c r="F112" s="33" t="s">
        <v>102</v>
      </c>
      <c r="G112" s="33" t="s">
        <v>102</v>
      </c>
      <c r="H112" s="33" t="s">
        <v>102</v>
      </c>
      <c r="I112" s="33" t="s">
        <v>102</v>
      </c>
      <c r="J112" s="33" t="s">
        <v>102</v>
      </c>
      <c r="K112" s="63"/>
      <c r="L112" s="63"/>
      <c r="M112" s="32"/>
      <c r="N112" s="32"/>
      <c r="O112" s="75"/>
      <c r="P112" s="63"/>
      <c r="Q112" s="33" t="s">
        <v>102</v>
      </c>
      <c r="R112" s="63"/>
      <c r="S112" s="78"/>
      <c r="T112" s="97"/>
      <c r="U112" s="50" t="s">
        <v>108</v>
      </c>
      <c r="V112" s="50" t="s">
        <v>108</v>
      </c>
      <c r="W112" s="81"/>
      <c r="X112" s="61" t="s">
        <v>110</v>
      </c>
      <c r="Y112" s="60" t="s">
        <v>675</v>
      </c>
      <c r="Z112" s="61"/>
      <c r="AA112" s="36">
        <v>16</v>
      </c>
      <c r="AB112" s="84"/>
      <c r="AC112" s="138" t="s">
        <v>809</v>
      </c>
      <c r="AD112" s="60"/>
      <c r="AE112" s="60"/>
      <c r="AF112" s="87"/>
    </row>
    <row r="113" spans="1:32" s="18" customFormat="1" ht="15" customHeight="1" x14ac:dyDescent="0.25">
      <c r="A113" s="56" t="s">
        <v>60</v>
      </c>
      <c r="B113" s="34"/>
      <c r="C113" s="33" t="s">
        <v>102</v>
      </c>
      <c r="D113" s="33" t="s">
        <v>102</v>
      </c>
      <c r="E113" s="33" t="s">
        <v>102</v>
      </c>
      <c r="F113" s="33" t="s">
        <v>102</v>
      </c>
      <c r="G113" s="33" t="s">
        <v>102</v>
      </c>
      <c r="H113" s="33" t="s">
        <v>102</v>
      </c>
      <c r="I113" s="33" t="s">
        <v>102</v>
      </c>
      <c r="J113" s="33" t="s">
        <v>102</v>
      </c>
      <c r="K113" s="63"/>
      <c r="L113" s="63"/>
      <c r="M113" s="32"/>
      <c r="N113" s="32"/>
      <c r="O113" s="76"/>
      <c r="P113" s="63"/>
      <c r="Q113" s="63"/>
      <c r="R113" s="63"/>
      <c r="S113" s="79"/>
      <c r="T113" s="107"/>
      <c r="U113" s="97"/>
      <c r="V113" s="63"/>
      <c r="W113" s="82"/>
      <c r="X113" s="61" t="s">
        <v>110</v>
      </c>
      <c r="Y113" s="60"/>
      <c r="Z113" s="41"/>
      <c r="AA113" s="105" t="s">
        <v>116</v>
      </c>
      <c r="AB113" s="85"/>
      <c r="AC113" s="107" t="s">
        <v>176</v>
      </c>
      <c r="AD113" s="40"/>
      <c r="AE113" s="40"/>
      <c r="AF113" s="88"/>
    </row>
    <row r="114" spans="1:32" s="18" customFormat="1" ht="15" customHeight="1" x14ac:dyDescent="0.25">
      <c r="A114" s="56" t="s">
        <v>764</v>
      </c>
      <c r="B114" s="34"/>
      <c r="C114" s="33" t="s">
        <v>102</v>
      </c>
      <c r="D114" s="33" t="s">
        <v>102</v>
      </c>
      <c r="E114" s="97" t="s">
        <v>102</v>
      </c>
      <c r="F114" s="97" t="s">
        <v>102</v>
      </c>
      <c r="G114" s="97" t="s">
        <v>102</v>
      </c>
      <c r="H114" s="97" t="s">
        <v>102</v>
      </c>
      <c r="I114" s="97" t="s">
        <v>102</v>
      </c>
      <c r="J114" s="97" t="s">
        <v>102</v>
      </c>
      <c r="K114" s="63"/>
      <c r="L114" s="63"/>
      <c r="M114" s="32"/>
      <c r="N114" s="32"/>
      <c r="O114" s="75"/>
      <c r="P114" s="63"/>
      <c r="Q114" s="33" t="s">
        <v>102</v>
      </c>
      <c r="R114" s="63"/>
      <c r="S114" s="78"/>
      <c r="T114" s="63"/>
      <c r="U114" s="33" t="s">
        <v>108</v>
      </c>
      <c r="V114" s="52" t="s">
        <v>108</v>
      </c>
      <c r="W114" s="81"/>
      <c r="X114" s="61" t="s">
        <v>110</v>
      </c>
      <c r="Y114" s="60" t="s">
        <v>675</v>
      </c>
      <c r="Z114" s="1"/>
      <c r="AA114" s="60" t="s">
        <v>115</v>
      </c>
      <c r="AB114" s="84"/>
      <c r="AC114" s="138" t="s">
        <v>588</v>
      </c>
      <c r="AD114" s="60"/>
      <c r="AE114" s="60"/>
      <c r="AF114" s="87"/>
    </row>
    <row r="115" spans="1:32" s="29" customFormat="1" ht="15" customHeight="1" x14ac:dyDescent="0.25">
      <c r="A115" s="96" t="s">
        <v>46</v>
      </c>
      <c r="B115" s="34"/>
      <c r="C115" s="63"/>
      <c r="D115" s="32"/>
      <c r="E115" s="63"/>
      <c r="F115" s="63"/>
      <c r="G115" s="32"/>
      <c r="H115" s="63"/>
      <c r="I115" s="63"/>
      <c r="J115" s="63"/>
      <c r="K115" s="33" t="s">
        <v>102</v>
      </c>
      <c r="L115" s="63"/>
      <c r="M115" s="63"/>
      <c r="N115" s="32"/>
      <c r="O115" s="75"/>
      <c r="P115" s="60"/>
      <c r="Q115" s="63"/>
      <c r="R115" s="63"/>
      <c r="S115" s="78"/>
      <c r="T115" s="63"/>
      <c r="U115" s="97" t="s">
        <v>108</v>
      </c>
      <c r="V115" s="63" t="s">
        <v>108</v>
      </c>
      <c r="W115" s="81"/>
      <c r="X115" s="61" t="s">
        <v>113</v>
      </c>
      <c r="Y115" s="60" t="s">
        <v>363</v>
      </c>
      <c r="Z115" s="61" t="s">
        <v>181</v>
      </c>
      <c r="AA115" s="105" t="s">
        <v>729</v>
      </c>
      <c r="AB115" s="84"/>
      <c r="AD115" s="62"/>
      <c r="AE115" s="52"/>
      <c r="AF115" s="87"/>
    </row>
    <row r="116" spans="1:32" s="18" customFormat="1" ht="15" customHeight="1" x14ac:dyDescent="0.25">
      <c r="A116" s="60" t="s">
        <v>433</v>
      </c>
      <c r="B116" s="34"/>
      <c r="C116" s="63"/>
      <c r="D116" s="63"/>
      <c r="E116" s="63"/>
      <c r="F116" s="63"/>
      <c r="G116" s="63"/>
      <c r="H116" s="63"/>
      <c r="I116" s="63"/>
      <c r="J116" s="63"/>
      <c r="K116" s="33" t="s">
        <v>102</v>
      </c>
      <c r="L116" s="63"/>
      <c r="M116" s="63"/>
      <c r="N116" s="63"/>
      <c r="O116" s="75"/>
      <c r="P116" s="60"/>
      <c r="Q116" s="47"/>
      <c r="R116" s="63"/>
      <c r="S116" s="78"/>
      <c r="T116" s="63"/>
      <c r="U116" s="97" t="s">
        <v>108</v>
      </c>
      <c r="V116" s="63" t="s">
        <v>108</v>
      </c>
      <c r="W116" s="81"/>
      <c r="X116" s="61" t="s">
        <v>112</v>
      </c>
      <c r="Y116" s="37" t="str">
        <f>Kataloge!$B$1</f>
        <v>Ja/Nein</v>
      </c>
      <c r="Z116" s="1"/>
      <c r="AA116" s="105" t="s">
        <v>729</v>
      </c>
      <c r="AB116" s="84"/>
      <c r="AC116" s="60"/>
      <c r="AD116" s="29"/>
      <c r="AE116" s="29"/>
      <c r="AF116" s="87"/>
    </row>
    <row r="117" spans="1:32" s="18" customFormat="1" ht="15" customHeight="1" x14ac:dyDescent="0.25">
      <c r="A117" s="60" t="s">
        <v>434</v>
      </c>
      <c r="B117" s="34"/>
      <c r="C117" s="63"/>
      <c r="D117" s="63"/>
      <c r="E117" s="63"/>
      <c r="F117" s="63"/>
      <c r="G117" s="63"/>
      <c r="H117" s="63"/>
      <c r="I117" s="63"/>
      <c r="J117" s="63"/>
      <c r="K117" s="33" t="s">
        <v>102</v>
      </c>
      <c r="L117" s="63"/>
      <c r="M117" s="63"/>
      <c r="N117" s="63"/>
      <c r="O117" s="75"/>
      <c r="P117" s="60"/>
      <c r="Q117" s="63"/>
      <c r="R117" s="63"/>
      <c r="S117" s="78"/>
      <c r="T117" s="63"/>
      <c r="U117" s="97" t="s">
        <v>108</v>
      </c>
      <c r="V117" s="97" t="s">
        <v>108</v>
      </c>
      <c r="W117" s="81"/>
      <c r="X117" s="61" t="s">
        <v>112</v>
      </c>
      <c r="Y117" s="37" t="str">
        <f>Kataloge!BP1</f>
        <v>Abschaltbare Last</v>
      </c>
      <c r="Z117" s="1"/>
      <c r="AA117" s="105" t="s">
        <v>729</v>
      </c>
      <c r="AB117" s="84"/>
      <c r="AC117" s="107" t="s">
        <v>439</v>
      </c>
      <c r="AD117" s="62"/>
      <c r="AE117" s="52"/>
      <c r="AF117" s="87"/>
    </row>
    <row r="118" spans="1:32" s="18" customFormat="1" ht="15" customHeight="1" x14ac:dyDescent="0.25">
      <c r="A118" s="60" t="s">
        <v>130</v>
      </c>
      <c r="B118" s="34"/>
      <c r="C118" s="63"/>
      <c r="D118" s="63"/>
      <c r="E118" s="63"/>
      <c r="F118" s="63"/>
      <c r="G118" s="63"/>
      <c r="H118" s="63"/>
      <c r="I118" s="63"/>
      <c r="J118" s="63"/>
      <c r="K118" s="33" t="s">
        <v>102</v>
      </c>
      <c r="L118" s="63"/>
      <c r="M118" s="63"/>
      <c r="N118" s="63"/>
      <c r="O118" s="75"/>
      <c r="P118" s="60"/>
      <c r="Q118" s="63"/>
      <c r="R118" s="63"/>
      <c r="S118" s="78"/>
      <c r="T118" s="63"/>
      <c r="U118" s="97" t="s">
        <v>108</v>
      </c>
      <c r="V118" s="63" t="s">
        <v>108</v>
      </c>
      <c r="W118" s="81"/>
      <c r="X118" s="61" t="s">
        <v>111</v>
      </c>
      <c r="Y118" s="107" t="s">
        <v>706</v>
      </c>
      <c r="Z118" s="1"/>
      <c r="AA118" s="105" t="s">
        <v>729</v>
      </c>
      <c r="AB118" s="84"/>
      <c r="AC118" s="60"/>
      <c r="AD118" s="62"/>
      <c r="AE118" s="52"/>
      <c r="AF118" s="87"/>
    </row>
    <row r="119" spans="1:32" s="18" customFormat="1" x14ac:dyDescent="0.25">
      <c r="A119" s="60" t="s">
        <v>573</v>
      </c>
      <c r="B119" s="34"/>
      <c r="C119" s="63"/>
      <c r="D119" s="32"/>
      <c r="E119" s="63"/>
      <c r="F119" s="63"/>
      <c r="G119" s="63"/>
      <c r="H119" s="63"/>
      <c r="I119" s="63"/>
      <c r="J119" s="63"/>
      <c r="K119" s="32"/>
      <c r="L119" s="33" t="s">
        <v>102</v>
      </c>
      <c r="M119" s="52"/>
      <c r="N119" s="32"/>
      <c r="O119" s="75"/>
      <c r="P119" s="60"/>
      <c r="Q119" s="47"/>
      <c r="R119" s="63" t="s">
        <v>102</v>
      </c>
      <c r="S119" s="78"/>
      <c r="T119" s="97" t="s">
        <v>109</v>
      </c>
      <c r="U119" s="97" t="s">
        <v>109</v>
      </c>
      <c r="V119" s="63" t="s">
        <v>109</v>
      </c>
      <c r="W119" s="81"/>
      <c r="X119" s="61" t="s">
        <v>112</v>
      </c>
      <c r="Y119" s="37" t="str">
        <f>Kataloge!K1</f>
        <v>Technologie Gaserzeugung</v>
      </c>
      <c r="Z119" s="61"/>
      <c r="AA119" s="105" t="s">
        <v>729</v>
      </c>
      <c r="AB119" s="84"/>
      <c r="AC119" s="60"/>
      <c r="AD119" s="60"/>
      <c r="AE119" s="60"/>
      <c r="AF119" s="87"/>
    </row>
    <row r="120" spans="1:32" s="18" customFormat="1" ht="15" customHeight="1" x14ac:dyDescent="0.25">
      <c r="A120" s="61" t="s">
        <v>63</v>
      </c>
      <c r="B120" s="34"/>
      <c r="C120" s="63"/>
      <c r="D120" s="63"/>
      <c r="E120" s="63"/>
      <c r="F120" s="63"/>
      <c r="G120" s="63"/>
      <c r="H120" s="63"/>
      <c r="I120" s="63"/>
      <c r="J120" s="63"/>
      <c r="K120" s="63"/>
      <c r="L120" s="33" t="s">
        <v>102</v>
      </c>
      <c r="M120" s="52"/>
      <c r="N120" s="32"/>
      <c r="O120" s="75"/>
      <c r="P120" s="60"/>
      <c r="Q120" s="63"/>
      <c r="R120" s="63" t="s">
        <v>102</v>
      </c>
      <c r="S120" s="78"/>
      <c r="T120" s="97" t="s">
        <v>109</v>
      </c>
      <c r="U120" s="97" t="s">
        <v>109</v>
      </c>
      <c r="V120" s="63" t="s">
        <v>109</v>
      </c>
      <c r="W120" s="81"/>
      <c r="X120" s="61" t="s">
        <v>113</v>
      </c>
      <c r="Y120" s="55" t="s">
        <v>391</v>
      </c>
      <c r="Z120" s="61" t="s">
        <v>574</v>
      </c>
      <c r="AA120" s="105" t="s">
        <v>729</v>
      </c>
      <c r="AB120" s="84"/>
      <c r="AC120" s="60"/>
      <c r="AD120" s="60"/>
      <c r="AE120" s="60"/>
      <c r="AF120" s="87"/>
    </row>
    <row r="121" spans="1:32" s="18" customFormat="1" ht="15" customHeight="1" x14ac:dyDescent="0.25">
      <c r="A121" s="60" t="s">
        <v>576</v>
      </c>
      <c r="B121" s="34"/>
      <c r="C121" s="63"/>
      <c r="D121" s="52"/>
      <c r="E121" s="63"/>
      <c r="F121" s="63"/>
      <c r="G121" s="63"/>
      <c r="H121" s="63"/>
      <c r="I121" s="63"/>
      <c r="J121" s="63"/>
      <c r="K121" s="63"/>
      <c r="L121" s="63"/>
      <c r="M121" s="63"/>
      <c r="N121" s="97" t="s">
        <v>102</v>
      </c>
      <c r="O121" s="75"/>
      <c r="P121" s="60"/>
      <c r="Q121" s="63"/>
      <c r="R121" s="63"/>
      <c r="S121" s="78"/>
      <c r="T121" s="63"/>
      <c r="U121" s="50" t="s">
        <v>109</v>
      </c>
      <c r="V121" s="50" t="s">
        <v>109</v>
      </c>
      <c r="W121" s="81"/>
      <c r="X121" s="62" t="s">
        <v>112</v>
      </c>
      <c r="Y121" s="37" t="str">
        <f>Kataloge!$B$1</f>
        <v>Ja/Nein</v>
      </c>
      <c r="Z121" s="61"/>
      <c r="AA121" s="105" t="s">
        <v>729</v>
      </c>
      <c r="AB121" s="84"/>
      <c r="AC121" s="60"/>
      <c r="AD121" s="60"/>
      <c r="AE121" s="60"/>
      <c r="AF121" s="87"/>
    </row>
    <row r="122" spans="1:32" s="18" customFormat="1" x14ac:dyDescent="0.25">
      <c r="A122" s="60" t="s">
        <v>83</v>
      </c>
      <c r="B122" s="34"/>
      <c r="C122" s="63"/>
      <c r="D122" s="32"/>
      <c r="E122" s="63"/>
      <c r="F122" s="52"/>
      <c r="G122" s="63"/>
      <c r="H122" s="63"/>
      <c r="I122" s="32"/>
      <c r="J122" s="63"/>
      <c r="K122" s="32"/>
      <c r="L122" s="63"/>
      <c r="M122" s="63"/>
      <c r="N122" s="97" t="s">
        <v>102</v>
      </c>
      <c r="O122" s="75"/>
      <c r="P122" s="60"/>
      <c r="Q122" s="63"/>
      <c r="R122" s="63"/>
      <c r="S122" s="78"/>
      <c r="T122" s="63"/>
      <c r="U122" s="97" t="s">
        <v>698</v>
      </c>
      <c r="V122" s="97" t="s">
        <v>698</v>
      </c>
      <c r="W122" s="81"/>
      <c r="X122" s="62" t="s">
        <v>113</v>
      </c>
      <c r="Y122" s="107" t="s">
        <v>391</v>
      </c>
      <c r="Z122" s="105" t="s">
        <v>574</v>
      </c>
      <c r="AA122" s="105" t="s">
        <v>729</v>
      </c>
      <c r="AB122" s="84"/>
      <c r="AC122" s="107" t="s">
        <v>578</v>
      </c>
      <c r="AD122" s="60"/>
      <c r="AE122" s="60"/>
      <c r="AF122" s="87"/>
    </row>
    <row r="123" spans="1:32" s="18" customFormat="1" ht="15" customHeight="1" x14ac:dyDescent="0.25">
      <c r="A123" s="60" t="s">
        <v>577</v>
      </c>
      <c r="B123" s="34"/>
      <c r="C123" s="63"/>
      <c r="D123" s="63"/>
      <c r="E123" s="63"/>
      <c r="F123" s="63"/>
      <c r="G123" s="63"/>
      <c r="H123" s="52"/>
      <c r="I123" s="63"/>
      <c r="J123" s="63"/>
      <c r="K123" s="63"/>
      <c r="L123" s="63"/>
      <c r="M123" s="63"/>
      <c r="N123" s="97" t="s">
        <v>102</v>
      </c>
      <c r="O123" s="75"/>
      <c r="P123" s="60"/>
      <c r="Q123" s="63"/>
      <c r="R123" s="63"/>
      <c r="S123" s="78"/>
      <c r="T123" s="63"/>
      <c r="U123" s="97" t="s">
        <v>699</v>
      </c>
      <c r="V123" s="97" t="s">
        <v>699</v>
      </c>
      <c r="W123" s="81"/>
      <c r="X123" s="61" t="s">
        <v>110</v>
      </c>
      <c r="Y123" s="60" t="s">
        <v>675</v>
      </c>
      <c r="Z123" s="61"/>
      <c r="AA123" s="105" t="s">
        <v>754</v>
      </c>
      <c r="AB123" s="84"/>
      <c r="AC123" s="107" t="s">
        <v>578</v>
      </c>
      <c r="AF123" s="87"/>
    </row>
    <row r="124" spans="1:32" ht="15" customHeight="1" x14ac:dyDescent="0.25">
      <c r="P124" s="136"/>
      <c r="Q124" s="139"/>
      <c r="R124" s="139"/>
      <c r="AA124" s="136"/>
      <c r="AE124" s="136"/>
    </row>
    <row r="125" spans="1:32" x14ac:dyDescent="0.25">
      <c r="AE125" s="136"/>
    </row>
    <row r="126" spans="1:32" x14ac:dyDescent="0.25">
      <c r="T126" s="131" t="s">
        <v>767</v>
      </c>
      <c r="U126" s="132"/>
      <c r="V126" s="132"/>
      <c r="W126" s="142"/>
      <c r="X126" s="142"/>
      <c r="Y126" s="142"/>
      <c r="AE126" s="136"/>
    </row>
    <row r="127" spans="1:32" x14ac:dyDescent="0.25">
      <c r="T127" s="132" t="s">
        <v>766</v>
      </c>
      <c r="U127" s="131" t="s">
        <v>769</v>
      </c>
      <c r="V127" s="132"/>
      <c r="W127" s="142"/>
      <c r="X127" s="142"/>
      <c r="Y127" s="142"/>
      <c r="AE127" s="136"/>
    </row>
    <row r="128" spans="1:32" x14ac:dyDescent="0.25">
      <c r="T128" s="139" t="s">
        <v>768</v>
      </c>
      <c r="U128" s="131" t="s">
        <v>770</v>
      </c>
      <c r="AE128" s="136"/>
    </row>
    <row r="129" spans="20:31" x14ac:dyDescent="0.25">
      <c r="T129" s="45" t="s">
        <v>773</v>
      </c>
      <c r="U129" s="131" t="s">
        <v>774</v>
      </c>
      <c r="AE129" s="136"/>
    </row>
    <row r="130" spans="20:31" x14ac:dyDescent="0.25">
      <c r="T130" s="132" t="s">
        <v>109</v>
      </c>
      <c r="U130" s="131" t="s">
        <v>801</v>
      </c>
      <c r="AE130" s="136"/>
    </row>
    <row r="131" spans="20:31" x14ac:dyDescent="0.25">
      <c r="T131" s="132" t="s">
        <v>108</v>
      </c>
      <c r="U131" s="131" t="s">
        <v>802</v>
      </c>
      <c r="AE131" s="136"/>
    </row>
    <row r="132" spans="20:31" x14ac:dyDescent="0.25">
      <c r="AE132" s="136"/>
    </row>
    <row r="133" spans="20:31" x14ac:dyDescent="0.25">
      <c r="AE133" s="136"/>
    </row>
    <row r="134" spans="20:31" x14ac:dyDescent="0.25">
      <c r="AE134" s="136"/>
    </row>
    <row r="135" spans="20:31" x14ac:dyDescent="0.25">
      <c r="AE135" s="136"/>
    </row>
    <row r="136" spans="20:31" x14ac:dyDescent="0.25">
      <c r="AE136" s="136"/>
    </row>
  </sheetData>
  <autoFilter ref="A1:AF124"/>
  <hyperlinks>
    <hyperlink ref="Y17" location="Standortangabe" display="Standortangabe"/>
    <hyperlink ref="Y32" location="Koordinatensysteme" display="Koordinatensysteme"/>
    <hyperlink ref="Y23" location="BundeslandAWZ" display="BundeslandAWZ"/>
    <hyperlink ref="Y67" location="TechnologieWind" display="TechnologieWind"/>
    <hyperlink ref="Y101" location="JaNein" display="JaNein"/>
    <hyperlink ref="Y100" location="JaNein" display="JaNein"/>
    <hyperlink ref="Y99" location="JaNein" display="JaNein"/>
    <hyperlink ref="Y98" location="JaNein" display="JaNein"/>
    <hyperlink ref="Y97" location="JaNein" display="JaNein"/>
    <hyperlink ref="Y103" location="JaNein" display="JaNein"/>
    <hyperlink ref="Y102" location="JaNein" display="JaNein"/>
    <hyperlink ref="Y104" location="Einspeisung" display="Einspeisung"/>
    <hyperlink ref="Y70" location="JaNein" display="JaNein"/>
    <hyperlink ref="Y50" location="Wechselrichter" display="Wechselrichter"/>
    <hyperlink ref="Y57" location="LagePV" display="LagePV"/>
    <hyperlink ref="Y51" location="Leistungsbegrenzung" display="Leistungsbegrenzung"/>
    <hyperlink ref="Y59" location="JaNein" display="JaNein"/>
    <hyperlink ref="Y60" location="Ausrichtung" display="Ausrichtung"/>
    <hyperlink ref="Y62" location="Ausrichtung" display="Ausrichtung"/>
    <hyperlink ref="Y61" location="Neigungswinkel" display="Neigungswinkel"/>
    <hyperlink ref="Y63" location="Neigungswinkel" display="Neigungswinkel"/>
    <hyperlink ref="Y58" location="Nutzungsbereich" display="Nutzungsbereich"/>
    <hyperlink ref="Y65" location="Flaechenart" display="Flaechenart"/>
    <hyperlink ref="Y13" location="Land" display="Land"/>
    <hyperlink ref="Y14" location="LageWind" display="LageWind"/>
    <hyperlink ref="Y29" location="ClusterNordsee" display="ClusterNordsee"/>
    <hyperlink ref="Y28" location="ClusterOstsee" display="ClusterOstsee"/>
    <hyperlink ref="Y27" location="Seelage" display="Seelage"/>
    <hyperlink ref="Y83" location="Biomasseart" display="Biomasseart"/>
    <hyperlink ref="Y82" location="BrennstoffBiomasse" display="BrennstoffBiomasse"/>
    <hyperlink ref="Y84" location="TechnologieWasser" display="TechnologieWasser"/>
    <hyperlink ref="Y85" location="Zuflussart" display="Zuflussart"/>
    <hyperlink ref="Y52" location="JaNein" display="JaNein"/>
    <hyperlink ref="Y86" location="JaNein" display="JaNein"/>
    <hyperlink ref="Y74" location="EnergieträgerVerbrennung" display="EnergieträgerVerbrennung"/>
    <hyperlink ref="Y87" location="EnergieträgerGSGK" display="EnergieträgerGSGK"/>
    <hyperlink ref="Y88" location="TechnologieVerbrennung" display="TechnologieVerbrennung"/>
    <hyperlink ref="Y75" location="BrennstoffVerbrennung" display="BrennstoffVerbrennung"/>
    <hyperlink ref="Y73" location="TechnologieVerbrennung" display="TechnologieVerbrennung"/>
    <hyperlink ref="Y106" location="JaNein" display="JaNein"/>
    <hyperlink ref="Y107" location="Einsatzort" display="Einsatzort"/>
    <hyperlink ref="Y89" location="TechnologieKernenergie" display="TechnologieKernenergie"/>
    <hyperlink ref="Y95" location="TechnologieStromspeicher" display="TechnologieStromspeicher"/>
    <hyperlink ref="Y90" location="Kopplung" display="Kopplung"/>
    <hyperlink ref="Y91" location="TechnologieBatterie" display="TechnologieBatterie"/>
    <hyperlink ref="Y93" location="JaNein" display="JaNein"/>
    <hyperlink ref="Y117" location="AbschaltbareLast" display="AbschaltbareLast"/>
    <hyperlink ref="Y116" location="JaNein" display="JaNein"/>
    <hyperlink ref="Y119" location="TechnologieGaserzeugung" display="TechnologieGaserzeugung"/>
    <hyperlink ref="Y121" location="JaNein" display="JaNein"/>
    <hyperlink ref="Y108" location="JaNein" display="JaNein"/>
    <hyperlink ref="Y109" location="ArtStilllegung" display="ArtStilllegung"/>
    <hyperlink ref="Y54" location="JaNein" display="JaNein"/>
    <hyperlink ref="Y71" location="HerstellerWind" display="HerstellerWind"/>
    <hyperlink ref="Y94" location="Pumpspeichertechnologie" display="Pumpspeichertechnologie"/>
    <hyperlink ref="Y81" location="TechnologieVerbrennung" display="Technologie Verbrennung"/>
    <hyperlink ref="Y37" location="Kataloge!BZ1" display="Kataloge!BZ1"/>
  </hyperlinks>
  <pageMargins left="0.7" right="0.7" top="0.75" bottom="0.75" header="0.3" footer="0.3"/>
  <pageSetup paperSize="9" orientation="portrait" r:id="rId1"/>
  <ignoredErrors>
    <ignoredError sqref="Y10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Z113"/>
  <sheetViews>
    <sheetView zoomScale="80" zoomScaleNormal="80" workbookViewId="0">
      <pane xSplit="1" ySplit="1" topLeftCell="K2" activePane="bottomRight" state="frozen"/>
      <selection activeCell="D1" sqref="D1"/>
      <selection pane="topRight" activeCell="E1" sqref="E1"/>
      <selection pane="bottomLeft" activeCell="D2" sqref="D2"/>
      <selection pane="bottomRight" activeCell="S26" sqref="S26"/>
    </sheetView>
  </sheetViews>
  <sheetFormatPr baseColWidth="10" defaultColWidth="9.140625" defaultRowHeight="15" outlineLevelCol="1" x14ac:dyDescent="0.25"/>
  <cols>
    <col min="1" max="1" width="77.85546875" style="126" customWidth="1"/>
    <col min="2" max="2" width="3.7109375" style="126" customWidth="1"/>
    <col min="3" max="8" width="5.7109375" style="126" customWidth="1" outlineLevel="1"/>
    <col min="9" max="9" width="3.7109375" style="126" customWidth="1"/>
    <col min="10" max="12" width="5.7109375" style="126" customWidth="1" outlineLevel="1"/>
    <col min="13" max="13" width="3.7109375" style="126" customWidth="1"/>
    <col min="14" max="16" width="5.7109375" style="126" customWidth="1" outlineLevel="1"/>
    <col min="17" max="17" width="3.7109375" style="126" customWidth="1"/>
    <col min="18" max="18" width="17.42578125" style="126" customWidth="1" outlineLevel="1"/>
    <col min="19" max="19" width="48.140625" style="126" customWidth="1" outlineLevel="1"/>
    <col min="20" max="20" width="19.5703125" style="126" customWidth="1" outlineLevel="1"/>
    <col min="21" max="21" width="13.5703125" style="126" customWidth="1" outlineLevel="1"/>
    <col min="22" max="22" width="3.7109375" style="126" customWidth="1"/>
    <col min="23" max="23" width="89.140625" style="126" customWidth="1" outlineLevel="1"/>
    <col min="24" max="24" width="38.42578125" style="126" customWidth="1" outlineLevel="1"/>
    <col min="25" max="25" width="75.140625" style="126" customWidth="1" outlineLevel="1"/>
    <col min="26" max="26" width="3.7109375" style="126" customWidth="1"/>
    <col min="27" max="16384" width="9.140625" style="126"/>
  </cols>
  <sheetData>
    <row r="1" spans="1:26" ht="116.25" customHeight="1" x14ac:dyDescent="0.25">
      <c r="A1" s="126" t="s">
        <v>26</v>
      </c>
      <c r="B1" s="12"/>
      <c r="C1" s="21" t="s">
        <v>596</v>
      </c>
      <c r="D1" s="21" t="s">
        <v>597</v>
      </c>
      <c r="E1" s="21" t="s">
        <v>598</v>
      </c>
      <c r="F1" s="21" t="s">
        <v>103</v>
      </c>
      <c r="G1" s="21" t="s">
        <v>599</v>
      </c>
      <c r="H1" s="21" t="s">
        <v>600</v>
      </c>
      <c r="I1" s="19" t="s">
        <v>676</v>
      </c>
      <c r="J1" s="5" t="s">
        <v>14</v>
      </c>
      <c r="K1" s="5" t="s">
        <v>22</v>
      </c>
      <c r="L1" s="5" t="s">
        <v>104</v>
      </c>
      <c r="M1" s="8" t="s">
        <v>15</v>
      </c>
      <c r="N1" s="6" t="s">
        <v>649</v>
      </c>
      <c r="O1" s="6" t="s">
        <v>105</v>
      </c>
      <c r="P1" s="6" t="s">
        <v>107</v>
      </c>
      <c r="Q1" s="9" t="s">
        <v>13</v>
      </c>
      <c r="R1" s="15" t="s">
        <v>5</v>
      </c>
      <c r="S1" s="15" t="s">
        <v>6</v>
      </c>
      <c r="T1" s="15" t="s">
        <v>4</v>
      </c>
      <c r="U1" s="15" t="s">
        <v>11</v>
      </c>
      <c r="V1" s="10" t="s">
        <v>0</v>
      </c>
      <c r="W1" s="16" t="s">
        <v>10</v>
      </c>
      <c r="X1" s="16" t="s">
        <v>12</v>
      </c>
      <c r="Y1" s="16" t="s">
        <v>23</v>
      </c>
      <c r="Z1" s="11" t="s">
        <v>3</v>
      </c>
    </row>
    <row r="2" spans="1:26" ht="15" customHeight="1" x14ac:dyDescent="0.25">
      <c r="A2" s="126" t="s">
        <v>650</v>
      </c>
      <c r="B2" s="12"/>
      <c r="C2" s="126" t="s">
        <v>102</v>
      </c>
      <c r="D2" s="126" t="s">
        <v>102</v>
      </c>
      <c r="E2" s="126" t="s">
        <v>102</v>
      </c>
      <c r="F2" s="126" t="s">
        <v>102</v>
      </c>
      <c r="G2" s="126" t="s">
        <v>102</v>
      </c>
      <c r="H2" s="126" t="s">
        <v>102</v>
      </c>
      <c r="I2" s="19"/>
      <c r="L2" s="126" t="s">
        <v>102</v>
      </c>
      <c r="M2" s="8"/>
      <c r="O2" s="126" t="s">
        <v>109</v>
      </c>
      <c r="P2" s="126" t="s">
        <v>109</v>
      </c>
      <c r="Q2" s="9"/>
      <c r="R2" s="126" t="s">
        <v>114</v>
      </c>
      <c r="S2" s="126" t="s">
        <v>643</v>
      </c>
      <c r="U2" s="126" t="s">
        <v>729</v>
      </c>
      <c r="V2" s="10"/>
      <c r="Y2" s="126" t="s">
        <v>642</v>
      </c>
      <c r="Z2" s="11"/>
    </row>
    <row r="3" spans="1:26" ht="15" customHeight="1" x14ac:dyDescent="0.25">
      <c r="A3" s="126" t="s">
        <v>602</v>
      </c>
      <c r="B3" s="12"/>
      <c r="C3" s="126" t="s">
        <v>102</v>
      </c>
      <c r="D3" s="126" t="s">
        <v>102</v>
      </c>
      <c r="E3" s="126" t="s">
        <v>102</v>
      </c>
      <c r="F3" s="126" t="s">
        <v>102</v>
      </c>
      <c r="G3" s="126" t="s">
        <v>102</v>
      </c>
      <c r="I3" s="19"/>
      <c r="L3" s="126" t="s">
        <v>102</v>
      </c>
      <c r="M3" s="8"/>
      <c r="O3" s="126" t="s">
        <v>109</v>
      </c>
      <c r="P3" s="126" t="s">
        <v>109</v>
      </c>
      <c r="Q3" s="9"/>
      <c r="R3" s="126" t="s">
        <v>113</v>
      </c>
      <c r="S3" s="126" t="s">
        <v>743</v>
      </c>
      <c r="T3" s="126" t="s">
        <v>427</v>
      </c>
      <c r="U3" s="126" t="s">
        <v>729</v>
      </c>
      <c r="V3" s="10"/>
      <c r="Y3" s="126" t="s">
        <v>744</v>
      </c>
      <c r="Z3" s="11"/>
    </row>
    <row r="4" spans="1:26" ht="15" customHeight="1" x14ac:dyDescent="0.25">
      <c r="A4" s="126" t="s">
        <v>603</v>
      </c>
      <c r="B4" s="12"/>
      <c r="C4" s="126" t="s">
        <v>102</v>
      </c>
      <c r="D4" s="126" t="s">
        <v>102</v>
      </c>
      <c r="E4" s="126" t="s">
        <v>102</v>
      </c>
      <c r="F4" s="126" t="s">
        <v>102</v>
      </c>
      <c r="G4" s="126" t="s">
        <v>102</v>
      </c>
      <c r="I4" s="19"/>
      <c r="K4" s="126" t="s">
        <v>102</v>
      </c>
      <c r="L4" s="126" t="s">
        <v>102</v>
      </c>
      <c r="M4" s="8"/>
      <c r="O4" s="126" t="s">
        <v>108</v>
      </c>
      <c r="P4" s="126" t="s">
        <v>108</v>
      </c>
      <c r="Q4" s="9"/>
      <c r="R4" s="126" t="s">
        <v>110</v>
      </c>
      <c r="S4" s="126" t="s">
        <v>675</v>
      </c>
      <c r="U4" s="126">
        <v>33</v>
      </c>
      <c r="V4" s="10"/>
      <c r="Z4" s="11"/>
    </row>
    <row r="5" spans="1:26" ht="15" customHeight="1" x14ac:dyDescent="0.25">
      <c r="A5" s="126" t="s">
        <v>604</v>
      </c>
      <c r="B5" s="12"/>
      <c r="C5" s="126" t="s">
        <v>102</v>
      </c>
      <c r="D5" s="126" t="s">
        <v>102</v>
      </c>
      <c r="E5" s="126" t="s">
        <v>102</v>
      </c>
      <c r="F5" s="126" t="s">
        <v>102</v>
      </c>
      <c r="G5" s="126" t="s">
        <v>102</v>
      </c>
      <c r="I5" s="19"/>
      <c r="K5" s="126" t="s">
        <v>102</v>
      </c>
      <c r="M5" s="8"/>
      <c r="O5" s="126" t="s">
        <v>699</v>
      </c>
      <c r="P5" s="126" t="s">
        <v>699</v>
      </c>
      <c r="Q5" s="9"/>
      <c r="R5" s="126" t="s">
        <v>110</v>
      </c>
      <c r="S5" s="126" t="s">
        <v>675</v>
      </c>
      <c r="U5" s="126">
        <v>14</v>
      </c>
      <c r="V5" s="10"/>
      <c r="W5" s="126" t="s">
        <v>605</v>
      </c>
      <c r="Z5" s="11"/>
    </row>
    <row r="6" spans="1:26" ht="15" customHeight="1" x14ac:dyDescent="0.25">
      <c r="A6" s="126" t="s">
        <v>617</v>
      </c>
      <c r="B6" s="12"/>
      <c r="D6" s="126" t="s">
        <v>102</v>
      </c>
      <c r="I6" s="19"/>
      <c r="K6" s="126" t="s">
        <v>102</v>
      </c>
      <c r="M6" s="8"/>
      <c r="O6" s="126" t="s">
        <v>699</v>
      </c>
      <c r="P6" s="126" t="s">
        <v>699</v>
      </c>
      <c r="Q6" s="9"/>
      <c r="R6" s="126" t="s">
        <v>110</v>
      </c>
      <c r="S6" s="126" t="s">
        <v>675</v>
      </c>
      <c r="U6" s="126">
        <v>13</v>
      </c>
      <c r="V6" s="10"/>
      <c r="W6" s="126" t="s">
        <v>745</v>
      </c>
      <c r="Z6" s="11"/>
    </row>
    <row r="7" spans="1:26" ht="15" customHeight="1" x14ac:dyDescent="0.25">
      <c r="A7" s="126" t="s">
        <v>43</v>
      </c>
      <c r="B7" s="12"/>
      <c r="C7" s="126" t="s">
        <v>102</v>
      </c>
      <c r="D7" s="126" t="s">
        <v>102</v>
      </c>
      <c r="E7" s="126" t="s">
        <v>102</v>
      </c>
      <c r="F7" s="126" t="s">
        <v>102</v>
      </c>
      <c r="G7" s="126" t="s">
        <v>102</v>
      </c>
      <c r="H7" s="126" t="s">
        <v>102</v>
      </c>
      <c r="I7" s="19"/>
      <c r="M7" s="8"/>
      <c r="Q7" s="9"/>
      <c r="R7" s="126" t="s">
        <v>114</v>
      </c>
      <c r="U7" s="126" t="s">
        <v>729</v>
      </c>
      <c r="V7" s="10"/>
      <c r="X7" s="126" t="s">
        <v>641</v>
      </c>
      <c r="Z7" s="11"/>
    </row>
    <row r="8" spans="1:26" ht="15" customHeight="1" x14ac:dyDescent="0.25">
      <c r="A8" s="126" t="s">
        <v>44</v>
      </c>
      <c r="B8" s="12"/>
      <c r="C8" s="126" t="s">
        <v>102</v>
      </c>
      <c r="D8" s="126" t="s">
        <v>102</v>
      </c>
      <c r="E8" s="126" t="s">
        <v>102</v>
      </c>
      <c r="F8" s="126" t="s">
        <v>102</v>
      </c>
      <c r="G8" s="126" t="s">
        <v>102</v>
      </c>
      <c r="H8" s="126" t="s">
        <v>102</v>
      </c>
      <c r="I8" s="19"/>
      <c r="M8" s="8"/>
      <c r="Q8" s="9"/>
      <c r="R8" s="126" t="s">
        <v>114</v>
      </c>
      <c r="U8" s="126" t="s">
        <v>729</v>
      </c>
      <c r="V8" s="10"/>
      <c r="X8" s="126" t="s">
        <v>641</v>
      </c>
      <c r="Z8" s="11"/>
    </row>
    <row r="9" spans="1:26" ht="15" customHeight="1" x14ac:dyDescent="0.25">
      <c r="A9" s="126" t="s">
        <v>618</v>
      </c>
      <c r="B9" s="12"/>
      <c r="D9" s="126" t="s">
        <v>102</v>
      </c>
      <c r="I9" s="19"/>
      <c r="M9" s="8"/>
      <c r="O9" s="126" t="s">
        <v>109</v>
      </c>
      <c r="P9" s="126" t="s">
        <v>109</v>
      </c>
      <c r="Q9" s="9"/>
      <c r="R9" s="126" t="s">
        <v>112</v>
      </c>
      <c r="S9" s="51" t="s">
        <v>118</v>
      </c>
      <c r="U9" s="126" t="s">
        <v>729</v>
      </c>
      <c r="V9" s="10"/>
      <c r="Z9" s="11"/>
    </row>
    <row r="10" spans="1:26" ht="15" customHeight="1" x14ac:dyDescent="0.25">
      <c r="A10" s="126" t="s">
        <v>668</v>
      </c>
      <c r="B10" s="12"/>
      <c r="E10" s="126" t="s">
        <v>102</v>
      </c>
      <c r="I10" s="19"/>
      <c r="M10" s="8"/>
      <c r="O10" s="126" t="s">
        <v>108</v>
      </c>
      <c r="P10" s="126" t="s">
        <v>108</v>
      </c>
      <c r="Q10" s="9"/>
      <c r="R10" s="126" t="s">
        <v>112</v>
      </c>
      <c r="S10" s="51" t="s">
        <v>118</v>
      </c>
      <c r="U10" s="126" t="s">
        <v>729</v>
      </c>
      <c r="V10" s="10"/>
      <c r="Z10" s="11"/>
    </row>
    <row r="11" spans="1:26" ht="15" customHeight="1" x14ac:dyDescent="0.25">
      <c r="A11" s="126" t="s">
        <v>606</v>
      </c>
      <c r="B11" s="12"/>
      <c r="C11" s="126" t="s">
        <v>102</v>
      </c>
      <c r="D11" s="126" t="s">
        <v>102</v>
      </c>
      <c r="E11" s="126" t="s">
        <v>102</v>
      </c>
      <c r="I11" s="19"/>
      <c r="M11" s="8"/>
      <c r="O11" s="126" t="s">
        <v>108</v>
      </c>
      <c r="P11" s="126" t="s">
        <v>108</v>
      </c>
      <c r="Q11" s="9"/>
      <c r="R11" s="126" t="s">
        <v>112</v>
      </c>
      <c r="S11" s="51" t="s">
        <v>118</v>
      </c>
      <c r="U11" s="126" t="s">
        <v>729</v>
      </c>
      <c r="V11" s="10"/>
      <c r="Z11" s="11"/>
    </row>
    <row r="12" spans="1:26" ht="14.25" customHeight="1" x14ac:dyDescent="0.25">
      <c r="A12" s="126" t="s">
        <v>607</v>
      </c>
      <c r="B12" s="12"/>
      <c r="C12" s="126" t="s">
        <v>102</v>
      </c>
      <c r="E12" s="126" t="s">
        <v>102</v>
      </c>
      <c r="I12" s="19"/>
      <c r="M12" s="8"/>
      <c r="O12" s="126" t="s">
        <v>699</v>
      </c>
      <c r="P12" s="126" t="s">
        <v>699</v>
      </c>
      <c r="Q12" s="9"/>
      <c r="R12" s="126" t="s">
        <v>110</v>
      </c>
      <c r="S12" s="126" t="s">
        <v>675</v>
      </c>
      <c r="U12" s="126">
        <v>9</v>
      </c>
      <c r="V12" s="10"/>
      <c r="W12" s="126" t="s">
        <v>673</v>
      </c>
      <c r="Z12" s="11"/>
    </row>
    <row r="13" spans="1:26" ht="15" customHeight="1" x14ac:dyDescent="0.25">
      <c r="A13" s="126" t="s">
        <v>616</v>
      </c>
      <c r="B13" s="12"/>
      <c r="D13" s="126" t="s">
        <v>102</v>
      </c>
      <c r="I13" s="19"/>
      <c r="M13" s="8"/>
      <c r="O13" s="126" t="s">
        <v>699</v>
      </c>
      <c r="P13" s="126" t="s">
        <v>699</v>
      </c>
      <c r="Q13" s="9"/>
      <c r="R13" s="126" t="s">
        <v>110</v>
      </c>
      <c r="S13" s="126" t="s">
        <v>675</v>
      </c>
      <c r="U13" s="126" t="s">
        <v>753</v>
      </c>
      <c r="V13" s="10"/>
      <c r="W13" s="126" t="s">
        <v>673</v>
      </c>
      <c r="Z13" s="11"/>
    </row>
    <row r="14" spans="1:26" ht="15" customHeight="1" x14ac:dyDescent="0.25">
      <c r="A14" s="126" t="s">
        <v>619</v>
      </c>
      <c r="B14" s="12"/>
      <c r="D14" s="126" t="s">
        <v>102</v>
      </c>
      <c r="I14" s="19"/>
      <c r="M14" s="8"/>
      <c r="O14" s="126" t="s">
        <v>699</v>
      </c>
      <c r="P14" s="126" t="s">
        <v>699</v>
      </c>
      <c r="Q14" s="9"/>
      <c r="R14" s="126" t="s">
        <v>113</v>
      </c>
      <c r="S14" s="126" t="s">
        <v>620</v>
      </c>
      <c r="T14" s="126" t="s">
        <v>218</v>
      </c>
      <c r="U14" s="126" t="s">
        <v>729</v>
      </c>
      <c r="V14" s="10"/>
      <c r="W14" s="126" t="s">
        <v>673</v>
      </c>
      <c r="Z14" s="11"/>
    </row>
    <row r="15" spans="1:26" x14ac:dyDescent="0.25">
      <c r="A15" s="126" t="s">
        <v>608</v>
      </c>
      <c r="B15" s="12"/>
      <c r="C15" s="126" t="s">
        <v>102</v>
      </c>
      <c r="I15" s="19"/>
      <c r="M15" s="8"/>
      <c r="O15" s="126" t="s">
        <v>699</v>
      </c>
      <c r="P15" s="126" t="s">
        <v>699</v>
      </c>
      <c r="Q15" s="9"/>
      <c r="R15" s="126" t="s">
        <v>112</v>
      </c>
      <c r="S15" s="51" t="s">
        <v>118</v>
      </c>
      <c r="U15" s="126" t="s">
        <v>729</v>
      </c>
      <c r="V15" s="10"/>
      <c r="W15" s="126" t="s">
        <v>609</v>
      </c>
      <c r="Z15" s="11"/>
    </row>
    <row r="16" spans="1:26" ht="15" customHeight="1" x14ac:dyDescent="0.25">
      <c r="A16" s="126" t="s">
        <v>610</v>
      </c>
      <c r="B16" s="12"/>
      <c r="C16" s="126" t="s">
        <v>102</v>
      </c>
      <c r="I16" s="19"/>
      <c r="M16" s="8"/>
      <c r="O16" s="126" t="s">
        <v>699</v>
      </c>
      <c r="P16" s="126" t="s">
        <v>699</v>
      </c>
      <c r="Q16" s="9"/>
      <c r="R16" s="126" t="s">
        <v>112</v>
      </c>
      <c r="S16" s="51" t="s">
        <v>118</v>
      </c>
      <c r="U16" s="126" t="s">
        <v>729</v>
      </c>
      <c r="V16" s="10"/>
      <c r="W16" s="126" t="s">
        <v>611</v>
      </c>
      <c r="Z16" s="11"/>
    </row>
    <row r="17" spans="1:26" ht="15" customHeight="1" x14ac:dyDescent="0.25">
      <c r="A17" s="126" t="s">
        <v>621</v>
      </c>
      <c r="B17" s="12"/>
      <c r="D17" s="126" t="s">
        <v>102</v>
      </c>
      <c r="I17" s="19"/>
      <c r="L17" s="126" t="s">
        <v>102</v>
      </c>
      <c r="M17" s="8"/>
      <c r="Q17" s="9"/>
      <c r="R17" s="126" t="s">
        <v>112</v>
      </c>
      <c r="S17" s="51" t="s">
        <v>118</v>
      </c>
      <c r="U17" s="126" t="s">
        <v>729</v>
      </c>
      <c r="V17" s="10"/>
      <c r="W17" s="126" t="s">
        <v>709</v>
      </c>
      <c r="Z17" s="11"/>
    </row>
    <row r="18" spans="1:26" ht="15" customHeight="1" x14ac:dyDescent="0.25">
      <c r="A18" s="126" t="s">
        <v>746</v>
      </c>
      <c r="B18" s="12"/>
      <c r="D18" s="126" t="s">
        <v>102</v>
      </c>
      <c r="I18" s="19"/>
      <c r="L18" s="126" t="s">
        <v>102</v>
      </c>
      <c r="M18" s="8"/>
      <c r="Q18" s="9"/>
      <c r="R18" s="126" t="s">
        <v>114</v>
      </c>
      <c r="S18" s="126" t="s">
        <v>747</v>
      </c>
      <c r="U18" s="126" t="s">
        <v>729</v>
      </c>
      <c r="V18" s="10"/>
      <c r="W18" s="126" t="s">
        <v>645</v>
      </c>
      <c r="Z18" s="11"/>
    </row>
    <row r="19" spans="1:26" ht="15" customHeight="1" x14ac:dyDescent="0.25">
      <c r="A19" s="126" t="s">
        <v>622</v>
      </c>
      <c r="B19" s="12"/>
      <c r="D19" s="126" t="s">
        <v>102</v>
      </c>
      <c r="I19" s="19"/>
      <c r="M19" s="8"/>
      <c r="Q19" s="9"/>
      <c r="R19" s="126" t="s">
        <v>114</v>
      </c>
      <c r="U19" s="126" t="s">
        <v>729</v>
      </c>
      <c r="V19" s="10"/>
      <c r="X19" s="126" t="s">
        <v>641</v>
      </c>
      <c r="Z19" s="11"/>
    </row>
    <row r="20" spans="1:26" ht="15" customHeight="1" x14ac:dyDescent="0.25">
      <c r="A20" s="126" t="s">
        <v>612</v>
      </c>
      <c r="B20" s="12"/>
      <c r="C20" s="126" t="s">
        <v>102</v>
      </c>
      <c r="I20" s="19"/>
      <c r="K20" s="126" t="s">
        <v>102</v>
      </c>
      <c r="M20" s="8"/>
      <c r="O20" s="126" t="s">
        <v>699</v>
      </c>
      <c r="P20" s="126" t="s">
        <v>699</v>
      </c>
      <c r="Q20" s="9"/>
      <c r="R20" s="126" t="s">
        <v>113</v>
      </c>
      <c r="S20" s="126" t="s">
        <v>613</v>
      </c>
      <c r="T20" s="126" t="s">
        <v>614</v>
      </c>
      <c r="U20" s="126" t="s">
        <v>729</v>
      </c>
      <c r="V20" s="10"/>
      <c r="W20" s="126" t="s">
        <v>615</v>
      </c>
      <c r="Z20" s="11"/>
    </row>
    <row r="21" spans="1:26" ht="15" customHeight="1" x14ac:dyDescent="0.25">
      <c r="A21" s="126" t="s">
        <v>799</v>
      </c>
      <c r="B21" s="12"/>
      <c r="C21" s="126" t="s">
        <v>102</v>
      </c>
      <c r="I21" s="19"/>
      <c r="K21" s="126" t="s">
        <v>102</v>
      </c>
      <c r="M21" s="8"/>
      <c r="O21" s="126" t="s">
        <v>108</v>
      </c>
      <c r="P21" s="126" t="s">
        <v>108</v>
      </c>
      <c r="Q21" s="9"/>
      <c r="R21" s="126" t="s">
        <v>113</v>
      </c>
      <c r="S21" s="126" t="s">
        <v>613</v>
      </c>
      <c r="T21" s="126" t="s">
        <v>614</v>
      </c>
      <c r="U21" s="126" t="s">
        <v>729</v>
      </c>
      <c r="V21" s="10"/>
      <c r="Z21" s="11"/>
    </row>
    <row r="22" spans="1:26" ht="15" customHeight="1" x14ac:dyDescent="0.25">
      <c r="A22" s="126" t="s">
        <v>651</v>
      </c>
      <c r="B22" s="12"/>
      <c r="C22" s="126" t="s">
        <v>102</v>
      </c>
      <c r="I22" s="19"/>
      <c r="K22" s="126" t="s">
        <v>102</v>
      </c>
      <c r="M22" s="8"/>
      <c r="O22" s="126" t="s">
        <v>699</v>
      </c>
      <c r="P22" s="126" t="s">
        <v>699</v>
      </c>
      <c r="Q22" s="9"/>
      <c r="R22" s="126" t="s">
        <v>113</v>
      </c>
      <c r="S22" s="126" t="s">
        <v>613</v>
      </c>
      <c r="T22" s="126" t="s">
        <v>614</v>
      </c>
      <c r="U22" s="126" t="s">
        <v>729</v>
      </c>
      <c r="V22" s="10"/>
      <c r="W22" s="126" t="s">
        <v>615</v>
      </c>
      <c r="Z22" s="11"/>
    </row>
    <row r="23" spans="1:26" ht="15" customHeight="1" x14ac:dyDescent="0.25">
      <c r="A23" s="126" t="s">
        <v>652</v>
      </c>
      <c r="B23" s="12"/>
      <c r="C23" s="126" t="s">
        <v>102</v>
      </c>
      <c r="I23" s="19"/>
      <c r="K23" s="126" t="s">
        <v>102</v>
      </c>
      <c r="M23" s="8"/>
      <c r="O23" s="126" t="s">
        <v>699</v>
      </c>
      <c r="P23" s="126" t="s">
        <v>699</v>
      </c>
      <c r="Q23" s="9"/>
      <c r="R23" s="126" t="s">
        <v>113</v>
      </c>
      <c r="S23" s="126" t="s">
        <v>613</v>
      </c>
      <c r="T23" s="126" t="s">
        <v>614</v>
      </c>
      <c r="U23" s="126" t="s">
        <v>729</v>
      </c>
      <c r="V23" s="10"/>
      <c r="W23" s="126" t="s">
        <v>615</v>
      </c>
      <c r="Z23" s="11"/>
    </row>
    <row r="24" spans="1:26" ht="15" customHeight="1" x14ac:dyDescent="0.25">
      <c r="A24" s="126" t="s">
        <v>623</v>
      </c>
      <c r="B24" s="12"/>
      <c r="E24" s="126" t="s">
        <v>102</v>
      </c>
      <c r="I24" s="19"/>
      <c r="K24" s="126" t="s">
        <v>102</v>
      </c>
      <c r="M24" s="8"/>
      <c r="O24" s="126" t="s">
        <v>699</v>
      </c>
      <c r="P24" s="126" t="s">
        <v>699</v>
      </c>
      <c r="Q24" s="9"/>
      <c r="R24" s="126" t="s">
        <v>113</v>
      </c>
      <c r="S24" s="126" t="s">
        <v>363</v>
      </c>
      <c r="T24" s="126" t="s">
        <v>574</v>
      </c>
      <c r="U24" s="126" t="s">
        <v>729</v>
      </c>
      <c r="V24" s="10"/>
      <c r="W24" s="126" t="s">
        <v>705</v>
      </c>
      <c r="Z24" s="11"/>
    </row>
    <row r="25" spans="1:26" ht="15" customHeight="1" x14ac:dyDescent="0.25">
      <c r="A25" s="126" t="s">
        <v>624</v>
      </c>
      <c r="B25" s="12"/>
      <c r="E25" s="126" t="s">
        <v>102</v>
      </c>
      <c r="I25" s="19"/>
      <c r="L25" s="126" t="s">
        <v>102</v>
      </c>
      <c r="M25" s="8"/>
      <c r="O25" s="126" t="s">
        <v>775</v>
      </c>
      <c r="P25" s="126" t="s">
        <v>775</v>
      </c>
      <c r="Q25" s="9"/>
      <c r="R25" s="126" t="s">
        <v>113</v>
      </c>
      <c r="S25" s="126" t="s">
        <v>363</v>
      </c>
      <c r="T25" s="126" t="s">
        <v>181</v>
      </c>
      <c r="U25" s="126" t="s">
        <v>729</v>
      </c>
      <c r="V25" s="10"/>
      <c r="W25" s="126" t="s">
        <v>718</v>
      </c>
      <c r="Z25" s="11"/>
    </row>
    <row r="26" spans="1:26" ht="15" customHeight="1" x14ac:dyDescent="0.25">
      <c r="A26" s="126" t="s">
        <v>625</v>
      </c>
      <c r="B26" s="12"/>
      <c r="E26" s="126" t="s">
        <v>102</v>
      </c>
      <c r="I26" s="19"/>
      <c r="L26" s="126" t="s">
        <v>102</v>
      </c>
      <c r="M26" s="8"/>
      <c r="O26" s="126" t="s">
        <v>699</v>
      </c>
      <c r="P26" s="126" t="s">
        <v>699</v>
      </c>
      <c r="Q26" s="9"/>
      <c r="R26" s="126" t="s">
        <v>112</v>
      </c>
      <c r="S26" s="51" t="s">
        <v>118</v>
      </c>
      <c r="U26" s="126" t="s">
        <v>729</v>
      </c>
      <c r="V26" s="10"/>
      <c r="W26" s="126" t="s">
        <v>705</v>
      </c>
      <c r="Z26" s="11"/>
    </row>
    <row r="27" spans="1:26" ht="15" customHeight="1" x14ac:dyDescent="0.25">
      <c r="A27" s="126" t="s">
        <v>626</v>
      </c>
      <c r="B27" s="12"/>
      <c r="E27" s="126" t="s">
        <v>102</v>
      </c>
      <c r="I27" s="19"/>
      <c r="M27" s="8"/>
      <c r="O27" s="126" t="s">
        <v>699</v>
      </c>
      <c r="P27" s="126" t="s">
        <v>699</v>
      </c>
      <c r="Q27" s="9"/>
      <c r="R27" s="126" t="s">
        <v>114</v>
      </c>
      <c r="S27" s="126" t="s">
        <v>748</v>
      </c>
      <c r="U27" s="126" t="s">
        <v>729</v>
      </c>
      <c r="V27" s="10"/>
      <c r="W27" s="126" t="s">
        <v>646</v>
      </c>
      <c r="Z27" s="11"/>
    </row>
    <row r="28" spans="1:26" ht="15" customHeight="1" x14ac:dyDescent="0.25">
      <c r="A28" s="126" t="s">
        <v>627</v>
      </c>
      <c r="B28" s="12"/>
      <c r="E28" s="126" t="s">
        <v>102</v>
      </c>
      <c r="I28" s="19"/>
      <c r="M28" s="8"/>
      <c r="O28" s="126" t="s">
        <v>699</v>
      </c>
      <c r="P28" s="126" t="s">
        <v>699</v>
      </c>
      <c r="Q28" s="9"/>
      <c r="R28" s="126" t="s">
        <v>112</v>
      </c>
      <c r="S28" s="51" t="s">
        <v>118</v>
      </c>
      <c r="U28" s="126" t="s">
        <v>729</v>
      </c>
      <c r="V28" s="10"/>
      <c r="W28" s="126" t="s">
        <v>646</v>
      </c>
      <c r="Z28" s="11"/>
    </row>
    <row r="29" spans="1:26" ht="15" customHeight="1" x14ac:dyDescent="0.25">
      <c r="A29" s="126" t="s">
        <v>628</v>
      </c>
      <c r="B29" s="12"/>
      <c r="E29" s="126" t="s">
        <v>102</v>
      </c>
      <c r="I29" s="19"/>
      <c r="M29" s="8"/>
      <c r="O29" s="126" t="s">
        <v>699</v>
      </c>
      <c r="P29" s="126" t="s">
        <v>699</v>
      </c>
      <c r="Q29" s="9"/>
      <c r="R29" s="126" t="s">
        <v>114</v>
      </c>
      <c r="S29" s="126" t="s">
        <v>749</v>
      </c>
      <c r="U29" s="126" t="s">
        <v>729</v>
      </c>
      <c r="V29" s="10"/>
      <c r="W29" s="126" t="s">
        <v>647</v>
      </c>
      <c r="Z29" s="11"/>
    </row>
    <row r="30" spans="1:26" ht="15" customHeight="1" x14ac:dyDescent="0.25">
      <c r="A30" s="126" t="s">
        <v>629</v>
      </c>
      <c r="B30" s="12"/>
      <c r="E30" s="126" t="s">
        <v>102</v>
      </c>
      <c r="I30" s="19"/>
      <c r="M30" s="8"/>
      <c r="O30" s="126" t="s">
        <v>699</v>
      </c>
      <c r="P30" s="126" t="s">
        <v>699</v>
      </c>
      <c r="Q30" s="9"/>
      <c r="R30" s="126" t="s">
        <v>113</v>
      </c>
      <c r="S30" s="126" t="s">
        <v>363</v>
      </c>
      <c r="T30" s="126" t="s">
        <v>181</v>
      </c>
      <c r="U30" s="126" t="s">
        <v>729</v>
      </c>
      <c r="V30" s="10"/>
      <c r="W30" s="126" t="s">
        <v>647</v>
      </c>
      <c r="Z30" s="11"/>
    </row>
    <row r="31" spans="1:26" ht="15" customHeight="1" x14ac:dyDescent="0.25">
      <c r="A31" s="126" t="s">
        <v>630</v>
      </c>
      <c r="B31" s="12"/>
      <c r="E31" s="126" t="s">
        <v>102</v>
      </c>
      <c r="I31" s="19"/>
      <c r="K31" s="126" t="s">
        <v>102</v>
      </c>
      <c r="M31" s="8"/>
      <c r="O31" s="126" t="s">
        <v>699</v>
      </c>
      <c r="P31" s="126" t="s">
        <v>699</v>
      </c>
      <c r="Q31" s="9"/>
      <c r="R31" s="126" t="s">
        <v>114</v>
      </c>
      <c r="U31" s="126" t="s">
        <v>729</v>
      </c>
      <c r="V31" s="10"/>
      <c r="W31" s="126" t="s">
        <v>719</v>
      </c>
      <c r="Z31" s="11"/>
    </row>
    <row r="32" spans="1:26" ht="15" customHeight="1" x14ac:dyDescent="0.25"/>
    <row r="33" spans="14:16" ht="15" customHeight="1" x14ac:dyDescent="0.25"/>
    <row r="34" spans="14:16" ht="15" customHeight="1" x14ac:dyDescent="0.25">
      <c r="N34" s="147" t="s">
        <v>767</v>
      </c>
      <c r="O34" s="147"/>
      <c r="P34" s="147"/>
    </row>
    <row r="35" spans="14:16" ht="15" customHeight="1" x14ac:dyDescent="0.25">
      <c r="N35" s="147" t="s">
        <v>766</v>
      </c>
      <c r="O35" s="147" t="s">
        <v>769</v>
      </c>
      <c r="P35" s="147"/>
    </row>
    <row r="36" spans="14:16" x14ac:dyDescent="0.25">
      <c r="N36" s="148" t="s">
        <v>773</v>
      </c>
      <c r="O36" s="147" t="s">
        <v>774</v>
      </c>
      <c r="P36" s="147"/>
    </row>
    <row r="37" spans="14:16" x14ac:dyDescent="0.25">
      <c r="N37" s="147" t="s">
        <v>109</v>
      </c>
      <c r="O37" s="147" t="s">
        <v>801</v>
      </c>
      <c r="P37" s="147"/>
    </row>
    <row r="38" spans="14:16" ht="15" customHeight="1" x14ac:dyDescent="0.25">
      <c r="N38" s="147" t="s">
        <v>108</v>
      </c>
      <c r="O38" s="147" t="s">
        <v>802</v>
      </c>
      <c r="P38" s="147"/>
    </row>
    <row r="39" spans="14:16" ht="15" customHeight="1" x14ac:dyDescent="0.25"/>
    <row r="40" spans="14:16" ht="15" customHeight="1" x14ac:dyDescent="0.25"/>
    <row r="41" spans="14:16" ht="15" customHeight="1" x14ac:dyDescent="0.25"/>
    <row r="42" spans="14:16" ht="15" customHeight="1" x14ac:dyDescent="0.25"/>
    <row r="43" spans="14:16" ht="15" customHeight="1" x14ac:dyDescent="0.25"/>
    <row r="44" spans="14:16" ht="15" customHeight="1" x14ac:dyDescent="0.25"/>
    <row r="45" spans="14:16" ht="15" customHeight="1" x14ac:dyDescent="0.25"/>
    <row r="46" spans="14:16" ht="15" customHeight="1" x14ac:dyDescent="0.25"/>
    <row r="47" spans="14:16" ht="15" customHeight="1" x14ac:dyDescent="0.25"/>
    <row r="48" spans="14:16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7" ht="15" customHeight="1" x14ac:dyDescent="0.25"/>
    <row r="108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</sheetData>
  <autoFilter ref="A1:Z31"/>
  <hyperlinks>
    <hyperlink ref="S28" location="JaNein" display="Ja/Nein"/>
    <hyperlink ref="S26" location="JaNein" display="Ja/Nein"/>
    <hyperlink ref="S10" location="JaNein" display="Ja/Nein"/>
    <hyperlink ref="S17" location="JaNein" display="Ja/Nein"/>
    <hyperlink ref="S9" location="JaNein" display="Ja/Nein"/>
    <hyperlink ref="S16" location="JaNein" display="Ja/Nein"/>
    <hyperlink ref="S15" location="JaNein" display="Ja/Nein"/>
    <hyperlink ref="S11" location="JaNein" display="Ja/Nein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W122"/>
  <sheetViews>
    <sheetView zoomScale="85" zoomScaleNormal="85" workbookViewId="0">
      <pane xSplit="1" ySplit="1" topLeftCell="B2" activePane="bottomRight" state="frozen"/>
      <selection activeCell="D1" sqref="D1"/>
      <selection pane="topRight" activeCell="E1" sqref="E1"/>
      <selection pane="bottomLeft" activeCell="D2" sqref="D2"/>
      <selection pane="bottomRight" activeCell="P27" sqref="P27"/>
    </sheetView>
  </sheetViews>
  <sheetFormatPr baseColWidth="10" defaultColWidth="9.140625" defaultRowHeight="15" outlineLevelCol="1" x14ac:dyDescent="0.25"/>
  <cols>
    <col min="1" max="1" width="50.140625" style="126" bestFit="1" customWidth="1"/>
    <col min="2" max="2" width="3.7109375" style="126" customWidth="1"/>
    <col min="3" max="5" width="5.7109375" style="126" customWidth="1" outlineLevel="1"/>
    <col min="6" max="6" width="3.7109375" style="126" customWidth="1"/>
    <col min="7" max="9" width="5.7109375" style="126" customWidth="1" outlineLevel="1"/>
    <col min="10" max="10" width="3.7109375" style="126" customWidth="1"/>
    <col min="11" max="13" width="5.7109375" style="126" customWidth="1" outlineLevel="1"/>
    <col min="14" max="14" width="3.7109375" style="126" customWidth="1"/>
    <col min="15" max="15" width="17.42578125" style="126" bestFit="1" customWidth="1" outlineLevel="1"/>
    <col min="16" max="16" width="48.140625" style="126" customWidth="1" outlineLevel="1"/>
    <col min="17" max="17" width="10" style="126" customWidth="1" outlineLevel="1"/>
    <col min="18" max="18" width="13.5703125" style="126" customWidth="1" outlineLevel="1"/>
    <col min="19" max="19" width="3.7109375" style="126" customWidth="1"/>
    <col min="20" max="20" width="29.7109375" style="126" customWidth="1" outlineLevel="1"/>
    <col min="21" max="21" width="38.42578125" style="126" customWidth="1" outlineLevel="1"/>
    <col min="22" max="22" width="57" style="126" bestFit="1" customWidth="1" outlineLevel="1"/>
    <col min="23" max="23" width="3.7109375" style="126" customWidth="1"/>
    <col min="24" max="16384" width="9.140625" style="126"/>
  </cols>
  <sheetData>
    <row r="1" spans="1:23" ht="116.25" customHeight="1" x14ac:dyDescent="0.25">
      <c r="A1" s="126" t="s">
        <v>26</v>
      </c>
      <c r="B1" s="12"/>
      <c r="C1" s="21" t="s">
        <v>598</v>
      </c>
      <c r="D1" s="21" t="s">
        <v>599</v>
      </c>
      <c r="E1" s="21" t="s">
        <v>635</v>
      </c>
      <c r="F1" s="19" t="s">
        <v>676</v>
      </c>
      <c r="G1" s="5" t="s">
        <v>14</v>
      </c>
      <c r="H1" s="5" t="s">
        <v>22</v>
      </c>
      <c r="I1" s="5" t="s">
        <v>104</v>
      </c>
      <c r="J1" s="8" t="s">
        <v>15</v>
      </c>
      <c r="K1" s="6" t="s">
        <v>106</v>
      </c>
      <c r="L1" s="6" t="s">
        <v>105</v>
      </c>
      <c r="M1" s="6" t="s">
        <v>107</v>
      </c>
      <c r="N1" s="9" t="s">
        <v>13</v>
      </c>
      <c r="O1" s="15" t="s">
        <v>5</v>
      </c>
      <c r="P1" s="15" t="s">
        <v>6</v>
      </c>
      <c r="Q1" s="15" t="s">
        <v>4</v>
      </c>
      <c r="R1" s="15" t="s">
        <v>11</v>
      </c>
      <c r="S1" s="10" t="s">
        <v>0</v>
      </c>
      <c r="T1" s="16" t="s">
        <v>10</v>
      </c>
      <c r="U1" s="16" t="s">
        <v>12</v>
      </c>
      <c r="V1" s="16" t="s">
        <v>23</v>
      </c>
      <c r="W1" s="11" t="s">
        <v>3</v>
      </c>
    </row>
    <row r="2" spans="1:23" ht="15" customHeight="1" x14ac:dyDescent="0.25">
      <c r="A2" s="126" t="s">
        <v>43</v>
      </c>
      <c r="B2" s="12"/>
      <c r="C2" s="126" t="s">
        <v>102</v>
      </c>
      <c r="D2" s="126" t="s">
        <v>102</v>
      </c>
      <c r="E2" s="126" t="s">
        <v>102</v>
      </c>
      <c r="F2" s="19"/>
      <c r="J2" s="8"/>
      <c r="N2" s="9"/>
      <c r="O2" s="126" t="s">
        <v>114</v>
      </c>
      <c r="R2" s="126" t="s">
        <v>729</v>
      </c>
      <c r="S2" s="10"/>
      <c r="U2" s="126" t="s">
        <v>641</v>
      </c>
      <c r="W2" s="11"/>
    </row>
    <row r="3" spans="1:23" ht="15" customHeight="1" x14ac:dyDescent="0.25">
      <c r="A3" s="126" t="s">
        <v>44</v>
      </c>
      <c r="B3" s="12"/>
      <c r="C3" s="126" t="s">
        <v>102</v>
      </c>
      <c r="D3" s="126" t="s">
        <v>102</v>
      </c>
      <c r="E3" s="126" t="s">
        <v>102</v>
      </c>
      <c r="F3" s="19"/>
      <c r="J3" s="8"/>
      <c r="N3" s="9"/>
      <c r="O3" s="126" t="s">
        <v>114</v>
      </c>
      <c r="R3" s="126" t="s">
        <v>729</v>
      </c>
      <c r="S3" s="10"/>
      <c r="U3" s="126" t="s">
        <v>641</v>
      </c>
      <c r="W3" s="11"/>
    </row>
    <row r="4" spans="1:23" ht="15" customHeight="1" x14ac:dyDescent="0.25">
      <c r="A4" s="126" t="s">
        <v>637</v>
      </c>
      <c r="B4" s="12"/>
      <c r="C4" s="126" t="s">
        <v>102</v>
      </c>
      <c r="D4" s="126" t="s">
        <v>102</v>
      </c>
      <c r="E4" s="126" t="s">
        <v>102</v>
      </c>
      <c r="F4" s="19"/>
      <c r="J4" s="8"/>
      <c r="L4" s="126" t="s">
        <v>109</v>
      </c>
      <c r="M4" s="126" t="s">
        <v>109</v>
      </c>
      <c r="N4" s="9"/>
      <c r="O4" s="126" t="s">
        <v>638</v>
      </c>
      <c r="P4" s="126" t="s">
        <v>391</v>
      </c>
      <c r="Q4" s="126" t="s">
        <v>181</v>
      </c>
      <c r="R4" s="126" t="s">
        <v>729</v>
      </c>
      <c r="S4" s="10"/>
      <c r="W4" s="11"/>
    </row>
    <row r="5" spans="1:23" ht="15" customHeight="1" x14ac:dyDescent="0.25">
      <c r="A5" s="126" t="s">
        <v>639</v>
      </c>
      <c r="B5" s="12"/>
      <c r="C5" s="126" t="s">
        <v>102</v>
      </c>
      <c r="D5" s="126" t="s">
        <v>102</v>
      </c>
      <c r="E5" s="126" t="s">
        <v>102</v>
      </c>
      <c r="F5" s="19"/>
      <c r="J5" s="8"/>
      <c r="L5" s="126" t="s">
        <v>109</v>
      </c>
      <c r="M5" s="126" t="s">
        <v>109</v>
      </c>
      <c r="N5" s="9"/>
      <c r="O5" s="126" t="s">
        <v>638</v>
      </c>
      <c r="P5" s="126" t="s">
        <v>391</v>
      </c>
      <c r="Q5" s="126" t="s">
        <v>181</v>
      </c>
      <c r="R5" s="126" t="s">
        <v>729</v>
      </c>
      <c r="S5" s="10"/>
      <c r="W5" s="11"/>
    </row>
    <row r="6" spans="1:23" ht="15" customHeight="1" x14ac:dyDescent="0.25">
      <c r="A6" s="126" t="s">
        <v>703</v>
      </c>
      <c r="B6" s="12"/>
      <c r="C6" s="126" t="s">
        <v>102</v>
      </c>
      <c r="D6" s="126" t="s">
        <v>102</v>
      </c>
      <c r="E6" s="126" t="s">
        <v>102</v>
      </c>
      <c r="F6" s="19"/>
      <c r="J6" s="8"/>
      <c r="L6" s="126" t="s">
        <v>109</v>
      </c>
      <c r="M6" s="126" t="s">
        <v>109</v>
      </c>
      <c r="N6" s="9"/>
      <c r="O6" s="126" t="s">
        <v>114</v>
      </c>
      <c r="P6" s="126" t="s">
        <v>751</v>
      </c>
      <c r="R6" s="126" t="s">
        <v>729</v>
      </c>
      <c r="S6" s="10"/>
      <c r="V6" s="126" t="s">
        <v>750</v>
      </c>
      <c r="W6" s="11"/>
    </row>
    <row r="7" spans="1:23" ht="15" customHeight="1" x14ac:dyDescent="0.25">
      <c r="A7" s="126" t="s">
        <v>606</v>
      </c>
      <c r="B7" s="12"/>
      <c r="C7" s="126" t="s">
        <v>102</v>
      </c>
      <c r="D7" s="126" t="s">
        <v>102</v>
      </c>
      <c r="E7" s="126" t="s">
        <v>102</v>
      </c>
      <c r="F7" s="19"/>
      <c r="J7" s="8"/>
      <c r="L7" s="126" t="s">
        <v>108</v>
      </c>
      <c r="M7" s="126" t="s">
        <v>108</v>
      </c>
      <c r="N7" s="9"/>
      <c r="O7" s="126" t="s">
        <v>112</v>
      </c>
      <c r="P7" s="123" t="str">
        <f>Kataloge!$B$1</f>
        <v>Ja/Nein</v>
      </c>
      <c r="R7" s="126" t="s">
        <v>729</v>
      </c>
      <c r="S7" s="10"/>
      <c r="W7" s="11"/>
    </row>
    <row r="8" spans="1:23" ht="15" customHeight="1" x14ac:dyDescent="0.25">
      <c r="A8" s="126" t="s">
        <v>607</v>
      </c>
      <c r="B8" s="12"/>
      <c r="C8" s="126" t="s">
        <v>102</v>
      </c>
      <c r="D8" s="126" t="s">
        <v>102</v>
      </c>
      <c r="E8" s="126" t="s">
        <v>102</v>
      </c>
      <c r="F8" s="19"/>
      <c r="J8" s="8"/>
      <c r="L8" s="126" t="s">
        <v>108</v>
      </c>
      <c r="M8" s="126" t="s">
        <v>108</v>
      </c>
      <c r="N8" s="9"/>
      <c r="O8" s="126" t="s">
        <v>110</v>
      </c>
      <c r="P8" s="126" t="s">
        <v>675</v>
      </c>
      <c r="R8" s="126" t="s">
        <v>803</v>
      </c>
      <c r="S8" s="10"/>
      <c r="T8" s="126" t="s">
        <v>782</v>
      </c>
      <c r="W8" s="11"/>
    </row>
    <row r="9" spans="1:23" ht="15" customHeight="1" x14ac:dyDescent="0.25"/>
    <row r="10" spans="1:23" ht="15" customHeight="1" x14ac:dyDescent="0.25"/>
    <row r="11" spans="1:23" ht="15" customHeight="1" x14ac:dyDescent="0.25">
      <c r="K11" s="147" t="s">
        <v>109</v>
      </c>
      <c r="L11" s="147" t="s">
        <v>801</v>
      </c>
    </row>
    <row r="12" spans="1:23" ht="15" customHeight="1" x14ac:dyDescent="0.25">
      <c r="K12" s="147" t="s">
        <v>108</v>
      </c>
      <c r="L12" s="147" t="s">
        <v>802</v>
      </c>
    </row>
    <row r="13" spans="1:23" ht="15" customHeight="1" x14ac:dyDescent="0.25"/>
    <row r="14" spans="1:23" ht="15" customHeight="1" x14ac:dyDescent="0.25">
      <c r="K14" s="146"/>
    </row>
    <row r="15" spans="1:2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1:11" ht="15" customHeight="1" x14ac:dyDescent="0.25"/>
    <row r="34" spans="11:11" ht="15" customHeight="1" x14ac:dyDescent="0.25"/>
    <row r="35" spans="11:11" ht="15" customHeight="1" x14ac:dyDescent="0.25"/>
    <row r="36" spans="11:11" ht="15" customHeight="1" x14ac:dyDescent="0.25"/>
    <row r="37" spans="11:11" ht="15" customHeight="1" x14ac:dyDescent="0.25"/>
    <row r="38" spans="11:11" ht="15" customHeight="1" x14ac:dyDescent="0.25"/>
    <row r="39" spans="11:11" ht="15" customHeight="1" x14ac:dyDescent="0.25"/>
    <row r="40" spans="11:11" ht="15" customHeight="1" x14ac:dyDescent="0.25"/>
    <row r="41" spans="11:11" ht="15" customHeight="1" x14ac:dyDescent="0.25"/>
    <row r="42" spans="11:11" ht="15" customHeight="1" x14ac:dyDescent="0.25"/>
    <row r="43" spans="11:11" ht="15" customHeight="1" x14ac:dyDescent="0.25"/>
    <row r="44" spans="11:11" ht="15" customHeight="1" x14ac:dyDescent="0.25"/>
    <row r="45" spans="11:11" x14ac:dyDescent="0.25">
      <c r="K45" s="146"/>
    </row>
    <row r="47" spans="11:11" ht="15" customHeight="1" x14ac:dyDescent="0.25"/>
    <row r="48" spans="11:1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6" ht="15" customHeight="1" x14ac:dyDescent="0.25"/>
    <row r="117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</sheetData>
  <autoFilter ref="A1:W1"/>
  <hyperlinks>
    <hyperlink ref="P7" location="JaNein" display="JaNein"/>
  </hyperlinks>
  <pageMargins left="0.7" right="0.7" top="0.75" bottom="0.75" header="0.3" footer="0.3"/>
  <pageSetup paperSize="9" orientation="portrait" r:id="rId1"/>
  <ignoredErrors>
    <ignoredError sqref="R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V121"/>
  <sheetViews>
    <sheetView zoomScaleNormal="100" workbookViewId="0">
      <pane xSplit="1" ySplit="1" topLeftCell="B2" activePane="bottomRight" state="frozen"/>
      <selection activeCell="D1" sqref="D1"/>
      <selection pane="topRight" activeCell="E1" sqref="E1"/>
      <selection pane="bottomLeft" activeCell="D2" sqref="D2"/>
      <selection pane="bottomRight" activeCell="O4" sqref="O4"/>
    </sheetView>
  </sheetViews>
  <sheetFormatPr baseColWidth="10" defaultColWidth="9.140625" defaultRowHeight="15" outlineLevelCol="1" x14ac:dyDescent="0.25"/>
  <cols>
    <col min="1" max="1" width="56.28515625" style="126" bestFit="1" customWidth="1"/>
    <col min="2" max="2" width="3.7109375" style="126" customWidth="1"/>
    <col min="3" max="4" width="5.7109375" style="126" customWidth="1" outlineLevel="1"/>
    <col min="5" max="5" width="3.7109375" style="126" customWidth="1"/>
    <col min="6" max="8" width="5.7109375" style="126" customWidth="1" outlineLevel="1"/>
    <col min="9" max="9" width="3.7109375" style="126" customWidth="1"/>
    <col min="10" max="12" width="5.7109375" style="126" customWidth="1" outlineLevel="1"/>
    <col min="13" max="13" width="3.7109375" style="126" customWidth="1"/>
    <col min="14" max="14" width="17.42578125" style="126" bestFit="1" customWidth="1" outlineLevel="1"/>
    <col min="15" max="15" width="48.140625" style="126" customWidth="1" outlineLevel="1"/>
    <col min="16" max="16" width="10" style="126" customWidth="1" outlineLevel="1"/>
    <col min="17" max="17" width="13.5703125" style="126" customWidth="1" outlineLevel="1"/>
    <col min="18" max="18" width="3.7109375" style="126" customWidth="1"/>
    <col min="19" max="19" width="29.7109375" style="126" customWidth="1" outlineLevel="1"/>
    <col min="20" max="20" width="38.42578125" style="126" customWidth="1" outlineLevel="1"/>
    <col min="21" max="21" width="35" style="126" customWidth="1" outlineLevel="1"/>
    <col min="22" max="22" width="3.7109375" style="126" customWidth="1"/>
    <col min="23" max="16384" width="9.140625" style="126"/>
  </cols>
  <sheetData>
    <row r="1" spans="1:22" ht="116.25" customHeight="1" x14ac:dyDescent="0.25">
      <c r="A1" s="126" t="s">
        <v>26</v>
      </c>
      <c r="B1" s="12"/>
      <c r="C1" s="21" t="s">
        <v>216</v>
      </c>
      <c r="D1" s="21" t="s">
        <v>217</v>
      </c>
      <c r="E1" s="19" t="s">
        <v>676</v>
      </c>
      <c r="F1" s="5" t="s">
        <v>14</v>
      </c>
      <c r="G1" s="5" t="s">
        <v>22</v>
      </c>
      <c r="H1" s="5" t="s">
        <v>104</v>
      </c>
      <c r="I1" s="8" t="s">
        <v>15</v>
      </c>
      <c r="J1" s="6" t="s">
        <v>106</v>
      </c>
      <c r="K1" s="6" t="s">
        <v>105</v>
      </c>
      <c r="L1" s="6" t="s">
        <v>107</v>
      </c>
      <c r="M1" s="9" t="s">
        <v>13</v>
      </c>
      <c r="N1" s="15" t="s">
        <v>5</v>
      </c>
      <c r="O1" s="15" t="s">
        <v>6</v>
      </c>
      <c r="P1" s="15" t="s">
        <v>4</v>
      </c>
      <c r="Q1" s="15" t="s">
        <v>11</v>
      </c>
      <c r="R1" s="10" t="s">
        <v>0</v>
      </c>
      <c r="S1" s="16" t="s">
        <v>10</v>
      </c>
      <c r="T1" s="16" t="s">
        <v>12</v>
      </c>
      <c r="U1" s="16" t="s">
        <v>23</v>
      </c>
      <c r="V1" s="11" t="s">
        <v>3</v>
      </c>
    </row>
    <row r="2" spans="1:22" ht="15" customHeight="1" x14ac:dyDescent="0.25">
      <c r="A2" s="126" t="s">
        <v>92</v>
      </c>
      <c r="B2" s="12"/>
      <c r="C2" s="126" t="s">
        <v>102</v>
      </c>
      <c r="E2" s="19"/>
      <c r="H2" s="126" t="s">
        <v>771</v>
      </c>
      <c r="I2" s="8"/>
      <c r="J2" s="126" t="s">
        <v>109</v>
      </c>
      <c r="K2" s="126" t="s">
        <v>109</v>
      </c>
      <c r="L2" s="126" t="s">
        <v>109</v>
      </c>
      <c r="M2" s="9"/>
      <c r="N2" s="126" t="s">
        <v>113</v>
      </c>
      <c r="O2" s="126" t="s">
        <v>723</v>
      </c>
      <c r="P2" s="126" t="s">
        <v>432</v>
      </c>
      <c r="Q2" s="126" t="s">
        <v>729</v>
      </c>
      <c r="R2" s="10"/>
      <c r="V2" s="11"/>
    </row>
    <row r="3" spans="1:22" ht="15" customHeight="1" x14ac:dyDescent="0.25">
      <c r="A3" s="126" t="s">
        <v>728</v>
      </c>
      <c r="B3" s="12"/>
      <c r="D3" s="126" t="s">
        <v>102</v>
      </c>
      <c r="E3" s="19"/>
      <c r="I3" s="8"/>
      <c r="K3" s="126" t="s">
        <v>109</v>
      </c>
      <c r="M3" s="9"/>
      <c r="N3" s="126" t="s">
        <v>110</v>
      </c>
      <c r="Q3" s="126" t="s">
        <v>804</v>
      </c>
      <c r="R3" s="10"/>
      <c r="V3" s="11"/>
    </row>
    <row r="4" spans="1:22" ht="15" customHeight="1" x14ac:dyDescent="0.25">
      <c r="A4" s="126" t="s">
        <v>579</v>
      </c>
      <c r="B4" s="12"/>
      <c r="D4" s="126" t="s">
        <v>102</v>
      </c>
      <c r="E4" s="19"/>
      <c r="H4" s="126" t="s">
        <v>102</v>
      </c>
      <c r="I4" s="8"/>
      <c r="J4" s="126" t="s">
        <v>109</v>
      </c>
      <c r="K4" s="126" t="s">
        <v>109</v>
      </c>
      <c r="L4" s="126" t="s">
        <v>109</v>
      </c>
      <c r="M4" s="9"/>
      <c r="N4" s="126" t="s">
        <v>112</v>
      </c>
      <c r="O4" s="37" t="str">
        <f>Kataloge!M1</f>
        <v>Gasspeicherart</v>
      </c>
      <c r="Q4" s="126" t="s">
        <v>729</v>
      </c>
      <c r="R4" s="10"/>
      <c r="V4" s="11"/>
    </row>
    <row r="5" spans="1:22" ht="15" customHeight="1" x14ac:dyDescent="0.25">
      <c r="A5" s="126" t="s">
        <v>580</v>
      </c>
      <c r="B5" s="12"/>
      <c r="D5" s="126" t="s">
        <v>102</v>
      </c>
      <c r="E5" s="19"/>
      <c r="H5" s="126" t="s">
        <v>102</v>
      </c>
      <c r="I5" s="8"/>
      <c r="K5" s="126" t="s">
        <v>109</v>
      </c>
      <c r="L5" s="126" t="s">
        <v>109</v>
      </c>
      <c r="M5" s="9"/>
      <c r="N5" s="126" t="s">
        <v>113</v>
      </c>
      <c r="O5" s="126" t="s">
        <v>363</v>
      </c>
      <c r="P5" s="126" t="s">
        <v>584</v>
      </c>
      <c r="Q5" s="126" t="s">
        <v>729</v>
      </c>
      <c r="R5" s="10"/>
      <c r="V5" s="11"/>
    </row>
    <row r="6" spans="1:22" ht="15" customHeight="1" x14ac:dyDescent="0.25">
      <c r="A6" s="126" t="s">
        <v>581</v>
      </c>
      <c r="B6" s="12"/>
      <c r="D6" s="126" t="s">
        <v>102</v>
      </c>
      <c r="E6" s="19"/>
      <c r="I6" s="8"/>
      <c r="K6" s="126" t="s">
        <v>109</v>
      </c>
      <c r="L6" s="126" t="s">
        <v>109</v>
      </c>
      <c r="M6" s="9"/>
      <c r="N6" s="126" t="s">
        <v>113</v>
      </c>
      <c r="O6" s="126" t="s">
        <v>363</v>
      </c>
      <c r="P6" s="126" t="s">
        <v>574</v>
      </c>
      <c r="Q6" s="126" t="s">
        <v>729</v>
      </c>
      <c r="R6" s="10"/>
      <c r="V6" s="11"/>
    </row>
    <row r="7" spans="1:22" ht="15" customHeight="1" x14ac:dyDescent="0.25">
      <c r="A7" s="126" t="s">
        <v>582</v>
      </c>
      <c r="B7" s="12"/>
      <c r="D7" s="126" t="s">
        <v>102</v>
      </c>
      <c r="E7" s="19"/>
      <c r="I7" s="8"/>
      <c r="K7" s="126" t="s">
        <v>109</v>
      </c>
      <c r="L7" s="126" t="s">
        <v>109</v>
      </c>
      <c r="M7" s="9"/>
      <c r="N7" s="126" t="s">
        <v>113</v>
      </c>
      <c r="O7" s="126" t="s">
        <v>363</v>
      </c>
      <c r="P7" s="126" t="s">
        <v>574</v>
      </c>
      <c r="Q7" s="126" t="s">
        <v>729</v>
      </c>
      <c r="R7" s="10"/>
      <c r="V7" s="11"/>
    </row>
    <row r="8" spans="1:22" ht="15" customHeight="1" x14ac:dyDescent="0.25">
      <c r="A8" s="126" t="s">
        <v>648</v>
      </c>
      <c r="B8" s="12"/>
      <c r="D8" s="126" t="s">
        <v>102</v>
      </c>
      <c r="E8" s="19"/>
      <c r="I8" s="8"/>
      <c r="M8" s="9"/>
      <c r="N8" s="126" t="s">
        <v>113</v>
      </c>
      <c r="O8" s="126" t="s">
        <v>784</v>
      </c>
      <c r="P8" s="126" t="s">
        <v>785</v>
      </c>
      <c r="Q8" s="126" t="s">
        <v>729</v>
      </c>
      <c r="R8" s="10"/>
      <c r="V8" s="11"/>
    </row>
    <row r="9" spans="1:22" ht="15" customHeight="1" x14ac:dyDescent="0.25">
      <c r="A9" s="126" t="s">
        <v>583</v>
      </c>
      <c r="B9" s="12"/>
      <c r="D9" s="126" t="s">
        <v>102</v>
      </c>
      <c r="E9" s="19"/>
      <c r="G9" s="126" t="s">
        <v>102</v>
      </c>
      <c r="I9" s="8"/>
      <c r="K9" s="126" t="s">
        <v>108</v>
      </c>
      <c r="L9" s="126" t="s">
        <v>108</v>
      </c>
      <c r="M9" s="9"/>
      <c r="N9" s="126" t="s">
        <v>110</v>
      </c>
      <c r="O9" s="126" t="s">
        <v>675</v>
      </c>
      <c r="Q9" s="126">
        <v>16</v>
      </c>
      <c r="R9" s="10"/>
      <c r="V9" s="11"/>
    </row>
    <row r="10" spans="1:22" ht="15" customHeight="1" x14ac:dyDescent="0.25"/>
    <row r="11" spans="1:22" ht="15" customHeight="1" x14ac:dyDescent="0.25"/>
    <row r="12" spans="1:22" ht="15" customHeight="1" x14ac:dyDescent="0.25">
      <c r="J12" s="147" t="s">
        <v>767</v>
      </c>
      <c r="K12" s="147"/>
      <c r="L12" s="147"/>
      <c r="M12" s="147"/>
      <c r="N12" s="147"/>
    </row>
    <row r="13" spans="1:22" ht="15" customHeight="1" x14ac:dyDescent="0.25">
      <c r="J13" s="147" t="s">
        <v>768</v>
      </c>
      <c r="K13" s="147" t="s">
        <v>770</v>
      </c>
      <c r="L13" s="147"/>
      <c r="M13" s="147"/>
      <c r="N13" s="147"/>
    </row>
    <row r="14" spans="1:22" ht="15" customHeight="1" x14ac:dyDescent="0.25">
      <c r="J14" s="147" t="s">
        <v>109</v>
      </c>
      <c r="K14" s="147" t="s">
        <v>801</v>
      </c>
      <c r="L14" s="147"/>
      <c r="M14" s="147"/>
      <c r="N14" s="147"/>
    </row>
    <row r="15" spans="1:22" x14ac:dyDescent="0.25">
      <c r="J15" s="147" t="s">
        <v>108</v>
      </c>
      <c r="K15" s="147" t="s">
        <v>802</v>
      </c>
      <c r="L15" s="147"/>
      <c r="M15" s="147"/>
      <c r="N15" s="147"/>
    </row>
    <row r="16" spans="1:2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0:10" ht="15" customHeight="1" x14ac:dyDescent="0.25"/>
    <row r="34" spans="10:10" ht="15" customHeight="1" x14ac:dyDescent="0.25"/>
    <row r="35" spans="10:10" ht="15" customHeight="1" x14ac:dyDescent="0.25"/>
    <row r="36" spans="10:10" ht="15" customHeight="1" x14ac:dyDescent="0.25"/>
    <row r="37" spans="10:10" ht="15" customHeight="1" x14ac:dyDescent="0.25"/>
    <row r="38" spans="10:10" ht="15" customHeight="1" x14ac:dyDescent="0.25"/>
    <row r="39" spans="10:10" ht="15" customHeight="1" x14ac:dyDescent="0.25"/>
    <row r="40" spans="10:10" ht="15" customHeight="1" x14ac:dyDescent="0.25"/>
    <row r="41" spans="10:10" ht="15" customHeight="1" x14ac:dyDescent="0.25"/>
    <row r="42" spans="10:10" ht="15" customHeight="1" x14ac:dyDescent="0.25"/>
    <row r="43" spans="10:10" ht="15" customHeight="1" x14ac:dyDescent="0.25"/>
    <row r="44" spans="10:10" x14ac:dyDescent="0.25">
      <c r="J44" s="146"/>
    </row>
    <row r="46" spans="10:10" ht="15" customHeight="1" x14ac:dyDescent="0.25"/>
    <row r="47" spans="10:10" ht="15" customHeight="1" x14ac:dyDescent="0.25"/>
    <row r="48" spans="10:10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5" ht="15" customHeight="1" x14ac:dyDescent="0.25"/>
    <row r="116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</sheetData>
  <autoFilter ref="A1:V1"/>
  <hyperlinks>
    <hyperlink ref="O4" location="Gasspeicherart" display="Gasspeicherart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66"/>
  </sheetPr>
  <dimension ref="A1:X122"/>
  <sheetViews>
    <sheetView zoomScaleNormal="100" workbookViewId="0">
      <pane xSplit="1" ySplit="1" topLeftCell="B2" activePane="bottomRight" state="frozen"/>
      <selection activeCell="D1" sqref="D1"/>
      <selection pane="topRight" activeCell="E1" sqref="E1"/>
      <selection pane="bottomLeft" activeCell="D2" sqref="D2"/>
      <selection pane="bottomRight" activeCell="Q2" sqref="Q2"/>
    </sheetView>
  </sheetViews>
  <sheetFormatPr baseColWidth="10" defaultColWidth="9.140625" defaultRowHeight="15" outlineLevelCol="1" x14ac:dyDescent="0.25"/>
  <cols>
    <col min="1" max="1" width="71.5703125" style="126" bestFit="1" customWidth="1"/>
    <col min="2" max="2" width="3.7109375" style="126" customWidth="1"/>
    <col min="3" max="4" width="5.7109375" style="126" customWidth="1" outlineLevel="1"/>
    <col min="5" max="5" width="3.7109375" style="126" customWidth="1"/>
    <col min="6" max="6" width="17.140625" style="126" customWidth="1" outlineLevel="1"/>
    <col min="7" max="7" width="22.85546875" style="126" bestFit="1" customWidth="1" outlineLevel="1"/>
    <col min="8" max="8" width="5.7109375" style="126" customWidth="1" outlineLevel="1"/>
    <col min="9" max="9" width="3.7109375" style="126" customWidth="1"/>
    <col min="10" max="12" width="5.7109375" style="126" customWidth="1" outlineLevel="1"/>
    <col min="13" max="13" width="3.7109375" style="126" customWidth="1"/>
    <col min="14" max="14" width="5.7109375" style="126" customWidth="1" outlineLevel="1"/>
    <col min="15" max="15" width="3.7109375" style="126" customWidth="1"/>
    <col min="16" max="16" width="17.42578125" style="126" bestFit="1" customWidth="1" outlineLevel="1"/>
    <col min="17" max="17" width="35" style="126" bestFit="1" customWidth="1" outlineLevel="1"/>
    <col min="18" max="18" width="10.28515625" style="126" customWidth="1" outlineLevel="1"/>
    <col min="19" max="19" width="13.5703125" style="126" customWidth="1" outlineLevel="1"/>
    <col min="20" max="20" width="3.7109375" style="126" customWidth="1"/>
    <col min="21" max="21" width="22.85546875" style="126" customWidth="1" outlineLevel="1"/>
    <col min="22" max="22" width="38.42578125" style="126" customWidth="1" outlineLevel="1"/>
    <col min="23" max="23" width="35" style="126" customWidth="1" outlineLevel="1"/>
    <col min="24" max="24" width="3.7109375" style="126" customWidth="1"/>
    <col min="25" max="16384" width="9.140625" style="126"/>
  </cols>
  <sheetData>
    <row r="1" spans="1:24" ht="116.25" customHeight="1" x14ac:dyDescent="0.25">
      <c r="A1" s="126" t="s">
        <v>26</v>
      </c>
      <c r="B1" s="12"/>
      <c r="C1" s="21" t="s">
        <v>103</v>
      </c>
      <c r="D1" s="21" t="s">
        <v>215</v>
      </c>
      <c r="E1" s="19" t="s">
        <v>676</v>
      </c>
      <c r="F1" s="4" t="s">
        <v>1</v>
      </c>
      <c r="G1" s="4" t="s">
        <v>2</v>
      </c>
      <c r="H1" s="4" t="s">
        <v>24</v>
      </c>
      <c r="I1" s="7" t="s">
        <v>25</v>
      </c>
      <c r="J1" s="5" t="s">
        <v>14</v>
      </c>
      <c r="K1" s="5" t="s">
        <v>22</v>
      </c>
      <c r="L1" s="5" t="s">
        <v>104</v>
      </c>
      <c r="M1" s="8" t="s">
        <v>15</v>
      </c>
      <c r="N1" s="6" t="s">
        <v>669</v>
      </c>
      <c r="O1" s="9" t="s">
        <v>13</v>
      </c>
      <c r="P1" s="15" t="s">
        <v>5</v>
      </c>
      <c r="Q1" s="15" t="s">
        <v>6</v>
      </c>
      <c r="R1" s="15" t="s">
        <v>4</v>
      </c>
      <c r="S1" s="15" t="s">
        <v>11</v>
      </c>
      <c r="T1" s="10" t="s">
        <v>0</v>
      </c>
      <c r="U1" s="16" t="s">
        <v>10</v>
      </c>
      <c r="V1" s="16" t="s">
        <v>12</v>
      </c>
      <c r="W1" s="16" t="s">
        <v>23</v>
      </c>
      <c r="X1" s="11" t="s">
        <v>3</v>
      </c>
    </row>
    <row r="2" spans="1:24" ht="15" customHeight="1" x14ac:dyDescent="0.25">
      <c r="A2" s="126" t="s">
        <v>208</v>
      </c>
      <c r="B2" s="12"/>
      <c r="C2" s="126" t="s">
        <v>102</v>
      </c>
      <c r="D2" s="126" t="s">
        <v>102</v>
      </c>
      <c r="E2" s="19"/>
      <c r="F2" s="126" t="s">
        <v>640</v>
      </c>
      <c r="G2" s="126" t="s">
        <v>692</v>
      </c>
      <c r="H2" s="126">
        <v>10</v>
      </c>
      <c r="I2" s="7"/>
      <c r="M2" s="8"/>
      <c r="N2" s="126" t="s">
        <v>109</v>
      </c>
      <c r="O2" s="9"/>
      <c r="P2" s="126" t="s">
        <v>112</v>
      </c>
      <c r="Q2" s="37" t="str">
        <f>Kataloge!BT1</f>
        <v>Genehmigungsart</v>
      </c>
      <c r="S2" s="126" t="s">
        <v>729</v>
      </c>
      <c r="T2" s="10"/>
      <c r="X2" s="11"/>
    </row>
    <row r="3" spans="1:24" ht="15" customHeight="1" x14ac:dyDescent="0.25">
      <c r="A3" s="126" t="s">
        <v>209</v>
      </c>
      <c r="B3" s="12"/>
      <c r="C3" s="126" t="s">
        <v>102</v>
      </c>
      <c r="D3" s="126" t="s">
        <v>102</v>
      </c>
      <c r="E3" s="19"/>
      <c r="F3" s="126" t="s">
        <v>640</v>
      </c>
      <c r="G3" s="126" t="s">
        <v>692</v>
      </c>
      <c r="H3" s="126">
        <v>11</v>
      </c>
      <c r="I3" s="7"/>
      <c r="M3" s="8"/>
      <c r="N3" s="126" t="s">
        <v>109</v>
      </c>
      <c r="O3" s="9"/>
      <c r="P3" s="126" t="s">
        <v>114</v>
      </c>
      <c r="Q3" s="126" t="s">
        <v>177</v>
      </c>
      <c r="S3" s="126" t="s">
        <v>729</v>
      </c>
      <c r="T3" s="10"/>
      <c r="X3" s="11"/>
    </row>
    <row r="4" spans="1:24" ht="15" customHeight="1" x14ac:dyDescent="0.25">
      <c r="A4" s="126" t="s">
        <v>210</v>
      </c>
      <c r="B4" s="12"/>
      <c r="C4" s="126" t="s">
        <v>102</v>
      </c>
      <c r="D4" s="126" t="s">
        <v>102</v>
      </c>
      <c r="E4" s="19"/>
      <c r="F4" s="126" t="s">
        <v>640</v>
      </c>
      <c r="G4" s="126" t="s">
        <v>692</v>
      </c>
      <c r="H4" s="126">
        <v>12</v>
      </c>
      <c r="I4" s="7"/>
      <c r="M4" s="8"/>
      <c r="N4" s="126" t="s">
        <v>109</v>
      </c>
      <c r="O4" s="9"/>
      <c r="P4" s="126" t="s">
        <v>110</v>
      </c>
      <c r="S4" s="126" t="s">
        <v>594</v>
      </c>
      <c r="T4" s="10"/>
      <c r="X4" s="11"/>
    </row>
    <row r="5" spans="1:24" ht="15" customHeight="1" x14ac:dyDescent="0.25">
      <c r="A5" s="126" t="s">
        <v>211</v>
      </c>
      <c r="B5" s="12"/>
      <c r="C5" s="126" t="s">
        <v>102</v>
      </c>
      <c r="D5" s="126" t="s">
        <v>102</v>
      </c>
      <c r="E5" s="19"/>
      <c r="F5" s="126" t="s">
        <v>640</v>
      </c>
      <c r="G5" s="126" t="s">
        <v>692</v>
      </c>
      <c r="H5" s="126">
        <v>13</v>
      </c>
      <c r="I5" s="7"/>
      <c r="M5" s="8"/>
      <c r="N5" s="126" t="s">
        <v>108</v>
      </c>
      <c r="O5" s="9"/>
      <c r="P5" s="126" t="s">
        <v>110</v>
      </c>
      <c r="S5" s="126" t="s">
        <v>116</v>
      </c>
      <c r="T5" s="10"/>
      <c r="X5" s="11"/>
    </row>
    <row r="6" spans="1:24" ht="15" customHeight="1" x14ac:dyDescent="0.25">
      <c r="A6" s="126" t="s">
        <v>212</v>
      </c>
      <c r="B6" s="12"/>
      <c r="C6" s="126" t="s">
        <v>102</v>
      </c>
      <c r="D6" s="126" t="s">
        <v>102</v>
      </c>
      <c r="E6" s="19"/>
      <c r="F6" s="126" t="s">
        <v>640</v>
      </c>
      <c r="G6" s="126" t="s">
        <v>692</v>
      </c>
      <c r="H6" s="126">
        <v>14</v>
      </c>
      <c r="I6" s="7"/>
      <c r="K6" s="126" t="s">
        <v>102</v>
      </c>
      <c r="M6" s="8"/>
      <c r="N6" s="126" t="s">
        <v>108</v>
      </c>
      <c r="O6" s="9"/>
      <c r="P6" s="126" t="s">
        <v>114</v>
      </c>
      <c r="Q6" s="126" t="s">
        <v>805</v>
      </c>
      <c r="S6" s="126" t="s">
        <v>729</v>
      </c>
      <c r="T6" s="10"/>
      <c r="X6" s="11"/>
    </row>
    <row r="7" spans="1:24" ht="15" customHeight="1" x14ac:dyDescent="0.25">
      <c r="A7" s="126" t="s">
        <v>213</v>
      </c>
      <c r="B7" s="12"/>
      <c r="C7" s="126" t="s">
        <v>102</v>
      </c>
      <c r="E7" s="19"/>
      <c r="F7" s="126" t="s">
        <v>640</v>
      </c>
      <c r="G7" s="126" t="s">
        <v>692</v>
      </c>
      <c r="H7" s="126">
        <v>15</v>
      </c>
      <c r="I7" s="7"/>
      <c r="M7" s="8"/>
      <c r="N7" s="126" t="s">
        <v>108</v>
      </c>
      <c r="O7" s="9"/>
      <c r="P7" s="126" t="s">
        <v>110</v>
      </c>
      <c r="S7" s="126" t="s">
        <v>594</v>
      </c>
      <c r="T7" s="10"/>
      <c r="X7" s="11"/>
    </row>
    <row r="8" spans="1:24" ht="15" customHeight="1" x14ac:dyDescent="0.25">
      <c r="A8" s="126" t="s">
        <v>214</v>
      </c>
      <c r="B8" s="12"/>
      <c r="C8" s="126" t="s">
        <v>102</v>
      </c>
      <c r="E8" s="19"/>
      <c r="F8" s="126" t="s">
        <v>640</v>
      </c>
      <c r="G8" s="126" t="s">
        <v>692</v>
      </c>
      <c r="H8" s="126">
        <v>16</v>
      </c>
      <c r="I8" s="7"/>
      <c r="K8" s="126" t="s">
        <v>102</v>
      </c>
      <c r="M8" s="8"/>
      <c r="N8" s="126" t="s">
        <v>108</v>
      </c>
      <c r="O8" s="9"/>
      <c r="P8" s="126" t="s">
        <v>114</v>
      </c>
      <c r="Q8" s="126" t="s">
        <v>806</v>
      </c>
      <c r="S8" s="126" t="s">
        <v>729</v>
      </c>
      <c r="T8" s="10"/>
      <c r="X8" s="11"/>
    </row>
    <row r="9" spans="1:24" ht="15" customHeight="1" x14ac:dyDescent="0.25">
      <c r="A9" s="126" t="s">
        <v>43</v>
      </c>
      <c r="B9" s="12"/>
      <c r="C9" s="126" t="s">
        <v>102</v>
      </c>
      <c r="D9" s="126" t="s">
        <v>102</v>
      </c>
      <c r="E9" s="19"/>
      <c r="F9" s="126" t="s">
        <v>640</v>
      </c>
      <c r="G9" s="126" t="s">
        <v>692</v>
      </c>
      <c r="H9" s="126">
        <v>17</v>
      </c>
      <c r="I9" s="7"/>
      <c r="M9" s="8"/>
      <c r="O9" s="9"/>
      <c r="P9" s="126" t="s">
        <v>114</v>
      </c>
      <c r="S9" s="126" t="s">
        <v>729</v>
      </c>
      <c r="T9" s="10"/>
      <c r="V9" s="126" t="s">
        <v>641</v>
      </c>
      <c r="X9" s="11"/>
    </row>
    <row r="10" spans="1:24" ht="15" customHeight="1" x14ac:dyDescent="0.25">
      <c r="A10" s="126" t="s">
        <v>44</v>
      </c>
      <c r="B10" s="12"/>
      <c r="C10" s="126" t="s">
        <v>102</v>
      </c>
      <c r="D10" s="126" t="s">
        <v>102</v>
      </c>
      <c r="E10" s="19"/>
      <c r="F10" s="126" t="s">
        <v>640</v>
      </c>
      <c r="G10" s="126" t="s">
        <v>692</v>
      </c>
      <c r="H10" s="126">
        <v>18</v>
      </c>
      <c r="I10" s="7"/>
      <c r="M10" s="8"/>
      <c r="O10" s="9"/>
      <c r="P10" s="126" t="s">
        <v>114</v>
      </c>
      <c r="S10" s="126" t="s">
        <v>729</v>
      </c>
      <c r="T10" s="10"/>
      <c r="V10" s="126" t="s">
        <v>641</v>
      </c>
      <c r="X10" s="11"/>
    </row>
    <row r="11" spans="1:24" ht="15" customHeight="1" x14ac:dyDescent="0.25"/>
    <row r="12" spans="1:24" ht="15" customHeight="1" x14ac:dyDescent="0.25">
      <c r="N12" s="147" t="s">
        <v>109</v>
      </c>
      <c r="O12" s="147" t="s">
        <v>801</v>
      </c>
      <c r="P12" s="147"/>
    </row>
    <row r="13" spans="1:24" ht="15" customHeight="1" x14ac:dyDescent="0.25">
      <c r="N13" s="147" t="s">
        <v>108</v>
      </c>
      <c r="O13" s="147" t="s">
        <v>802</v>
      </c>
      <c r="P13" s="147"/>
    </row>
    <row r="14" spans="1:24" ht="15" customHeight="1" x14ac:dyDescent="0.25"/>
    <row r="15" spans="1:24" ht="15" customHeight="1" x14ac:dyDescent="0.25">
      <c r="J15" s="146"/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4:14" ht="15" customHeight="1" x14ac:dyDescent="0.25"/>
    <row r="34" spans="14:14" ht="15" customHeight="1" x14ac:dyDescent="0.25"/>
    <row r="35" spans="14:14" ht="15" customHeight="1" x14ac:dyDescent="0.25"/>
    <row r="36" spans="14:14" ht="15" customHeight="1" x14ac:dyDescent="0.25"/>
    <row r="37" spans="14:14" ht="15" customHeight="1" x14ac:dyDescent="0.25"/>
    <row r="38" spans="14:14" ht="15" customHeight="1" x14ac:dyDescent="0.25"/>
    <row r="39" spans="14:14" ht="15" customHeight="1" x14ac:dyDescent="0.25"/>
    <row r="40" spans="14:14" ht="15" customHeight="1" x14ac:dyDescent="0.25"/>
    <row r="41" spans="14:14" ht="15" customHeight="1" x14ac:dyDescent="0.25"/>
    <row r="42" spans="14:14" ht="15" customHeight="1" x14ac:dyDescent="0.25"/>
    <row r="43" spans="14:14" ht="15" customHeight="1" x14ac:dyDescent="0.25"/>
    <row r="44" spans="14:14" ht="15" customHeight="1" x14ac:dyDescent="0.25"/>
    <row r="45" spans="14:14" x14ac:dyDescent="0.25">
      <c r="N45" s="146"/>
    </row>
    <row r="47" spans="14:14" ht="15" customHeight="1" x14ac:dyDescent="0.25"/>
    <row r="48" spans="14:1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6" ht="15" customHeight="1" x14ac:dyDescent="0.25"/>
    <row r="117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</sheetData>
  <autoFilter ref="A1:X1">
    <sortState ref="A2:AG10">
      <sortCondition ref="H1"/>
    </sortState>
  </autoFilter>
  <hyperlinks>
    <hyperlink ref="Q2" location="Genehmigungsart" display="Genehmigungsart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66"/>
  </sheetPr>
  <dimension ref="A1:S121"/>
  <sheetViews>
    <sheetView zoomScaleNormal="100" workbookViewId="0">
      <pane xSplit="1" ySplit="1" topLeftCell="L2" activePane="bottomRight" state="frozen"/>
      <selection activeCell="D1" sqref="D1"/>
      <selection pane="topRight" activeCell="E1" sqref="E1"/>
      <selection pane="bottomLeft" activeCell="D2" sqref="D2"/>
      <selection pane="bottomRight" activeCell="L2" sqref="L2"/>
    </sheetView>
  </sheetViews>
  <sheetFormatPr baseColWidth="10" defaultColWidth="9.140625" defaultRowHeight="15" outlineLevelCol="1" x14ac:dyDescent="0.25"/>
  <cols>
    <col min="1" max="1" width="76.42578125" style="126" bestFit="1" customWidth="1"/>
    <col min="2" max="2" width="3.7109375" style="126" customWidth="1"/>
    <col min="3" max="5" width="5.7109375" style="126" customWidth="1" outlineLevel="1"/>
    <col min="6" max="6" width="3.7109375" style="126" customWidth="1"/>
    <col min="7" max="9" width="5.7109375" style="126" customWidth="1" outlineLevel="1"/>
    <col min="10" max="10" width="3.7109375" style="126" customWidth="1"/>
    <col min="11" max="11" width="17.42578125" style="126" bestFit="1" customWidth="1" outlineLevel="1"/>
    <col min="12" max="12" width="48.140625" style="126" customWidth="1" outlineLevel="1"/>
    <col min="13" max="13" width="10" style="126" customWidth="1" outlineLevel="1"/>
    <col min="14" max="14" width="13.5703125" style="126" customWidth="1" outlineLevel="1"/>
    <col min="15" max="15" width="3.7109375" style="126" customWidth="1"/>
    <col min="16" max="16" width="29.7109375" style="126" customWidth="1" outlineLevel="1"/>
    <col min="17" max="17" width="38.42578125" style="126" customWidth="1" outlineLevel="1"/>
    <col min="18" max="18" width="35" style="126" customWidth="1" outlineLevel="1"/>
    <col min="19" max="19" width="3.7109375" style="126" customWidth="1"/>
    <col min="20" max="16384" width="9.140625" style="126"/>
  </cols>
  <sheetData>
    <row r="1" spans="1:19" ht="116.25" customHeight="1" x14ac:dyDescent="0.25">
      <c r="A1" s="126" t="s">
        <v>26</v>
      </c>
      <c r="B1" s="12"/>
      <c r="C1" s="5" t="s">
        <v>14</v>
      </c>
      <c r="D1" s="5" t="s">
        <v>22</v>
      </c>
      <c r="E1" s="5" t="s">
        <v>104</v>
      </c>
      <c r="F1" s="8" t="s">
        <v>15</v>
      </c>
      <c r="G1" s="6" t="s">
        <v>106</v>
      </c>
      <c r="H1" s="6" t="s">
        <v>105</v>
      </c>
      <c r="I1" s="6" t="s">
        <v>107</v>
      </c>
      <c r="J1" s="9" t="s">
        <v>13</v>
      </c>
      <c r="K1" s="15" t="s">
        <v>5</v>
      </c>
      <c r="L1" s="15" t="s">
        <v>6</v>
      </c>
      <c r="M1" s="15" t="s">
        <v>4</v>
      </c>
      <c r="N1" s="15" t="s">
        <v>11</v>
      </c>
      <c r="O1" s="10" t="s">
        <v>0</v>
      </c>
      <c r="P1" s="16" t="s">
        <v>10</v>
      </c>
      <c r="Q1" s="16" t="s">
        <v>12</v>
      </c>
      <c r="R1" s="16" t="s">
        <v>23</v>
      </c>
      <c r="S1" s="11" t="s">
        <v>3</v>
      </c>
    </row>
    <row r="2" spans="1:19" ht="15" customHeight="1" x14ac:dyDescent="0.25">
      <c r="A2" s="126" t="s">
        <v>631</v>
      </c>
      <c r="B2" s="12"/>
      <c r="F2" s="8"/>
      <c r="H2" s="126" t="s">
        <v>108</v>
      </c>
      <c r="J2" s="9"/>
      <c r="K2" s="126" t="s">
        <v>112</v>
      </c>
      <c r="L2" s="37" t="str">
        <f>Kataloge!BV1</f>
        <v>Ertüchtigungsart</v>
      </c>
      <c r="N2" s="126" t="s">
        <v>729</v>
      </c>
      <c r="O2" s="10"/>
      <c r="S2" s="11"/>
    </row>
    <row r="3" spans="1:19" ht="15" customHeight="1" x14ac:dyDescent="0.25">
      <c r="A3" s="126" t="s">
        <v>632</v>
      </c>
      <c r="B3" s="12"/>
      <c r="F3" s="8"/>
      <c r="H3" s="126" t="s">
        <v>108</v>
      </c>
      <c r="J3" s="9"/>
      <c r="K3" s="126" t="s">
        <v>114</v>
      </c>
      <c r="L3" s="126" t="s">
        <v>644</v>
      </c>
      <c r="N3" s="126" t="s">
        <v>729</v>
      </c>
      <c r="O3" s="10"/>
      <c r="S3" s="11"/>
    </row>
    <row r="4" spans="1:19" ht="15" customHeight="1" x14ac:dyDescent="0.25">
      <c r="A4" s="126" t="s">
        <v>633</v>
      </c>
      <c r="B4" s="12"/>
      <c r="F4" s="8"/>
      <c r="H4" s="126" t="s">
        <v>108</v>
      </c>
      <c r="J4" s="9"/>
      <c r="K4" s="126" t="s">
        <v>113</v>
      </c>
      <c r="L4" s="126" t="s">
        <v>727</v>
      </c>
      <c r="M4" s="126" t="s">
        <v>614</v>
      </c>
      <c r="N4" s="126" t="s">
        <v>729</v>
      </c>
      <c r="O4" s="10"/>
      <c r="S4" s="11"/>
    </row>
    <row r="5" spans="1:19" ht="15" customHeight="1" x14ac:dyDescent="0.25">
      <c r="A5" s="126" t="s">
        <v>634</v>
      </c>
      <c r="B5" s="12"/>
      <c r="F5" s="8"/>
      <c r="H5" s="126" t="s">
        <v>108</v>
      </c>
      <c r="J5" s="9"/>
      <c r="K5" s="126" t="s">
        <v>112</v>
      </c>
      <c r="L5" s="51" t="s">
        <v>118</v>
      </c>
      <c r="N5" s="126" t="s">
        <v>729</v>
      </c>
      <c r="O5" s="10"/>
      <c r="S5" s="11"/>
    </row>
    <row r="6" spans="1:19" ht="15" customHeight="1" x14ac:dyDescent="0.25"/>
    <row r="7" spans="1:19" ht="15" customHeight="1" x14ac:dyDescent="0.25"/>
    <row r="8" spans="1:19" ht="15" customHeight="1" x14ac:dyDescent="0.25"/>
    <row r="9" spans="1:19" ht="15" customHeight="1" x14ac:dyDescent="0.25">
      <c r="G9" s="126" t="s">
        <v>108</v>
      </c>
      <c r="H9" s="126" t="s">
        <v>802</v>
      </c>
    </row>
    <row r="10" spans="1:19" ht="15" customHeight="1" x14ac:dyDescent="0.25"/>
    <row r="11" spans="1:19" ht="15" customHeight="1" x14ac:dyDescent="0.25">
      <c r="G11" s="146"/>
    </row>
    <row r="12" spans="1:19" ht="15" customHeight="1" x14ac:dyDescent="0.25"/>
    <row r="13" spans="1:19" ht="15" customHeight="1" x14ac:dyDescent="0.25"/>
    <row r="14" spans="1:19" ht="15" customHeight="1" x14ac:dyDescent="0.25"/>
    <row r="16" spans="1:1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7:7" ht="15" customHeight="1" x14ac:dyDescent="0.25"/>
    <row r="34" spans="7:7" ht="15" customHeight="1" x14ac:dyDescent="0.25"/>
    <row r="35" spans="7:7" ht="15" customHeight="1" x14ac:dyDescent="0.25"/>
    <row r="36" spans="7:7" ht="15" customHeight="1" x14ac:dyDescent="0.25"/>
    <row r="37" spans="7:7" ht="15" customHeight="1" x14ac:dyDescent="0.25"/>
    <row r="38" spans="7:7" ht="15" customHeight="1" x14ac:dyDescent="0.25"/>
    <row r="39" spans="7:7" ht="15" customHeight="1" x14ac:dyDescent="0.25"/>
    <row r="40" spans="7:7" ht="15" customHeight="1" x14ac:dyDescent="0.25"/>
    <row r="41" spans="7:7" ht="15" customHeight="1" x14ac:dyDescent="0.25"/>
    <row r="42" spans="7:7" ht="15" customHeight="1" x14ac:dyDescent="0.25"/>
    <row r="43" spans="7:7" ht="15" customHeight="1" x14ac:dyDescent="0.25"/>
    <row r="44" spans="7:7" x14ac:dyDescent="0.25">
      <c r="G44" s="146"/>
    </row>
    <row r="46" spans="7:7" ht="15" customHeight="1" x14ac:dyDescent="0.25"/>
    <row r="47" spans="7:7" ht="15" customHeight="1" x14ac:dyDescent="0.25"/>
    <row r="48" spans="7: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5" ht="15" customHeight="1" x14ac:dyDescent="0.25"/>
    <row r="116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</sheetData>
  <autoFilter ref="A1:S1"/>
  <hyperlinks>
    <hyperlink ref="L2" location="Kataloge!R1" display="Ertuechtigungsart"/>
    <hyperlink ref="L5" location="JaNein" display="Ja/Nein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B272"/>
  <sheetViews>
    <sheetView topLeftCell="AW1" workbookViewId="0">
      <selection activeCell="BE3" sqref="BE3:BE30"/>
    </sheetView>
  </sheetViews>
  <sheetFormatPr baseColWidth="10" defaultRowHeight="15" outlineLevelCol="1" x14ac:dyDescent="0.25"/>
  <cols>
    <col min="1" max="1" width="45.28515625" style="66" customWidth="1" outlineLevel="1"/>
    <col min="2" max="2" width="3.7109375" style="48" customWidth="1"/>
    <col min="3" max="3" width="45.28515625" style="66" customWidth="1" outlineLevel="1"/>
    <col min="4" max="4" width="3.7109375" style="48" customWidth="1"/>
    <col min="5" max="5" width="34.140625" style="66" customWidth="1" outlineLevel="1"/>
    <col min="6" max="6" width="3.7109375" style="48" customWidth="1"/>
    <col min="7" max="7" width="73.140625" style="66" customWidth="1" outlineLevel="1"/>
    <col min="8" max="8" width="3.7109375" style="48" customWidth="1"/>
    <col min="9" max="9" width="45.28515625" style="66" customWidth="1" outlineLevel="1"/>
    <col min="10" max="10" width="3.7109375" style="48" customWidth="1"/>
    <col min="11" max="11" width="45.28515625" style="66" customWidth="1" outlineLevel="1"/>
    <col min="12" max="12" width="3.7109375" style="48" customWidth="1"/>
    <col min="13" max="13" width="45.28515625" style="66" customWidth="1" outlineLevel="1"/>
    <col min="14" max="14" width="3.7109375" style="48" customWidth="1"/>
    <col min="15" max="15" width="45.28515625" style="66" customWidth="1" outlineLevel="1"/>
    <col min="16" max="16" width="3.7109375" style="48" customWidth="1"/>
    <col min="17" max="17" width="45.28515625" style="66" customWidth="1" outlineLevel="1"/>
    <col min="18" max="18" width="3.7109375" style="48" customWidth="1"/>
    <col min="19" max="19" width="45.28515625" style="66" customWidth="1" outlineLevel="1"/>
    <col min="20" max="20" width="3.7109375" style="48" customWidth="1"/>
    <col min="21" max="21" width="45.28515625" style="66" customWidth="1" outlineLevel="1"/>
    <col min="22" max="22" width="3.7109375" style="48" customWidth="1"/>
    <col min="23" max="23" width="45.28515625" style="66" customWidth="1" outlineLevel="1"/>
    <col min="24" max="24" width="3.7109375" style="48" customWidth="1"/>
    <col min="25" max="25" width="45.140625" style="66" customWidth="1" outlineLevel="1"/>
    <col min="26" max="26" width="19.42578125" style="66" customWidth="1" outlineLevel="1"/>
    <col min="27" max="27" width="3.7109375" style="48" customWidth="1"/>
    <col min="28" max="28" width="45.28515625" style="66" customWidth="1" outlineLevel="1"/>
    <col min="29" max="29" width="3.7109375" style="48" customWidth="1"/>
    <col min="30" max="30" width="34.140625" style="66" customWidth="1" outlineLevel="1"/>
    <col min="31" max="31" width="3.7109375" style="48" customWidth="1"/>
    <col min="32" max="32" width="49.140625" style="66" customWidth="1" outlineLevel="1"/>
    <col min="33" max="33" width="3.7109375" style="48" customWidth="1"/>
    <col min="34" max="34" width="38.140625" style="66" customWidth="1" outlineLevel="1"/>
    <col min="35" max="35" width="3.7109375" style="48" customWidth="1"/>
    <col min="36" max="36" width="45.28515625" style="66" customWidth="1" outlineLevel="1"/>
    <col min="37" max="37" width="3.7109375" style="48" customWidth="1"/>
    <col min="38" max="38" width="45.28515625" style="66" customWidth="1" outlineLevel="1"/>
    <col min="39" max="39" width="3.7109375" style="48" customWidth="1"/>
    <col min="40" max="40" width="45.28515625" style="66" customWidth="1" outlineLevel="1"/>
    <col min="41" max="41" width="3.7109375" style="48" customWidth="1"/>
    <col min="42" max="42" width="39.140625" style="66" customWidth="1" outlineLevel="1"/>
    <col min="43" max="43" width="3.7109375" style="48" customWidth="1"/>
    <col min="44" max="44" width="45.28515625" style="66" customWidth="1" outlineLevel="1"/>
    <col min="45" max="45" width="3.7109375" style="48" customWidth="1"/>
    <col min="46" max="46" width="45.140625" style="66" customWidth="1" outlineLevel="1"/>
    <col min="47" max="47" width="3.7109375" style="48" customWidth="1"/>
    <col min="48" max="48" width="45.28515625" style="66" customWidth="1" outlineLevel="1"/>
    <col min="49" max="49" width="3.7109375" style="48" customWidth="1"/>
    <col min="50" max="50" width="34.140625" style="66" customWidth="1" outlineLevel="1"/>
    <col min="51" max="51" width="3.7109375" style="48" customWidth="1"/>
    <col min="52" max="52" width="45.28515625" style="66" customWidth="1" outlineLevel="1"/>
    <col min="53" max="53" width="3.7109375" style="48" customWidth="1"/>
    <col min="54" max="55" width="45.28515625" style="66" customWidth="1" outlineLevel="1"/>
    <col min="56" max="56" width="3.7109375" style="48" customWidth="1"/>
    <col min="57" max="58" width="45.28515625" style="66" customWidth="1" outlineLevel="1"/>
    <col min="59" max="59" width="3.7109375" style="48" customWidth="1"/>
    <col min="60" max="60" width="45.28515625" style="66" customWidth="1" outlineLevel="1"/>
    <col min="61" max="61" width="3.7109375" style="48" customWidth="1"/>
    <col min="62" max="62" width="45.28515625" style="66" customWidth="1" outlineLevel="1"/>
    <col min="63" max="63" width="3.7109375" style="48" customWidth="1"/>
    <col min="64" max="64" width="45.28515625" style="66" customWidth="1" outlineLevel="1"/>
    <col min="65" max="65" width="3.7109375" style="48" customWidth="1"/>
    <col min="66" max="66" width="45.28515625" style="66" customWidth="1" outlineLevel="1"/>
    <col min="67" max="67" width="3.7109375" style="48" customWidth="1"/>
    <col min="68" max="68" width="45.28515625" style="66" customWidth="1" outlineLevel="1"/>
    <col min="69" max="69" width="3.7109375" style="48" customWidth="1"/>
    <col min="70" max="70" width="45.28515625" style="66" customWidth="1" outlineLevel="1"/>
    <col min="71" max="71" width="3.7109375" style="48" customWidth="1"/>
    <col min="72" max="72" width="45.28515625" style="66" customWidth="1" outlineLevel="1"/>
    <col min="73" max="73" width="3.7109375" style="48" customWidth="1"/>
    <col min="74" max="74" width="93" style="66" customWidth="1" outlineLevel="1"/>
    <col min="75" max="75" width="3.7109375" style="48" customWidth="1"/>
    <col min="76" max="76" width="93" style="66" customWidth="1" outlineLevel="1"/>
    <col min="77" max="77" width="3.7109375" style="48" customWidth="1"/>
    <col min="78" max="78" width="93" style="66" customWidth="1" outlineLevel="1"/>
    <col min="79" max="79" width="3.7109375" style="48" customWidth="1"/>
    <col min="80" max="16384" width="11.42578125" style="66"/>
  </cols>
  <sheetData>
    <row r="1" spans="1:80" ht="18.75" customHeight="1" x14ac:dyDescent="0.25">
      <c r="A1" s="64" t="s">
        <v>118</v>
      </c>
      <c r="B1" s="149" t="str">
        <f>A1</f>
        <v>Ja/Nein</v>
      </c>
      <c r="C1" s="64" t="s">
        <v>132</v>
      </c>
      <c r="D1" s="149" t="str">
        <f>C1</f>
        <v>Standortangabe</v>
      </c>
      <c r="E1" s="64" t="s">
        <v>167</v>
      </c>
      <c r="F1" s="149" t="str">
        <f>E1</f>
        <v>Koordinatensysteme</v>
      </c>
      <c r="G1" s="64" t="s">
        <v>467</v>
      </c>
      <c r="H1" s="149" t="str">
        <f>G1</f>
        <v>Hersteller Wind</v>
      </c>
      <c r="I1" s="64" t="s">
        <v>125</v>
      </c>
      <c r="J1" s="149" t="str">
        <f>I1</f>
        <v>Technologie Wind</v>
      </c>
      <c r="K1" s="64" t="s">
        <v>445</v>
      </c>
      <c r="L1" s="149" t="str">
        <f>K1</f>
        <v>Technologie Gaserzeugung</v>
      </c>
      <c r="M1" s="64" t="s">
        <v>451</v>
      </c>
      <c r="N1" s="149" t="str">
        <f>M1</f>
        <v>Gasspeicherart</v>
      </c>
      <c r="O1" s="64" t="s">
        <v>258</v>
      </c>
      <c r="P1" s="149" t="str">
        <f>O1</f>
        <v>Technologie Kernenergie</v>
      </c>
      <c r="Q1" s="64" t="s">
        <v>425</v>
      </c>
      <c r="R1" s="149" t="str">
        <f>Q1</f>
        <v>Technologie Stromspeicher</v>
      </c>
      <c r="S1" s="64" t="s">
        <v>276</v>
      </c>
      <c r="T1" s="149" t="str">
        <f>S1</f>
        <v>Technologie Verbrennung</v>
      </c>
      <c r="U1" s="64" t="s">
        <v>366</v>
      </c>
      <c r="V1" s="149" t="str">
        <f>U1</f>
        <v>Technologie Wasser</v>
      </c>
      <c r="W1" s="64" t="s">
        <v>281</v>
      </c>
      <c r="X1" s="149" t="str">
        <f>W1</f>
        <v>Technologie Batteriespeicher</v>
      </c>
      <c r="Y1" s="152" t="s">
        <v>16</v>
      </c>
      <c r="Z1" s="152"/>
      <c r="AA1" s="149" t="str">
        <f>Y1</f>
        <v>Land</v>
      </c>
      <c r="AB1" s="64" t="s">
        <v>154</v>
      </c>
      <c r="AC1" s="149" t="str">
        <f>AB1</f>
        <v>Bundesland + AWZ</v>
      </c>
      <c r="AD1" s="64" t="s">
        <v>48</v>
      </c>
      <c r="AE1" s="149" t="str">
        <f>AD1</f>
        <v>Art der Einspeisung</v>
      </c>
      <c r="AF1" s="64" t="s">
        <v>120</v>
      </c>
      <c r="AG1" s="149" t="str">
        <f>AF1</f>
        <v>Wechselrichter/Stromspeicher</v>
      </c>
      <c r="AH1" s="64" t="s">
        <v>121</v>
      </c>
      <c r="AI1" s="149" t="str">
        <f>AH1</f>
        <v>Lage PV</v>
      </c>
      <c r="AJ1" s="64" t="s">
        <v>82</v>
      </c>
      <c r="AK1" s="149" t="str">
        <f>AJ1</f>
        <v>Leistungsbegrenzung</v>
      </c>
      <c r="AL1" s="64" t="s">
        <v>101</v>
      </c>
      <c r="AM1" s="149" t="str">
        <f>AL1</f>
        <v>Ausrichtung</v>
      </c>
      <c r="AN1" s="64" t="s">
        <v>123</v>
      </c>
      <c r="AO1" s="149" t="str">
        <f>AN1</f>
        <v>Neigungswinkel</v>
      </c>
      <c r="AP1" s="64" t="s">
        <v>117</v>
      </c>
      <c r="AQ1" s="149" t="str">
        <f>AP1</f>
        <v>Flächenart</v>
      </c>
      <c r="AR1" s="64" t="s">
        <v>124</v>
      </c>
      <c r="AS1" s="149" t="str">
        <f>AR1</f>
        <v>Nutzungsbereich</v>
      </c>
      <c r="AT1" s="64" t="s">
        <v>122</v>
      </c>
      <c r="AU1" s="149" t="str">
        <f>AT1</f>
        <v>Lage Wind</v>
      </c>
      <c r="AV1" s="64" t="s">
        <v>96</v>
      </c>
      <c r="AW1" s="149" t="str">
        <f>AV1</f>
        <v>Seelage</v>
      </c>
      <c r="AX1" s="64" t="s">
        <v>58</v>
      </c>
      <c r="AY1" s="149" t="str">
        <f>AX1</f>
        <v>Cluster Ostsee</v>
      </c>
      <c r="AZ1" s="64" t="s">
        <v>57</v>
      </c>
      <c r="BA1" s="149" t="str">
        <f>AZ1</f>
        <v>Cluster Nordsee</v>
      </c>
      <c r="BB1" s="152" t="s">
        <v>291</v>
      </c>
      <c r="BC1" s="152"/>
      <c r="BD1" s="149" t="str">
        <f>BB1</f>
        <v>Biomasse</v>
      </c>
      <c r="BE1" s="152" t="s">
        <v>327</v>
      </c>
      <c r="BF1" s="152"/>
      <c r="BG1" s="149" t="str">
        <f>BE1</f>
        <v>Verbrennung</v>
      </c>
      <c r="BH1" s="64" t="s">
        <v>283</v>
      </c>
      <c r="BI1" s="149" t="str">
        <f>BH1</f>
        <v>Energieträger GSGK</v>
      </c>
      <c r="BJ1" s="64" t="s">
        <v>373</v>
      </c>
      <c r="BK1" s="149" t="str">
        <f>BJ1</f>
        <v>Zuflussart</v>
      </c>
      <c r="BL1" s="64" t="s">
        <v>61</v>
      </c>
      <c r="BM1" s="149" t="str">
        <f>BL1</f>
        <v>Einsatzort</v>
      </c>
      <c r="BN1" s="64" t="s">
        <v>429</v>
      </c>
      <c r="BO1" s="149" t="str">
        <f>BN1</f>
        <v>Kopplung</v>
      </c>
      <c r="BP1" s="64" t="s">
        <v>435</v>
      </c>
      <c r="BQ1" s="151" t="str">
        <f>BP1</f>
        <v>Abschaltbare Last</v>
      </c>
      <c r="BR1" s="64" t="s">
        <v>440</v>
      </c>
      <c r="BS1" s="149" t="str">
        <f>BR1</f>
        <v>Pumpspeichertechnologie</v>
      </c>
      <c r="BT1" s="64" t="s">
        <v>455</v>
      </c>
      <c r="BU1" s="149" t="str">
        <f>BT1</f>
        <v>Genehmigungsart</v>
      </c>
      <c r="BV1" s="64" t="s">
        <v>459</v>
      </c>
      <c r="BW1" s="149" t="str">
        <f>BV1</f>
        <v>Ertüchtigungsart</v>
      </c>
      <c r="BX1" s="65" t="s">
        <v>585</v>
      </c>
      <c r="BY1" s="149" t="str">
        <f>BX1</f>
        <v>Art der Stilllegung</v>
      </c>
      <c r="BZ1" s="121" t="s">
        <v>760</v>
      </c>
      <c r="CA1" s="149" t="str">
        <f>BZ1</f>
        <v>UTM-Zonenwert</v>
      </c>
    </row>
    <row r="2" spans="1:80" ht="15" customHeight="1" x14ac:dyDescent="0.25">
      <c r="A2" s="66" t="s">
        <v>183</v>
      </c>
      <c r="B2" s="149"/>
      <c r="C2" s="66" t="s">
        <v>162</v>
      </c>
      <c r="D2" s="149"/>
      <c r="E2" s="66" t="s">
        <v>168</v>
      </c>
      <c r="F2" s="149"/>
      <c r="G2" s="66" t="s">
        <v>468</v>
      </c>
      <c r="H2" s="149"/>
      <c r="I2" s="66" t="s">
        <v>179</v>
      </c>
      <c r="J2" s="149"/>
      <c r="K2" s="57" t="s">
        <v>446</v>
      </c>
      <c r="L2" s="149"/>
      <c r="M2" s="66" t="s">
        <v>452</v>
      </c>
      <c r="N2" s="149"/>
      <c r="O2" s="66" t="s">
        <v>259</v>
      </c>
      <c r="P2" s="149"/>
      <c r="Q2" s="66" t="s">
        <v>263</v>
      </c>
      <c r="R2" s="149"/>
      <c r="S2" s="66" t="s">
        <v>271</v>
      </c>
      <c r="T2" s="149"/>
      <c r="U2" s="66" t="s">
        <v>367</v>
      </c>
      <c r="V2" s="149"/>
      <c r="W2" s="143" t="s">
        <v>810</v>
      </c>
      <c r="X2" s="149"/>
      <c r="Y2" s="67" t="s">
        <v>16</v>
      </c>
      <c r="Z2" s="67" t="s">
        <v>153</v>
      </c>
      <c r="AA2" s="149"/>
      <c r="AB2" s="66" t="s">
        <v>36</v>
      </c>
      <c r="AC2" s="149"/>
      <c r="AD2" s="66" t="s">
        <v>186</v>
      </c>
      <c r="AE2" s="149"/>
      <c r="AF2" s="66" t="s">
        <v>72</v>
      </c>
      <c r="AG2" s="149"/>
      <c r="AH2" s="66" t="s">
        <v>222</v>
      </c>
      <c r="AI2" s="149"/>
      <c r="AJ2" s="66" t="s">
        <v>182</v>
      </c>
      <c r="AK2" s="149"/>
      <c r="AL2" s="119" t="s">
        <v>232</v>
      </c>
      <c r="AM2" s="149"/>
      <c r="AN2" s="57" t="s">
        <v>815</v>
      </c>
      <c r="AO2" s="149"/>
      <c r="AP2" s="66" t="s">
        <v>237</v>
      </c>
      <c r="AQ2" s="149"/>
      <c r="AR2" s="66" t="s">
        <v>245</v>
      </c>
      <c r="AS2" s="149"/>
      <c r="AT2" s="57" t="s">
        <v>253</v>
      </c>
      <c r="AU2" s="149"/>
      <c r="AV2" s="66" t="s">
        <v>251</v>
      </c>
      <c r="AW2" s="149"/>
      <c r="AX2" s="57">
        <v>1</v>
      </c>
      <c r="AY2" s="149"/>
      <c r="AZ2" s="57">
        <v>1</v>
      </c>
      <c r="BA2" s="149"/>
      <c r="BB2" s="67" t="s">
        <v>326</v>
      </c>
      <c r="BC2" s="67" t="s">
        <v>53</v>
      </c>
      <c r="BD2" s="149"/>
      <c r="BE2" s="67" t="s">
        <v>328</v>
      </c>
      <c r="BF2" s="67" t="s">
        <v>380</v>
      </c>
      <c r="BG2" s="149"/>
      <c r="BH2" s="57" t="s">
        <v>284</v>
      </c>
      <c r="BI2" s="149"/>
      <c r="BJ2" s="57" t="s">
        <v>374</v>
      </c>
      <c r="BK2" s="149"/>
      <c r="BL2" s="57" t="s">
        <v>246</v>
      </c>
      <c r="BM2" s="149"/>
      <c r="BN2" s="57" t="s">
        <v>430</v>
      </c>
      <c r="BO2" s="149"/>
      <c r="BP2" s="57" t="s">
        <v>436</v>
      </c>
      <c r="BQ2" s="151"/>
      <c r="BR2" s="57" t="s">
        <v>441</v>
      </c>
      <c r="BS2" s="149"/>
      <c r="BT2" s="57" t="s">
        <v>456</v>
      </c>
      <c r="BU2" s="149"/>
      <c r="BV2" s="57" t="s">
        <v>460</v>
      </c>
      <c r="BW2" s="149"/>
      <c r="BX2" s="71" t="s">
        <v>586</v>
      </c>
      <c r="BY2" s="149"/>
      <c r="BZ2" s="120" t="s">
        <v>761</v>
      </c>
      <c r="CA2" s="149"/>
    </row>
    <row r="3" spans="1:80" ht="15" customHeight="1" x14ac:dyDescent="0.25">
      <c r="A3" s="66" t="s">
        <v>182</v>
      </c>
      <c r="B3" s="149"/>
      <c r="C3" s="66" t="s">
        <v>163</v>
      </c>
      <c r="D3" s="149"/>
      <c r="E3" s="66" t="s">
        <v>169</v>
      </c>
      <c r="F3" s="149"/>
      <c r="G3" s="66" t="s">
        <v>469</v>
      </c>
      <c r="H3" s="149"/>
      <c r="I3" s="66" t="s">
        <v>180</v>
      </c>
      <c r="J3" s="149"/>
      <c r="K3" s="57" t="s">
        <v>447</v>
      </c>
      <c r="L3" s="149"/>
      <c r="M3" s="66" t="s">
        <v>453</v>
      </c>
      <c r="N3" s="149"/>
      <c r="O3" s="66" t="s">
        <v>260</v>
      </c>
      <c r="P3" s="149"/>
      <c r="Q3" s="48" t="s">
        <v>264</v>
      </c>
      <c r="R3" s="149"/>
      <c r="S3" s="66" t="s">
        <v>273</v>
      </c>
      <c r="T3" s="149"/>
      <c r="U3" s="66" t="s">
        <v>368</v>
      </c>
      <c r="V3" s="149"/>
      <c r="W3" s="48" t="s">
        <v>752</v>
      </c>
      <c r="X3" s="149"/>
      <c r="Y3" s="68" t="s">
        <v>133</v>
      </c>
      <c r="Z3" s="68" t="s">
        <v>143</v>
      </c>
      <c r="AA3" s="149"/>
      <c r="AB3" s="66" t="s">
        <v>37</v>
      </c>
      <c r="AC3" s="149"/>
      <c r="AD3" s="66" t="s">
        <v>187</v>
      </c>
      <c r="AE3" s="149"/>
      <c r="AF3" s="66" t="s">
        <v>220</v>
      </c>
      <c r="AG3" s="149"/>
      <c r="AH3" s="66" t="s">
        <v>223</v>
      </c>
      <c r="AI3" s="149"/>
      <c r="AJ3" s="48" t="s">
        <v>787</v>
      </c>
      <c r="AK3" s="149"/>
      <c r="AL3" s="119" t="s">
        <v>233</v>
      </c>
      <c r="AM3" s="149"/>
      <c r="AN3" s="57" t="s">
        <v>814</v>
      </c>
      <c r="AO3" s="149"/>
      <c r="AP3" s="66" t="s">
        <v>238</v>
      </c>
      <c r="AQ3" s="149"/>
      <c r="AR3" s="66" t="s">
        <v>246</v>
      </c>
      <c r="AS3" s="149"/>
      <c r="AT3" s="57" t="s">
        <v>254</v>
      </c>
      <c r="AU3" s="149"/>
      <c r="AV3" s="66" t="s">
        <v>252</v>
      </c>
      <c r="AW3" s="149"/>
      <c r="AX3" s="57">
        <v>2</v>
      </c>
      <c r="AY3" s="149"/>
      <c r="AZ3" s="57">
        <v>2</v>
      </c>
      <c r="BA3" s="149"/>
      <c r="BB3" s="66" t="s">
        <v>292</v>
      </c>
      <c r="BC3" s="103" t="s">
        <v>288</v>
      </c>
      <c r="BD3" s="149"/>
      <c r="BE3" s="66" t="s">
        <v>329</v>
      </c>
      <c r="BF3" s="150" t="s">
        <v>356</v>
      </c>
      <c r="BG3" s="149"/>
      <c r="BH3" s="57" t="s">
        <v>285</v>
      </c>
      <c r="BI3" s="149"/>
      <c r="BJ3" s="57" t="s">
        <v>375</v>
      </c>
      <c r="BK3" s="149"/>
      <c r="BL3" s="57" t="s">
        <v>395</v>
      </c>
      <c r="BM3" s="149"/>
      <c r="BN3" s="57" t="s">
        <v>431</v>
      </c>
      <c r="BO3" s="149"/>
      <c r="BP3" s="57" t="s">
        <v>437</v>
      </c>
      <c r="BQ3" s="151"/>
      <c r="BR3" s="57" t="s">
        <v>442</v>
      </c>
      <c r="BS3" s="149"/>
      <c r="BT3" s="119" t="s">
        <v>724</v>
      </c>
      <c r="BU3" s="149"/>
      <c r="BV3" s="57" t="s">
        <v>461</v>
      </c>
      <c r="BW3" s="149"/>
      <c r="BX3" s="71" t="s">
        <v>587</v>
      </c>
      <c r="BY3" s="149"/>
      <c r="BZ3" s="120" t="s">
        <v>762</v>
      </c>
      <c r="CA3" s="149"/>
    </row>
    <row r="4" spans="1:80" ht="15" customHeight="1" x14ac:dyDescent="0.25">
      <c r="B4" s="149"/>
      <c r="D4" s="149"/>
      <c r="E4" s="66" t="s">
        <v>170</v>
      </c>
      <c r="F4" s="149"/>
      <c r="G4" s="66" t="s">
        <v>470</v>
      </c>
      <c r="H4" s="149"/>
      <c r="J4" s="149"/>
      <c r="K4" s="57" t="s">
        <v>448</v>
      </c>
      <c r="L4" s="149"/>
      <c r="M4" s="66" t="s">
        <v>454</v>
      </c>
      <c r="N4" s="149"/>
      <c r="P4" s="149"/>
      <c r="Q4" s="66" t="s">
        <v>261</v>
      </c>
      <c r="R4" s="149"/>
      <c r="S4" s="66" t="s">
        <v>268</v>
      </c>
      <c r="T4" s="149"/>
      <c r="U4" s="66" t="s">
        <v>369</v>
      </c>
      <c r="V4" s="149"/>
      <c r="W4" s="66" t="s">
        <v>277</v>
      </c>
      <c r="X4" s="149"/>
      <c r="Y4" s="68" t="s">
        <v>134</v>
      </c>
      <c r="Z4" s="68" t="s">
        <v>144</v>
      </c>
      <c r="AA4" s="149"/>
      <c r="AB4" s="66" t="s">
        <v>27</v>
      </c>
      <c r="AC4" s="149"/>
      <c r="AE4" s="149"/>
      <c r="AF4" s="66" t="s">
        <v>221</v>
      </c>
      <c r="AG4" s="149"/>
      <c r="AH4" s="66" t="s">
        <v>224</v>
      </c>
      <c r="AI4" s="149"/>
      <c r="AJ4" s="48" t="s">
        <v>788</v>
      </c>
      <c r="AK4" s="149"/>
      <c r="AL4" s="119" t="s">
        <v>231</v>
      </c>
      <c r="AM4" s="149"/>
      <c r="AN4" s="57" t="s">
        <v>813</v>
      </c>
      <c r="AO4" s="149"/>
      <c r="AP4" s="66" t="s">
        <v>239</v>
      </c>
      <c r="AQ4" s="149"/>
      <c r="AR4" s="66" t="s">
        <v>247</v>
      </c>
      <c r="AS4" s="149"/>
      <c r="AT4" s="68"/>
      <c r="AU4" s="149"/>
      <c r="AW4" s="149"/>
      <c r="AX4" s="57">
        <v>3</v>
      </c>
      <c r="AY4" s="149"/>
      <c r="AZ4" s="57">
        <v>3</v>
      </c>
      <c r="BA4" s="149"/>
      <c r="BB4" s="102" t="s">
        <v>314</v>
      </c>
      <c r="BC4" s="102" t="s">
        <v>289</v>
      </c>
      <c r="BD4" s="149"/>
      <c r="BE4" s="66" t="s">
        <v>330</v>
      </c>
      <c r="BF4" s="150"/>
      <c r="BG4" s="149"/>
      <c r="BH4" s="57" t="s">
        <v>286</v>
      </c>
      <c r="BI4" s="149"/>
      <c r="BJ4" s="57" t="s">
        <v>376</v>
      </c>
      <c r="BK4" s="149"/>
      <c r="BL4" s="57" t="s">
        <v>396</v>
      </c>
      <c r="BM4" s="149"/>
      <c r="BN4" s="57"/>
      <c r="BO4" s="149"/>
      <c r="BP4" s="57" t="s">
        <v>438</v>
      </c>
      <c r="BQ4" s="151"/>
      <c r="BR4" s="57"/>
      <c r="BS4" s="149"/>
      <c r="BT4" s="57" t="s">
        <v>458</v>
      </c>
      <c r="BU4" s="149"/>
      <c r="BV4" s="57" t="s">
        <v>462</v>
      </c>
      <c r="BW4" s="149"/>
      <c r="BX4" s="71"/>
      <c r="BY4" s="149"/>
      <c r="BZ4" s="120" t="s">
        <v>763</v>
      </c>
      <c r="CA4" s="149"/>
    </row>
    <row r="5" spans="1:80" ht="15" customHeight="1" x14ac:dyDescent="0.25">
      <c r="B5" s="35"/>
      <c r="D5" s="149"/>
      <c r="F5" s="149"/>
      <c r="G5" s="66" t="s">
        <v>471</v>
      </c>
      <c r="H5" s="149"/>
      <c r="J5" s="149"/>
      <c r="K5" s="57" t="s">
        <v>449</v>
      </c>
      <c r="L5" s="149"/>
      <c r="N5" s="149"/>
      <c r="P5" s="149"/>
      <c r="Q5" s="66" t="s">
        <v>262</v>
      </c>
      <c r="R5" s="149"/>
      <c r="S5" s="66" t="s">
        <v>269</v>
      </c>
      <c r="T5" s="149"/>
      <c r="U5" s="66" t="s">
        <v>370</v>
      </c>
      <c r="V5" s="149"/>
      <c r="W5" s="66" t="s">
        <v>278</v>
      </c>
      <c r="X5" s="149"/>
      <c r="Y5" s="68" t="s">
        <v>135</v>
      </c>
      <c r="Z5" s="68" t="s">
        <v>145</v>
      </c>
      <c r="AA5" s="149"/>
      <c r="AB5" s="66" t="s">
        <v>28</v>
      </c>
      <c r="AC5" s="149"/>
      <c r="AE5" s="149"/>
      <c r="AG5" s="149"/>
      <c r="AI5" s="35"/>
      <c r="AJ5" s="48" t="s">
        <v>789</v>
      </c>
      <c r="AK5" s="149"/>
      <c r="AL5" s="119" t="s">
        <v>234</v>
      </c>
      <c r="AM5" s="69"/>
      <c r="AN5" s="57" t="s">
        <v>256</v>
      </c>
      <c r="AO5" s="149"/>
      <c r="AP5" s="66" t="s">
        <v>240</v>
      </c>
      <c r="AQ5" s="69"/>
      <c r="AR5" s="66" t="s">
        <v>248</v>
      </c>
      <c r="AS5" s="149"/>
      <c r="AT5" s="68"/>
      <c r="AU5" s="57"/>
      <c r="AW5" s="57"/>
      <c r="AX5" s="57">
        <v>4</v>
      </c>
      <c r="AY5" s="149"/>
      <c r="AZ5" s="57">
        <v>4</v>
      </c>
      <c r="BA5" s="149"/>
      <c r="BB5" s="66" t="s">
        <v>293</v>
      </c>
      <c r="BC5" s="103" t="s">
        <v>288</v>
      </c>
      <c r="BD5" s="70"/>
      <c r="BE5" s="57" t="s">
        <v>331</v>
      </c>
      <c r="BF5" s="150"/>
      <c r="BG5" s="149"/>
      <c r="BH5" s="57" t="s">
        <v>287</v>
      </c>
      <c r="BI5" s="149"/>
      <c r="BJ5" s="57"/>
      <c r="BK5" s="149"/>
      <c r="BL5" s="57" t="s">
        <v>397</v>
      </c>
      <c r="BM5" s="149"/>
      <c r="BN5" s="57"/>
      <c r="BO5" s="149"/>
      <c r="BP5" s="57"/>
      <c r="BQ5" s="151"/>
      <c r="BR5" s="57"/>
      <c r="BS5" s="149"/>
      <c r="BT5" s="119" t="s">
        <v>725</v>
      </c>
      <c r="BU5" s="149"/>
      <c r="BV5" s="57" t="s">
        <v>463</v>
      </c>
      <c r="BW5" s="149"/>
      <c r="BX5" s="71"/>
      <c r="BY5" s="149"/>
      <c r="BZ5" s="120"/>
      <c r="CA5" s="149"/>
    </row>
    <row r="6" spans="1:80" ht="15" customHeight="1" x14ac:dyDescent="0.25">
      <c r="B6" s="35"/>
      <c r="D6" s="149"/>
      <c r="F6" s="149"/>
      <c r="G6" s="66" t="s">
        <v>472</v>
      </c>
      <c r="H6" s="149"/>
      <c r="J6" s="149"/>
      <c r="K6" s="57" t="s">
        <v>450</v>
      </c>
      <c r="L6" s="149"/>
      <c r="N6" s="149"/>
      <c r="P6" s="149"/>
      <c r="Q6" s="66" t="s">
        <v>250</v>
      </c>
      <c r="R6" s="149"/>
      <c r="S6" s="66" t="s">
        <v>267</v>
      </c>
      <c r="T6" s="149"/>
      <c r="U6" s="66" t="s">
        <v>371</v>
      </c>
      <c r="V6" s="149"/>
      <c r="W6" s="66" t="s">
        <v>279</v>
      </c>
      <c r="X6" s="149"/>
      <c r="Y6" s="68" t="s">
        <v>136</v>
      </c>
      <c r="Z6" s="68" t="s">
        <v>146</v>
      </c>
      <c r="AA6" s="149"/>
      <c r="AB6" s="48" t="s">
        <v>29</v>
      </c>
      <c r="AC6" s="149"/>
      <c r="AE6" s="149"/>
      <c r="AG6" s="149"/>
      <c r="AI6" s="35"/>
      <c r="AJ6" s="66" t="s">
        <v>225</v>
      </c>
      <c r="AK6" s="149"/>
      <c r="AL6" s="119" t="s">
        <v>230</v>
      </c>
      <c r="AM6" s="69"/>
      <c r="AN6" s="57" t="s">
        <v>236</v>
      </c>
      <c r="AO6" s="149"/>
      <c r="AP6" s="66" t="s">
        <v>241</v>
      </c>
      <c r="AQ6" s="69"/>
      <c r="AR6" s="66" t="s">
        <v>249</v>
      </c>
      <c r="AS6" s="149"/>
      <c r="AT6" s="68"/>
      <c r="AU6" s="57"/>
      <c r="AV6" s="48"/>
      <c r="AW6" s="57"/>
      <c r="AX6" s="57">
        <v>5</v>
      </c>
      <c r="AY6" s="149"/>
      <c r="AZ6" s="57">
        <v>5</v>
      </c>
      <c r="BA6" s="149"/>
      <c r="BB6" s="66" t="s">
        <v>315</v>
      </c>
      <c r="BC6" s="102" t="s">
        <v>289</v>
      </c>
      <c r="BD6" s="70"/>
      <c r="BE6" s="57" t="s">
        <v>332</v>
      </c>
      <c r="BF6" s="150"/>
      <c r="BG6" s="149"/>
      <c r="BH6" s="57"/>
      <c r="BI6" s="149"/>
      <c r="BJ6" s="57"/>
      <c r="BK6" s="57"/>
      <c r="BL6" s="57" t="s">
        <v>398</v>
      </c>
      <c r="BM6" s="70"/>
      <c r="BN6" s="57"/>
      <c r="BO6" s="57"/>
      <c r="BP6" s="57"/>
      <c r="BQ6" s="151"/>
      <c r="BR6" s="57"/>
      <c r="BS6" s="57"/>
      <c r="BT6" s="119" t="s">
        <v>726</v>
      </c>
      <c r="BU6" s="149"/>
      <c r="BV6" s="57" t="s">
        <v>464</v>
      </c>
      <c r="BW6" s="149"/>
      <c r="BX6" s="71"/>
      <c r="BY6" s="149"/>
      <c r="BZ6" s="120"/>
      <c r="CA6" s="149"/>
    </row>
    <row r="7" spans="1:80" ht="15" customHeight="1" x14ac:dyDescent="0.25">
      <c r="B7" s="35"/>
      <c r="D7" s="149"/>
      <c r="F7" s="149"/>
      <c r="G7" s="66" t="s">
        <v>473</v>
      </c>
      <c r="H7" s="149"/>
      <c r="J7" s="149"/>
      <c r="K7" s="57"/>
      <c r="L7" s="149"/>
      <c r="N7" s="149"/>
      <c r="P7" s="149"/>
      <c r="R7" s="149"/>
      <c r="S7" s="66" t="s">
        <v>265</v>
      </c>
      <c r="T7" s="149"/>
      <c r="U7" s="66" t="s">
        <v>372</v>
      </c>
      <c r="V7" s="149"/>
      <c r="W7" s="66" t="s">
        <v>280</v>
      </c>
      <c r="X7" s="149"/>
      <c r="Y7" s="68" t="s">
        <v>137</v>
      </c>
      <c r="Z7" s="68" t="s">
        <v>147</v>
      </c>
      <c r="AA7" s="149"/>
      <c r="AB7" s="66" t="s">
        <v>30</v>
      </c>
      <c r="AC7" s="149"/>
      <c r="AE7" s="149"/>
      <c r="AG7" s="149"/>
      <c r="AI7" s="35"/>
      <c r="AK7" s="149"/>
      <c r="AL7" s="119" t="s">
        <v>235</v>
      </c>
      <c r="AM7" s="69"/>
      <c r="AN7" s="57" t="s">
        <v>255</v>
      </c>
      <c r="AO7" s="149"/>
      <c r="AP7" s="66" t="s">
        <v>242</v>
      </c>
      <c r="AQ7" s="69"/>
      <c r="AR7" s="66" t="s">
        <v>250</v>
      </c>
      <c r="AS7" s="149"/>
      <c r="AT7" s="68"/>
      <c r="AU7" s="57"/>
      <c r="AW7" s="57"/>
      <c r="AY7" s="57"/>
      <c r="AZ7" s="57">
        <v>6</v>
      </c>
      <c r="BA7" s="149"/>
      <c r="BB7" s="119" t="s">
        <v>704</v>
      </c>
      <c r="BC7" s="102" t="s">
        <v>290</v>
      </c>
      <c r="BD7" s="70"/>
      <c r="BE7" s="66" t="s">
        <v>333</v>
      </c>
      <c r="BF7" s="150" t="s">
        <v>357</v>
      </c>
      <c r="BG7" s="70"/>
      <c r="BH7" s="57"/>
      <c r="BI7" s="149"/>
      <c r="BJ7" s="57"/>
      <c r="BK7" s="57"/>
      <c r="BL7" s="57" t="s">
        <v>399</v>
      </c>
      <c r="BM7" s="70"/>
      <c r="BN7" s="57"/>
      <c r="BO7" s="57"/>
      <c r="BP7" s="57"/>
      <c r="BQ7" s="151"/>
      <c r="BR7" s="57"/>
      <c r="BS7" s="57"/>
      <c r="BT7" s="57" t="s">
        <v>457</v>
      </c>
      <c r="BU7" s="149"/>
      <c r="BV7" s="57" t="s">
        <v>465</v>
      </c>
      <c r="BW7" s="149"/>
      <c r="BX7" s="71"/>
      <c r="BY7" s="149"/>
      <c r="BZ7" s="120"/>
      <c r="CA7" s="149"/>
    </row>
    <row r="8" spans="1:80" ht="15" customHeight="1" x14ac:dyDescent="0.25">
      <c r="B8" s="35"/>
      <c r="D8" s="149"/>
      <c r="F8" s="149"/>
      <c r="G8" s="66" t="s">
        <v>474</v>
      </c>
      <c r="H8" s="149"/>
      <c r="J8" s="149"/>
      <c r="K8" s="57"/>
      <c r="L8" s="57"/>
      <c r="N8" s="149"/>
      <c r="P8" s="149"/>
      <c r="R8" s="149"/>
      <c r="S8" s="66" t="s">
        <v>266</v>
      </c>
      <c r="T8" s="149"/>
      <c r="V8" s="71"/>
      <c r="W8" s="71"/>
      <c r="X8" s="149"/>
      <c r="Y8" s="68" t="s">
        <v>138</v>
      </c>
      <c r="Z8" s="68" t="s">
        <v>148</v>
      </c>
      <c r="AA8" s="149"/>
      <c r="AB8" s="66" t="s">
        <v>38</v>
      </c>
      <c r="AC8" s="149"/>
      <c r="AE8" s="149"/>
      <c r="AG8" s="149"/>
      <c r="AI8" s="35"/>
      <c r="AK8" s="149"/>
      <c r="AL8" s="119" t="s">
        <v>229</v>
      </c>
      <c r="AM8" s="69"/>
      <c r="AO8" s="35"/>
      <c r="AP8" s="66" t="s">
        <v>243</v>
      </c>
      <c r="AQ8" s="69"/>
      <c r="AS8" s="35"/>
      <c r="AT8" s="68"/>
      <c r="AU8" s="57"/>
      <c r="AW8" s="57"/>
      <c r="AY8" s="57"/>
      <c r="AZ8" s="57">
        <v>7</v>
      </c>
      <c r="BA8" s="149"/>
      <c r="BB8" s="66" t="s">
        <v>323</v>
      </c>
      <c r="BC8" s="102" t="s">
        <v>290</v>
      </c>
      <c r="BD8" s="70"/>
      <c r="BE8" s="48" t="s">
        <v>334</v>
      </c>
      <c r="BF8" s="150"/>
      <c r="BG8" s="70"/>
      <c r="BH8" s="57"/>
      <c r="BI8" s="57"/>
      <c r="BJ8" s="57"/>
      <c r="BK8" s="57"/>
      <c r="BL8" s="57" t="s">
        <v>400</v>
      </c>
      <c r="BM8" s="70"/>
      <c r="BN8" s="57"/>
      <c r="BO8" s="57"/>
      <c r="BP8" s="57"/>
      <c r="BQ8" s="151"/>
      <c r="BR8" s="57"/>
      <c r="BS8" s="57"/>
      <c r="BT8" s="48" t="s">
        <v>808</v>
      </c>
      <c r="BU8" s="149"/>
      <c r="BV8" s="57" t="s">
        <v>466</v>
      </c>
      <c r="BW8" s="149"/>
      <c r="BX8" s="71"/>
      <c r="BY8" s="149"/>
      <c r="BZ8" s="120"/>
      <c r="CA8" s="149"/>
    </row>
    <row r="9" spans="1:80" ht="15" customHeight="1" x14ac:dyDescent="0.25">
      <c r="G9" s="66" t="s">
        <v>475</v>
      </c>
      <c r="H9" s="49"/>
      <c r="K9" s="57"/>
      <c r="L9" s="57"/>
      <c r="S9" s="66" t="s">
        <v>257</v>
      </c>
      <c r="T9" s="149"/>
      <c r="V9" s="71"/>
      <c r="W9" s="71"/>
      <c r="X9" s="149"/>
      <c r="Y9" s="68" t="s">
        <v>139</v>
      </c>
      <c r="Z9" s="68" t="s">
        <v>149</v>
      </c>
      <c r="AA9" s="149"/>
      <c r="AB9" s="66" t="s">
        <v>31</v>
      </c>
      <c r="AC9" s="49"/>
      <c r="AE9" s="149"/>
      <c r="AG9" s="149"/>
      <c r="AI9" s="35"/>
      <c r="AL9" s="119" t="s">
        <v>228</v>
      </c>
      <c r="AM9" s="69"/>
      <c r="AP9" s="66" t="s">
        <v>244</v>
      </c>
      <c r="AQ9" s="69"/>
      <c r="AT9" s="68"/>
      <c r="AU9" s="57"/>
      <c r="AW9" s="57"/>
      <c r="AY9" s="57"/>
      <c r="AZ9" s="57">
        <v>8</v>
      </c>
      <c r="BA9" s="149"/>
      <c r="BB9" s="102" t="s">
        <v>316</v>
      </c>
      <c r="BC9" s="102" t="s">
        <v>289</v>
      </c>
      <c r="BD9" s="70"/>
      <c r="BE9" s="66" t="s">
        <v>335</v>
      </c>
      <c r="BF9" s="150"/>
      <c r="BG9" s="70"/>
      <c r="BH9" s="57"/>
      <c r="BI9" s="57"/>
      <c r="BJ9" s="57"/>
      <c r="BK9" s="57"/>
      <c r="BL9" s="57" t="s">
        <v>401</v>
      </c>
      <c r="BM9" s="70"/>
      <c r="BN9" s="57"/>
      <c r="BO9" s="57"/>
      <c r="BP9" s="57"/>
      <c r="BQ9" s="57"/>
      <c r="BR9" s="57"/>
      <c r="BS9" s="57"/>
      <c r="BT9" s="48" t="s">
        <v>786</v>
      </c>
      <c r="BU9" s="70"/>
      <c r="BV9" s="57" t="s">
        <v>250</v>
      </c>
      <c r="BW9" s="149"/>
      <c r="BX9" s="71"/>
      <c r="BY9" s="149"/>
      <c r="BZ9" s="120"/>
      <c r="CA9" s="149"/>
    </row>
    <row r="10" spans="1:80" x14ac:dyDescent="0.25">
      <c r="G10" s="66" t="s">
        <v>476</v>
      </c>
      <c r="H10" s="49"/>
      <c r="K10" s="57"/>
      <c r="L10" s="57"/>
      <c r="S10" s="66" t="s">
        <v>274</v>
      </c>
      <c r="T10" s="149"/>
      <c r="V10" s="71"/>
      <c r="W10" s="71"/>
      <c r="X10" s="149"/>
      <c r="Y10" s="68" t="s">
        <v>140</v>
      </c>
      <c r="Z10" s="68" t="s">
        <v>150</v>
      </c>
      <c r="AA10" s="149"/>
      <c r="AB10" s="66" t="s">
        <v>39</v>
      </c>
      <c r="AC10" s="49"/>
      <c r="AE10" s="49"/>
      <c r="AG10" s="149"/>
      <c r="AL10" s="119" t="s">
        <v>236</v>
      </c>
      <c r="AM10" s="69"/>
      <c r="AT10" s="68"/>
      <c r="AU10" s="57"/>
      <c r="AW10" s="57"/>
      <c r="AY10" s="57"/>
      <c r="AZ10" s="57">
        <v>9</v>
      </c>
      <c r="BA10" s="49"/>
      <c r="BB10" s="102" t="s">
        <v>294</v>
      </c>
      <c r="BC10" s="103" t="s">
        <v>288</v>
      </c>
      <c r="BD10" s="70"/>
      <c r="BE10" s="66" t="s">
        <v>336</v>
      </c>
      <c r="BF10" s="150"/>
      <c r="BG10" s="70"/>
      <c r="BH10" s="57"/>
      <c r="BI10" s="57"/>
      <c r="BJ10" s="57"/>
      <c r="BK10" s="57"/>
      <c r="BL10" s="57" t="s">
        <v>402</v>
      </c>
      <c r="BM10" s="70"/>
      <c r="BN10" s="57"/>
      <c r="BO10" s="57"/>
      <c r="BP10" s="57"/>
      <c r="BQ10" s="57"/>
      <c r="BR10" s="57"/>
      <c r="BS10" s="57"/>
      <c r="BT10" s="119" t="s">
        <v>250</v>
      </c>
      <c r="BU10" s="57"/>
      <c r="BV10" s="57"/>
      <c r="BW10" s="57"/>
      <c r="BX10" s="71"/>
      <c r="BY10" s="71"/>
      <c r="BZ10" s="120"/>
      <c r="CA10" s="120"/>
    </row>
    <row r="11" spans="1:80" x14ac:dyDescent="0.25">
      <c r="G11" s="66" t="s">
        <v>477</v>
      </c>
      <c r="H11" s="49"/>
      <c r="K11" s="57"/>
      <c r="L11" s="57"/>
      <c r="S11" s="66" t="s">
        <v>275</v>
      </c>
      <c r="T11" s="149"/>
      <c r="V11" s="71"/>
      <c r="W11" s="71"/>
      <c r="Y11" s="68" t="s">
        <v>141</v>
      </c>
      <c r="Z11" s="68" t="s">
        <v>151</v>
      </c>
      <c r="AA11" s="149"/>
      <c r="AB11" s="66" t="s">
        <v>40</v>
      </c>
      <c r="AC11" s="49"/>
      <c r="AE11" s="49"/>
      <c r="AG11" s="149"/>
      <c r="AT11" s="68"/>
      <c r="AU11" s="57"/>
      <c r="AW11" s="57"/>
      <c r="AY11" s="57"/>
      <c r="AZ11" s="57">
        <v>10</v>
      </c>
      <c r="BA11" s="49"/>
      <c r="BB11" s="102" t="s">
        <v>295</v>
      </c>
      <c r="BC11" s="103" t="s">
        <v>288</v>
      </c>
      <c r="BD11" s="70"/>
      <c r="BE11" s="66" t="s">
        <v>337</v>
      </c>
      <c r="BF11" s="150"/>
      <c r="BG11" s="70"/>
      <c r="BH11" s="57"/>
      <c r="BI11" s="57"/>
      <c r="BJ11" s="57"/>
      <c r="BK11" s="57"/>
      <c r="BL11" s="57" t="s">
        <v>403</v>
      </c>
      <c r="BM11" s="70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71"/>
      <c r="BY11" s="71"/>
      <c r="BZ11" s="120"/>
      <c r="CA11" s="120"/>
    </row>
    <row r="12" spans="1:80" x14ac:dyDescent="0.25">
      <c r="G12" s="66" t="s">
        <v>478</v>
      </c>
      <c r="H12" s="49"/>
      <c r="K12" s="57"/>
      <c r="L12" s="57"/>
      <c r="S12" s="66" t="s">
        <v>382</v>
      </c>
      <c r="T12" s="149"/>
      <c r="V12" s="71"/>
      <c r="W12" s="71"/>
      <c r="Y12" s="68" t="s">
        <v>142</v>
      </c>
      <c r="Z12" s="68" t="s">
        <v>152</v>
      </c>
      <c r="AA12" s="149"/>
      <c r="AB12" s="66" t="s">
        <v>41</v>
      </c>
      <c r="AC12" s="49"/>
      <c r="AE12" s="49"/>
      <c r="AG12" s="149"/>
      <c r="AT12" s="68"/>
      <c r="AU12" s="57"/>
      <c r="AW12" s="57"/>
      <c r="AY12" s="57"/>
      <c r="AZ12" s="57">
        <v>11</v>
      </c>
      <c r="BA12" s="49"/>
      <c r="BB12" s="66" t="s">
        <v>296</v>
      </c>
      <c r="BC12" s="103" t="s">
        <v>288</v>
      </c>
      <c r="BD12" s="70"/>
      <c r="BE12" s="66" t="s">
        <v>338</v>
      </c>
      <c r="BF12" s="150"/>
      <c r="BG12" s="70"/>
      <c r="BH12" s="57"/>
      <c r="BI12" s="57"/>
      <c r="BJ12" s="57"/>
      <c r="BK12" s="57"/>
      <c r="BL12" s="57" t="s">
        <v>404</v>
      </c>
      <c r="BM12" s="70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71"/>
      <c r="BY12" s="71"/>
      <c r="BZ12" s="120"/>
      <c r="CA12" s="120"/>
    </row>
    <row r="13" spans="1:80" x14ac:dyDescent="0.25">
      <c r="G13" s="66" t="s">
        <v>479</v>
      </c>
      <c r="H13" s="49"/>
      <c r="K13" s="57"/>
      <c r="L13" s="57"/>
      <c r="S13" s="66" t="s">
        <v>272</v>
      </c>
      <c r="T13" s="149"/>
      <c r="V13" s="71"/>
      <c r="W13" s="71"/>
      <c r="Y13" s="68"/>
      <c r="Z13" s="72"/>
      <c r="AA13" s="57"/>
      <c r="AB13" s="57" t="s">
        <v>32</v>
      </c>
      <c r="AC13" s="49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>
        <v>12</v>
      </c>
      <c r="BA13" s="49"/>
      <c r="BB13" s="102" t="s">
        <v>324</v>
      </c>
      <c r="BC13" s="102" t="s">
        <v>290</v>
      </c>
      <c r="BD13" s="70"/>
      <c r="BE13" s="66" t="s">
        <v>339</v>
      </c>
      <c r="BF13" s="150" t="s">
        <v>358</v>
      </c>
      <c r="BG13" s="70"/>
      <c r="BH13" s="57"/>
      <c r="BI13" s="57"/>
      <c r="BJ13" s="57"/>
      <c r="BK13" s="57"/>
      <c r="BL13" s="57" t="s">
        <v>405</v>
      </c>
      <c r="BM13" s="70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71"/>
      <c r="BY13" s="71"/>
      <c r="BZ13" s="120"/>
      <c r="CA13" s="120"/>
      <c r="CB13" s="57"/>
    </row>
    <row r="14" spans="1:80" x14ac:dyDescent="0.25">
      <c r="G14" s="66" t="s">
        <v>480</v>
      </c>
      <c r="H14" s="49"/>
      <c r="K14" s="57"/>
      <c r="L14" s="57"/>
      <c r="S14" s="66" t="s">
        <v>270</v>
      </c>
      <c r="T14" s="149"/>
      <c r="V14" s="71"/>
      <c r="W14" s="71"/>
      <c r="Y14" s="68"/>
      <c r="Z14" s="72"/>
      <c r="AA14" s="57"/>
      <c r="AB14" s="57" t="s">
        <v>42</v>
      </c>
      <c r="AC14" s="49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>
        <v>13</v>
      </c>
      <c r="BA14" s="49"/>
      <c r="BB14" s="48" t="s">
        <v>297</v>
      </c>
      <c r="BC14" s="103" t="s">
        <v>288</v>
      </c>
      <c r="BD14" s="70"/>
      <c r="BE14" s="66" t="s">
        <v>340</v>
      </c>
      <c r="BF14" s="150"/>
      <c r="BG14" s="70"/>
      <c r="BH14" s="57"/>
      <c r="BI14" s="57"/>
      <c r="BJ14" s="57"/>
      <c r="BK14" s="57"/>
      <c r="BL14" s="57" t="s">
        <v>406</v>
      </c>
      <c r="BM14" s="70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71"/>
      <c r="BY14" s="71"/>
      <c r="BZ14" s="120"/>
      <c r="CA14" s="120"/>
      <c r="CB14" s="57"/>
    </row>
    <row r="15" spans="1:80" x14ac:dyDescent="0.25">
      <c r="G15" s="66" t="s">
        <v>481</v>
      </c>
      <c r="H15" s="49"/>
      <c r="K15" s="57"/>
      <c r="L15" s="57"/>
      <c r="S15" s="66" t="s">
        <v>250</v>
      </c>
      <c r="T15" s="49"/>
      <c r="V15" s="71"/>
      <c r="W15" s="71"/>
      <c r="Y15" s="68"/>
      <c r="Z15" s="72"/>
      <c r="AA15" s="57"/>
      <c r="AB15" s="57" t="s">
        <v>33</v>
      </c>
      <c r="AC15" s="49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 t="s">
        <v>695</v>
      </c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317</v>
      </c>
      <c r="BC15" s="102" t="s">
        <v>289</v>
      </c>
      <c r="BD15" s="70"/>
      <c r="BE15" s="57" t="s">
        <v>341</v>
      </c>
      <c r="BF15" s="150"/>
      <c r="BG15" s="70"/>
      <c r="BH15" s="57"/>
      <c r="BI15" s="57"/>
      <c r="BJ15" s="57"/>
      <c r="BK15" s="57"/>
      <c r="BL15" s="57" t="s">
        <v>407</v>
      </c>
      <c r="BM15" s="70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71"/>
      <c r="BY15" s="71"/>
      <c r="BZ15" s="120"/>
      <c r="CA15" s="120"/>
      <c r="CB15" s="57"/>
    </row>
    <row r="16" spans="1:80" ht="15" customHeight="1" x14ac:dyDescent="0.25">
      <c r="G16" s="66" t="s">
        <v>482</v>
      </c>
      <c r="H16" s="49"/>
      <c r="K16" s="57"/>
      <c r="L16" s="57"/>
      <c r="V16" s="71"/>
      <c r="W16" s="71"/>
      <c r="Y16" s="68"/>
      <c r="Z16" s="72"/>
      <c r="AA16" s="57"/>
      <c r="AB16" s="57" t="s">
        <v>34</v>
      </c>
      <c r="AC16" s="49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318</v>
      </c>
      <c r="BC16" s="102" t="s">
        <v>289</v>
      </c>
      <c r="BD16" s="70"/>
      <c r="BE16" s="57" t="s">
        <v>342</v>
      </c>
      <c r="BF16" s="150"/>
      <c r="BG16" s="70"/>
      <c r="BH16" s="57"/>
      <c r="BI16" s="57"/>
      <c r="BJ16" s="57"/>
      <c r="BK16" s="57"/>
      <c r="BL16" s="57" t="s">
        <v>408</v>
      </c>
      <c r="BM16" s="70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71"/>
      <c r="BY16" s="71"/>
      <c r="BZ16" s="120"/>
      <c r="CA16" s="120"/>
      <c r="CB16" s="57"/>
    </row>
    <row r="17" spans="7:80" x14ac:dyDescent="0.25">
      <c r="G17" s="66" t="s">
        <v>483</v>
      </c>
      <c r="H17" s="49"/>
      <c r="K17" s="57"/>
      <c r="L17" s="57"/>
      <c r="Y17" s="68"/>
      <c r="Z17" s="72"/>
      <c r="AA17" s="57"/>
      <c r="AB17" s="57" t="s">
        <v>35</v>
      </c>
      <c r="AC17" s="49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66" t="s">
        <v>298</v>
      </c>
      <c r="BC17" s="103" t="s">
        <v>288</v>
      </c>
      <c r="BD17" s="70"/>
      <c r="BE17" s="57" t="s">
        <v>343</v>
      </c>
      <c r="BF17" s="150"/>
      <c r="BG17" s="70"/>
      <c r="BH17" s="57"/>
      <c r="BI17" s="57"/>
      <c r="BJ17" s="57"/>
      <c r="BK17" s="57"/>
      <c r="BL17" s="57" t="s">
        <v>409</v>
      </c>
      <c r="BM17" s="70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71"/>
      <c r="BY17" s="71"/>
      <c r="BZ17" s="120"/>
      <c r="CA17" s="120"/>
      <c r="CB17" s="57"/>
    </row>
    <row r="18" spans="7:80" x14ac:dyDescent="0.25">
      <c r="G18" s="66" t="s">
        <v>484</v>
      </c>
      <c r="H18" s="49"/>
      <c r="K18" s="57"/>
      <c r="L18" s="57"/>
      <c r="Y18" s="68"/>
      <c r="Z18" s="72"/>
      <c r="AA18" s="57"/>
      <c r="AB18" s="119" t="s">
        <v>700</v>
      </c>
      <c r="AC18" s="49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66" t="s">
        <v>299</v>
      </c>
      <c r="BC18" s="103" t="s">
        <v>288</v>
      </c>
      <c r="BD18" s="70"/>
      <c r="BE18" s="57" t="s">
        <v>344</v>
      </c>
      <c r="BF18" s="150"/>
      <c r="BG18" s="70"/>
      <c r="BH18" s="57"/>
      <c r="BI18" s="57"/>
      <c r="BJ18" s="57"/>
      <c r="BK18" s="57"/>
      <c r="BL18" s="57" t="s">
        <v>410</v>
      </c>
      <c r="BM18" s="70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71"/>
      <c r="BY18" s="71"/>
      <c r="BZ18" s="120"/>
      <c r="CA18" s="120"/>
      <c r="CB18" s="57"/>
    </row>
    <row r="19" spans="7:80" x14ac:dyDescent="0.25">
      <c r="G19" s="66" t="s">
        <v>485</v>
      </c>
      <c r="H19" s="49"/>
      <c r="K19" s="57"/>
      <c r="L19" s="57"/>
      <c r="Y19" s="68"/>
      <c r="Z19" s="72"/>
      <c r="AA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66" t="s">
        <v>300</v>
      </c>
      <c r="BC19" s="103" t="s">
        <v>288</v>
      </c>
      <c r="BD19" s="70"/>
      <c r="BE19" s="57" t="s">
        <v>345</v>
      </c>
      <c r="BF19" s="150"/>
      <c r="BG19" s="70"/>
      <c r="BH19" s="57"/>
      <c r="BI19" s="57"/>
      <c r="BJ19" s="57"/>
      <c r="BK19" s="57"/>
      <c r="BL19" s="57" t="s">
        <v>411</v>
      </c>
      <c r="BM19" s="70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71"/>
      <c r="BY19" s="71"/>
      <c r="BZ19" s="120"/>
      <c r="CA19" s="120"/>
      <c r="CB19" s="57"/>
    </row>
    <row r="20" spans="7:80" x14ac:dyDescent="0.25">
      <c r="G20" s="66" t="s">
        <v>486</v>
      </c>
      <c r="H20" s="49"/>
      <c r="K20" s="57"/>
      <c r="L20" s="57"/>
      <c r="Y20" s="68"/>
      <c r="Z20" s="72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66" t="s">
        <v>301</v>
      </c>
      <c r="BC20" s="103" t="s">
        <v>288</v>
      </c>
      <c r="BD20" s="70"/>
      <c r="BE20" s="57" t="s">
        <v>346</v>
      </c>
      <c r="BF20" s="57" t="s">
        <v>359</v>
      </c>
      <c r="BG20" s="70"/>
      <c r="BH20" s="57"/>
      <c r="BI20" s="57"/>
      <c r="BJ20" s="57"/>
      <c r="BK20" s="57"/>
      <c r="BL20" s="57" t="s">
        <v>412</v>
      </c>
      <c r="BM20" s="70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71"/>
      <c r="BY20" s="71"/>
      <c r="BZ20" s="120"/>
      <c r="CA20" s="120"/>
      <c r="CB20" s="57"/>
    </row>
    <row r="21" spans="7:80" x14ac:dyDescent="0.25">
      <c r="G21" s="66" t="s">
        <v>487</v>
      </c>
      <c r="H21" s="49"/>
      <c r="K21" s="57"/>
      <c r="L21" s="57"/>
      <c r="Y21" s="68"/>
      <c r="Z21" s="72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 t="s">
        <v>319</v>
      </c>
      <c r="BC21" s="102" t="s">
        <v>289</v>
      </c>
      <c r="BD21" s="70"/>
      <c r="BE21" s="57" t="s">
        <v>287</v>
      </c>
      <c r="BF21" s="150" t="s">
        <v>349</v>
      </c>
      <c r="BG21" s="70"/>
      <c r="BH21" s="57"/>
      <c r="BI21" s="57"/>
      <c r="BJ21" s="57"/>
      <c r="BK21" s="57"/>
      <c r="BL21" s="57" t="s">
        <v>413</v>
      </c>
      <c r="BM21" s="70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71"/>
      <c r="BY21" s="71"/>
      <c r="BZ21" s="120"/>
      <c r="CA21" s="120"/>
      <c r="CB21" s="57"/>
    </row>
    <row r="22" spans="7:80" x14ac:dyDescent="0.25">
      <c r="G22" s="66" t="s">
        <v>488</v>
      </c>
      <c r="H22" s="49"/>
      <c r="K22" s="57"/>
      <c r="L22" s="57"/>
      <c r="Y22" s="68"/>
      <c r="Z22" s="72"/>
      <c r="AA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 t="s">
        <v>325</v>
      </c>
      <c r="BC22" s="102" t="s">
        <v>290</v>
      </c>
      <c r="BD22" s="70"/>
      <c r="BE22" s="57" t="s">
        <v>347</v>
      </c>
      <c r="BF22" s="150"/>
      <c r="BG22" s="70"/>
      <c r="BH22" s="57"/>
      <c r="BI22" s="57"/>
      <c r="BJ22" s="57"/>
      <c r="BK22" s="57"/>
      <c r="BL22" s="57" t="s">
        <v>414</v>
      </c>
      <c r="BM22" s="70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71"/>
      <c r="BY22" s="71"/>
      <c r="BZ22" s="120"/>
      <c r="CA22" s="120"/>
      <c r="CB22" s="57"/>
    </row>
    <row r="23" spans="7:80" x14ac:dyDescent="0.25">
      <c r="G23" s="66" t="s">
        <v>489</v>
      </c>
      <c r="H23" s="49"/>
      <c r="K23" s="57"/>
      <c r="L23" s="57"/>
      <c r="Y23" s="68"/>
      <c r="Z23" s="72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66" t="s">
        <v>302</v>
      </c>
      <c r="BC23" s="103" t="s">
        <v>288</v>
      </c>
      <c r="BD23" s="70"/>
      <c r="BE23" s="57" t="s">
        <v>348</v>
      </c>
      <c r="BF23" s="150"/>
      <c r="BG23" s="70"/>
      <c r="BH23" s="57"/>
      <c r="BI23" s="57"/>
      <c r="BJ23" s="57"/>
      <c r="BK23" s="57"/>
      <c r="BL23" s="57" t="s">
        <v>415</v>
      </c>
      <c r="BM23" s="70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71"/>
      <c r="BY23" s="71"/>
      <c r="BZ23" s="120"/>
      <c r="CA23" s="120"/>
      <c r="CB23" s="57"/>
    </row>
    <row r="24" spans="7:80" ht="15" customHeight="1" x14ac:dyDescent="0.25">
      <c r="G24" s="66" t="s">
        <v>490</v>
      </c>
      <c r="H24" s="49"/>
      <c r="K24" s="57"/>
      <c r="L24" s="57"/>
      <c r="Y24" s="68"/>
      <c r="Z24" s="72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 t="s">
        <v>320</v>
      </c>
      <c r="BC24" s="102" t="s">
        <v>289</v>
      </c>
      <c r="BD24" s="70"/>
      <c r="BE24" s="57" t="s">
        <v>349</v>
      </c>
      <c r="BF24" s="150"/>
      <c r="BG24" s="70"/>
      <c r="BH24" s="57"/>
      <c r="BI24" s="57"/>
      <c r="BJ24" s="57"/>
      <c r="BK24" s="57"/>
      <c r="BL24" s="57" t="s">
        <v>416</v>
      </c>
      <c r="BM24" s="70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71"/>
      <c r="BY24" s="71"/>
      <c r="BZ24" s="120"/>
      <c r="CA24" s="120"/>
      <c r="CB24" s="57"/>
    </row>
    <row r="25" spans="7:80" x14ac:dyDescent="0.25">
      <c r="G25" s="66" t="s">
        <v>491</v>
      </c>
      <c r="H25" s="49"/>
      <c r="K25" s="57"/>
      <c r="L25" s="57"/>
      <c r="Y25" s="68"/>
      <c r="Z25" s="72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66" t="s">
        <v>303</v>
      </c>
      <c r="BC25" s="103" t="s">
        <v>288</v>
      </c>
      <c r="BD25" s="70"/>
      <c r="BE25" s="57" t="s">
        <v>350</v>
      </c>
      <c r="BF25" s="150"/>
      <c r="BG25" s="70"/>
      <c r="BH25" s="57"/>
      <c r="BI25" s="57"/>
      <c r="BJ25" s="57"/>
      <c r="BK25" s="57"/>
      <c r="BL25" s="57" t="s">
        <v>417</v>
      </c>
      <c r="BM25" s="70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71"/>
      <c r="BY25" s="71"/>
      <c r="BZ25" s="120"/>
      <c r="CA25" s="120"/>
      <c r="CB25" s="57"/>
    </row>
    <row r="26" spans="7:80" ht="15" customHeight="1" x14ac:dyDescent="0.25">
      <c r="G26" s="66" t="s">
        <v>492</v>
      </c>
      <c r="H26" s="49"/>
      <c r="K26" s="57"/>
      <c r="L26" s="57"/>
      <c r="Y26" s="68"/>
      <c r="Z26" s="72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102" t="s">
        <v>321</v>
      </c>
      <c r="BC26" s="102" t="s">
        <v>289</v>
      </c>
      <c r="BD26" s="70"/>
      <c r="BE26" s="66" t="s">
        <v>351</v>
      </c>
      <c r="BF26" s="150" t="s">
        <v>360</v>
      </c>
      <c r="BG26" s="70"/>
      <c r="BH26" s="57"/>
      <c r="BI26" s="57"/>
      <c r="BJ26" s="57"/>
      <c r="BK26" s="57"/>
      <c r="BL26" s="57" t="s">
        <v>418</v>
      </c>
      <c r="BM26" s="70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71"/>
      <c r="BY26" s="71"/>
      <c r="BZ26" s="120"/>
      <c r="CA26" s="120"/>
      <c r="CB26" s="57"/>
    </row>
    <row r="27" spans="7:80" x14ac:dyDescent="0.25">
      <c r="G27" s="66" t="s">
        <v>493</v>
      </c>
      <c r="H27" s="49"/>
      <c r="K27" s="57"/>
      <c r="L27" s="57"/>
      <c r="Y27" s="68"/>
      <c r="Z27" s="72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 t="s">
        <v>304</v>
      </c>
      <c r="BC27" s="103" t="s">
        <v>288</v>
      </c>
      <c r="BD27" s="70"/>
      <c r="BE27" s="57" t="s">
        <v>352</v>
      </c>
      <c r="BF27" s="150"/>
      <c r="BG27" s="70"/>
      <c r="BH27" s="57"/>
      <c r="BI27" s="57"/>
      <c r="BJ27" s="57"/>
      <c r="BK27" s="57"/>
      <c r="BL27" s="57" t="s">
        <v>419</v>
      </c>
      <c r="BM27" s="70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71"/>
      <c r="BY27" s="71"/>
      <c r="BZ27" s="120"/>
      <c r="CA27" s="120"/>
      <c r="CB27" s="57"/>
    </row>
    <row r="28" spans="7:80" x14ac:dyDescent="0.25">
      <c r="G28" s="66" t="s">
        <v>494</v>
      </c>
      <c r="H28" s="49"/>
      <c r="K28" s="57"/>
      <c r="L28" s="57"/>
      <c r="Y28" s="68"/>
      <c r="Z28" s="72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 t="s">
        <v>305</v>
      </c>
      <c r="BC28" s="103" t="s">
        <v>288</v>
      </c>
      <c r="BD28" s="70"/>
      <c r="BE28" s="57" t="s">
        <v>353</v>
      </c>
      <c r="BF28" s="150" t="s">
        <v>361</v>
      </c>
      <c r="BG28" s="70"/>
      <c r="BH28" s="57"/>
      <c r="BI28" s="57"/>
      <c r="BJ28" s="57"/>
      <c r="BK28" s="57"/>
      <c r="BL28" s="57" t="s">
        <v>420</v>
      </c>
      <c r="BM28" s="70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71"/>
      <c r="BY28" s="71"/>
      <c r="BZ28" s="120"/>
      <c r="CA28" s="120"/>
      <c r="CB28" s="57"/>
    </row>
    <row r="29" spans="7:80" x14ac:dyDescent="0.25">
      <c r="G29" s="66" t="s">
        <v>495</v>
      </c>
      <c r="H29" s="49"/>
      <c r="K29" s="57"/>
      <c r="L29" s="57"/>
      <c r="Y29" s="68"/>
      <c r="Z29" s="72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 t="s">
        <v>306</v>
      </c>
      <c r="BC29" s="103" t="s">
        <v>288</v>
      </c>
      <c r="BD29" s="70"/>
      <c r="BE29" s="57" t="s">
        <v>354</v>
      </c>
      <c r="BF29" s="150"/>
      <c r="BG29" s="70"/>
      <c r="BH29" s="57"/>
      <c r="BI29" s="57"/>
      <c r="BJ29" s="57"/>
      <c r="BK29" s="57"/>
      <c r="BL29" s="57" t="s">
        <v>421</v>
      </c>
      <c r="BM29" s="70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71"/>
      <c r="BY29" s="71"/>
      <c r="BZ29" s="120"/>
      <c r="CA29" s="120"/>
      <c r="CB29" s="57"/>
    </row>
    <row r="30" spans="7:80" x14ac:dyDescent="0.25">
      <c r="G30" s="66" t="s">
        <v>496</v>
      </c>
      <c r="H30" s="49"/>
      <c r="K30" s="57"/>
      <c r="L30" s="57"/>
      <c r="Y30" s="68"/>
      <c r="Z30" s="72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 t="s">
        <v>307</v>
      </c>
      <c r="BC30" s="103" t="s">
        <v>288</v>
      </c>
      <c r="BD30" s="70"/>
      <c r="BE30" s="57" t="s">
        <v>355</v>
      </c>
      <c r="BF30" s="150"/>
      <c r="BG30" s="70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71"/>
      <c r="BY30" s="71"/>
      <c r="BZ30" s="120"/>
      <c r="CA30" s="120"/>
      <c r="CB30" s="57"/>
    </row>
    <row r="31" spans="7:80" x14ac:dyDescent="0.25">
      <c r="G31" s="66" t="s">
        <v>497</v>
      </c>
      <c r="H31" s="49"/>
      <c r="K31" s="57"/>
      <c r="L31" s="57"/>
      <c r="Y31" s="68"/>
      <c r="Z31" s="72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308</v>
      </c>
      <c r="BC31" s="103" t="s">
        <v>288</v>
      </c>
      <c r="BD31" s="70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71"/>
      <c r="BY31" s="71"/>
      <c r="BZ31" s="120"/>
      <c r="CA31" s="120"/>
      <c r="CB31" s="57"/>
    </row>
    <row r="32" spans="7:80" x14ac:dyDescent="0.25">
      <c r="G32" s="66" t="s">
        <v>498</v>
      </c>
      <c r="H32" s="49"/>
      <c r="K32" s="57"/>
      <c r="L32" s="57"/>
      <c r="Y32" s="68"/>
      <c r="Z32" s="72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309</v>
      </c>
      <c r="BC32" s="103" t="s">
        <v>288</v>
      </c>
      <c r="BD32" s="70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71"/>
      <c r="BY32" s="71"/>
      <c r="BZ32" s="120"/>
      <c r="CA32" s="120"/>
      <c r="CB32" s="57"/>
    </row>
    <row r="33" spans="7:80" x14ac:dyDescent="0.25">
      <c r="G33" s="66" t="s">
        <v>499</v>
      </c>
      <c r="H33" s="49"/>
      <c r="K33" s="57"/>
      <c r="L33" s="57"/>
      <c r="Y33" s="68"/>
      <c r="Z33" s="72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 t="s">
        <v>310</v>
      </c>
      <c r="BC33" s="103" t="s">
        <v>288</v>
      </c>
      <c r="BD33" s="70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71"/>
      <c r="BY33" s="71"/>
      <c r="BZ33" s="120"/>
      <c r="CA33" s="120"/>
      <c r="CB33" s="57"/>
    </row>
    <row r="34" spans="7:80" x14ac:dyDescent="0.25">
      <c r="G34" s="66" t="s">
        <v>500</v>
      </c>
      <c r="H34" s="49"/>
      <c r="K34" s="57"/>
      <c r="L34" s="57"/>
      <c r="Y34" s="68"/>
      <c r="Z34" s="72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102" t="s">
        <v>322</v>
      </c>
      <c r="BC34" s="102" t="s">
        <v>289</v>
      </c>
      <c r="BD34" s="70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71"/>
      <c r="BY34" s="71"/>
      <c r="BZ34" s="120"/>
      <c r="CA34" s="120"/>
      <c r="CB34" s="57"/>
    </row>
    <row r="35" spans="7:80" x14ac:dyDescent="0.25">
      <c r="G35" s="66" t="s">
        <v>501</v>
      </c>
      <c r="H35" s="49"/>
      <c r="K35" s="57"/>
      <c r="L35" s="57"/>
      <c r="Y35" s="68"/>
      <c r="Z35" s="72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102" t="s">
        <v>311</v>
      </c>
      <c r="BC35" s="103" t="s">
        <v>288</v>
      </c>
      <c r="BD35" s="70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71"/>
      <c r="BY35" s="71"/>
      <c r="BZ35" s="120"/>
      <c r="CA35" s="120"/>
      <c r="CB35" s="57"/>
    </row>
    <row r="36" spans="7:80" x14ac:dyDescent="0.25">
      <c r="G36" s="66" t="s">
        <v>502</v>
      </c>
      <c r="H36" s="49"/>
      <c r="K36" s="57"/>
      <c r="L36" s="57"/>
      <c r="Y36" s="68"/>
      <c r="Z36" s="72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 t="s">
        <v>312</v>
      </c>
      <c r="BC36" s="103" t="s">
        <v>288</v>
      </c>
      <c r="BD36" s="70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71"/>
      <c r="BY36" s="71"/>
      <c r="BZ36" s="120"/>
      <c r="CA36" s="120"/>
      <c r="CB36" s="57"/>
    </row>
    <row r="37" spans="7:80" x14ac:dyDescent="0.25">
      <c r="G37" s="66" t="s">
        <v>503</v>
      </c>
      <c r="H37" s="49"/>
      <c r="K37" s="57"/>
      <c r="L37" s="57"/>
      <c r="Y37" s="68"/>
      <c r="Z37" s="72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 t="s">
        <v>313</v>
      </c>
      <c r="BC37" s="103" t="s">
        <v>288</v>
      </c>
      <c r="BD37" s="70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71"/>
      <c r="BY37" s="71"/>
      <c r="BZ37" s="120"/>
      <c r="CA37" s="120"/>
      <c r="CB37" s="57"/>
    </row>
    <row r="38" spans="7:80" x14ac:dyDescent="0.25">
      <c r="G38" s="66" t="s">
        <v>504</v>
      </c>
      <c r="H38" s="49"/>
      <c r="K38" s="57"/>
      <c r="L38" s="57"/>
      <c r="Y38" s="68"/>
      <c r="Z38" s="72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71"/>
      <c r="BY38" s="71"/>
      <c r="BZ38" s="120"/>
      <c r="CA38" s="120"/>
      <c r="CB38" s="57"/>
    </row>
    <row r="39" spans="7:80" x14ac:dyDescent="0.25">
      <c r="G39" s="66" t="s">
        <v>505</v>
      </c>
      <c r="H39" s="49"/>
      <c r="K39" s="57"/>
      <c r="L39" s="57"/>
      <c r="Y39" s="68"/>
      <c r="Z39" s="72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71"/>
      <c r="BY39" s="71"/>
      <c r="BZ39" s="120"/>
      <c r="CA39" s="120"/>
      <c r="CB39" s="57"/>
    </row>
    <row r="40" spans="7:80" x14ac:dyDescent="0.25">
      <c r="G40" s="66" t="s">
        <v>506</v>
      </c>
      <c r="H40" s="49"/>
      <c r="K40" s="57"/>
      <c r="L40" s="57"/>
      <c r="Y40" s="68"/>
      <c r="Z40" s="72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71"/>
      <c r="BY40" s="71"/>
      <c r="BZ40" s="120"/>
      <c r="CA40" s="120"/>
      <c r="CB40" s="57"/>
    </row>
    <row r="41" spans="7:80" x14ac:dyDescent="0.25">
      <c r="G41" s="66" t="s">
        <v>507</v>
      </c>
      <c r="H41" s="49"/>
      <c r="K41" s="57"/>
      <c r="L41" s="57"/>
      <c r="Y41" s="68"/>
      <c r="Z41" s="72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71"/>
      <c r="BY41" s="71"/>
      <c r="BZ41" s="120"/>
      <c r="CA41" s="120"/>
      <c r="CB41" s="57"/>
    </row>
    <row r="42" spans="7:80" x14ac:dyDescent="0.25">
      <c r="G42" s="66" t="s">
        <v>508</v>
      </c>
      <c r="H42" s="49"/>
      <c r="K42" s="57"/>
      <c r="L42" s="57"/>
      <c r="Y42" s="68"/>
      <c r="Z42" s="72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71"/>
      <c r="BY42" s="71"/>
      <c r="BZ42" s="120"/>
      <c r="CA42" s="120"/>
      <c r="CB42" s="57"/>
    </row>
    <row r="43" spans="7:80" x14ac:dyDescent="0.25">
      <c r="G43" s="66" t="s">
        <v>509</v>
      </c>
      <c r="H43" s="49"/>
      <c r="K43" s="57"/>
      <c r="L43" s="57"/>
      <c r="Y43" s="68"/>
      <c r="Z43" s="72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71"/>
      <c r="BY43" s="71"/>
      <c r="BZ43" s="120"/>
      <c r="CA43" s="120"/>
      <c r="CB43" s="57"/>
    </row>
    <row r="44" spans="7:80" x14ac:dyDescent="0.25">
      <c r="G44" s="66" t="s">
        <v>510</v>
      </c>
      <c r="H44" s="49"/>
      <c r="K44" s="57"/>
      <c r="L44" s="57"/>
      <c r="Y44" s="68"/>
      <c r="Z44" s="72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71"/>
      <c r="BY44" s="71"/>
      <c r="BZ44" s="120"/>
      <c r="CA44" s="120"/>
      <c r="CB44" s="57"/>
    </row>
    <row r="45" spans="7:80" x14ac:dyDescent="0.25">
      <c r="G45" s="66" t="s">
        <v>511</v>
      </c>
      <c r="H45" s="49"/>
      <c r="K45" s="57"/>
      <c r="L45" s="57"/>
      <c r="Y45" s="68"/>
      <c r="Z45" s="72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71"/>
      <c r="BY45" s="71"/>
      <c r="BZ45" s="120"/>
      <c r="CA45" s="120"/>
      <c r="CB45" s="57"/>
    </row>
    <row r="46" spans="7:80" x14ac:dyDescent="0.25">
      <c r="G46" s="66" t="s">
        <v>512</v>
      </c>
      <c r="H46" s="49"/>
      <c r="K46" s="57"/>
      <c r="L46" s="57"/>
      <c r="Y46" s="68"/>
      <c r="Z46" s="72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71"/>
      <c r="BY46" s="71"/>
      <c r="BZ46" s="120"/>
      <c r="CA46" s="120"/>
      <c r="CB46" s="57"/>
    </row>
    <row r="47" spans="7:80" x14ac:dyDescent="0.25">
      <c r="G47" s="66" t="s">
        <v>513</v>
      </c>
      <c r="H47" s="49"/>
      <c r="K47" s="57"/>
      <c r="L47" s="57"/>
      <c r="Y47" s="68"/>
      <c r="Z47" s="72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71"/>
      <c r="BY47" s="71"/>
      <c r="BZ47" s="120"/>
      <c r="CA47" s="120"/>
      <c r="CB47" s="57"/>
    </row>
    <row r="48" spans="7:80" x14ac:dyDescent="0.25">
      <c r="G48" s="66" t="s">
        <v>514</v>
      </c>
      <c r="H48" s="49"/>
      <c r="K48" s="57"/>
      <c r="L48" s="57"/>
      <c r="Y48" s="68"/>
      <c r="Z48" s="72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71"/>
      <c r="BY48" s="71"/>
      <c r="BZ48" s="120"/>
      <c r="CA48" s="120"/>
      <c r="CB48" s="57"/>
    </row>
    <row r="49" spans="7:80" x14ac:dyDescent="0.25">
      <c r="G49" s="66" t="s">
        <v>515</v>
      </c>
      <c r="H49" s="49"/>
      <c r="K49" s="57"/>
      <c r="L49" s="57"/>
      <c r="Y49" s="68"/>
      <c r="Z49" s="72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71"/>
      <c r="BY49" s="71"/>
      <c r="BZ49" s="120"/>
      <c r="CA49" s="120"/>
      <c r="CB49" s="57"/>
    </row>
    <row r="50" spans="7:80" ht="15" customHeight="1" x14ac:dyDescent="0.25">
      <c r="G50" s="66" t="s">
        <v>516</v>
      </c>
      <c r="H50" s="49"/>
      <c r="K50" s="57"/>
      <c r="L50" s="57"/>
      <c r="Y50" s="68"/>
      <c r="Z50" s="72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71"/>
      <c r="BY50" s="71"/>
      <c r="BZ50" s="120"/>
      <c r="CA50" s="120"/>
      <c r="CB50" s="57"/>
    </row>
    <row r="51" spans="7:80" x14ac:dyDescent="0.25">
      <c r="G51" s="66" t="s">
        <v>517</v>
      </c>
      <c r="H51" s="49"/>
      <c r="K51" s="57"/>
      <c r="L51" s="57"/>
      <c r="Y51" s="68"/>
      <c r="Z51" s="72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71"/>
      <c r="BY51" s="71"/>
      <c r="BZ51" s="120"/>
      <c r="CA51" s="120"/>
      <c r="CB51" s="57"/>
    </row>
    <row r="52" spans="7:80" x14ac:dyDescent="0.25">
      <c r="G52" s="66" t="s">
        <v>518</v>
      </c>
      <c r="H52" s="49"/>
      <c r="K52" s="57"/>
      <c r="L52" s="57"/>
      <c r="Y52" s="68"/>
      <c r="Z52" s="72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71"/>
      <c r="BY52" s="71"/>
      <c r="BZ52" s="120"/>
      <c r="CA52" s="120"/>
      <c r="CB52" s="57"/>
    </row>
    <row r="53" spans="7:80" x14ac:dyDescent="0.25">
      <c r="G53" s="66" t="s">
        <v>519</v>
      </c>
      <c r="H53" s="49"/>
      <c r="K53" s="57"/>
      <c r="L53" s="57"/>
      <c r="Y53" s="68"/>
      <c r="Z53" s="72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71"/>
      <c r="BY53" s="71"/>
      <c r="BZ53" s="120"/>
      <c r="CA53" s="120"/>
      <c r="CB53" s="57"/>
    </row>
    <row r="54" spans="7:80" x14ac:dyDescent="0.25">
      <c r="G54" s="66" t="s">
        <v>520</v>
      </c>
      <c r="H54" s="49"/>
      <c r="K54" s="57"/>
      <c r="L54" s="57"/>
      <c r="Y54" s="68"/>
      <c r="Z54" s="72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71"/>
      <c r="BY54" s="71"/>
      <c r="BZ54" s="120"/>
      <c r="CA54" s="120"/>
      <c r="CB54" s="57"/>
    </row>
    <row r="55" spans="7:80" x14ac:dyDescent="0.25">
      <c r="G55" s="66" t="s">
        <v>521</v>
      </c>
      <c r="H55" s="49"/>
      <c r="K55" s="57"/>
      <c r="L55" s="57"/>
      <c r="Y55" s="68"/>
      <c r="Z55" s="72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71"/>
      <c r="BY55" s="71"/>
      <c r="BZ55" s="120"/>
      <c r="CA55" s="120"/>
      <c r="CB55" s="57"/>
    </row>
    <row r="56" spans="7:80" x14ac:dyDescent="0.25">
      <c r="G56" s="66" t="s">
        <v>522</v>
      </c>
      <c r="H56" s="49"/>
      <c r="K56" s="57"/>
      <c r="L56" s="57"/>
      <c r="Y56" s="68"/>
      <c r="Z56" s="72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71"/>
      <c r="BY56" s="71"/>
      <c r="BZ56" s="120"/>
      <c r="CA56" s="120"/>
      <c r="CB56" s="57"/>
    </row>
    <row r="57" spans="7:80" x14ac:dyDescent="0.25">
      <c r="G57" s="66" t="s">
        <v>523</v>
      </c>
      <c r="H57" s="49"/>
      <c r="K57" s="57"/>
      <c r="L57" s="57"/>
      <c r="Y57" s="68"/>
      <c r="Z57" s="72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71"/>
      <c r="BY57" s="71"/>
      <c r="BZ57" s="120"/>
      <c r="CA57" s="120"/>
      <c r="CB57" s="57"/>
    </row>
    <row r="58" spans="7:80" x14ac:dyDescent="0.25">
      <c r="G58" s="66" t="s">
        <v>524</v>
      </c>
      <c r="H58" s="49"/>
      <c r="K58" s="57"/>
      <c r="L58" s="57"/>
      <c r="Y58" s="68"/>
      <c r="Z58" s="72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71"/>
      <c r="BY58" s="71"/>
      <c r="BZ58" s="120"/>
      <c r="CA58" s="120"/>
      <c r="CB58" s="57"/>
    </row>
    <row r="59" spans="7:80" x14ac:dyDescent="0.25">
      <c r="G59" s="66" t="s">
        <v>525</v>
      </c>
      <c r="H59" s="49"/>
      <c r="K59" s="57"/>
      <c r="L59" s="57"/>
      <c r="Y59" s="68"/>
      <c r="Z59" s="72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71"/>
      <c r="BY59" s="71"/>
      <c r="BZ59" s="120"/>
      <c r="CA59" s="120"/>
      <c r="CB59" s="57"/>
    </row>
    <row r="60" spans="7:80" x14ac:dyDescent="0.25">
      <c r="G60" s="66" t="s">
        <v>526</v>
      </c>
      <c r="H60" s="49"/>
      <c r="K60" s="57"/>
      <c r="L60" s="57"/>
      <c r="Y60" s="68"/>
      <c r="Z60" s="72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71"/>
      <c r="BY60" s="71"/>
      <c r="BZ60" s="120"/>
      <c r="CA60" s="120"/>
      <c r="CB60" s="57"/>
    </row>
    <row r="61" spans="7:80" x14ac:dyDescent="0.25">
      <c r="G61" s="66" t="s">
        <v>527</v>
      </c>
      <c r="H61" s="49"/>
      <c r="K61" s="57"/>
      <c r="L61" s="57"/>
      <c r="Y61" s="68"/>
      <c r="Z61" s="72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71"/>
      <c r="BY61" s="71"/>
      <c r="BZ61" s="120"/>
      <c r="CA61" s="120"/>
      <c r="CB61" s="57"/>
    </row>
    <row r="62" spans="7:80" x14ac:dyDescent="0.25">
      <c r="G62" s="66" t="s">
        <v>528</v>
      </c>
      <c r="H62" s="49"/>
      <c r="K62" s="57"/>
      <c r="L62" s="57"/>
      <c r="Y62" s="68"/>
      <c r="Z62" s="72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71"/>
      <c r="BY62" s="71"/>
      <c r="BZ62" s="120"/>
      <c r="CA62" s="120"/>
      <c r="CB62" s="57"/>
    </row>
    <row r="63" spans="7:80" x14ac:dyDescent="0.25">
      <c r="G63" s="66" t="s">
        <v>529</v>
      </c>
      <c r="H63" s="49"/>
      <c r="K63" s="57"/>
      <c r="L63" s="57"/>
      <c r="Y63" s="68"/>
      <c r="Z63" s="72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71"/>
      <c r="BY63" s="71"/>
      <c r="BZ63" s="120"/>
      <c r="CA63" s="120"/>
      <c r="CB63" s="57"/>
    </row>
    <row r="64" spans="7:80" x14ac:dyDescent="0.25">
      <c r="G64" s="66" t="s">
        <v>530</v>
      </c>
      <c r="H64" s="49"/>
      <c r="K64" s="57"/>
      <c r="L64" s="57"/>
      <c r="Y64" s="68"/>
      <c r="Z64" s="72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71"/>
      <c r="BY64" s="71"/>
      <c r="BZ64" s="120"/>
      <c r="CA64" s="120"/>
      <c r="CB64" s="57"/>
    </row>
    <row r="65" spans="7:80" x14ac:dyDescent="0.25">
      <c r="G65" s="66" t="s">
        <v>531</v>
      </c>
      <c r="H65" s="49"/>
      <c r="K65" s="57"/>
      <c r="L65" s="57"/>
      <c r="Y65" s="68"/>
      <c r="Z65" s="72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71"/>
      <c r="BY65" s="71"/>
      <c r="BZ65" s="120"/>
      <c r="CA65" s="120"/>
      <c r="CB65" s="57"/>
    </row>
    <row r="66" spans="7:80" x14ac:dyDescent="0.25">
      <c r="G66" s="66" t="s">
        <v>532</v>
      </c>
      <c r="H66" s="49"/>
      <c r="K66" s="57"/>
      <c r="L66" s="57"/>
      <c r="Y66" s="68"/>
      <c r="Z66" s="72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71"/>
      <c r="BY66" s="71"/>
      <c r="BZ66" s="120"/>
      <c r="CA66" s="120"/>
      <c r="CB66" s="57"/>
    </row>
    <row r="67" spans="7:80" x14ac:dyDescent="0.25">
      <c r="G67" s="66" t="s">
        <v>533</v>
      </c>
      <c r="H67" s="49"/>
      <c r="K67" s="57"/>
      <c r="L67" s="57"/>
      <c r="Y67" s="68"/>
      <c r="Z67" s="72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71"/>
      <c r="BY67" s="71"/>
      <c r="BZ67" s="120"/>
      <c r="CA67" s="120"/>
      <c r="CB67" s="57"/>
    </row>
    <row r="68" spans="7:80" x14ac:dyDescent="0.25">
      <c r="G68" s="66" t="s">
        <v>534</v>
      </c>
      <c r="H68" s="49"/>
      <c r="K68" s="57"/>
      <c r="L68" s="57"/>
      <c r="Y68" s="68"/>
      <c r="Z68" s="72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71"/>
      <c r="BY68" s="71"/>
      <c r="BZ68" s="120"/>
      <c r="CA68" s="120"/>
      <c r="CB68" s="57"/>
    </row>
    <row r="69" spans="7:80" x14ac:dyDescent="0.25">
      <c r="G69" s="66" t="s">
        <v>535</v>
      </c>
      <c r="H69" s="49"/>
      <c r="K69" s="57"/>
      <c r="L69" s="57"/>
      <c r="Y69" s="68"/>
      <c r="Z69" s="72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71"/>
      <c r="BY69" s="71"/>
      <c r="BZ69" s="120"/>
      <c r="CA69" s="120"/>
      <c r="CB69" s="57"/>
    </row>
    <row r="70" spans="7:80" x14ac:dyDescent="0.25">
      <c r="G70" s="66" t="s">
        <v>536</v>
      </c>
      <c r="H70" s="49"/>
      <c r="K70" s="57"/>
      <c r="L70" s="57"/>
      <c r="Y70" s="68"/>
      <c r="Z70" s="72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71"/>
      <c r="BY70" s="71"/>
      <c r="BZ70" s="120"/>
      <c r="CA70" s="120"/>
      <c r="CB70" s="57"/>
    </row>
    <row r="71" spans="7:80" x14ac:dyDescent="0.25">
      <c r="G71" s="66" t="s">
        <v>537</v>
      </c>
      <c r="H71" s="49"/>
      <c r="K71" s="57"/>
      <c r="L71" s="57"/>
      <c r="Y71" s="68"/>
      <c r="Z71" s="72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71"/>
      <c r="BY71" s="71"/>
      <c r="BZ71" s="120"/>
      <c r="CA71" s="120"/>
      <c r="CB71" s="57"/>
    </row>
    <row r="72" spans="7:80" x14ac:dyDescent="0.25">
      <c r="G72" s="66" t="s">
        <v>538</v>
      </c>
      <c r="H72" s="49"/>
      <c r="K72" s="57"/>
      <c r="L72" s="57"/>
      <c r="Y72" s="68"/>
      <c r="Z72" s="72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71"/>
      <c r="BY72" s="71"/>
      <c r="BZ72" s="120"/>
      <c r="CA72" s="120"/>
      <c r="CB72" s="57"/>
    </row>
    <row r="73" spans="7:80" x14ac:dyDescent="0.25">
      <c r="G73" s="66" t="s">
        <v>539</v>
      </c>
      <c r="H73" s="49"/>
      <c r="K73" s="57"/>
      <c r="L73" s="57"/>
      <c r="Y73" s="68"/>
      <c r="Z73" s="72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71"/>
      <c r="BY73" s="71"/>
      <c r="BZ73" s="120"/>
      <c r="CA73" s="120"/>
      <c r="CB73" s="57"/>
    </row>
    <row r="74" spans="7:80" x14ac:dyDescent="0.25">
      <c r="G74" s="66" t="s">
        <v>540</v>
      </c>
      <c r="H74" s="49"/>
      <c r="K74" s="57"/>
      <c r="L74" s="57"/>
      <c r="Y74" s="68"/>
      <c r="Z74" s="72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71"/>
      <c r="BY74" s="71"/>
      <c r="BZ74" s="120"/>
      <c r="CA74" s="120"/>
      <c r="CB74" s="57"/>
    </row>
    <row r="75" spans="7:80" x14ac:dyDescent="0.25">
      <c r="G75" s="66" t="s">
        <v>541</v>
      </c>
      <c r="H75" s="49"/>
      <c r="K75" s="57"/>
      <c r="L75" s="57"/>
      <c r="Y75" s="68"/>
      <c r="Z75" s="72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71"/>
      <c r="BY75" s="71"/>
      <c r="BZ75" s="120"/>
      <c r="CA75" s="120"/>
      <c r="CB75" s="57"/>
    </row>
    <row r="76" spans="7:80" x14ac:dyDescent="0.25">
      <c r="G76" s="66" t="s">
        <v>542</v>
      </c>
      <c r="H76" s="49"/>
      <c r="K76" s="57"/>
      <c r="L76" s="57"/>
      <c r="Y76" s="68"/>
      <c r="Z76" s="72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71"/>
      <c r="BY76" s="71"/>
      <c r="BZ76" s="120"/>
      <c r="CA76" s="120"/>
      <c r="CB76" s="57"/>
    </row>
    <row r="77" spans="7:80" x14ac:dyDescent="0.25">
      <c r="G77" s="66" t="s">
        <v>543</v>
      </c>
      <c r="H77" s="49"/>
      <c r="K77" s="57"/>
      <c r="L77" s="57"/>
      <c r="Y77" s="68"/>
      <c r="Z77" s="72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71"/>
      <c r="BY77" s="71"/>
      <c r="BZ77" s="120"/>
      <c r="CA77" s="120"/>
      <c r="CB77" s="57"/>
    </row>
    <row r="78" spans="7:80" x14ac:dyDescent="0.25">
      <c r="G78" s="66" t="s">
        <v>544</v>
      </c>
      <c r="H78" s="49"/>
      <c r="K78" s="57"/>
      <c r="L78" s="57"/>
      <c r="Y78" s="68"/>
      <c r="Z78" s="72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71"/>
      <c r="BY78" s="71"/>
      <c r="BZ78" s="120"/>
      <c r="CA78" s="120"/>
      <c r="CB78" s="57"/>
    </row>
    <row r="79" spans="7:80" x14ac:dyDescent="0.25">
      <c r="G79" s="66" t="s">
        <v>545</v>
      </c>
      <c r="H79" s="49"/>
      <c r="K79" s="57"/>
      <c r="L79" s="57"/>
      <c r="Y79" s="68"/>
      <c r="Z79" s="72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71"/>
      <c r="BY79" s="71"/>
      <c r="BZ79" s="120"/>
      <c r="CA79" s="120"/>
      <c r="CB79" s="57"/>
    </row>
    <row r="80" spans="7:80" x14ac:dyDescent="0.25">
      <c r="G80" s="66" t="s">
        <v>546</v>
      </c>
      <c r="H80" s="49"/>
      <c r="K80" s="57"/>
      <c r="L80" s="57"/>
      <c r="Y80" s="68"/>
      <c r="Z80" s="72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71"/>
      <c r="BY80" s="71"/>
      <c r="BZ80" s="120"/>
      <c r="CA80" s="120"/>
      <c r="CB80" s="57"/>
    </row>
    <row r="81" spans="7:80" x14ac:dyDescent="0.25">
      <c r="G81" s="66" t="s">
        <v>547</v>
      </c>
      <c r="H81" s="49"/>
      <c r="K81" s="57"/>
      <c r="L81" s="57"/>
      <c r="Y81" s="68"/>
      <c r="Z81" s="72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71"/>
      <c r="BY81" s="71"/>
      <c r="BZ81" s="120"/>
      <c r="CA81" s="120"/>
      <c r="CB81" s="57"/>
    </row>
    <row r="82" spans="7:80" x14ac:dyDescent="0.25">
      <c r="G82" s="66" t="s">
        <v>548</v>
      </c>
      <c r="H82" s="49"/>
      <c r="K82" s="57"/>
      <c r="L82" s="57"/>
      <c r="Y82" s="68"/>
      <c r="Z82" s="72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71"/>
      <c r="BY82" s="71"/>
      <c r="BZ82" s="120"/>
      <c r="CA82" s="120"/>
      <c r="CB82" s="57"/>
    </row>
    <row r="83" spans="7:80" x14ac:dyDescent="0.25">
      <c r="G83" s="66" t="s">
        <v>549</v>
      </c>
      <c r="H83" s="49"/>
      <c r="K83" s="57"/>
      <c r="L83" s="57"/>
      <c r="Y83" s="68"/>
      <c r="Z83" s="72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71"/>
      <c r="BY83" s="71"/>
      <c r="BZ83" s="120"/>
      <c r="CA83" s="120"/>
      <c r="CB83" s="57"/>
    </row>
    <row r="84" spans="7:80" x14ac:dyDescent="0.25">
      <c r="G84" s="66" t="s">
        <v>550</v>
      </c>
      <c r="H84" s="49"/>
      <c r="K84" s="57"/>
      <c r="L84" s="57"/>
      <c r="Y84" s="68"/>
      <c r="Z84" s="72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71"/>
      <c r="BY84" s="71"/>
      <c r="BZ84" s="120"/>
      <c r="CA84" s="120"/>
      <c r="CB84" s="57"/>
    </row>
    <row r="85" spans="7:80" ht="15" customHeight="1" x14ac:dyDescent="0.25">
      <c r="G85" s="66" t="s">
        <v>551</v>
      </c>
      <c r="H85" s="49"/>
      <c r="K85" s="57"/>
      <c r="L85" s="57"/>
      <c r="Y85" s="68"/>
      <c r="Z85" s="72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71"/>
      <c r="BY85" s="71"/>
      <c r="BZ85" s="120"/>
      <c r="CA85" s="120"/>
      <c r="CB85" s="57"/>
    </row>
    <row r="86" spans="7:80" x14ac:dyDescent="0.25">
      <c r="G86" s="66" t="s">
        <v>552</v>
      </c>
      <c r="H86" s="49"/>
      <c r="K86" s="57"/>
      <c r="L86" s="57"/>
      <c r="Y86" s="68"/>
      <c r="Z86" s="72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71"/>
      <c r="BY86" s="71"/>
      <c r="BZ86" s="120"/>
      <c r="CA86" s="120"/>
      <c r="CB86" s="57"/>
    </row>
    <row r="87" spans="7:80" x14ac:dyDescent="0.25">
      <c r="G87" s="66" t="s">
        <v>553</v>
      </c>
      <c r="H87" s="49"/>
      <c r="K87" s="57"/>
      <c r="L87" s="57"/>
      <c r="Y87" s="68"/>
      <c r="Z87" s="72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71"/>
      <c r="BY87" s="71"/>
      <c r="BZ87" s="120"/>
      <c r="CA87" s="120"/>
      <c r="CB87" s="57"/>
    </row>
    <row r="88" spans="7:80" x14ac:dyDescent="0.25">
      <c r="G88" s="66" t="s">
        <v>554</v>
      </c>
      <c r="H88" s="49"/>
      <c r="K88" s="57"/>
      <c r="L88" s="57"/>
      <c r="Y88" s="68"/>
      <c r="Z88" s="72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71"/>
      <c r="BY88" s="71"/>
      <c r="BZ88" s="120"/>
      <c r="CA88" s="120"/>
      <c r="CB88" s="57"/>
    </row>
    <row r="89" spans="7:80" x14ac:dyDescent="0.25">
      <c r="G89" s="66" t="s">
        <v>555</v>
      </c>
      <c r="H89" s="49"/>
      <c r="K89" s="57"/>
      <c r="L89" s="57"/>
      <c r="Y89" s="68"/>
      <c r="Z89" s="72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71"/>
      <c r="BY89" s="71"/>
      <c r="BZ89" s="120"/>
      <c r="CA89" s="120"/>
      <c r="CB89" s="57"/>
    </row>
    <row r="90" spans="7:80" x14ac:dyDescent="0.25">
      <c r="G90" s="66" t="s">
        <v>556</v>
      </c>
      <c r="H90" s="49"/>
      <c r="K90" s="57"/>
      <c r="L90" s="57"/>
      <c r="Y90" s="68"/>
      <c r="Z90" s="72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71"/>
      <c r="BY90" s="71"/>
      <c r="BZ90" s="120"/>
      <c r="CA90" s="120"/>
      <c r="CB90" s="57"/>
    </row>
    <row r="91" spans="7:80" x14ac:dyDescent="0.25">
      <c r="G91" s="66" t="s">
        <v>557</v>
      </c>
      <c r="H91" s="49"/>
      <c r="K91" s="57"/>
      <c r="L91" s="57"/>
      <c r="Y91" s="68"/>
      <c r="Z91" s="72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71"/>
      <c r="BY91" s="71"/>
      <c r="BZ91" s="120"/>
      <c r="CA91" s="120"/>
      <c r="CB91" s="57"/>
    </row>
    <row r="92" spans="7:80" x14ac:dyDescent="0.25">
      <c r="G92" s="66" t="s">
        <v>558</v>
      </c>
      <c r="H92" s="49"/>
      <c r="K92" s="57"/>
      <c r="L92" s="57"/>
      <c r="Y92" s="68"/>
      <c r="Z92" s="72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71"/>
      <c r="BY92" s="71"/>
      <c r="BZ92" s="120"/>
      <c r="CA92" s="120"/>
      <c r="CB92" s="57"/>
    </row>
    <row r="93" spans="7:80" x14ac:dyDescent="0.25">
      <c r="G93" s="66" t="s">
        <v>559</v>
      </c>
      <c r="H93" s="49"/>
      <c r="K93" s="57"/>
      <c r="L93" s="57"/>
      <c r="Y93" s="68"/>
      <c r="Z93" s="72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71"/>
      <c r="BY93" s="71"/>
      <c r="BZ93" s="120"/>
      <c r="CA93" s="120"/>
      <c r="CB93" s="57"/>
    </row>
    <row r="94" spans="7:80" x14ac:dyDescent="0.25">
      <c r="G94" s="66" t="s">
        <v>560</v>
      </c>
      <c r="H94" s="49"/>
      <c r="K94" s="57"/>
      <c r="L94" s="57"/>
      <c r="Y94" s="68"/>
      <c r="Z94" s="72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71"/>
      <c r="BY94" s="71"/>
      <c r="BZ94" s="120"/>
      <c r="CA94" s="120"/>
      <c r="CB94" s="57"/>
    </row>
    <row r="95" spans="7:80" x14ac:dyDescent="0.25">
      <c r="G95" s="66" t="s">
        <v>561</v>
      </c>
      <c r="H95" s="49"/>
      <c r="K95" s="57"/>
      <c r="L95" s="57"/>
      <c r="Y95" s="68"/>
      <c r="Z95" s="72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71"/>
      <c r="BY95" s="71"/>
      <c r="BZ95" s="120"/>
      <c r="CA95" s="120"/>
      <c r="CB95" s="57"/>
    </row>
    <row r="96" spans="7:80" x14ac:dyDescent="0.25">
      <c r="G96" s="66" t="s">
        <v>562</v>
      </c>
      <c r="H96" s="49"/>
      <c r="K96" s="57"/>
      <c r="L96" s="57"/>
      <c r="Y96" s="68"/>
      <c r="Z96" s="72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71"/>
      <c r="BY96" s="71"/>
      <c r="BZ96" s="120"/>
      <c r="CA96" s="120"/>
      <c r="CB96" s="57"/>
    </row>
    <row r="97" spans="7:80" x14ac:dyDescent="0.25">
      <c r="G97" s="66" t="s">
        <v>563</v>
      </c>
      <c r="H97" s="49"/>
      <c r="K97" s="57"/>
      <c r="L97" s="57"/>
      <c r="Y97" s="68"/>
      <c r="Z97" s="72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71"/>
      <c r="BY97" s="71"/>
      <c r="BZ97" s="120"/>
      <c r="CA97" s="120"/>
      <c r="CB97" s="57"/>
    </row>
    <row r="98" spans="7:80" x14ac:dyDescent="0.25">
      <c r="G98" s="66" t="s">
        <v>564</v>
      </c>
      <c r="H98" s="49"/>
      <c r="K98" s="57"/>
      <c r="L98" s="57"/>
      <c r="Y98" s="68"/>
      <c r="Z98" s="72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71"/>
      <c r="BY98" s="71"/>
      <c r="BZ98" s="120"/>
      <c r="CA98" s="120"/>
      <c r="CB98" s="57"/>
    </row>
    <row r="99" spans="7:80" x14ac:dyDescent="0.25">
      <c r="G99" s="66" t="s">
        <v>565</v>
      </c>
      <c r="H99" s="49"/>
      <c r="K99" s="57"/>
      <c r="L99" s="57"/>
      <c r="Y99" s="68"/>
      <c r="Z99" s="72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71"/>
      <c r="BY99" s="71"/>
      <c r="BZ99" s="120"/>
      <c r="CA99" s="120"/>
      <c r="CB99" s="57"/>
    </row>
    <row r="100" spans="7:80" x14ac:dyDescent="0.25">
      <c r="G100" s="66" t="s">
        <v>566</v>
      </c>
      <c r="H100" s="49"/>
      <c r="K100" s="57"/>
      <c r="L100" s="57"/>
      <c r="Y100" s="68"/>
      <c r="Z100" s="72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71"/>
      <c r="BY100" s="71"/>
      <c r="BZ100" s="120"/>
      <c r="CA100" s="120"/>
      <c r="CB100" s="57"/>
    </row>
    <row r="101" spans="7:80" x14ac:dyDescent="0.25">
      <c r="G101" s="66" t="s">
        <v>567</v>
      </c>
      <c r="H101" s="49"/>
      <c r="K101" s="57"/>
      <c r="L101" s="57"/>
      <c r="Y101" s="68"/>
      <c r="Z101" s="72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71"/>
      <c r="BY101" s="71"/>
      <c r="BZ101" s="120"/>
      <c r="CA101" s="120"/>
      <c r="CB101" s="57"/>
    </row>
    <row r="102" spans="7:80" x14ac:dyDescent="0.25">
      <c r="G102" s="66" t="s">
        <v>568</v>
      </c>
      <c r="H102" s="49"/>
      <c r="K102" s="57"/>
      <c r="L102" s="57"/>
      <c r="Y102" s="68"/>
      <c r="Z102" s="72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71"/>
      <c r="BY102" s="71"/>
      <c r="BZ102" s="120"/>
      <c r="CA102" s="120"/>
      <c r="CB102" s="57"/>
    </row>
    <row r="103" spans="7:80" x14ac:dyDescent="0.25">
      <c r="G103" s="66" t="s">
        <v>569</v>
      </c>
      <c r="H103" s="49"/>
      <c r="K103" s="57"/>
      <c r="L103" s="57"/>
      <c r="Y103" s="68"/>
      <c r="Z103" s="72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71"/>
      <c r="BY103" s="71"/>
      <c r="BZ103" s="120"/>
      <c r="CA103" s="120"/>
      <c r="CB103" s="57"/>
    </row>
    <row r="104" spans="7:80" x14ac:dyDescent="0.25">
      <c r="G104" s="66" t="s">
        <v>570</v>
      </c>
      <c r="H104" s="49"/>
      <c r="K104" s="57"/>
      <c r="L104" s="57"/>
      <c r="Y104" s="68"/>
      <c r="Z104" s="72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71"/>
      <c r="BY104" s="71"/>
      <c r="BZ104" s="120"/>
      <c r="CA104" s="120"/>
      <c r="CB104" s="57"/>
    </row>
    <row r="105" spans="7:80" x14ac:dyDescent="0.25">
      <c r="G105" s="66" t="s">
        <v>571</v>
      </c>
      <c r="H105" s="49"/>
      <c r="K105" s="57"/>
      <c r="L105" s="57"/>
      <c r="Y105" s="68"/>
      <c r="Z105" s="72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71"/>
      <c r="BY105" s="71"/>
      <c r="BZ105" s="120"/>
      <c r="CA105" s="120"/>
      <c r="CB105" s="57"/>
    </row>
    <row r="106" spans="7:80" x14ac:dyDescent="0.25">
      <c r="G106" s="66" t="s">
        <v>572</v>
      </c>
      <c r="H106" s="49"/>
      <c r="K106" s="57"/>
      <c r="L106" s="57"/>
      <c r="Y106" s="68"/>
      <c r="Z106" s="72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71"/>
      <c r="BY106" s="71"/>
      <c r="BZ106" s="120"/>
      <c r="CA106" s="120"/>
      <c r="CB106" s="57"/>
    </row>
    <row r="107" spans="7:80" x14ac:dyDescent="0.25">
      <c r="G107" s="48" t="s">
        <v>250</v>
      </c>
      <c r="H107" s="49"/>
      <c r="K107" s="57"/>
      <c r="L107" s="57"/>
      <c r="Y107" s="68"/>
      <c r="Z107" s="72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71"/>
      <c r="BY107" s="71"/>
      <c r="BZ107" s="120"/>
      <c r="CA107" s="120"/>
      <c r="CB107" s="57"/>
    </row>
    <row r="108" spans="7:80" x14ac:dyDescent="0.25">
      <c r="K108" s="57"/>
      <c r="L108" s="57"/>
      <c r="Y108" s="68"/>
      <c r="Z108" s="72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71"/>
      <c r="BY108" s="71"/>
      <c r="BZ108" s="120"/>
      <c r="CA108" s="120"/>
      <c r="CB108" s="57"/>
    </row>
    <row r="109" spans="7:80" x14ac:dyDescent="0.25">
      <c r="K109" s="57"/>
      <c r="L109" s="57"/>
      <c r="Y109" s="68"/>
      <c r="Z109" s="72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71"/>
      <c r="BY109" s="71"/>
      <c r="BZ109" s="120"/>
      <c r="CA109" s="120"/>
      <c r="CB109" s="57"/>
    </row>
    <row r="110" spans="7:80" x14ac:dyDescent="0.25">
      <c r="K110" s="57"/>
      <c r="L110" s="57"/>
      <c r="Y110" s="68"/>
      <c r="Z110" s="72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71"/>
      <c r="BY110" s="71"/>
      <c r="BZ110" s="120"/>
      <c r="CA110" s="120"/>
      <c r="CB110" s="57"/>
    </row>
    <row r="111" spans="7:80" x14ac:dyDescent="0.25">
      <c r="K111" s="57"/>
      <c r="L111" s="57"/>
      <c r="Y111" s="68"/>
      <c r="Z111" s="72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71"/>
      <c r="BY111" s="71"/>
      <c r="BZ111" s="120"/>
      <c r="CA111" s="120"/>
      <c r="CB111" s="57"/>
    </row>
    <row r="112" spans="7:80" x14ac:dyDescent="0.25">
      <c r="K112" s="57"/>
      <c r="L112" s="57"/>
      <c r="Y112" s="68"/>
      <c r="Z112" s="72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71"/>
      <c r="BY112" s="71"/>
      <c r="BZ112" s="120"/>
      <c r="CA112" s="120"/>
      <c r="CB112" s="57"/>
    </row>
    <row r="113" spans="11:80" x14ac:dyDescent="0.25">
      <c r="K113" s="57"/>
      <c r="L113" s="57"/>
      <c r="Y113" s="68"/>
      <c r="Z113" s="72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71"/>
      <c r="BY113" s="71"/>
      <c r="BZ113" s="120"/>
      <c r="CA113" s="120"/>
      <c r="CB113" s="57"/>
    </row>
    <row r="114" spans="11:80" x14ac:dyDescent="0.25">
      <c r="K114" s="57"/>
      <c r="L114" s="57"/>
      <c r="Y114" s="68"/>
      <c r="Z114" s="72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71"/>
      <c r="BY114" s="71"/>
      <c r="BZ114" s="120"/>
      <c r="CA114" s="120"/>
      <c r="CB114" s="57"/>
    </row>
    <row r="115" spans="11:80" x14ac:dyDescent="0.25">
      <c r="K115" s="57"/>
      <c r="L115" s="57"/>
      <c r="Y115" s="68"/>
      <c r="Z115" s="72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71"/>
      <c r="BY115" s="71"/>
      <c r="BZ115" s="120"/>
      <c r="CA115" s="120"/>
      <c r="CB115" s="57"/>
    </row>
    <row r="116" spans="11:80" x14ac:dyDescent="0.25">
      <c r="K116" s="57"/>
      <c r="L116" s="57"/>
      <c r="Y116" s="68"/>
      <c r="Z116" s="72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71"/>
      <c r="BY116" s="71"/>
      <c r="BZ116" s="120"/>
      <c r="CA116" s="120"/>
      <c r="CB116" s="57"/>
    </row>
    <row r="117" spans="11:80" x14ac:dyDescent="0.25">
      <c r="K117" s="57"/>
      <c r="L117" s="57"/>
      <c r="Y117" s="68"/>
      <c r="Z117" s="72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71"/>
      <c r="BY117" s="71"/>
      <c r="BZ117" s="120"/>
      <c r="CA117" s="120"/>
      <c r="CB117" s="57"/>
    </row>
    <row r="118" spans="11:80" x14ac:dyDescent="0.25">
      <c r="K118" s="57"/>
      <c r="L118" s="57"/>
      <c r="Y118" s="68"/>
      <c r="Z118" s="72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71"/>
      <c r="BY118" s="71"/>
      <c r="BZ118" s="120"/>
      <c r="CA118" s="120"/>
      <c r="CB118" s="57"/>
    </row>
    <row r="119" spans="11:80" x14ac:dyDescent="0.25">
      <c r="K119" s="57"/>
      <c r="L119" s="57"/>
      <c r="Y119" s="68"/>
      <c r="Z119" s="72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71"/>
      <c r="BY119" s="71"/>
      <c r="BZ119" s="120"/>
      <c r="CA119" s="120"/>
      <c r="CB119" s="57"/>
    </row>
    <row r="120" spans="11:80" x14ac:dyDescent="0.25">
      <c r="K120" s="57"/>
      <c r="L120" s="57"/>
      <c r="Y120" s="68"/>
      <c r="Z120" s="72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71"/>
      <c r="BY120" s="71"/>
      <c r="BZ120" s="120"/>
      <c r="CA120" s="120"/>
      <c r="CB120" s="57"/>
    </row>
    <row r="121" spans="11:80" ht="15" customHeight="1" x14ac:dyDescent="0.25">
      <c r="K121" s="57"/>
      <c r="L121" s="57"/>
      <c r="Y121" s="68"/>
      <c r="Z121" s="72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71"/>
      <c r="BY121" s="71"/>
      <c r="BZ121" s="120"/>
      <c r="CA121" s="120"/>
      <c r="CB121" s="57"/>
    </row>
    <row r="122" spans="11:80" x14ac:dyDescent="0.25">
      <c r="K122" s="57"/>
      <c r="L122" s="57"/>
      <c r="Y122" s="68"/>
      <c r="Z122" s="72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71"/>
      <c r="BY122" s="71"/>
      <c r="BZ122" s="120"/>
      <c r="CA122" s="120"/>
      <c r="CB122" s="57"/>
    </row>
    <row r="123" spans="11:80" x14ac:dyDescent="0.25">
      <c r="K123" s="57"/>
      <c r="L123" s="57"/>
      <c r="Y123" s="68"/>
      <c r="Z123" s="72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71"/>
      <c r="BY123" s="71"/>
      <c r="BZ123" s="120"/>
      <c r="CA123" s="120"/>
      <c r="CB123" s="57"/>
    </row>
    <row r="124" spans="11:80" ht="15" customHeight="1" x14ac:dyDescent="0.25">
      <c r="K124" s="57"/>
      <c r="L124" s="57"/>
      <c r="Y124" s="68"/>
      <c r="Z124" s="72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71"/>
      <c r="BY124" s="71"/>
      <c r="BZ124" s="120"/>
      <c r="CA124" s="120"/>
      <c r="CB124" s="57"/>
    </row>
    <row r="125" spans="11:80" x14ac:dyDescent="0.25">
      <c r="K125" s="57"/>
      <c r="L125" s="57"/>
      <c r="Y125" s="68"/>
      <c r="Z125" s="72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71"/>
      <c r="BY125" s="71"/>
      <c r="BZ125" s="120"/>
      <c r="CA125" s="120"/>
      <c r="CB125" s="57"/>
    </row>
    <row r="126" spans="11:80" x14ac:dyDescent="0.25">
      <c r="K126" s="57"/>
      <c r="L126" s="57"/>
      <c r="Y126" s="68"/>
      <c r="Z126" s="72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71"/>
      <c r="BY126" s="71"/>
      <c r="BZ126" s="120"/>
      <c r="CA126" s="120"/>
      <c r="CB126" s="57"/>
    </row>
    <row r="127" spans="11:80" x14ac:dyDescent="0.25">
      <c r="K127" s="57"/>
      <c r="L127" s="57"/>
      <c r="Y127" s="68"/>
      <c r="Z127" s="72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71"/>
      <c r="BY127" s="71"/>
      <c r="BZ127" s="120"/>
      <c r="CA127" s="120"/>
      <c r="CB127" s="57"/>
    </row>
    <row r="128" spans="11:80" x14ac:dyDescent="0.25">
      <c r="K128" s="57"/>
      <c r="L128" s="57"/>
      <c r="Y128" s="68"/>
      <c r="Z128" s="72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71"/>
      <c r="BY128" s="71"/>
      <c r="BZ128" s="120"/>
      <c r="CA128" s="120"/>
      <c r="CB128" s="57"/>
    </row>
    <row r="129" spans="11:80" x14ac:dyDescent="0.25">
      <c r="K129" s="57"/>
      <c r="L129" s="57"/>
      <c r="Y129" s="68"/>
      <c r="Z129" s="72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71"/>
      <c r="BY129" s="71"/>
      <c r="BZ129" s="120"/>
      <c r="CA129" s="120"/>
      <c r="CB129" s="57"/>
    </row>
    <row r="130" spans="11:80" x14ac:dyDescent="0.25">
      <c r="K130" s="57"/>
      <c r="L130" s="57"/>
      <c r="Y130" s="68"/>
      <c r="Z130" s="72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71"/>
      <c r="BY130" s="71"/>
      <c r="BZ130" s="120"/>
      <c r="CA130" s="120"/>
      <c r="CB130" s="57"/>
    </row>
    <row r="131" spans="11:80" x14ac:dyDescent="0.25">
      <c r="K131" s="57"/>
      <c r="L131" s="57"/>
      <c r="Y131" s="68"/>
      <c r="Z131" s="72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71"/>
      <c r="BY131" s="71"/>
      <c r="BZ131" s="120"/>
      <c r="CA131" s="120"/>
      <c r="CB131" s="57"/>
    </row>
    <row r="132" spans="11:80" x14ac:dyDescent="0.25">
      <c r="K132" s="57"/>
      <c r="L132" s="57"/>
      <c r="Y132" s="68"/>
      <c r="Z132" s="72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71"/>
      <c r="BY132" s="71"/>
      <c r="BZ132" s="120"/>
      <c r="CA132" s="120"/>
      <c r="CB132" s="57"/>
    </row>
    <row r="133" spans="11:80" x14ac:dyDescent="0.25">
      <c r="K133" s="57"/>
      <c r="L133" s="57"/>
      <c r="Y133" s="68"/>
      <c r="Z133" s="72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71"/>
      <c r="BY133" s="71"/>
      <c r="BZ133" s="120"/>
      <c r="CA133" s="120"/>
      <c r="CB133" s="57"/>
    </row>
    <row r="134" spans="11:80" x14ac:dyDescent="0.25">
      <c r="K134" s="57"/>
      <c r="L134" s="57"/>
      <c r="Y134" s="68"/>
      <c r="Z134" s="72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71"/>
      <c r="BY134" s="71"/>
      <c r="BZ134" s="120"/>
      <c r="CA134" s="120"/>
      <c r="CB134" s="57"/>
    </row>
    <row r="135" spans="11:80" x14ac:dyDescent="0.25">
      <c r="K135" s="57"/>
      <c r="L135" s="57"/>
      <c r="Y135" s="68"/>
      <c r="Z135" s="72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71"/>
      <c r="BY135" s="71"/>
      <c r="BZ135" s="120"/>
      <c r="CA135" s="120"/>
      <c r="CB135" s="57"/>
    </row>
    <row r="136" spans="11:80" x14ac:dyDescent="0.25">
      <c r="K136" s="57"/>
      <c r="L136" s="57"/>
      <c r="Y136" s="68"/>
      <c r="Z136" s="72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71"/>
      <c r="BY136" s="71"/>
      <c r="BZ136" s="120"/>
      <c r="CA136" s="120"/>
      <c r="CB136" s="57"/>
    </row>
    <row r="137" spans="11:80" x14ac:dyDescent="0.25">
      <c r="K137" s="57"/>
      <c r="L137" s="57"/>
      <c r="Y137" s="68"/>
      <c r="Z137" s="72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71"/>
      <c r="BY137" s="71"/>
      <c r="BZ137" s="120"/>
      <c r="CA137" s="120"/>
      <c r="CB137" s="57"/>
    </row>
    <row r="138" spans="11:80" x14ac:dyDescent="0.25">
      <c r="K138" s="57"/>
      <c r="L138" s="57"/>
      <c r="Y138" s="68"/>
      <c r="Z138" s="72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71"/>
      <c r="BY138" s="71"/>
      <c r="BZ138" s="120"/>
      <c r="CA138" s="120"/>
      <c r="CB138" s="57"/>
    </row>
    <row r="139" spans="11:80" ht="15" customHeight="1" x14ac:dyDescent="0.25">
      <c r="K139" s="57"/>
      <c r="L139" s="57"/>
      <c r="Y139" s="68"/>
      <c r="Z139" s="72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71"/>
      <c r="BY139" s="71"/>
      <c r="BZ139" s="120"/>
      <c r="CA139" s="120"/>
      <c r="CB139" s="57"/>
    </row>
    <row r="140" spans="11:80" x14ac:dyDescent="0.25">
      <c r="K140" s="57"/>
      <c r="L140" s="57"/>
      <c r="Y140" s="68"/>
      <c r="Z140" s="72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71"/>
      <c r="BY140" s="71"/>
      <c r="BZ140" s="120"/>
      <c r="CA140" s="120"/>
      <c r="CB140" s="57"/>
    </row>
    <row r="141" spans="11:80" x14ac:dyDescent="0.25">
      <c r="K141" s="57"/>
      <c r="L141" s="57"/>
      <c r="Y141" s="68"/>
      <c r="Z141" s="72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71"/>
      <c r="BY141" s="71"/>
      <c r="BZ141" s="120"/>
      <c r="CA141" s="120"/>
      <c r="CB141" s="57"/>
    </row>
    <row r="142" spans="11:80" x14ac:dyDescent="0.25">
      <c r="K142" s="57"/>
      <c r="L142" s="57"/>
      <c r="Y142" s="68"/>
      <c r="Z142" s="72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71"/>
      <c r="BY142" s="71"/>
      <c r="BZ142" s="120"/>
      <c r="CA142" s="120"/>
      <c r="CB142" s="57"/>
    </row>
    <row r="143" spans="11:80" x14ac:dyDescent="0.25">
      <c r="K143" s="57"/>
      <c r="L143" s="57"/>
      <c r="Y143" s="68"/>
      <c r="Z143" s="72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71"/>
      <c r="BY143" s="71"/>
      <c r="BZ143" s="120"/>
      <c r="CA143" s="120"/>
      <c r="CB143" s="57"/>
    </row>
    <row r="144" spans="11:80" x14ac:dyDescent="0.25">
      <c r="K144" s="57"/>
      <c r="L144" s="57"/>
      <c r="Y144" s="68"/>
      <c r="Z144" s="72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71"/>
      <c r="BY144" s="71"/>
      <c r="BZ144" s="120"/>
      <c r="CA144" s="120"/>
      <c r="CB144" s="57"/>
    </row>
    <row r="145" spans="11:80" x14ac:dyDescent="0.25">
      <c r="K145" s="57"/>
      <c r="L145" s="57"/>
      <c r="Y145" s="68"/>
      <c r="Z145" s="72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71"/>
      <c r="BY145" s="71"/>
      <c r="BZ145" s="120"/>
      <c r="CA145" s="120"/>
      <c r="CB145" s="57"/>
    </row>
    <row r="146" spans="11:80" x14ac:dyDescent="0.25">
      <c r="K146" s="57"/>
      <c r="L146" s="57"/>
      <c r="Y146" s="68"/>
      <c r="Z146" s="72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71"/>
      <c r="BY146" s="71"/>
      <c r="BZ146" s="120"/>
      <c r="CA146" s="120"/>
      <c r="CB146" s="57"/>
    </row>
    <row r="147" spans="11:80" x14ac:dyDescent="0.25">
      <c r="K147" s="57"/>
      <c r="L147" s="57"/>
      <c r="Y147" s="68"/>
      <c r="Z147" s="72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71"/>
      <c r="BY147" s="71"/>
      <c r="BZ147" s="120"/>
      <c r="CA147" s="120"/>
      <c r="CB147" s="57"/>
    </row>
    <row r="148" spans="11:80" x14ac:dyDescent="0.25">
      <c r="K148" s="57"/>
      <c r="L148" s="57"/>
      <c r="Y148" s="68"/>
      <c r="Z148" s="72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71"/>
      <c r="BY148" s="71"/>
      <c r="BZ148" s="120"/>
      <c r="CA148" s="120"/>
      <c r="CB148" s="57"/>
    </row>
    <row r="149" spans="11:80" x14ac:dyDescent="0.25">
      <c r="K149" s="57"/>
      <c r="L149" s="57"/>
      <c r="Y149" s="68"/>
      <c r="Z149" s="72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71"/>
      <c r="BY149" s="71"/>
      <c r="BZ149" s="120"/>
      <c r="CA149" s="120"/>
      <c r="CB149" s="57"/>
    </row>
    <row r="150" spans="11:80" x14ac:dyDescent="0.25">
      <c r="K150" s="57"/>
      <c r="L150" s="57"/>
      <c r="Y150" s="68"/>
      <c r="Z150" s="72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71"/>
      <c r="BY150" s="71"/>
      <c r="BZ150" s="120"/>
      <c r="CA150" s="120"/>
      <c r="CB150" s="57"/>
    </row>
    <row r="151" spans="11:80" x14ac:dyDescent="0.25">
      <c r="K151" s="57"/>
      <c r="L151" s="57"/>
      <c r="Y151" s="68"/>
      <c r="Z151" s="72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71"/>
      <c r="BY151" s="71"/>
      <c r="BZ151" s="120"/>
      <c r="CA151" s="120"/>
      <c r="CB151" s="57"/>
    </row>
    <row r="152" spans="11:80" x14ac:dyDescent="0.25">
      <c r="K152" s="57"/>
      <c r="L152" s="57"/>
      <c r="Y152" s="68"/>
      <c r="Z152" s="72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71"/>
      <c r="BY152" s="71"/>
      <c r="BZ152" s="120"/>
      <c r="CA152" s="120"/>
      <c r="CB152" s="57"/>
    </row>
    <row r="153" spans="11:80" x14ac:dyDescent="0.25">
      <c r="K153" s="57"/>
      <c r="L153" s="57"/>
      <c r="Y153" s="68"/>
      <c r="Z153" s="72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71"/>
      <c r="BY153" s="71"/>
      <c r="BZ153" s="120"/>
      <c r="CA153" s="120"/>
      <c r="CB153" s="57"/>
    </row>
    <row r="154" spans="11:80" x14ac:dyDescent="0.25">
      <c r="K154" s="57"/>
      <c r="L154" s="57"/>
      <c r="Y154" s="68"/>
      <c r="Z154" s="72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71"/>
      <c r="BY154" s="71"/>
      <c r="BZ154" s="120"/>
      <c r="CA154" s="120"/>
      <c r="CB154" s="57"/>
    </row>
    <row r="155" spans="11:80" x14ac:dyDescent="0.25">
      <c r="K155" s="57"/>
      <c r="L155" s="57"/>
      <c r="Y155" s="68"/>
      <c r="Z155" s="72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71"/>
      <c r="BY155" s="71"/>
      <c r="BZ155" s="120"/>
      <c r="CA155" s="120"/>
      <c r="CB155" s="57"/>
    </row>
    <row r="156" spans="11:80" x14ac:dyDescent="0.25">
      <c r="K156" s="57"/>
      <c r="L156" s="57"/>
      <c r="Y156" s="68"/>
      <c r="Z156" s="72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71"/>
      <c r="BY156" s="71"/>
      <c r="BZ156" s="120"/>
      <c r="CA156" s="120"/>
      <c r="CB156" s="57"/>
    </row>
    <row r="157" spans="11:80" x14ac:dyDescent="0.25">
      <c r="K157" s="57"/>
      <c r="L157" s="57"/>
      <c r="Y157" s="68"/>
      <c r="Z157" s="72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71"/>
      <c r="BY157" s="71"/>
      <c r="BZ157" s="120"/>
      <c r="CA157" s="120"/>
      <c r="CB157" s="57"/>
    </row>
    <row r="158" spans="11:80" x14ac:dyDescent="0.25">
      <c r="K158" s="57"/>
      <c r="L158" s="57"/>
      <c r="Y158" s="68"/>
      <c r="Z158" s="72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71"/>
      <c r="BY158" s="71"/>
      <c r="BZ158" s="120"/>
      <c r="CA158" s="120"/>
      <c r="CB158" s="57"/>
    </row>
    <row r="159" spans="11:80" x14ac:dyDescent="0.25">
      <c r="K159" s="57"/>
      <c r="L159" s="57"/>
      <c r="Y159" s="68"/>
      <c r="Z159" s="72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71"/>
      <c r="BY159" s="71"/>
      <c r="BZ159" s="120"/>
      <c r="CA159" s="120"/>
      <c r="CB159" s="57"/>
    </row>
    <row r="160" spans="11:80" ht="15" customHeight="1" x14ac:dyDescent="0.25">
      <c r="K160" s="57"/>
      <c r="L160" s="57"/>
      <c r="Y160" s="68"/>
      <c r="Z160" s="72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71"/>
      <c r="BY160" s="71"/>
      <c r="BZ160" s="120"/>
      <c r="CA160" s="120"/>
      <c r="CB160" s="57"/>
    </row>
    <row r="161" spans="11:80" x14ac:dyDescent="0.25">
      <c r="K161" s="57"/>
      <c r="L161" s="57"/>
      <c r="Y161" s="68"/>
      <c r="Z161" s="72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71"/>
      <c r="BY161" s="71"/>
      <c r="BZ161" s="120"/>
      <c r="CA161" s="120"/>
      <c r="CB161" s="57"/>
    </row>
    <row r="162" spans="11:80" x14ac:dyDescent="0.25">
      <c r="K162" s="57"/>
      <c r="L162" s="57"/>
      <c r="Y162" s="68"/>
      <c r="Z162" s="72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71"/>
      <c r="BY162" s="71"/>
      <c r="BZ162" s="120"/>
      <c r="CA162" s="120"/>
      <c r="CB162" s="57"/>
    </row>
    <row r="163" spans="11:80" x14ac:dyDescent="0.25">
      <c r="K163" s="57"/>
      <c r="L163" s="57"/>
      <c r="Y163" s="68"/>
      <c r="Z163" s="72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71"/>
      <c r="BY163" s="71"/>
      <c r="BZ163" s="120"/>
      <c r="CA163" s="120"/>
      <c r="CB163" s="57"/>
    </row>
    <row r="164" spans="11:80" x14ac:dyDescent="0.25">
      <c r="K164" s="57"/>
      <c r="L164" s="57"/>
      <c r="Y164" s="68"/>
      <c r="Z164" s="72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71"/>
      <c r="BY164" s="71"/>
      <c r="BZ164" s="120"/>
      <c r="CA164" s="120"/>
      <c r="CB164" s="57"/>
    </row>
    <row r="165" spans="11:80" x14ac:dyDescent="0.25">
      <c r="K165" s="57"/>
      <c r="L165" s="57"/>
      <c r="Y165" s="68"/>
      <c r="Z165" s="72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71"/>
      <c r="BY165" s="71"/>
      <c r="BZ165" s="120"/>
      <c r="CA165" s="120"/>
      <c r="CB165" s="57"/>
    </row>
    <row r="166" spans="11:80" x14ac:dyDescent="0.25">
      <c r="K166" s="57"/>
      <c r="L166" s="57"/>
      <c r="Y166" s="68"/>
      <c r="Z166" s="72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71"/>
      <c r="BY166" s="71"/>
      <c r="BZ166" s="120"/>
      <c r="CA166" s="120"/>
      <c r="CB166" s="57"/>
    </row>
    <row r="167" spans="11:80" x14ac:dyDescent="0.25">
      <c r="K167" s="57"/>
      <c r="L167" s="57"/>
      <c r="Y167" s="68"/>
      <c r="Z167" s="72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71"/>
      <c r="BY167" s="71"/>
      <c r="BZ167" s="120"/>
      <c r="CA167" s="120"/>
      <c r="CB167" s="57"/>
    </row>
    <row r="168" spans="11:80" x14ac:dyDescent="0.25">
      <c r="K168" s="57"/>
      <c r="L168" s="57"/>
      <c r="Y168" s="68"/>
      <c r="Z168" s="72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71"/>
      <c r="BY168" s="71"/>
      <c r="BZ168" s="120"/>
      <c r="CA168" s="120"/>
      <c r="CB168" s="57"/>
    </row>
    <row r="169" spans="11:80" x14ac:dyDescent="0.25">
      <c r="K169" s="57"/>
      <c r="L169" s="57"/>
      <c r="Y169" s="68"/>
      <c r="Z169" s="72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71"/>
      <c r="BY169" s="71"/>
      <c r="BZ169" s="120"/>
      <c r="CA169" s="120"/>
      <c r="CB169" s="57"/>
    </row>
    <row r="170" spans="11:80" x14ac:dyDescent="0.25">
      <c r="K170" s="57"/>
      <c r="L170" s="57"/>
      <c r="Y170" s="68"/>
      <c r="Z170" s="72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71"/>
      <c r="BY170" s="71"/>
      <c r="BZ170" s="120"/>
      <c r="CA170" s="120"/>
      <c r="CB170" s="57"/>
    </row>
    <row r="171" spans="11:80" x14ac:dyDescent="0.25">
      <c r="K171" s="57"/>
      <c r="L171" s="57"/>
      <c r="Y171" s="68"/>
      <c r="Z171" s="72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71"/>
      <c r="BY171" s="71"/>
      <c r="BZ171" s="120"/>
      <c r="CA171" s="120"/>
      <c r="CB171" s="57"/>
    </row>
    <row r="172" spans="11:80" x14ac:dyDescent="0.25">
      <c r="K172" s="57"/>
      <c r="L172" s="57"/>
      <c r="Y172" s="68"/>
      <c r="Z172" s="72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71"/>
      <c r="BY172" s="71"/>
      <c r="BZ172" s="120"/>
      <c r="CA172" s="120"/>
      <c r="CB172" s="57"/>
    </row>
    <row r="173" spans="11:80" x14ac:dyDescent="0.25">
      <c r="K173" s="57"/>
      <c r="L173" s="57"/>
      <c r="Y173" s="68"/>
      <c r="Z173" s="72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71"/>
      <c r="BY173" s="71"/>
      <c r="BZ173" s="120"/>
      <c r="CA173" s="120"/>
      <c r="CB173" s="57"/>
    </row>
    <row r="174" spans="11:80" x14ac:dyDescent="0.25">
      <c r="K174" s="57"/>
      <c r="L174" s="57"/>
      <c r="Y174" s="68"/>
      <c r="Z174" s="72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71"/>
      <c r="BY174" s="71"/>
      <c r="BZ174" s="120"/>
      <c r="CA174" s="120"/>
      <c r="CB174" s="57"/>
    </row>
    <row r="175" spans="11:80" x14ac:dyDescent="0.25">
      <c r="K175" s="57"/>
      <c r="L175" s="57"/>
      <c r="Y175" s="68"/>
      <c r="Z175" s="72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71"/>
      <c r="BY175" s="71"/>
      <c r="BZ175" s="120"/>
      <c r="CA175" s="120"/>
      <c r="CB175" s="57"/>
    </row>
    <row r="176" spans="11:80" x14ac:dyDescent="0.25">
      <c r="K176" s="57"/>
      <c r="L176" s="57"/>
      <c r="Y176" s="68"/>
      <c r="Z176" s="72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71"/>
      <c r="BY176" s="71"/>
      <c r="BZ176" s="120"/>
      <c r="CA176" s="120"/>
      <c r="CB176" s="57"/>
    </row>
    <row r="177" spans="11:80" x14ac:dyDescent="0.25">
      <c r="K177" s="57"/>
      <c r="L177" s="57"/>
      <c r="Y177" s="68"/>
      <c r="Z177" s="72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71"/>
      <c r="BY177" s="71"/>
      <c r="BZ177" s="120"/>
      <c r="CA177" s="120"/>
      <c r="CB177" s="57"/>
    </row>
    <row r="178" spans="11:80" x14ac:dyDescent="0.25">
      <c r="K178" s="57"/>
      <c r="L178" s="57"/>
      <c r="Y178" s="68"/>
      <c r="Z178" s="72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71"/>
      <c r="BY178" s="71"/>
      <c r="BZ178" s="120"/>
      <c r="CA178" s="120"/>
      <c r="CB178" s="57"/>
    </row>
    <row r="179" spans="11:80" x14ac:dyDescent="0.25">
      <c r="K179" s="57"/>
      <c r="L179" s="57"/>
      <c r="Y179" s="68"/>
      <c r="Z179" s="72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71"/>
      <c r="BY179" s="71"/>
      <c r="BZ179" s="120"/>
      <c r="CA179" s="120"/>
      <c r="CB179" s="57"/>
    </row>
    <row r="180" spans="11:80" x14ac:dyDescent="0.25">
      <c r="K180" s="57"/>
      <c r="L180" s="57"/>
      <c r="Y180" s="68"/>
      <c r="Z180" s="72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71"/>
      <c r="BY180" s="71"/>
      <c r="BZ180" s="120"/>
      <c r="CA180" s="120"/>
      <c r="CB180" s="57"/>
    </row>
    <row r="181" spans="11:80" x14ac:dyDescent="0.25">
      <c r="K181" s="57"/>
      <c r="L181" s="57"/>
      <c r="Y181" s="68"/>
      <c r="Z181" s="72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71"/>
      <c r="BY181" s="71"/>
      <c r="BZ181" s="120"/>
      <c r="CA181" s="120"/>
      <c r="CB181" s="57"/>
    </row>
    <row r="182" spans="11:80" ht="15" customHeight="1" x14ac:dyDescent="0.25">
      <c r="K182" s="57"/>
      <c r="L182" s="57"/>
      <c r="Y182" s="68"/>
      <c r="Z182" s="72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71"/>
      <c r="BY182" s="71"/>
      <c r="BZ182" s="120"/>
      <c r="CA182" s="120"/>
      <c r="CB182" s="57"/>
    </row>
    <row r="183" spans="11:80" x14ac:dyDescent="0.25">
      <c r="K183" s="57"/>
      <c r="L183" s="57"/>
      <c r="Y183" s="68"/>
      <c r="Z183" s="72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71"/>
      <c r="BY183" s="71"/>
      <c r="BZ183" s="120"/>
      <c r="CA183" s="120"/>
      <c r="CB183" s="57"/>
    </row>
    <row r="184" spans="11:80" ht="15" customHeight="1" x14ac:dyDescent="0.25">
      <c r="K184" s="57"/>
      <c r="L184" s="57"/>
      <c r="Y184" s="68"/>
      <c r="Z184" s="72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71"/>
      <c r="BY184" s="71"/>
      <c r="BZ184" s="120"/>
      <c r="CA184" s="120"/>
      <c r="CB184" s="57"/>
    </row>
    <row r="185" spans="11:80" x14ac:dyDescent="0.25">
      <c r="K185" s="57"/>
      <c r="L185" s="57"/>
      <c r="Y185" s="68"/>
      <c r="Z185" s="72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71"/>
      <c r="BY185" s="71"/>
      <c r="BZ185" s="120"/>
      <c r="CA185" s="120"/>
      <c r="CB185" s="57"/>
    </row>
    <row r="186" spans="11:80" x14ac:dyDescent="0.25">
      <c r="K186" s="57"/>
      <c r="L186" s="57"/>
      <c r="Y186" s="68"/>
      <c r="Z186" s="72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71"/>
      <c r="BY186" s="71"/>
      <c r="BZ186" s="120"/>
      <c r="CA186" s="120"/>
      <c r="CB186" s="57"/>
    </row>
    <row r="187" spans="11:80" x14ac:dyDescent="0.25">
      <c r="K187" s="57"/>
      <c r="L187" s="57"/>
      <c r="Y187" s="68"/>
      <c r="Z187" s="72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71"/>
      <c r="BY187" s="71"/>
      <c r="BZ187" s="120"/>
      <c r="CA187" s="120"/>
      <c r="CB187" s="57"/>
    </row>
    <row r="188" spans="11:80" x14ac:dyDescent="0.25">
      <c r="K188" s="57"/>
      <c r="L188" s="57"/>
      <c r="Y188" s="68"/>
      <c r="Z188" s="72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71"/>
      <c r="BY188" s="71"/>
      <c r="BZ188" s="120"/>
      <c r="CA188" s="120"/>
      <c r="CB188" s="57"/>
    </row>
    <row r="189" spans="11:80" x14ac:dyDescent="0.25">
      <c r="K189" s="57"/>
      <c r="L189" s="57"/>
      <c r="Y189" s="68"/>
      <c r="Z189" s="72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71"/>
      <c r="BY189" s="71"/>
      <c r="BZ189" s="120"/>
      <c r="CA189" s="120"/>
      <c r="CB189" s="57"/>
    </row>
    <row r="190" spans="11:80" x14ac:dyDescent="0.25">
      <c r="K190" s="57"/>
      <c r="L190" s="57"/>
      <c r="Y190" s="68"/>
      <c r="Z190" s="72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71"/>
      <c r="BY190" s="71"/>
      <c r="BZ190" s="120"/>
      <c r="CA190" s="120"/>
      <c r="CB190" s="57"/>
    </row>
    <row r="191" spans="11:80" x14ac:dyDescent="0.25">
      <c r="K191" s="57"/>
      <c r="L191" s="57"/>
      <c r="Y191" s="68"/>
      <c r="Z191" s="72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71"/>
      <c r="BY191" s="71"/>
      <c r="BZ191" s="120"/>
      <c r="CA191" s="120"/>
      <c r="CB191" s="57"/>
    </row>
    <row r="192" spans="11:80" x14ac:dyDescent="0.25">
      <c r="K192" s="57"/>
      <c r="L192" s="57"/>
      <c r="Y192" s="68"/>
      <c r="Z192" s="72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71"/>
      <c r="BY192" s="71"/>
      <c r="BZ192" s="120"/>
      <c r="CA192" s="120"/>
      <c r="CB192" s="57"/>
    </row>
    <row r="193" spans="11:80" x14ac:dyDescent="0.25">
      <c r="K193" s="57"/>
      <c r="L193" s="57"/>
      <c r="Y193" s="68"/>
      <c r="Z193" s="72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71"/>
      <c r="BY193" s="71"/>
      <c r="BZ193" s="120"/>
      <c r="CA193" s="120"/>
      <c r="CB193" s="57"/>
    </row>
    <row r="194" spans="11:80" x14ac:dyDescent="0.25">
      <c r="K194" s="57"/>
      <c r="L194" s="57"/>
      <c r="Y194" s="68"/>
      <c r="Z194" s="72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71"/>
      <c r="BY194" s="71"/>
      <c r="BZ194" s="120"/>
      <c r="CA194" s="120"/>
      <c r="CB194" s="57"/>
    </row>
    <row r="195" spans="11:80" ht="15" customHeight="1" x14ac:dyDescent="0.25">
      <c r="K195" s="57"/>
      <c r="L195" s="57"/>
      <c r="Y195" s="68"/>
      <c r="Z195" s="72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71"/>
      <c r="BY195" s="71"/>
      <c r="BZ195" s="120"/>
      <c r="CA195" s="120"/>
      <c r="CB195" s="57"/>
    </row>
    <row r="196" spans="11:80" x14ac:dyDescent="0.25">
      <c r="K196" s="57"/>
      <c r="L196" s="57"/>
      <c r="Y196" s="68"/>
      <c r="Z196" s="72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71"/>
      <c r="BY196" s="71"/>
      <c r="BZ196" s="120"/>
      <c r="CA196" s="120"/>
      <c r="CB196" s="57"/>
    </row>
    <row r="197" spans="11:80" x14ac:dyDescent="0.25">
      <c r="K197" s="57"/>
      <c r="L197" s="57"/>
      <c r="Y197" s="68"/>
      <c r="Z197" s="72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71"/>
      <c r="BY197" s="71"/>
      <c r="BZ197" s="120"/>
      <c r="CA197" s="120"/>
      <c r="CB197" s="57"/>
    </row>
    <row r="198" spans="11:80" x14ac:dyDescent="0.25">
      <c r="K198" s="57"/>
      <c r="L198" s="57"/>
      <c r="Y198" s="68"/>
      <c r="Z198" s="72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71"/>
      <c r="BY198" s="71"/>
      <c r="BZ198" s="120"/>
      <c r="CA198" s="120"/>
      <c r="CB198" s="57"/>
    </row>
    <row r="199" spans="11:80" ht="15" customHeight="1" x14ac:dyDescent="0.25">
      <c r="K199" s="57"/>
      <c r="L199" s="57"/>
      <c r="Y199" s="68"/>
      <c r="Z199" s="72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71"/>
      <c r="BY199" s="71"/>
      <c r="BZ199" s="120"/>
      <c r="CA199" s="120"/>
      <c r="CB199" s="57"/>
    </row>
    <row r="200" spans="11:80" x14ac:dyDescent="0.25">
      <c r="K200" s="57"/>
      <c r="L200" s="57"/>
      <c r="Y200" s="68"/>
      <c r="Z200" s="72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71"/>
      <c r="BY200" s="71"/>
      <c r="BZ200" s="120"/>
      <c r="CA200" s="120"/>
      <c r="CB200" s="57"/>
    </row>
    <row r="201" spans="11:80" x14ac:dyDescent="0.25">
      <c r="K201" s="57"/>
      <c r="L201" s="57"/>
      <c r="Y201" s="68"/>
      <c r="Z201" s="72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71"/>
      <c r="BY201" s="71"/>
      <c r="BZ201" s="120"/>
      <c r="CA201" s="120"/>
      <c r="CB201" s="57"/>
    </row>
    <row r="202" spans="11:80" x14ac:dyDescent="0.25">
      <c r="K202" s="57"/>
      <c r="L202" s="57"/>
      <c r="Y202" s="68"/>
      <c r="Z202" s="72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71"/>
      <c r="BY202" s="71"/>
      <c r="BZ202" s="120"/>
      <c r="CA202" s="120"/>
      <c r="CB202" s="57"/>
    </row>
    <row r="203" spans="11:80" x14ac:dyDescent="0.25">
      <c r="K203" s="57"/>
      <c r="L203" s="57"/>
      <c r="Y203" s="68"/>
      <c r="Z203" s="72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71"/>
      <c r="BY203" s="71"/>
      <c r="BZ203" s="120"/>
      <c r="CA203" s="120"/>
      <c r="CB203" s="57"/>
    </row>
    <row r="204" spans="11:80" x14ac:dyDescent="0.25">
      <c r="K204" s="57"/>
      <c r="L204" s="57"/>
      <c r="Y204" s="68"/>
      <c r="Z204" s="72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71"/>
      <c r="BY204" s="71"/>
      <c r="BZ204" s="120"/>
      <c r="CA204" s="120"/>
      <c r="CB204" s="57"/>
    </row>
    <row r="205" spans="11:80" ht="15" customHeight="1" x14ac:dyDescent="0.25">
      <c r="K205" s="57"/>
      <c r="L205" s="57"/>
      <c r="Y205" s="68"/>
      <c r="Z205" s="72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71"/>
      <c r="BY205" s="71"/>
      <c r="BZ205" s="120"/>
      <c r="CA205" s="120"/>
      <c r="CB205" s="57"/>
    </row>
    <row r="206" spans="11:80" x14ac:dyDescent="0.25">
      <c r="K206" s="57"/>
      <c r="L206" s="57"/>
      <c r="Y206" s="68"/>
      <c r="Z206" s="72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71"/>
      <c r="BY206" s="71"/>
      <c r="BZ206" s="120"/>
      <c r="CA206" s="120"/>
      <c r="CB206" s="57"/>
    </row>
    <row r="207" spans="11:80" x14ac:dyDescent="0.25">
      <c r="K207" s="57"/>
      <c r="L207" s="57"/>
      <c r="Y207" s="68"/>
      <c r="Z207" s="72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71"/>
      <c r="BY207" s="71"/>
      <c r="BZ207" s="120"/>
      <c r="CA207" s="120"/>
      <c r="CB207" s="57"/>
    </row>
    <row r="208" spans="11:80" ht="15" customHeight="1" x14ac:dyDescent="0.25">
      <c r="K208" s="57"/>
      <c r="L208" s="57"/>
      <c r="Y208" s="68"/>
      <c r="Z208" s="72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71"/>
      <c r="BY208" s="71"/>
      <c r="BZ208" s="120"/>
      <c r="CA208" s="120"/>
      <c r="CB208" s="57"/>
    </row>
    <row r="209" spans="11:80" x14ac:dyDescent="0.25">
      <c r="K209" s="57"/>
      <c r="L209" s="57"/>
      <c r="Y209" s="68"/>
      <c r="Z209" s="72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71"/>
      <c r="BY209" s="71"/>
      <c r="BZ209" s="120"/>
      <c r="CA209" s="120"/>
      <c r="CB209" s="57"/>
    </row>
    <row r="210" spans="11:80" ht="15" customHeight="1" x14ac:dyDescent="0.25">
      <c r="K210" s="57"/>
      <c r="L210" s="57"/>
      <c r="Y210" s="68"/>
      <c r="Z210" s="72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71"/>
      <c r="BY210" s="71"/>
      <c r="BZ210" s="120"/>
      <c r="CA210" s="120"/>
      <c r="CB210" s="57"/>
    </row>
    <row r="211" spans="11:80" x14ac:dyDescent="0.25">
      <c r="K211" s="57"/>
      <c r="L211" s="57"/>
      <c r="Y211" s="68"/>
      <c r="Z211" s="72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71"/>
      <c r="BY211" s="71"/>
      <c r="BZ211" s="120"/>
      <c r="CA211" s="120"/>
      <c r="CB211" s="57"/>
    </row>
    <row r="212" spans="11:80" ht="15" customHeight="1" x14ac:dyDescent="0.25">
      <c r="K212" s="57"/>
      <c r="L212" s="57"/>
      <c r="Y212" s="68"/>
      <c r="Z212" s="72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71"/>
      <c r="BY212" s="71"/>
      <c r="BZ212" s="120"/>
      <c r="CA212" s="120"/>
      <c r="CB212" s="57"/>
    </row>
    <row r="213" spans="11:80" x14ac:dyDescent="0.25">
      <c r="K213" s="57"/>
      <c r="L213" s="57"/>
      <c r="Y213" s="68"/>
      <c r="Z213" s="72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71"/>
      <c r="BY213" s="71"/>
      <c r="BZ213" s="120"/>
      <c r="CA213" s="120"/>
      <c r="CB213" s="57"/>
    </row>
    <row r="214" spans="11:80" x14ac:dyDescent="0.25">
      <c r="K214" s="57"/>
      <c r="L214" s="57"/>
      <c r="Y214" s="68"/>
      <c r="Z214" s="72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71"/>
      <c r="BY214" s="71"/>
      <c r="BZ214" s="120"/>
      <c r="CA214" s="120"/>
      <c r="CB214" s="57"/>
    </row>
    <row r="215" spans="11:80" x14ac:dyDescent="0.25">
      <c r="K215" s="57"/>
      <c r="L215" s="57"/>
      <c r="Y215" s="68"/>
      <c r="Z215" s="72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71"/>
      <c r="BY215" s="71"/>
      <c r="BZ215" s="120"/>
      <c r="CA215" s="120"/>
      <c r="CB215" s="57"/>
    </row>
    <row r="216" spans="11:80" x14ac:dyDescent="0.25">
      <c r="K216" s="57"/>
      <c r="L216" s="57"/>
      <c r="Y216" s="68"/>
      <c r="Z216" s="72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71"/>
      <c r="BY216" s="71"/>
      <c r="BZ216" s="120"/>
      <c r="CA216" s="120"/>
      <c r="CB216" s="57"/>
    </row>
    <row r="217" spans="11:80" x14ac:dyDescent="0.25">
      <c r="K217" s="57"/>
      <c r="L217" s="57"/>
      <c r="Y217" s="68"/>
      <c r="Z217" s="72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71"/>
      <c r="BY217" s="71"/>
      <c r="BZ217" s="120"/>
      <c r="CA217" s="120"/>
      <c r="CB217" s="57"/>
    </row>
    <row r="218" spans="11:80" x14ac:dyDescent="0.25">
      <c r="K218" s="57"/>
      <c r="L218" s="57"/>
      <c r="Y218" s="68"/>
      <c r="Z218" s="72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71"/>
      <c r="BY218" s="71"/>
      <c r="BZ218" s="120"/>
      <c r="CA218" s="120"/>
      <c r="CB218" s="57"/>
    </row>
    <row r="219" spans="11:80" x14ac:dyDescent="0.25">
      <c r="K219" s="57"/>
      <c r="L219" s="57"/>
      <c r="Y219" s="68"/>
      <c r="Z219" s="72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71"/>
      <c r="BY219" s="71"/>
      <c r="BZ219" s="120"/>
      <c r="CA219" s="120"/>
      <c r="CB219" s="57"/>
    </row>
    <row r="220" spans="11:80" x14ac:dyDescent="0.25">
      <c r="K220" s="57"/>
      <c r="L220" s="57"/>
      <c r="Y220" s="68"/>
      <c r="Z220" s="72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71"/>
      <c r="BY220" s="71"/>
      <c r="BZ220" s="120"/>
      <c r="CA220" s="120"/>
      <c r="CB220" s="57"/>
    </row>
    <row r="221" spans="11:80" x14ac:dyDescent="0.25">
      <c r="K221" s="57"/>
      <c r="L221" s="57"/>
      <c r="Y221" s="68"/>
      <c r="Z221" s="72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71"/>
      <c r="BY221" s="71"/>
      <c r="BZ221" s="120"/>
      <c r="CA221" s="120"/>
      <c r="CB221" s="57"/>
    </row>
    <row r="222" spans="11:80" x14ac:dyDescent="0.25">
      <c r="K222" s="57"/>
      <c r="L222" s="57"/>
      <c r="Y222" s="68"/>
      <c r="Z222" s="72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71"/>
      <c r="BY222" s="71"/>
      <c r="BZ222" s="120"/>
      <c r="CA222" s="120"/>
      <c r="CB222" s="57"/>
    </row>
    <row r="223" spans="11:80" ht="15" customHeight="1" x14ac:dyDescent="0.25">
      <c r="K223" s="57"/>
      <c r="L223" s="57"/>
      <c r="Y223" s="68"/>
      <c r="Z223" s="72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71"/>
      <c r="BY223" s="71"/>
      <c r="BZ223" s="120"/>
      <c r="CA223" s="120"/>
      <c r="CB223" s="57"/>
    </row>
    <row r="224" spans="11:80" x14ac:dyDescent="0.25">
      <c r="K224" s="57"/>
      <c r="L224" s="57"/>
      <c r="Y224" s="68"/>
      <c r="Z224" s="72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71"/>
      <c r="BY224" s="71"/>
      <c r="BZ224" s="120"/>
      <c r="CA224" s="120"/>
      <c r="CB224" s="57"/>
    </row>
    <row r="225" spans="11:80" x14ac:dyDescent="0.25">
      <c r="K225" s="57"/>
      <c r="L225" s="57"/>
      <c r="Y225" s="68"/>
      <c r="Z225" s="72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71"/>
      <c r="BY225" s="71"/>
      <c r="BZ225" s="120"/>
      <c r="CA225" s="120"/>
      <c r="CB225" s="57"/>
    </row>
    <row r="226" spans="11:80" x14ac:dyDescent="0.25">
      <c r="K226" s="57"/>
      <c r="L226" s="57"/>
      <c r="Y226" s="68"/>
      <c r="Z226" s="72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71"/>
      <c r="BY226" s="71"/>
      <c r="BZ226" s="120"/>
      <c r="CA226" s="120"/>
      <c r="CB226" s="57"/>
    </row>
    <row r="227" spans="11:80" x14ac:dyDescent="0.25">
      <c r="K227" s="57"/>
      <c r="L227" s="57"/>
      <c r="Y227" s="68"/>
      <c r="Z227" s="72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71"/>
      <c r="BY227" s="71"/>
      <c r="BZ227" s="120"/>
      <c r="CA227" s="120"/>
      <c r="CB227" s="57"/>
    </row>
    <row r="228" spans="11:80" x14ac:dyDescent="0.25">
      <c r="K228" s="57"/>
      <c r="L228" s="57"/>
      <c r="Y228" s="68"/>
      <c r="Z228" s="72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71"/>
      <c r="BY228" s="71"/>
      <c r="BZ228" s="120"/>
      <c r="CA228" s="120"/>
      <c r="CB228" s="57"/>
    </row>
    <row r="229" spans="11:80" x14ac:dyDescent="0.25">
      <c r="K229" s="57"/>
      <c r="L229" s="57"/>
      <c r="Y229" s="68"/>
      <c r="Z229" s="72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71"/>
      <c r="BY229" s="71"/>
      <c r="BZ229" s="120"/>
      <c r="CA229" s="120"/>
      <c r="CB229" s="57"/>
    </row>
    <row r="230" spans="11:80" ht="15" customHeight="1" x14ac:dyDescent="0.25">
      <c r="K230" s="57"/>
      <c r="L230" s="57"/>
      <c r="Y230" s="68"/>
      <c r="Z230" s="72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71"/>
      <c r="BY230" s="71"/>
      <c r="BZ230" s="120"/>
      <c r="CA230" s="120"/>
      <c r="CB230" s="57"/>
    </row>
    <row r="231" spans="11:80" x14ac:dyDescent="0.25">
      <c r="K231" s="57"/>
      <c r="L231" s="57"/>
      <c r="Y231" s="68"/>
      <c r="Z231" s="72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71"/>
      <c r="BY231" s="71"/>
      <c r="BZ231" s="120"/>
      <c r="CA231" s="120"/>
      <c r="CB231" s="57"/>
    </row>
    <row r="232" spans="11:80" x14ac:dyDescent="0.25">
      <c r="K232" s="57"/>
      <c r="L232" s="57"/>
      <c r="Y232" s="68"/>
      <c r="Z232" s="72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71"/>
      <c r="BY232" s="71"/>
      <c r="BZ232" s="120"/>
      <c r="CA232" s="120"/>
      <c r="CB232" s="57"/>
    </row>
    <row r="233" spans="11:80" x14ac:dyDescent="0.25">
      <c r="K233" s="57"/>
      <c r="L233" s="57"/>
      <c r="Y233" s="68"/>
      <c r="Z233" s="72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71"/>
      <c r="BY233" s="71"/>
      <c r="BZ233" s="120"/>
      <c r="CA233" s="120"/>
      <c r="CB233" s="57"/>
    </row>
    <row r="234" spans="11:80" x14ac:dyDescent="0.25">
      <c r="K234" s="57"/>
      <c r="L234" s="57"/>
      <c r="Y234" s="68"/>
      <c r="Z234" s="72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71"/>
      <c r="BY234" s="71"/>
      <c r="BZ234" s="120"/>
      <c r="CA234" s="120"/>
      <c r="CB234" s="57"/>
    </row>
    <row r="235" spans="11:80" x14ac:dyDescent="0.25">
      <c r="K235" s="57"/>
      <c r="L235" s="57"/>
      <c r="Y235" s="68"/>
      <c r="Z235" s="72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71"/>
      <c r="BY235" s="71"/>
      <c r="BZ235" s="120"/>
      <c r="CA235" s="120"/>
      <c r="CB235" s="57"/>
    </row>
    <row r="236" spans="11:80" x14ac:dyDescent="0.25">
      <c r="K236" s="57"/>
      <c r="L236" s="57"/>
      <c r="Y236" s="68"/>
      <c r="Z236" s="72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71"/>
      <c r="BY236" s="71"/>
      <c r="BZ236" s="120"/>
      <c r="CA236" s="120"/>
      <c r="CB236" s="57"/>
    </row>
    <row r="237" spans="11:80" x14ac:dyDescent="0.25">
      <c r="K237" s="57"/>
      <c r="L237" s="57"/>
      <c r="Y237" s="68"/>
      <c r="Z237" s="72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71"/>
      <c r="BY237" s="71"/>
      <c r="BZ237" s="120"/>
      <c r="CA237" s="120"/>
      <c r="CB237" s="57"/>
    </row>
    <row r="238" spans="11:80" ht="15" customHeight="1" x14ac:dyDescent="0.25">
      <c r="K238" s="57"/>
      <c r="L238" s="57"/>
      <c r="Y238" s="68"/>
      <c r="Z238" s="72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71"/>
      <c r="BY238" s="71"/>
      <c r="BZ238" s="120"/>
      <c r="CA238" s="120"/>
      <c r="CB238" s="57"/>
    </row>
    <row r="239" spans="11:80" x14ac:dyDescent="0.25">
      <c r="K239" s="57"/>
      <c r="L239" s="57"/>
      <c r="Y239" s="68"/>
      <c r="Z239" s="72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71"/>
      <c r="BY239" s="71"/>
      <c r="BZ239" s="120"/>
      <c r="CA239" s="120"/>
      <c r="CB239" s="57"/>
    </row>
    <row r="240" spans="11:80" x14ac:dyDescent="0.25">
      <c r="K240" s="57"/>
      <c r="L240" s="57"/>
      <c r="Y240" s="68"/>
      <c r="Z240" s="72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71"/>
      <c r="BY240" s="71"/>
      <c r="BZ240" s="120"/>
      <c r="CA240" s="120"/>
      <c r="CB240" s="57"/>
    </row>
    <row r="241" spans="11:80" x14ac:dyDescent="0.25">
      <c r="K241" s="57"/>
      <c r="L241" s="57"/>
      <c r="Y241" s="68"/>
      <c r="Z241" s="72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71"/>
      <c r="BY241" s="71"/>
      <c r="BZ241" s="120"/>
      <c r="CA241" s="120"/>
      <c r="CB241" s="57"/>
    </row>
    <row r="242" spans="11:80" ht="15" customHeight="1" x14ac:dyDescent="0.25">
      <c r="K242" s="57"/>
      <c r="L242" s="57"/>
      <c r="Y242" s="68"/>
      <c r="Z242" s="72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71"/>
      <c r="BY242" s="71"/>
      <c r="BZ242" s="120"/>
      <c r="CA242" s="120"/>
      <c r="CB242" s="57"/>
    </row>
    <row r="243" spans="11:80" x14ac:dyDescent="0.25">
      <c r="K243" s="57"/>
      <c r="L243" s="57"/>
      <c r="Y243" s="68"/>
      <c r="Z243" s="72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71"/>
      <c r="BY243" s="71"/>
      <c r="BZ243" s="120"/>
      <c r="CA243" s="120"/>
      <c r="CB243" s="57"/>
    </row>
    <row r="244" spans="11:80" x14ac:dyDescent="0.25">
      <c r="K244" s="57"/>
      <c r="L244" s="57"/>
      <c r="Y244" s="68"/>
      <c r="Z244" s="72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71"/>
      <c r="BY244" s="71"/>
      <c r="BZ244" s="120"/>
      <c r="CA244" s="120"/>
      <c r="CB244" s="57"/>
    </row>
    <row r="245" spans="11:80" ht="15" customHeight="1" x14ac:dyDescent="0.25">
      <c r="K245" s="57"/>
      <c r="L245" s="57"/>
      <c r="Y245" s="68"/>
      <c r="Z245" s="72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71"/>
      <c r="BY245" s="71"/>
      <c r="BZ245" s="120"/>
      <c r="CA245" s="120"/>
      <c r="CB245" s="57"/>
    </row>
    <row r="246" spans="11:80" x14ac:dyDescent="0.25">
      <c r="K246" s="57"/>
      <c r="L246" s="57"/>
      <c r="Y246" s="68"/>
      <c r="Z246" s="72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71"/>
      <c r="BY246" s="71"/>
      <c r="BZ246" s="120"/>
      <c r="CA246" s="120"/>
      <c r="CB246" s="57"/>
    </row>
    <row r="247" spans="11:80" x14ac:dyDescent="0.25">
      <c r="K247" s="57"/>
      <c r="L247" s="57"/>
      <c r="Y247" s="68"/>
      <c r="Z247" s="72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71"/>
      <c r="BY247" s="71"/>
      <c r="BZ247" s="120"/>
      <c r="CA247" s="120"/>
      <c r="CB247" s="57"/>
    </row>
    <row r="248" spans="11:80" x14ac:dyDescent="0.25">
      <c r="K248" s="57"/>
      <c r="L248" s="57"/>
      <c r="Y248" s="68"/>
      <c r="Z248" s="72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71"/>
      <c r="BY248" s="71"/>
      <c r="BZ248" s="120"/>
      <c r="CA248" s="120"/>
      <c r="CB248" s="57"/>
    </row>
    <row r="249" spans="11:80" x14ac:dyDescent="0.25">
      <c r="K249" s="57"/>
      <c r="L249" s="57"/>
      <c r="Y249" s="68"/>
      <c r="Z249" s="72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71"/>
      <c r="BY249" s="71"/>
      <c r="BZ249" s="120"/>
      <c r="CA249" s="120"/>
      <c r="CB249" s="57"/>
    </row>
    <row r="250" spans="11:80" x14ac:dyDescent="0.25">
      <c r="K250" s="57"/>
      <c r="L250" s="57"/>
      <c r="Y250" s="68"/>
      <c r="Z250" s="72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71"/>
      <c r="BY250" s="71"/>
      <c r="BZ250" s="120"/>
      <c r="CA250" s="120"/>
      <c r="CB250" s="57"/>
    </row>
    <row r="251" spans="11:80" ht="15" customHeight="1" x14ac:dyDescent="0.25">
      <c r="K251" s="57"/>
      <c r="L251" s="57"/>
      <c r="Y251" s="68"/>
      <c r="Z251" s="72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71"/>
      <c r="BY251" s="71"/>
      <c r="BZ251" s="120"/>
      <c r="CA251" s="120"/>
      <c r="CB251" s="57"/>
    </row>
    <row r="252" spans="11:80" x14ac:dyDescent="0.25">
      <c r="K252" s="57"/>
      <c r="L252" s="57"/>
      <c r="Y252" s="68"/>
      <c r="Z252" s="72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71"/>
      <c r="BY252" s="71"/>
      <c r="BZ252" s="120"/>
      <c r="CA252" s="120"/>
      <c r="CB252" s="57"/>
    </row>
    <row r="253" spans="11:80" x14ac:dyDescent="0.25">
      <c r="K253" s="57"/>
      <c r="L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71"/>
      <c r="BY253" s="71"/>
      <c r="BZ253" s="120"/>
      <c r="CA253" s="120"/>
      <c r="CB253" s="57"/>
    </row>
    <row r="254" spans="11:80" x14ac:dyDescent="0.25">
      <c r="K254" s="57"/>
      <c r="L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71"/>
      <c r="BY254" s="71"/>
      <c r="BZ254" s="120"/>
      <c r="CA254" s="120"/>
      <c r="CB254" s="57"/>
    </row>
    <row r="255" spans="11:80" x14ac:dyDescent="0.25">
      <c r="K255" s="57"/>
      <c r="L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71"/>
      <c r="BY255" s="71"/>
      <c r="BZ255" s="120"/>
      <c r="CA255" s="120"/>
      <c r="CB255" s="57"/>
    </row>
    <row r="256" spans="11:80" x14ac:dyDescent="0.25">
      <c r="K256" s="57"/>
      <c r="L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71"/>
      <c r="BY256" s="71"/>
      <c r="BZ256" s="120"/>
      <c r="CA256" s="120"/>
      <c r="CB256" s="57"/>
    </row>
    <row r="257" spans="11:80" x14ac:dyDescent="0.25">
      <c r="K257" s="57"/>
      <c r="L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71"/>
      <c r="BY257" s="71"/>
      <c r="BZ257" s="120"/>
      <c r="CA257" s="120"/>
      <c r="CB257" s="57"/>
    </row>
    <row r="258" spans="11:80" x14ac:dyDescent="0.25">
      <c r="K258" s="57"/>
      <c r="L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71"/>
      <c r="BY258" s="71"/>
      <c r="BZ258" s="120"/>
      <c r="CA258" s="120"/>
      <c r="CB258" s="57"/>
    </row>
    <row r="259" spans="11:80" x14ac:dyDescent="0.25">
      <c r="K259" s="57"/>
      <c r="L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71"/>
      <c r="BY259" s="71"/>
      <c r="BZ259" s="120"/>
      <c r="CA259" s="120"/>
      <c r="CB259" s="57"/>
    </row>
    <row r="260" spans="11:80" ht="15" customHeight="1" x14ac:dyDescent="0.25">
      <c r="K260" s="57"/>
      <c r="L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71"/>
      <c r="BY260" s="71"/>
      <c r="BZ260" s="120"/>
      <c r="CA260" s="120"/>
      <c r="CB260" s="57"/>
    </row>
    <row r="261" spans="11:80" x14ac:dyDescent="0.25">
      <c r="K261" s="57"/>
      <c r="L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71"/>
      <c r="BY261" s="71"/>
      <c r="BZ261" s="120"/>
      <c r="CA261" s="120"/>
      <c r="CB261" s="57"/>
    </row>
    <row r="262" spans="11:80" x14ac:dyDescent="0.25">
      <c r="K262" s="57"/>
      <c r="L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71"/>
      <c r="BY262" s="71"/>
      <c r="BZ262" s="120"/>
      <c r="CA262" s="120"/>
      <c r="CB262" s="57"/>
    </row>
    <row r="263" spans="11:80" x14ac:dyDescent="0.25">
      <c r="K263" s="57"/>
      <c r="L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71"/>
      <c r="BY263" s="71"/>
      <c r="BZ263" s="120"/>
      <c r="CA263" s="120"/>
      <c r="CB263" s="57"/>
    </row>
    <row r="264" spans="11:80" x14ac:dyDescent="0.25">
      <c r="K264" s="57"/>
      <c r="L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71"/>
      <c r="BY264" s="71"/>
      <c r="BZ264" s="120"/>
      <c r="CA264" s="120"/>
      <c r="CB264" s="57"/>
    </row>
    <row r="265" spans="11:80" ht="15" customHeight="1" x14ac:dyDescent="0.25">
      <c r="K265" s="57"/>
      <c r="L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71"/>
      <c r="BY265" s="71"/>
      <c r="BZ265" s="120"/>
      <c r="CA265" s="120"/>
      <c r="CB265" s="57"/>
    </row>
    <row r="266" spans="11:80" x14ac:dyDescent="0.25">
      <c r="K266" s="57"/>
      <c r="L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71"/>
      <c r="BY266" s="71"/>
      <c r="BZ266" s="120"/>
      <c r="CA266" s="120"/>
      <c r="CB266" s="57"/>
    </row>
    <row r="267" spans="11:80" x14ac:dyDescent="0.25">
      <c r="K267" s="57"/>
      <c r="L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71"/>
      <c r="BY267" s="71"/>
      <c r="BZ267" s="120"/>
      <c r="CA267" s="120"/>
      <c r="CB267" s="57"/>
    </row>
    <row r="268" spans="11:80" x14ac:dyDescent="0.25">
      <c r="L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71"/>
      <c r="BY268" s="71"/>
      <c r="BZ268" s="120"/>
      <c r="CA268" s="120"/>
      <c r="CB268" s="57"/>
    </row>
    <row r="269" spans="11:80" x14ac:dyDescent="0.25">
      <c r="BB269" s="57"/>
      <c r="BE269" s="57"/>
    </row>
    <row r="270" spans="11:80" x14ac:dyDescent="0.25">
      <c r="BB270" s="57"/>
      <c r="BE270" s="57"/>
    </row>
    <row r="271" spans="11:80" ht="15" customHeight="1" x14ac:dyDescent="0.25"/>
    <row r="272" spans="11:80" ht="15" customHeight="1" x14ac:dyDescent="0.25"/>
  </sheetData>
  <sortState ref="BB3:BC37">
    <sortCondition ref="BB3:BB37"/>
  </sortState>
  <mergeCells count="47">
    <mergeCell ref="BF13:BF19"/>
    <mergeCell ref="BF21:BF25"/>
    <mergeCell ref="BF26:BF27"/>
    <mergeCell ref="H1:H8"/>
    <mergeCell ref="BS1:BS5"/>
    <mergeCell ref="L1:L7"/>
    <mergeCell ref="BK1:BK5"/>
    <mergeCell ref="BI1:BI7"/>
    <mergeCell ref="BM1:BM5"/>
    <mergeCell ref="BO1:BO5"/>
    <mergeCell ref="BA1:BA9"/>
    <mergeCell ref="AO1:AO7"/>
    <mergeCell ref="AS1:AS7"/>
    <mergeCell ref="AU1:AU4"/>
    <mergeCell ref="AW1:AW4"/>
    <mergeCell ref="AY1:AY6"/>
    <mergeCell ref="BF28:BF30"/>
    <mergeCell ref="BB1:BC1"/>
    <mergeCell ref="BD1:BD4"/>
    <mergeCell ref="B1:B4"/>
    <mergeCell ref="AC1:AC8"/>
    <mergeCell ref="AI1:AI4"/>
    <mergeCell ref="Y1:Z1"/>
    <mergeCell ref="T1:T14"/>
    <mergeCell ref="AE1:AE9"/>
    <mergeCell ref="J1:J8"/>
    <mergeCell ref="N1:N8"/>
    <mergeCell ref="P1:P8"/>
    <mergeCell ref="R1:R8"/>
    <mergeCell ref="F1:F8"/>
    <mergeCell ref="D1:D8"/>
    <mergeCell ref="X1:X10"/>
    <mergeCell ref="CA1:CA9"/>
    <mergeCell ref="AA1:AA12"/>
    <mergeCell ref="AG1:AG12"/>
    <mergeCell ref="V1:V7"/>
    <mergeCell ref="BY1:BY9"/>
    <mergeCell ref="BG1:BG6"/>
    <mergeCell ref="AM1:AM4"/>
    <mergeCell ref="AQ1:AQ4"/>
    <mergeCell ref="AK1:AK8"/>
    <mergeCell ref="BW1:BW9"/>
    <mergeCell ref="BF3:BF6"/>
    <mergeCell ref="BF7:BF12"/>
    <mergeCell ref="BU1:BU8"/>
    <mergeCell ref="BQ1:BQ8"/>
    <mergeCell ref="BE1:BF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D28"/>
  <sheetViews>
    <sheetView workbookViewId="0">
      <selection activeCell="M6" sqref="M6"/>
    </sheetView>
  </sheetViews>
  <sheetFormatPr baseColWidth="10" defaultRowHeight="15" x14ac:dyDescent="0.25"/>
  <cols>
    <col min="1" max="1" width="12" style="60" bestFit="1" customWidth="1"/>
    <col min="2" max="2" width="45.140625" style="60" bestFit="1" customWidth="1"/>
    <col min="3" max="3" width="69" style="60" bestFit="1" customWidth="1"/>
    <col min="4" max="4" width="34.85546875" style="60" bestFit="1" customWidth="1"/>
    <col min="5" max="16384" width="11.42578125" style="60"/>
  </cols>
  <sheetData>
    <row r="1" spans="1:4" ht="26.25" customHeight="1" thickBot="1" x14ac:dyDescent="0.3">
      <c r="A1" s="90" t="s">
        <v>678</v>
      </c>
      <c r="B1" s="90" t="s">
        <v>26</v>
      </c>
      <c r="C1" s="90" t="s">
        <v>674</v>
      </c>
      <c r="D1" s="90" t="s">
        <v>677</v>
      </c>
    </row>
    <row r="2" spans="1:4" s="91" customFormat="1" ht="30" x14ac:dyDescent="0.25">
      <c r="A2" s="91" t="s">
        <v>4</v>
      </c>
      <c r="B2" s="91" t="s">
        <v>690</v>
      </c>
      <c r="C2" s="92" t="s">
        <v>796</v>
      </c>
      <c r="D2" s="106" t="s">
        <v>811</v>
      </c>
    </row>
    <row r="3" spans="1:4" s="91" customFormat="1" ht="51" customHeight="1" x14ac:dyDescent="0.25">
      <c r="A3" s="91" t="s">
        <v>4</v>
      </c>
      <c r="B3" s="91" t="s">
        <v>18</v>
      </c>
      <c r="C3" s="91" t="s">
        <v>691</v>
      </c>
      <c r="D3" s="144" t="s">
        <v>812</v>
      </c>
    </row>
    <row r="4" spans="1:4" s="91" customFormat="1" ht="51" customHeight="1" x14ac:dyDescent="0.25">
      <c r="A4" s="116" t="s">
        <v>4</v>
      </c>
      <c r="B4" s="116" t="s">
        <v>791</v>
      </c>
      <c r="C4" s="130" t="s">
        <v>793</v>
      </c>
      <c r="D4" s="145">
        <v>9900000000000</v>
      </c>
    </row>
    <row r="5" spans="1:4" s="91" customFormat="1" ht="51" customHeight="1" x14ac:dyDescent="0.25">
      <c r="A5" s="91" t="s">
        <v>4</v>
      </c>
      <c r="B5" s="91" t="s">
        <v>392</v>
      </c>
      <c r="C5" s="116" t="s">
        <v>686</v>
      </c>
      <c r="D5" s="91" t="s">
        <v>687</v>
      </c>
    </row>
    <row r="6" spans="1:4" s="91" customFormat="1" ht="51" customHeight="1" x14ac:dyDescent="0.25">
      <c r="A6" s="91" t="s">
        <v>4</v>
      </c>
      <c r="B6" s="91" t="s">
        <v>577</v>
      </c>
      <c r="C6" s="91" t="s">
        <v>685</v>
      </c>
      <c r="D6" s="91" t="s">
        <v>687</v>
      </c>
    </row>
    <row r="7" spans="1:4" s="91" customFormat="1" ht="51" customHeight="1" x14ac:dyDescent="0.25">
      <c r="A7" s="91" t="s">
        <v>4</v>
      </c>
      <c r="B7" s="91" t="s">
        <v>9</v>
      </c>
      <c r="C7" s="91" t="s">
        <v>126</v>
      </c>
      <c r="D7" s="91" t="s">
        <v>681</v>
      </c>
    </row>
    <row r="8" spans="1:4" s="91" customFormat="1" ht="51" customHeight="1" x14ac:dyDescent="0.25">
      <c r="A8" s="91" t="s">
        <v>4</v>
      </c>
      <c r="B8" s="91" t="s">
        <v>54</v>
      </c>
      <c r="C8" s="91" t="s">
        <v>119</v>
      </c>
      <c r="D8" s="91" t="s">
        <v>682</v>
      </c>
    </row>
    <row r="9" spans="1:4" s="91" customFormat="1" x14ac:dyDescent="0.25">
      <c r="A9" s="91" t="s">
        <v>601</v>
      </c>
      <c r="B9" s="91" t="s">
        <v>603</v>
      </c>
      <c r="C9" s="91" t="s">
        <v>679</v>
      </c>
      <c r="D9" s="91" t="s">
        <v>683</v>
      </c>
    </row>
    <row r="10" spans="1:4" s="91" customFormat="1" ht="51" customHeight="1" x14ac:dyDescent="0.25">
      <c r="A10" s="91" t="s">
        <v>601</v>
      </c>
      <c r="B10" s="91" t="s">
        <v>604</v>
      </c>
      <c r="C10" s="91" t="s">
        <v>680</v>
      </c>
      <c r="D10" s="91" t="s">
        <v>684</v>
      </c>
    </row>
    <row r="11" spans="1:4" s="91" customFormat="1" ht="51" customHeight="1" x14ac:dyDescent="0.25">
      <c r="A11" s="128" t="s">
        <v>601</v>
      </c>
      <c r="B11" s="128" t="s">
        <v>607</v>
      </c>
      <c r="C11" s="130" t="s">
        <v>794</v>
      </c>
      <c r="D11" s="130" t="s">
        <v>783</v>
      </c>
    </row>
    <row r="12" spans="1:4" s="91" customFormat="1" ht="51" customHeight="1" x14ac:dyDescent="0.25">
      <c r="A12" s="128" t="s">
        <v>601</v>
      </c>
      <c r="B12" s="127" t="s">
        <v>616</v>
      </c>
      <c r="C12" s="128" t="s">
        <v>776</v>
      </c>
      <c r="D12" s="116" t="s">
        <v>777</v>
      </c>
    </row>
    <row r="13" spans="1:4" x14ac:dyDescent="0.25">
      <c r="A13" s="128" t="s">
        <v>601</v>
      </c>
      <c r="B13" s="129" t="s">
        <v>617</v>
      </c>
      <c r="C13" s="126" t="s">
        <v>688</v>
      </c>
      <c r="D13" s="128" t="s">
        <v>689</v>
      </c>
    </row>
    <row r="14" spans="1:4" x14ac:dyDescent="0.25">
      <c r="A14" s="116" t="s">
        <v>636</v>
      </c>
      <c r="B14" s="116" t="s">
        <v>607</v>
      </c>
      <c r="C14" s="106" t="s">
        <v>795</v>
      </c>
      <c r="D14" s="128" t="s">
        <v>778</v>
      </c>
    </row>
    <row r="15" spans="1:4" x14ac:dyDescent="0.25">
      <c r="A15" s="91"/>
      <c r="C15" s="91"/>
    </row>
    <row r="16" spans="1:4" x14ac:dyDescent="0.25">
      <c r="A16" s="91"/>
    </row>
    <row r="17" spans="1:3" x14ac:dyDescent="0.25">
      <c r="A17" s="91"/>
    </row>
    <row r="18" spans="1:3" x14ac:dyDescent="0.25">
      <c r="A18" s="91"/>
    </row>
    <row r="19" spans="1:3" x14ac:dyDescent="0.25">
      <c r="A19" s="91"/>
      <c r="C19" s="61"/>
    </row>
    <row r="20" spans="1:3" x14ac:dyDescent="0.25">
      <c r="A20" s="91"/>
      <c r="C20" s="62"/>
    </row>
    <row r="21" spans="1:3" x14ac:dyDescent="0.25">
      <c r="A21" s="91"/>
      <c r="C21" s="62"/>
    </row>
    <row r="22" spans="1:3" x14ac:dyDescent="0.25">
      <c r="A22" s="91"/>
      <c r="C22" s="62"/>
    </row>
    <row r="23" spans="1:3" x14ac:dyDescent="0.25">
      <c r="A23" s="91"/>
      <c r="C23" s="62"/>
    </row>
    <row r="24" spans="1:3" x14ac:dyDescent="0.25">
      <c r="A24" s="91"/>
      <c r="C24" s="62"/>
    </row>
    <row r="25" spans="1:3" x14ac:dyDescent="0.25">
      <c r="A25" s="91"/>
      <c r="C25" s="62"/>
    </row>
    <row r="26" spans="1:3" x14ac:dyDescent="0.25">
      <c r="A26" s="91"/>
      <c r="C26" s="62"/>
    </row>
    <row r="27" spans="1:3" x14ac:dyDescent="0.25">
      <c r="A27" s="91"/>
      <c r="C27" s="62"/>
    </row>
    <row r="28" spans="1:3" x14ac:dyDescent="0.25">
      <c r="A28" s="91"/>
      <c r="C28" s="6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40</vt:i4>
      </vt:variant>
    </vt:vector>
  </HeadingPairs>
  <TitlesOfParts>
    <vt:vector size="48" baseType="lpstr">
      <vt:lpstr>Einheit</vt:lpstr>
      <vt:lpstr>EEG-Anlage</vt:lpstr>
      <vt:lpstr>KWK-Anlage</vt:lpstr>
      <vt:lpstr>Speicher</vt:lpstr>
      <vt:lpstr>Genehmigung</vt:lpstr>
      <vt:lpstr>Ertüchtigungsmaßnahme</vt:lpstr>
      <vt:lpstr>Kataloge</vt:lpstr>
      <vt:lpstr>Formatprüfung</vt:lpstr>
      <vt:lpstr>AbschaltbareLast</vt:lpstr>
      <vt:lpstr>ArtStilllegung</vt:lpstr>
      <vt:lpstr>Ausrichtung</vt:lpstr>
      <vt:lpstr>Biomasseart</vt:lpstr>
      <vt:lpstr>BrennstoffBiomasse</vt:lpstr>
      <vt:lpstr>BrennstoffVerbrennung</vt:lpstr>
      <vt:lpstr>BundeslandAWZ</vt:lpstr>
      <vt:lpstr>ClusterNordsee</vt:lpstr>
      <vt:lpstr>ClusterOstsee</vt:lpstr>
      <vt:lpstr>Einsatzort</vt:lpstr>
      <vt:lpstr>Einspeisung</vt:lpstr>
      <vt:lpstr>EnergieträgerGSGK</vt:lpstr>
      <vt:lpstr>EnergieträgerVerbrennung</vt:lpstr>
      <vt:lpstr>Ertüchtigungsart</vt:lpstr>
      <vt:lpstr>Ertuechtigungsart</vt:lpstr>
      <vt:lpstr>Flaechenart</vt:lpstr>
      <vt:lpstr>Gasspeicherart</vt:lpstr>
      <vt:lpstr>Genehmigungsart</vt:lpstr>
      <vt:lpstr>HerstellerWind</vt:lpstr>
      <vt:lpstr>JaNein</vt:lpstr>
      <vt:lpstr>Koordinatensysteme</vt:lpstr>
      <vt:lpstr>Kopplung</vt:lpstr>
      <vt:lpstr>LagePV</vt:lpstr>
      <vt:lpstr>LageWind</vt:lpstr>
      <vt:lpstr>Land</vt:lpstr>
      <vt:lpstr>Leistungsbegrenzung</vt:lpstr>
      <vt:lpstr>Neigungswinkel</vt:lpstr>
      <vt:lpstr>Nutzungsbereich</vt:lpstr>
      <vt:lpstr>Pumpspeichertechnologie</vt:lpstr>
      <vt:lpstr>Seelage</vt:lpstr>
      <vt:lpstr>Standortangabe</vt:lpstr>
      <vt:lpstr>TechnologieBatterie</vt:lpstr>
      <vt:lpstr>TechnologieGaserzeugung</vt:lpstr>
      <vt:lpstr>TechnologieKernenergie</vt:lpstr>
      <vt:lpstr>TechnologieStromspeicher</vt:lpstr>
      <vt:lpstr>TechnologieVerbrennung</vt:lpstr>
      <vt:lpstr>TechnologieWasser</vt:lpstr>
      <vt:lpstr>TechnologieWind</vt:lpstr>
      <vt:lpstr>Wechselrichter</vt:lpstr>
      <vt:lpstr>Zuflussart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Bundesnetzagentur</dc:creator>
  <cp:lastModifiedBy>605l</cp:lastModifiedBy>
  <dcterms:created xsi:type="dcterms:W3CDTF">2017-07-28T09:08:00Z</dcterms:created>
  <dcterms:modified xsi:type="dcterms:W3CDTF">2018-09-28T15:05:52Z</dcterms:modified>
</cp:coreProperties>
</file>