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excel_results\"/>
    </mc:Choice>
  </mc:AlternateContent>
  <xr:revisionPtr revIDLastSave="0" documentId="13_ncr:1_{4ECBCA82-4B6B-4D94-B790-5CD8CFBFF5D7}" xr6:coauthVersionLast="43" xr6:coauthVersionMax="43" xr10:uidLastSave="{00000000-0000-0000-0000-000000000000}"/>
  <bookViews>
    <workbookView xWindow="1080" yWindow="-108" windowWidth="22068" windowHeight="13176" activeTab="1" xr2:uid="{6F5A8ADC-0BBA-479C-8570-84A74105B782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2" l="1"/>
  <c r="F40" i="2"/>
  <c r="D40" i="2"/>
  <c r="C40" i="2"/>
  <c r="B40" i="2"/>
  <c r="C39" i="2"/>
  <c r="D39" i="2"/>
  <c r="E39" i="2"/>
  <c r="F39" i="2"/>
  <c r="B39" i="2"/>
</calcChain>
</file>

<file path=xl/sharedStrings.xml><?xml version="1.0" encoding="utf-8"?>
<sst xmlns="http://schemas.openxmlformats.org/spreadsheetml/2006/main" count="95" uniqueCount="58">
  <si>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</si>
  <si>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</si>
  <si>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</si>
  <si>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</si>
  <si>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</si>
  <si>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</si>
  <si>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</si>
  <si>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</si>
  <si>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</si>
  <si>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</si>
  <si>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</si>
  <si>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</si>
  <si>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</si>
  <si>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</si>
  <si>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</si>
  <si>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</si>
  <si>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</si>
  <si>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</si>
  <si>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</si>
  <si>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</si>
  <si>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</si>
  <si>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</si>
  <si>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</si>
  <si>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</si>
  <si>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</si>
  <si>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</si>
  <si>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</si>
  <si>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</si>
  <si>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</si>
  <si>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</si>
  <si>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</si>
  <si>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</si>
  <si>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</si>
  <si>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</si>
  <si>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</si>
  <si>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</si>
  <si>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</si>
  <si>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</si>
  <si>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</si>
  <si>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</si>
  <si>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</si>
  <si>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</si>
  <si>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</si>
  <si>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</si>
  <si>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</si>
  <si>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</si>
  <si>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</si>
  <si>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</si>
  <si>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</si>
  <si>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</si>
  <si>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Design 42 LOW 2E SEMIDD</t>
  </si>
  <si>
    <t>Design 12 HIGH 2E SEMIDD</t>
  </si>
  <si>
    <t>Design 29 HIGH 2E SEMIDD STRUT</t>
  </si>
  <si>
    <t>Design 33 HIGH 2E DD STRUT</t>
  </si>
  <si>
    <t xml:space="preserve">Design 54 HIGH 2E DD </t>
  </si>
  <si>
    <t>Zero-lift drag [-]</t>
  </si>
  <si>
    <t>Engine weight [N]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</si>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</sst>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4" x14ac:dyDescent="0.3"/>
  <cols>
    <col min="1" max="1" width="32.6640625" bestFit="1" customWidth="1"/>
    <col min="2" max="3" width="32.21875" bestFit="1" customWidth="1"/>
    <col min="4" max="5" width="26.5546875" bestFit="1" customWidth="1"/>
    <col min="6" max="6" width="22.5546875" bestFit="1" customWidth="1"/>
    <col min="7" max="7" width="26.5546875" bestFit="1" customWidth="1"/>
    <col min="8" max="8" width="31.6640625" bestFit="1" customWidth="1"/>
    <col min="9" max="9" width="32.21875" bestFit="1" customWidth="1"/>
    <col min="10" max="11" width="41.109375" bestFit="1" customWidth="1"/>
    <col min="12" max="13" width="32.6640625" bestFit="1" customWidth="1"/>
    <col min="14" max="14" width="35.44140625" bestFit="1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7.44140625" style="1" bestFit="1" customWidth="1"/>
    <col min="26" max="27" width="14.6640625" bestFit="1" customWidth="1"/>
    <col min="28" max="28" width="14.6640625" customWidth="1"/>
    <col min="29" max="34" width="8.88671875" customWidth="1"/>
    <col min="35" max="36" width="14.6640625" bestFit="1" customWidth="1"/>
    <col min="37" max="37" width="14.6640625" customWidth="1"/>
    <col min="38" max="61" width="8.88671875" customWidth="1"/>
    <col min="62" max="64" width="14.6640625" bestFit="1" customWidth="1"/>
    <col min="65" max="87" width="8.88671875" customWidth="1"/>
    <col min="88" max="88" width="14.6640625" style="1" bestFit="1" customWidth="1"/>
    <col min="89" max="91" width="14.6640625" customWidth="1"/>
    <col min="92" max="97" width="8.88671875" customWidth="1"/>
    <col min="98" max="99" width="14.6640625" bestFit="1" customWidth="1"/>
    <col min="100" max="100" width="14.6640625" style="1" bestFit="1" customWidth="1"/>
    <col min="101" max="109" width="8.88671875" customWidth="1"/>
  </cols>
  <sheetData>
    <row r="1" spans="1:82" s="1" customFormat="1" ht="13.8" customHeight="1" x14ac:dyDescent="0.3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" customHeight="1" x14ac:dyDescent="0.3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CV2735"/>
  <sheetViews>
    <sheetView tabSelected="1" zoomScale="70" zoomScaleNormal="70" workbookViewId="0"/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4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1" bestFit="1" customWidth="1"/>
    <col min="89" max="91" width="14.6640625" customWidth="1"/>
    <col min="98" max="99" width="14.6640625" bestFit="1" customWidth="1"/>
    <col min="100" max="100" width="14.6640625" style="1" bestFit="1" customWidth="1"/>
  </cols>
  <sheetData>
    <row r="1" spans="1:82" s="1" customFormat="1" ht="13.8" customHeight="1" x14ac:dyDescent="0.3">
      <c r="A1" s="1" t="s">
        <v>57</v>
      </c>
      <c r="B1" s="1" t="s">
        <v>51</v>
      </c>
      <c r="C1" s="1" t="s">
        <v>50</v>
      </c>
      <c r="D1" s="1" t="s">
        <v>52</v>
      </c>
      <c r="E1" s="1" t="s">
        <v>53</v>
      </c>
      <c r="F1" s="1" t="s">
        <v>54</v>
      </c>
    </row>
    <row r="2" spans="1:82" ht="13.2" customHeight="1" x14ac:dyDescent="0.3">
      <c r="A2" s="1" t="s">
        <v>0</v>
      </c>
      <c r="B2">
        <v>1580051.3060698099</v>
      </c>
      <c r="C2">
        <v>1597097.40303844</v>
      </c>
      <c r="D2">
        <v>1474914.2672244101</v>
      </c>
      <c r="E2">
        <v>1532733.6181717799</v>
      </c>
      <c r="F2">
        <v>1520114.4389424899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</row>
    <row r="4" spans="1:82" x14ac:dyDescent="0.3">
      <c r="A4" s="1" t="s">
        <v>2</v>
      </c>
      <c r="B4">
        <v>141375.518052842</v>
      </c>
      <c r="C4">
        <v>142824.683749816</v>
      </c>
      <c r="D4">
        <v>131089.07847274601</v>
      </c>
      <c r="E4">
        <v>137159.42504139201</v>
      </c>
      <c r="F4">
        <v>136151.86323993001</v>
      </c>
    </row>
    <row r="5" spans="1:82" x14ac:dyDescent="0.3">
      <c r="A5" t="s">
        <v>3</v>
      </c>
      <c r="B5">
        <v>966190.54276697105</v>
      </c>
      <c r="C5">
        <v>981787.474038632</v>
      </c>
      <c r="D5">
        <v>871339.94350167201</v>
      </c>
      <c r="E5">
        <v>923088.94788038905</v>
      </c>
      <c r="F5">
        <v>911477.33045256895</v>
      </c>
    </row>
    <row r="6" spans="1:82" x14ac:dyDescent="0.3">
      <c r="A6" s="1" t="s">
        <v>4</v>
      </c>
      <c r="B6">
        <v>214922.15532104301</v>
      </c>
      <c r="C6">
        <v>222815.35528357999</v>
      </c>
      <c r="D6">
        <v>137586.79017798501</v>
      </c>
      <c r="E6">
        <v>212271.98633827601</v>
      </c>
      <c r="F6">
        <v>208030.913446405</v>
      </c>
    </row>
    <row r="7" spans="1:82" x14ac:dyDescent="0.3">
      <c r="A7" t="s">
        <v>5</v>
      </c>
      <c r="B7">
        <v>20916.9344340469</v>
      </c>
      <c r="C7">
        <v>19596.413771753501</v>
      </c>
      <c r="D7">
        <v>16381.0027715162</v>
      </c>
      <c r="E7">
        <v>34042.894860766501</v>
      </c>
      <c r="F7">
        <v>19366.3440218346</v>
      </c>
    </row>
    <row r="8" spans="1:82" x14ac:dyDescent="0.3">
      <c r="A8" t="s">
        <v>6</v>
      </c>
      <c r="B8">
        <v>244231.168107957</v>
      </c>
      <c r="C8">
        <v>248720.80338146401</v>
      </c>
      <c r="D8">
        <v>246937.263629383</v>
      </c>
      <c r="E8">
        <v>206842.94002626301</v>
      </c>
      <c r="F8">
        <v>209884.50072030199</v>
      </c>
    </row>
    <row r="9" spans="1:82" x14ac:dyDescent="0.3">
      <c r="A9" s="1" t="s">
        <v>7</v>
      </c>
      <c r="B9">
        <v>27753.271561695699</v>
      </c>
      <c r="C9">
        <v>30114.6264674866</v>
      </c>
      <c r="D9">
        <v>27640.1706520767</v>
      </c>
      <c r="E9">
        <v>22936.635005443401</v>
      </c>
      <c r="F9">
        <v>28707.6603054484</v>
      </c>
    </row>
    <row r="10" spans="1:82" x14ac:dyDescent="0.3">
      <c r="A10" s="4" t="s">
        <v>8</v>
      </c>
      <c r="B10">
        <v>126254.55726617599</v>
      </c>
      <c r="C10">
        <v>126249.70425092999</v>
      </c>
      <c r="D10">
        <v>126200.83276709</v>
      </c>
      <c r="E10">
        <v>126282.34702421</v>
      </c>
      <c r="F10">
        <v>126187.53070403299</v>
      </c>
    </row>
    <row r="11" spans="1:82" x14ac:dyDescent="0.3">
      <c r="A11" t="s">
        <v>9</v>
      </c>
      <c r="B11">
        <v>293675.049641572</v>
      </c>
      <c r="C11">
        <v>295522.473491907</v>
      </c>
      <c r="D11">
        <v>280519.77486059198</v>
      </c>
      <c r="E11">
        <v>283239.936021681</v>
      </c>
      <c r="F11">
        <v>282059.53383109201</v>
      </c>
    </row>
    <row r="12" spans="1:82" x14ac:dyDescent="0.3">
      <c r="A12" t="s">
        <v>10</v>
      </c>
      <c r="B12">
        <v>0.697994414465406</v>
      </c>
      <c r="C12">
        <v>0.69726809353464103</v>
      </c>
      <c r="D12">
        <v>0.622110056992491</v>
      </c>
      <c r="E12">
        <v>0.62918857331470801</v>
      </c>
      <c r="F12">
        <v>0.56975049023278201</v>
      </c>
    </row>
    <row r="13" spans="1:82" x14ac:dyDescent="0.3">
      <c r="A13" t="s">
        <v>11</v>
      </c>
      <c r="B13">
        <v>3.7449999999999997E-2</v>
      </c>
      <c r="C13">
        <v>3.8159999999999999E-2</v>
      </c>
      <c r="D13">
        <v>3.6240000000000001E-2</v>
      </c>
      <c r="E13">
        <v>3.1029999999999999E-2</v>
      </c>
      <c r="F13">
        <v>3.3259999999999998E-2</v>
      </c>
    </row>
    <row r="14" spans="1:82" x14ac:dyDescent="0.3">
      <c r="A14" t="s">
        <v>12</v>
      </c>
      <c r="B14">
        <v>18.638035099209699</v>
      </c>
      <c r="C14">
        <v>18.272224673339601</v>
      </c>
      <c r="D14">
        <v>17.166392301117298</v>
      </c>
      <c r="E14">
        <v>20.276782897670198</v>
      </c>
      <c r="F14">
        <v>17.130201149512299</v>
      </c>
    </row>
    <row r="15" spans="1:82" x14ac:dyDescent="0.3">
      <c r="A15" t="s">
        <v>13</v>
      </c>
      <c r="B15" s="3">
        <v>1.29195015028586E-5</v>
      </c>
      <c r="C15" s="3">
        <v>1.33501515529539E-5</v>
      </c>
      <c r="D15" s="3">
        <v>1.31063130205086E-5</v>
      </c>
      <c r="E15" s="3">
        <v>1.30722371267455E-5</v>
      </c>
      <c r="F15" s="3">
        <v>1.31164067406912E-5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</row>
    <row r="17" spans="1:6" x14ac:dyDescent="0.3">
      <c r="A17" s="1" t="s">
        <v>15</v>
      </c>
      <c r="B17">
        <v>13</v>
      </c>
      <c r="C17">
        <v>13</v>
      </c>
      <c r="D17">
        <v>14</v>
      </c>
      <c r="E17">
        <v>15</v>
      </c>
      <c r="F17">
        <v>13</v>
      </c>
    </row>
    <row r="18" spans="1:6" x14ac:dyDescent="0.3">
      <c r="A18" s="1" t="s">
        <v>16</v>
      </c>
      <c r="B18">
        <v>210.85106599578799</v>
      </c>
      <c r="C18">
        <v>199.69911450587901</v>
      </c>
      <c r="D18">
        <v>183.29025631350601</v>
      </c>
      <c r="E18">
        <v>255.70384621453101</v>
      </c>
      <c r="F18">
        <v>190.36910016875601</v>
      </c>
    </row>
    <row r="19" spans="1:6" x14ac:dyDescent="0.3">
      <c r="A19" s="1" t="s">
        <v>17</v>
      </c>
      <c r="B19">
        <v>52.355170307671202</v>
      </c>
      <c r="C19">
        <v>50.951825174143003</v>
      </c>
      <c r="D19">
        <v>50.656328216611598</v>
      </c>
      <c r="E19">
        <v>61.931879458143101</v>
      </c>
      <c r="F19">
        <v>49.747344674804701</v>
      </c>
    </row>
    <row r="20" spans="1:6" x14ac:dyDescent="0.3">
      <c r="A20" s="1" t="s">
        <v>18</v>
      </c>
      <c r="B20">
        <v>6.1516127777055098</v>
      </c>
      <c r="C20">
        <v>6.04218540712652</v>
      </c>
      <c r="D20">
        <v>5.5268596659399396</v>
      </c>
      <c r="E20">
        <v>6.3650329322472103</v>
      </c>
      <c r="F20">
        <v>5.8451992298000297</v>
      </c>
    </row>
    <row r="21" spans="1:6" x14ac:dyDescent="0.3">
      <c r="A21" s="1" t="s">
        <v>19</v>
      </c>
      <c r="B21">
        <v>1.9030288080900499</v>
      </c>
      <c r="C21">
        <v>1.7965569273570099</v>
      </c>
      <c r="D21">
        <v>1.70975865071886</v>
      </c>
      <c r="E21">
        <v>1.89255099550519</v>
      </c>
      <c r="F21">
        <v>1.8082384124776201</v>
      </c>
    </row>
    <row r="22" spans="1:6" x14ac:dyDescent="0.3">
      <c r="A22" t="s">
        <v>20</v>
      </c>
      <c r="B22">
        <v>0.45322773323204502</v>
      </c>
      <c r="C22">
        <v>0.51332191392368598</v>
      </c>
      <c r="D22">
        <v>0.45322773323204502</v>
      </c>
      <c r="E22">
        <v>0.51332191392368598</v>
      </c>
      <c r="F22">
        <v>0.45322773323204502</v>
      </c>
    </row>
    <row r="23" spans="1:6" x14ac:dyDescent="0.3">
      <c r="A23" s="1" t="s">
        <v>21</v>
      </c>
      <c r="B23">
        <v>0.30935445335359002</v>
      </c>
      <c r="C23">
        <v>0.29733561721526203</v>
      </c>
      <c r="D23">
        <v>0.30935445335359002</v>
      </c>
      <c r="E23">
        <v>0.29733561721526203</v>
      </c>
      <c r="F23">
        <v>0.30935445335359002</v>
      </c>
    </row>
    <row r="24" spans="1:6" x14ac:dyDescent="0.3">
      <c r="A24" t="s">
        <v>22</v>
      </c>
      <c r="B24">
        <v>53.998516569010597</v>
      </c>
      <c r="C24">
        <v>53.998516569010597</v>
      </c>
      <c r="D24">
        <v>53.998516569010597</v>
      </c>
      <c r="E24">
        <v>50.422636868395202</v>
      </c>
      <c r="F24">
        <v>50.422636868395202</v>
      </c>
    </row>
    <row r="25" spans="1:6" x14ac:dyDescent="0.3">
      <c r="A25" t="s">
        <v>23</v>
      </c>
      <c r="B25">
        <v>6.2877186341350804</v>
      </c>
      <c r="C25">
        <v>6.2877186341350804</v>
      </c>
      <c r="D25">
        <v>6.2877186341350804</v>
      </c>
      <c r="E25">
        <v>5.9507847046706299</v>
      </c>
      <c r="F25">
        <v>5.9507847046706299</v>
      </c>
    </row>
    <row r="26" spans="1:6" x14ac:dyDescent="0.3">
      <c r="A26" t="s">
        <v>24</v>
      </c>
      <c r="B26">
        <v>11.6322794731499</v>
      </c>
      <c r="C26">
        <v>11.6322794731499</v>
      </c>
      <c r="D26">
        <v>11.6322794731499</v>
      </c>
      <c r="E26">
        <v>11.0089517036406</v>
      </c>
      <c r="F26">
        <v>11.0089517036406</v>
      </c>
    </row>
    <row r="27" spans="1:6" x14ac:dyDescent="0.3">
      <c r="A27" t="s">
        <v>25</v>
      </c>
      <c r="B27">
        <v>20.7494714926457</v>
      </c>
      <c r="C27">
        <v>20.7494714926457</v>
      </c>
      <c r="D27">
        <v>20.7494714926457</v>
      </c>
      <c r="E27">
        <v>19.637589525413102</v>
      </c>
      <c r="F27">
        <v>19.637589525413102</v>
      </c>
    </row>
    <row r="28" spans="1:6" x14ac:dyDescent="0.3">
      <c r="A28" t="s">
        <v>26</v>
      </c>
      <c r="B28">
        <v>28.910976055334501</v>
      </c>
      <c r="C28">
        <v>29.016455845168501</v>
      </c>
      <c r="D28">
        <v>29.133929444647801</v>
      </c>
      <c r="E28">
        <v>26.227753049629499</v>
      </c>
      <c r="F28">
        <v>26.913827234038401</v>
      </c>
    </row>
    <row r="29" spans="1:6" x14ac:dyDescent="0.3">
      <c r="A29" t="s">
        <v>27</v>
      </c>
      <c r="B29">
        <v>31.776773710913002</v>
      </c>
      <c r="C29">
        <v>29.317448869129102</v>
      </c>
      <c r="D29">
        <v>24.627513095698902</v>
      </c>
      <c r="E29">
        <v>43.751768464589901</v>
      </c>
      <c r="F29">
        <v>29.283951349043399</v>
      </c>
    </row>
    <row r="30" spans="1:6" x14ac:dyDescent="0.3">
      <c r="A30" t="s">
        <v>28</v>
      </c>
      <c r="B30">
        <v>29.9970534087016</v>
      </c>
      <c r="C30">
        <v>27.583785442710901</v>
      </c>
      <c r="D30">
        <v>25.139915722426601</v>
      </c>
      <c r="E30">
        <v>47.053606684339002</v>
      </c>
      <c r="F30">
        <v>27.617694577759</v>
      </c>
    </row>
    <row r="31" spans="1:6" x14ac:dyDescent="0.3">
      <c r="A31" s="1" t="s">
        <v>29</v>
      </c>
      <c r="B31">
        <v>426973.40864147199</v>
      </c>
      <c r="C31">
        <v>463301.94565364101</v>
      </c>
      <c r="D31">
        <v>425233.394647334</v>
      </c>
      <c r="E31">
        <v>352871.30777605303</v>
      </c>
      <c r="F31">
        <v>441656.31239151402</v>
      </c>
    </row>
    <row r="32" spans="1:6" x14ac:dyDescent="0.3">
      <c r="A32" t="s">
        <v>30</v>
      </c>
      <c r="B32">
        <v>0.75</v>
      </c>
      <c r="C32">
        <v>0.77500000000000002</v>
      </c>
      <c r="D32">
        <v>0.75</v>
      </c>
      <c r="E32">
        <v>0.77500000000000002</v>
      </c>
      <c r="F32">
        <v>0.75</v>
      </c>
    </row>
    <row r="33" spans="1:25" x14ac:dyDescent="0.3">
      <c r="A33" s="1" t="s">
        <v>31</v>
      </c>
      <c r="B33">
        <v>224.576689295661</v>
      </c>
      <c r="C33">
        <v>232.06257893885001</v>
      </c>
      <c r="D33">
        <v>227.82399045096099</v>
      </c>
      <c r="E33">
        <v>228.65779722382001</v>
      </c>
      <c r="F33">
        <v>229.43040611479501</v>
      </c>
    </row>
    <row r="34" spans="1:25" x14ac:dyDescent="0.3">
      <c r="A34" s="1" t="s">
        <v>32</v>
      </c>
      <c r="B34">
        <v>10000</v>
      </c>
      <c r="C34">
        <v>10000</v>
      </c>
      <c r="D34">
        <v>9000</v>
      </c>
      <c r="E34">
        <v>11000</v>
      </c>
      <c r="F34">
        <v>8500</v>
      </c>
    </row>
    <row r="35" spans="1:25" x14ac:dyDescent="0.3">
      <c r="A35" t="s">
        <v>33</v>
      </c>
      <c r="B35">
        <v>8.1351725770621598E-3</v>
      </c>
      <c r="C35">
        <v>8.3830977597687695E-3</v>
      </c>
      <c r="D35">
        <v>8.1899295050168394E-3</v>
      </c>
      <c r="E35">
        <v>7.2094496184857398E-3</v>
      </c>
      <c r="F35">
        <v>8.4710380578120002E-3</v>
      </c>
    </row>
    <row r="36" spans="1:25" x14ac:dyDescent="0.3">
      <c r="A36" t="s">
        <v>34</v>
      </c>
      <c r="B36">
        <v>13.4556108823174</v>
      </c>
      <c r="C36">
        <v>10.818108938629999</v>
      </c>
      <c r="D36">
        <v>12.873090372161199</v>
      </c>
      <c r="E36">
        <v>23.3037274629175</v>
      </c>
      <c r="F36">
        <v>9.8825738530638301</v>
      </c>
    </row>
    <row r="37" spans="1:25" x14ac:dyDescent="0.3">
      <c r="A37" t="s">
        <v>35</v>
      </c>
      <c r="B37">
        <v>24.283709451511498</v>
      </c>
      <c r="C37">
        <v>21.9762015295493</v>
      </c>
      <c r="D37">
        <v>29.224562289017399</v>
      </c>
      <c r="E37">
        <v>28.101697657103198</v>
      </c>
      <c r="F37">
        <v>29.614074304697599</v>
      </c>
    </row>
    <row r="38" spans="1:25" x14ac:dyDescent="0.3">
      <c r="A38" t="s">
        <v>36</v>
      </c>
      <c r="B38">
        <v>10.397479204424799</v>
      </c>
      <c r="C38">
        <v>11.9942466975647</v>
      </c>
      <c r="D38">
        <v>11.336181647266001</v>
      </c>
      <c r="E38">
        <v>15.8039258708273</v>
      </c>
      <c r="F38">
        <v>10.707349053201099</v>
      </c>
    </row>
    <row r="39" spans="1:25" x14ac:dyDescent="0.3">
      <c r="A39" s="1" t="s">
        <v>55</v>
      </c>
      <c r="B39">
        <f>B13-(B12^2)/(PI()*B17*B16)</f>
        <v>2.3415668071791081E-2</v>
      </c>
      <c r="C39">
        <f t="shared" ref="C39:F39" si="0">C13-(C12^2)/(PI()*C17*C16)</f>
        <v>2.4154860642002351E-2</v>
      </c>
      <c r="D39">
        <f t="shared" si="0"/>
        <v>2.5887681852567998E-2</v>
      </c>
      <c r="E39">
        <f t="shared" si="0"/>
        <v>2.1146708695322546E-2</v>
      </c>
      <c r="F39">
        <f t="shared" si="0"/>
        <v>2.3909017066756071E-2</v>
      </c>
    </row>
    <row r="40" spans="1:25" x14ac:dyDescent="0.3">
      <c r="A40" s="1" t="s">
        <v>56</v>
      </c>
      <c r="B40">
        <f xml:space="preserve"> 6050*9.80565</f>
        <v>59324.182500000003</v>
      </c>
      <c r="C40">
        <f xml:space="preserve"> 6050*9.80565</f>
        <v>59324.182500000003</v>
      </c>
      <c r="D40">
        <f xml:space="preserve"> 6050*9.80565</f>
        <v>59324.182500000003</v>
      </c>
      <c r="E40">
        <f xml:space="preserve"> 6050*9.80565</f>
        <v>59324.182500000003</v>
      </c>
      <c r="F40">
        <f xml:space="preserve"> 6050*9.80565</f>
        <v>59324.182500000003</v>
      </c>
      <c r="Y40"/>
    </row>
    <row r="41" spans="1:25" x14ac:dyDescent="0.3">
      <c r="A41" s="1"/>
      <c r="Y41"/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5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5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5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5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5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5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5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5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5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5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5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5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5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5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5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5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5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5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5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5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5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5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5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5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5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5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5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5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5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5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5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5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5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5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5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5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5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5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5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5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5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5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5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5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5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5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5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5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5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5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2019-05-28T07:46:36Z</dcterms:created>
  <dcterms:modified xsi:type="dcterms:W3CDTF">2019-05-28T13:24:01Z</dcterms:modified>
</cp:coreProperties>
</file>