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<sst xmlns="http://schemas.openxmlformats.org/spreadsheetml/2006/main" count="103" uniqueCount="73">
  <si>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</si>
  <si>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</si>
  <si>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</si>
  <si>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</si>
  <si>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</si>
  <si>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</si>
  <si>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</si>
  <si>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0x00</t>
  </si>
  <si>
    <t xml:space="preserve">0x0000000</t>
  </si>
  <si>
    <t xml:space="preserve">SP</t>
  </si>
  <si>
    <t xml:space="preserve">0x00000010</t>
  </si>
  <si>
    <t xml:space="preserve">IR(hexa)</t>
  </si>
  <si>
    <t xml:space="preserve">Instrucción</t>
  </si>
  <si>
    <t xml:space="preserve">REGISTRO</t>
  </si>
  <si>
    <t xml:space="preserve">VALOR</t>
  </si>
  <si>
    <t xml:space="preserve">0xBFFFFFF0</t>
  </si>
  <si>
    <t xml:space="preserve">0x00700293</t>
  </si>
  <si>
    <t xml:space="preserve">ADDI x5 x0 7</t>
  </si>
  <si>
    <t xml:space="preserve">0x04</t>
  </si>
  <si>
    <t xml:space="preserve">x0 / zero</t>
  </si>
  <si>
    <t xml:space="preserve">x18 / s2</t>
  </si>
  <si>
    <t xml:space="preserve">Ejecución</t>
  </si>
  <si>
    <t xml:space="preserve">00000000011100000000001010010011</t>
  </si>
  <si>
    <t xml:space="preserve">x1 / ra</t>
  </si>
  <si>
    <t xml:space="preserve">x19 / s3</t>
  </si>
  <si>
    <t xml:space="preserve">0x00100313</t>
  </si>
  <si>
    <t xml:space="preserve">ADDI x6 x0 1</t>
  </si>
  <si>
    <t xml:space="preserve">0x08</t>
  </si>
  <si>
    <t xml:space="preserve">x2 / sp</t>
  </si>
  <si>
    <t xml:space="preserve">x20 / s4</t>
  </si>
  <si>
    <t xml:space="preserve">00000000000100000000001100010011</t>
  </si>
  <si>
    <t xml:space="preserve">x3 / gp</t>
  </si>
  <si>
    <t xml:space="preserve">x21 / s5</t>
  </si>
  <si>
    <t xml:space="preserve">0x0062f333</t>
  </si>
  <si>
    <t xml:space="preserve">AND x6 x5 x6</t>
  </si>
  <si>
    <t xml:space="preserve">0x0C</t>
  </si>
  <si>
    <t xml:space="preserve">x4 / tp</t>
  </si>
  <si>
    <t xml:space="preserve">x22 / s6</t>
  </si>
  <si>
    <t xml:space="preserve">00000000011000101111001100110011</t>
  </si>
  <si>
    <t xml:space="preserve">x5 / t0</t>
  </si>
  <si>
    <t xml:space="preserve">x23 / s7</t>
  </si>
  <si>
    <t xml:space="preserve">0x00030463</t>
  </si>
  <si>
    <t xml:space="preserve">BEQ x6 x0 x4</t>
  </si>
  <si>
    <t xml:space="preserve">0x10</t>
  </si>
  <si>
    <t xml:space="preserve">x6 / t1</t>
  </si>
  <si>
    <t xml:space="preserve">x24 / s8</t>
  </si>
  <si>
    <t xml:space="preserve">00000000000000110000010001100011</t>
  </si>
  <si>
    <t xml:space="preserve">x7 / t2</t>
  </si>
  <si>
    <t xml:space="preserve">x25 / s9</t>
  </si>
  <si>
    <t xml:space="preserve">0xfff28293</t>
  </si>
  <si>
    <t xml:space="preserve">ADDI x5 x5 -1</t>
  </si>
  <si>
    <t xml:space="preserve">0x14</t>
  </si>
  <si>
    <t xml:space="preserve">x8 / s0 / fp</t>
  </si>
  <si>
    <t xml:space="preserve">x26 / s10</t>
  </si>
  <si>
    <t xml:space="preserve">11111111111100101000001010010011</t>
  </si>
  <si>
    <t xml:space="preserve">x9 / s1</t>
  </si>
  <si>
    <t xml:space="preserve">x27 / s11</t>
  </si>
  <si>
    <t xml:space="preserve">0x4012d293</t>
  </si>
  <si>
    <t xml:space="preserve">SRAI x5 x5 1</t>
  </si>
  <si>
    <t xml:space="preserve">0x18</t>
  </si>
  <si>
    <t xml:space="preserve">x10 / a0</t>
  </si>
  <si>
    <t xml:space="preserve">x28 / t3</t>
  </si>
  <si>
    <t xml:space="preserve">01000000000100101101001010010011</t>
  </si>
  <si>
    <t xml:space="preserve">x11 / a1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</si>
  <si>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</si>
  <si>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</si>
  <si>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</si>
  <si>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</si>
  <si>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</si>
  <si>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</si>
  <si>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x15 / a5</t>
  </si>
  <si>
    <t xml:space="preserve">x16 / a6</t>
  </si>
  <si>
    <t xml:space="preserve">x17 / a7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</si>
</sst>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6875" defaultRowHeight="15" zeroHeight="false" outlineLevelRow="0" outlineLevelCol="0"/>
  <cols>
    <col collapsed="false" customWidth="true" hidden="false" outlineLevel="0" max="2" min="1" style="1" width="13.58"/>
    <col collapsed="false" customWidth="true" hidden="false" outlineLevel="0" max="3" min="3" style="2" width="13.58"/>
    <col collapsed="false" customWidth="true" hidden="false" outlineLevel="0" max="4" min="4" style="1" width="13.58"/>
    <col collapsed="false" customWidth="true" hidden="false" outlineLevel="0" max="5" min="5" style="2" width="23.48"/>
    <col collapsed="false" customWidth="true" hidden="false" outlineLevel="0" max="6" min="6" style="2" width="18.58"/>
    <col collapsed="false" customWidth="true" hidden="false" outlineLevel="0" max="8" min="7" style="2" width="13.58"/>
    <col collapsed="false" customWidth="true" hidden="false" outlineLevel="0" max="9" min="9" style="2" width="20.71"/>
    <col collapsed="false" customWidth="true" hidden="false" outlineLevel="0" max="14" min="10" style="2" width="13.58"/>
    <col collapsed="false" customWidth="true" hidden="false" outlineLevel="0" max="15" min="15" style="1" width="13.58"/>
    <col collapsed="false" customWidth="true" hidden="false" outlineLevel="0" max="16" min="16" style="2" width="13.58"/>
    <col collapsed="false" customWidth="true" hidden="false" outlineLevel="0" max="30" min="17" style="1" width="13.58"/>
  </cols>
  <sheetData>
    <row r="1" customFormat="false" ht="18.75" hidden="false" customHeight="true" outlineLevel="0" collapsed="false">
      <c r="A1" s="3"/>
      <c r="B1" s="3"/>
      <c r="C1" s="4"/>
      <c r="D1" s="5"/>
      <c r="E1" s="6" t="n">
        <v>0</v>
      </c>
      <c r="F1" s="6" t="n">
        <f aca="false">1</f>
        <v>1</v>
      </c>
      <c r="G1" s="6" t="n">
        <f aca="false">2</f>
        <v>2</v>
      </c>
      <c r="H1" s="6" t="n">
        <f aca="false">3</f>
        <v>3</v>
      </c>
      <c r="I1" s="6" t="n">
        <f aca="false">4</f>
        <v>4</v>
      </c>
      <c r="J1" s="6" t="n">
        <f aca="false">5</f>
        <v>5</v>
      </c>
      <c r="K1" s="6" t="n">
        <f aca="false">6</f>
        <v>6</v>
      </c>
      <c r="L1" s="6" t="n">
        <f aca="false">7</f>
        <v>7</v>
      </c>
      <c r="M1" s="6" t="n">
        <f aca="false">8</f>
        <v>8</v>
      </c>
      <c r="N1" s="6" t="n">
        <f aca="false">9</f>
        <v>9</v>
      </c>
      <c r="O1" s="7" t="s">
        <v>0</v>
      </c>
      <c r="P1" s="6" t="s">
        <v>1</v>
      </c>
      <c r="Q1" s="7" t="s">
        <v>2</v>
      </c>
      <c r="R1" s="7" t="s">
        <v>3</v>
      </c>
      <c r="S1" s="7" t="s">
        <v>4</v>
      </c>
      <c r="T1" s="7" t="s">
        <v>5</v>
      </c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18.75" hidden="false" customHeight="true" outlineLevel="0" collapsed="false">
      <c r="A2" s="7" t="s">
        <v>6</v>
      </c>
      <c r="B2" s="5" t="s">
        <v>7</v>
      </c>
      <c r="C2" s="4"/>
      <c r="D2" s="5" t="s">
        <v>8</v>
      </c>
      <c r="E2" s="8"/>
      <c r="F2" s="8"/>
      <c r="G2" s="8"/>
      <c r="H2" s="8"/>
      <c r="I2" s="8"/>
      <c r="J2" s="8"/>
      <c r="K2" s="8"/>
      <c r="L2" s="8"/>
      <c r="M2" s="8"/>
      <c r="N2" s="8"/>
      <c r="O2" s="5"/>
      <c r="P2" s="8"/>
      <c r="Q2" s="5"/>
      <c r="R2" s="5"/>
      <c r="S2" s="5"/>
      <c r="T2" s="5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20.25" hidden="false" customHeight="true" outlineLevel="0" collapsed="false">
      <c r="A3" s="7" t="s">
        <v>9</v>
      </c>
      <c r="B3" s="5"/>
      <c r="C3" s="4"/>
      <c r="D3" s="5" t="s">
        <v>10</v>
      </c>
      <c r="E3" s="8"/>
      <c r="F3" s="8"/>
      <c r="G3" s="8"/>
      <c r="H3" s="8"/>
      <c r="I3" s="8"/>
      <c r="J3" s="8"/>
      <c r="K3" s="8"/>
      <c r="L3" s="8"/>
      <c r="M3" s="8"/>
      <c r="N3" s="9"/>
      <c r="O3" s="10"/>
      <c r="P3" s="9"/>
      <c r="Q3" s="10"/>
      <c r="R3" s="5"/>
      <c r="S3" s="5"/>
      <c r="T3" s="5"/>
      <c r="U3" s="3"/>
      <c r="V3" s="3"/>
      <c r="W3" s="3"/>
      <c r="X3" s="3"/>
      <c r="Y3" s="3"/>
      <c r="Z3" s="3"/>
      <c r="AA3" s="3"/>
      <c r="AB3" s="3"/>
      <c r="AC3" s="3"/>
      <c r="AD3" s="3"/>
    </row>
    <row r="4" customFormat="false" ht="19.5" hidden="false" customHeight="true" outlineLevel="0" collapsed="false">
      <c r="A4" s="3"/>
      <c r="B4" s="3"/>
      <c r="C4" s="4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3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customFormat="false" ht="19.5" hidden="false" customHeight="true" outlineLevel="0" collapsed="false">
      <c r="A5" s="3"/>
      <c r="B5" s="3"/>
      <c r="C5" s="4"/>
      <c r="D5" s="7" t="s">
        <v>6</v>
      </c>
      <c r="E5" s="6" t="s">
        <v>9</v>
      </c>
      <c r="F5" s="6" t="s">
        <v>11</v>
      </c>
      <c r="G5" s="6" t="s">
        <v>12</v>
      </c>
      <c r="H5" s="6"/>
      <c r="I5" s="6"/>
      <c r="J5" s="6" t="s">
        <v>6</v>
      </c>
      <c r="K5" s="11"/>
      <c r="L5" s="6" t="s">
        <v>13</v>
      </c>
      <c r="M5" s="6" t="s">
        <v>14</v>
      </c>
      <c r="N5" s="11"/>
      <c r="O5" s="7" t="s">
        <v>13</v>
      </c>
      <c r="P5" s="6" t="s">
        <v>14</v>
      </c>
      <c r="Q5" s="12"/>
      <c r="R5" s="12"/>
      <c r="S5" s="12"/>
      <c r="T5" s="12"/>
      <c r="U5" s="12"/>
      <c r="V5" s="3"/>
      <c r="W5" s="3"/>
      <c r="X5" s="3"/>
      <c r="Y5" s="3"/>
      <c r="Z5" s="3"/>
      <c r="AA5" s="3"/>
      <c r="AB5" s="3"/>
      <c r="AC5" s="3"/>
      <c r="AD5" s="3"/>
    </row>
    <row r="6" customFormat="false" ht="19.5" hidden="false" customHeight="true" outlineLevel="0" collapsed="false">
      <c r="A6" s="3"/>
      <c r="B6" s="3"/>
      <c r="C6" s="8" t="n">
        <v>1</v>
      </c>
      <c r="D6" s="5" t="s">
        <v>7</v>
      </c>
      <c r="E6" s="8" t="s">
        <v>15</v>
      </c>
      <c r="F6" s="8" t="s">
        <v>16</v>
      </c>
      <c r="G6" s="9" t="s">
        <v>17</v>
      </c>
      <c r="H6" s="9"/>
      <c r="I6" s="9"/>
      <c r="J6" s="8" t="s">
        <v>18</v>
      </c>
      <c r="K6" s="11"/>
      <c r="L6" s="8" t="s">
        <v>19</v>
      </c>
      <c r="M6" s="13" t="n">
        <v>0</v>
      </c>
      <c r="N6" s="11"/>
      <c r="O6" s="5" t="s">
        <v>20</v>
      </c>
      <c r="P6" s="13" t="n">
        <v>0</v>
      </c>
      <c r="Q6" s="12"/>
      <c r="R6" s="12"/>
      <c r="S6" s="12"/>
      <c r="T6" s="12"/>
      <c r="U6" s="12"/>
      <c r="V6" s="3"/>
      <c r="W6" s="3"/>
      <c r="X6" s="3"/>
      <c r="Y6" s="3"/>
      <c r="Z6" s="3"/>
      <c r="AA6" s="3"/>
      <c r="AB6" s="3"/>
      <c r="AC6" s="3"/>
      <c r="AD6" s="3"/>
    </row>
    <row r="7" customFormat="false" ht="19.5" hidden="false" customHeight="true" outlineLevel="0" collapsed="false">
      <c r="A7" s="3"/>
      <c r="B7" s="3"/>
      <c r="C7" s="8"/>
      <c r="D7" s="14" t="s">
        <v>21</v>
      </c>
      <c r="E7" s="9" t="s">
        <v>22</v>
      </c>
      <c r="F7" s="9"/>
      <c r="G7" s="9"/>
      <c r="H7" s="9"/>
      <c r="I7" s="9"/>
      <c r="J7" s="9"/>
      <c r="K7" s="11"/>
      <c r="L7" s="8" t="s">
        <v>23</v>
      </c>
      <c r="M7" s="13" t="n">
        <v>0</v>
      </c>
      <c r="N7" s="11"/>
      <c r="O7" s="5" t="s">
        <v>24</v>
      </c>
      <c r="P7" s="13" t="n">
        <v>0</v>
      </c>
      <c r="Q7" s="12"/>
      <c r="R7" s="12"/>
      <c r="S7" s="12"/>
      <c r="T7" s="12"/>
      <c r="U7" s="12"/>
      <c r="V7" s="3"/>
      <c r="W7" s="3"/>
      <c r="X7" s="3"/>
      <c r="Y7" s="3"/>
      <c r="Z7" s="3"/>
      <c r="AA7" s="3"/>
      <c r="AB7" s="3"/>
      <c r="AC7" s="3"/>
      <c r="AD7" s="3"/>
    </row>
    <row r="8" customFormat="false" ht="19.5" hidden="false" customHeight="true" outlineLevel="0" collapsed="false">
      <c r="A8" s="3"/>
      <c r="B8" s="3"/>
      <c r="C8" s="8" t="n">
        <v>2</v>
      </c>
      <c r="D8" s="5" t="s">
        <v>18</v>
      </c>
      <c r="E8" s="8" t="s">
        <v>15</v>
      </c>
      <c r="F8" s="8" t="s">
        <v>25</v>
      </c>
      <c r="G8" s="9" t="s">
        <v>26</v>
      </c>
      <c r="H8" s="9"/>
      <c r="I8" s="9"/>
      <c r="J8" s="8" t="s">
        <v>27</v>
      </c>
      <c r="K8" s="11"/>
      <c r="L8" s="8" t="s">
        <v>28</v>
      </c>
      <c r="M8" s="13" t="n">
        <v>0</v>
      </c>
      <c r="N8" s="11"/>
      <c r="O8" s="5" t="s">
        <v>29</v>
      </c>
      <c r="P8" s="13" t="n">
        <v>0</v>
      </c>
      <c r="Q8" s="12"/>
      <c r="R8" s="12"/>
      <c r="S8" s="12"/>
      <c r="T8" s="12"/>
      <c r="U8" s="12"/>
      <c r="V8" s="3"/>
      <c r="W8" s="3"/>
      <c r="X8" s="3"/>
      <c r="Y8" s="3"/>
      <c r="Z8" s="3"/>
      <c r="AA8" s="3"/>
      <c r="AB8" s="3"/>
      <c r="AC8" s="3"/>
      <c r="AD8" s="3"/>
    </row>
    <row r="9" customFormat="false" ht="19.5" hidden="false" customHeight="true" outlineLevel="0" collapsed="false">
      <c r="A9" s="3"/>
      <c r="B9" s="3"/>
      <c r="C9" s="8"/>
      <c r="D9" s="14" t="s">
        <v>21</v>
      </c>
      <c r="E9" s="9" t="s">
        <v>30</v>
      </c>
      <c r="F9" s="9"/>
      <c r="G9" s="9"/>
      <c r="H9" s="9"/>
      <c r="I9" s="9"/>
      <c r="J9" s="9"/>
      <c r="K9" s="11"/>
      <c r="L9" s="8" t="s">
        <v>31</v>
      </c>
      <c r="M9" s="13" t="n">
        <v>0</v>
      </c>
      <c r="N9" s="11"/>
      <c r="O9" s="5" t="s">
        <v>32</v>
      </c>
      <c r="P9" s="13" t="n">
        <v>0</v>
      </c>
      <c r="Q9" s="12"/>
      <c r="R9" s="12"/>
      <c r="S9" s="12"/>
      <c r="T9" s="12"/>
      <c r="U9" s="12"/>
      <c r="V9" s="3"/>
      <c r="W9" s="3"/>
      <c r="X9" s="3"/>
      <c r="Y9" s="3"/>
      <c r="Z9" s="3"/>
      <c r="AA9" s="3"/>
      <c r="AB9" s="3"/>
      <c r="AC9" s="3"/>
      <c r="AD9" s="3"/>
    </row>
    <row r="10" customFormat="false" ht="19.5" hidden="false" customHeight="true" outlineLevel="0" collapsed="false">
      <c r="A10" s="3"/>
      <c r="B10" s="3"/>
      <c r="C10" s="8" t="n">
        <v>3</v>
      </c>
      <c r="D10" s="5" t="s">
        <v>27</v>
      </c>
      <c r="E10" s="8" t="s">
        <v>15</v>
      </c>
      <c r="F10" s="8" t="s">
        <v>33</v>
      </c>
      <c r="G10" s="9" t="s">
        <v>34</v>
      </c>
      <c r="H10" s="9"/>
      <c r="I10" s="9"/>
      <c r="J10" s="8" t="s">
        <v>35</v>
      </c>
      <c r="K10" s="11"/>
      <c r="L10" s="8" t="s">
        <v>36</v>
      </c>
      <c r="M10" s="13" t="n">
        <v>0</v>
      </c>
      <c r="N10" s="11"/>
      <c r="O10" s="5" t="s">
        <v>37</v>
      </c>
      <c r="P10" s="13" t="n">
        <v>0</v>
      </c>
      <c r="Q10" s="12"/>
      <c r="R10" s="12"/>
      <c r="S10" s="12"/>
      <c r="T10" s="12"/>
      <c r="U10" s="12"/>
      <c r="V10" s="3"/>
      <c r="W10" s="3"/>
      <c r="X10" s="3"/>
      <c r="Y10" s="3"/>
      <c r="Z10" s="3"/>
      <c r="AA10" s="3"/>
      <c r="AB10" s="3"/>
      <c r="AC10" s="3"/>
      <c r="AD10" s="3"/>
    </row>
    <row r="11" customFormat="false" ht="19.5" hidden="false" customHeight="true" outlineLevel="0" collapsed="false">
      <c r="A11" s="3"/>
      <c r="B11" s="3"/>
      <c r="C11" s="8"/>
      <c r="D11" s="14" t="s">
        <v>21</v>
      </c>
      <c r="E11" s="9" t="s">
        <v>38</v>
      </c>
      <c r="F11" s="9"/>
      <c r="G11" s="9"/>
      <c r="H11" s="9"/>
      <c r="I11" s="9"/>
      <c r="J11" s="9"/>
      <c r="K11" s="11"/>
      <c r="L11" s="8" t="s">
        <v>39</v>
      </c>
      <c r="M11" s="13" t="n">
        <v>3</v>
      </c>
      <c r="N11" s="11"/>
      <c r="O11" s="5" t="s">
        <v>40</v>
      </c>
      <c r="P11" s="13" t="n">
        <v>0</v>
      </c>
      <c r="Q11" s="12"/>
      <c r="R11" s="12"/>
      <c r="S11" s="12"/>
      <c r="T11" s="12"/>
      <c r="U11" s="12"/>
      <c r="V11" s="3"/>
      <c r="W11" s="3"/>
      <c r="X11" s="3"/>
      <c r="Y11" s="3"/>
      <c r="Z11" s="3"/>
      <c r="AA11" s="3"/>
      <c r="AB11" s="3"/>
      <c r="AC11" s="3"/>
      <c r="AD11" s="3"/>
    </row>
    <row r="12" customFormat="false" ht="19.5" hidden="false" customHeight="true" outlineLevel="0" collapsed="false">
      <c r="A12" s="3"/>
      <c r="B12" s="3"/>
      <c r="C12" s="8" t="n">
        <v>4</v>
      </c>
      <c r="D12" s="5" t="s">
        <v>35</v>
      </c>
      <c r="E12" s="8" t="s">
        <v>15</v>
      </c>
      <c r="F12" s="8" t="s">
        <v>41</v>
      </c>
      <c r="G12" s="9" t="s">
        <v>42</v>
      </c>
      <c r="H12" s="9"/>
      <c r="I12" s="9"/>
      <c r="J12" s="8" t="s">
        <v>43</v>
      </c>
      <c r="K12" s="11"/>
      <c r="L12" s="8" t="s">
        <v>44</v>
      </c>
      <c r="M12" s="13" t="n">
        <v>1</v>
      </c>
      <c r="N12" s="11"/>
      <c r="O12" s="5" t="s">
        <v>45</v>
      </c>
      <c r="P12" s="13" t="n">
        <v>0</v>
      </c>
      <c r="Q12" s="12"/>
      <c r="R12" s="12"/>
      <c r="S12" s="12"/>
      <c r="T12" s="12"/>
      <c r="U12" s="12"/>
      <c r="V12" s="3"/>
      <c r="W12" s="3"/>
      <c r="X12" s="3"/>
      <c r="Y12" s="3"/>
      <c r="Z12" s="3"/>
      <c r="AA12" s="3"/>
      <c r="AB12" s="3"/>
      <c r="AC12" s="3"/>
      <c r="AD12" s="3"/>
    </row>
    <row r="13" customFormat="false" ht="19.5" hidden="false" customHeight="true" outlineLevel="0" collapsed="false">
      <c r="A13" s="3"/>
      <c r="B13" s="3"/>
      <c r="C13" s="8"/>
      <c r="D13" s="14" t="s">
        <v>21</v>
      </c>
      <c r="E13" s="9" t="s">
        <v>46</v>
      </c>
      <c r="F13" s="9"/>
      <c r="G13" s="9"/>
      <c r="H13" s="9"/>
      <c r="I13" s="9"/>
      <c r="J13" s="9"/>
      <c r="K13" s="11"/>
      <c r="L13" s="8" t="s">
        <v>47</v>
      </c>
      <c r="M13" s="13" t="n">
        <v>0</v>
      </c>
      <c r="N13" s="11"/>
      <c r="O13" s="5" t="s">
        <v>48</v>
      </c>
      <c r="P13" s="13" t="n">
        <v>0</v>
      </c>
      <c r="Q13" s="12"/>
      <c r="R13" s="12"/>
      <c r="S13" s="12"/>
      <c r="T13" s="12"/>
      <c r="U13" s="12"/>
      <c r="V13" s="3"/>
      <c r="W13" s="3"/>
      <c r="X13" s="3"/>
      <c r="Y13" s="3"/>
      <c r="Z13" s="3"/>
      <c r="AA13" s="3"/>
      <c r="AB13" s="3"/>
      <c r="AC13" s="3"/>
      <c r="AD13" s="3"/>
    </row>
    <row r="14" customFormat="false" ht="19.5" hidden="false" customHeight="true" outlineLevel="0" collapsed="false">
      <c r="A14" s="3"/>
      <c r="B14" s="3"/>
      <c r="C14" s="8" t="n">
        <v>5</v>
      </c>
      <c r="D14" s="5" t="s">
        <v>43</v>
      </c>
      <c r="E14" s="8" t="s">
        <v>15</v>
      </c>
      <c r="F14" s="8" t="s">
        <v>49</v>
      </c>
      <c r="G14" s="9" t="s">
        <v>50</v>
      </c>
      <c r="H14" s="9"/>
      <c r="I14" s="9"/>
      <c r="J14" s="8" t="s">
        <v>51</v>
      </c>
      <c r="K14" s="11"/>
      <c r="L14" s="8" t="s">
        <v>52</v>
      </c>
      <c r="M14" s="13" t="n">
        <v>0</v>
      </c>
      <c r="N14" s="11"/>
      <c r="O14" s="5" t="s">
        <v>53</v>
      </c>
      <c r="P14" s="13" t="n">
        <v>0</v>
      </c>
      <c r="Q14" s="12"/>
      <c r="R14" s="12"/>
      <c r="S14" s="12"/>
      <c r="T14" s="12"/>
      <c r="U14" s="12"/>
      <c r="V14" s="3"/>
      <c r="W14" s="3"/>
      <c r="X14" s="3"/>
      <c r="Y14" s="3"/>
      <c r="Z14" s="3"/>
      <c r="AA14" s="3"/>
      <c r="AB14" s="3"/>
      <c r="AC14" s="3"/>
      <c r="AD14" s="3"/>
    </row>
    <row r="15" customFormat="false" ht="19.5" hidden="false" customHeight="true" outlineLevel="0" collapsed="false">
      <c r="A15" s="3"/>
      <c r="B15" s="3"/>
      <c r="C15" s="8"/>
      <c r="D15" s="14" t="s">
        <v>21</v>
      </c>
      <c r="E15" s="9" t="s">
        <v>54</v>
      </c>
      <c r="F15" s="9"/>
      <c r="G15" s="9"/>
      <c r="H15" s="9"/>
      <c r="I15" s="9"/>
      <c r="J15" s="9"/>
      <c r="K15" s="11"/>
      <c r="L15" s="8" t="s">
        <v>55</v>
      </c>
      <c r="M15" s="13" t="n">
        <v>0</v>
      </c>
      <c r="N15" s="11"/>
      <c r="O15" s="5" t="s">
        <v>56</v>
      </c>
      <c r="P15" s="13" t="n">
        <v>0</v>
      </c>
      <c r="Q15" s="12"/>
      <c r="R15" s="12"/>
      <c r="S15" s="12"/>
      <c r="T15" s="12"/>
      <c r="U15" s="12"/>
      <c r="V15" s="3"/>
      <c r="W15" s="3"/>
      <c r="X15" s="3"/>
      <c r="Y15" s="3"/>
      <c r="Z15" s="3"/>
      <c r="AA15" s="3"/>
      <c r="AB15" s="3"/>
      <c r="AC15" s="3"/>
      <c r="AD15" s="3"/>
    </row>
    <row r="16" customFormat="false" ht="19.5" hidden="false" customHeight="true" outlineLevel="0" collapsed="false">
      <c r="A16" s="3"/>
      <c r="B16" s="3"/>
      <c r="C16" s="8" t="n">
        <v>6</v>
      </c>
      <c r="D16" s="5" t="s">
        <v>51</v>
      </c>
      <c r="E16" s="8" t="s">
        <v>15</v>
      </c>
      <c r="F16" s="8" t="s">
        <v>57</v>
      </c>
      <c r="G16" s="9" t="s">
        <v>58</v>
      </c>
      <c r="H16" s="9"/>
      <c r="I16" s="9"/>
      <c r="J16" s="8" t="s">
        <v>59</v>
      </c>
      <c r="K16" s="11"/>
      <c r="L16" s="8" t="s">
        <v>60</v>
      </c>
      <c r="M16" s="13" t="n">
        <v>0</v>
      </c>
      <c r="N16" s="11"/>
      <c r="O16" s="5" t="s">
        <v>61</v>
      </c>
      <c r="P16" s="13" t="n">
        <v>0</v>
      </c>
      <c r="Q16" s="12"/>
      <c r="R16" s="12"/>
      <c r="S16" s="12"/>
      <c r="T16" s="12"/>
      <c r="U16" s="12"/>
      <c r="V16" s="3"/>
      <c r="W16" s="3"/>
      <c r="X16" s="3"/>
      <c r="Y16" s="3"/>
      <c r="Z16" s="3"/>
      <c r="AA16" s="3"/>
      <c r="AB16" s="3"/>
      <c r="AC16" s="3"/>
      <c r="AD16" s="3"/>
    </row>
    <row r="17" customFormat="false" ht="19.5" hidden="false" customHeight="true" outlineLevel="0" collapsed="false">
      <c r="A17" s="3"/>
      <c r="B17" s="3"/>
      <c r="C17" s="8"/>
      <c r="D17" s="14" t="s">
        <v>21</v>
      </c>
      <c r="E17" s="9" t="s">
        <v>62</v>
      </c>
      <c r="F17" s="9"/>
      <c r="G17" s="9"/>
      <c r="H17" s="9"/>
      <c r="I17" s="9"/>
      <c r="J17" s="9"/>
      <c r="K17" s="11"/>
      <c r="L17" s="8" t="s">
        <v>63</v>
      </c>
      <c r="M17" s="13" t="n">
        <v>0</v>
      </c>
      <c r="N17" s="11"/>
      <c r="O17" s="5" t="s">
        <v>64</v>
      </c>
      <c r="P17" s="13" t="n">
        <v>0</v>
      </c>
      <c r="Q17" s="12"/>
      <c r="R17" s="12"/>
      <c r="S17" s="12"/>
      <c r="T17" s="12"/>
      <c r="U17" s="12"/>
      <c r="V17" s="3"/>
      <c r="W17" s="3"/>
      <c r="X17" s="3"/>
      <c r="Y17" s="3"/>
      <c r="Z17" s="3"/>
      <c r="AA17" s="3"/>
      <c r="AB17" s="3"/>
      <c r="AC17" s="3"/>
      <c r="AD17" s="3"/>
    </row>
    <row r="18" customFormat="false" ht="19.5" hidden="false" customHeight="true" outlineLevel="0" collapsed="false">
      <c r="A18" s="3"/>
      <c r="B18" s="3"/>
      <c r="C18" s="8" t="n">
        <v>7</v>
      </c>
      <c r="D18" s="5"/>
      <c r="E18" s="8"/>
      <c r="F18" s="8"/>
      <c r="G18" s="9"/>
      <c r="H18" s="9"/>
      <c r="I18" s="9"/>
      <c r="J18" s="8"/>
      <c r="K18" s="11"/>
      <c r="L18" s="8" t="s">
        <v>65</v>
      </c>
      <c r="M18" s="13" t="n">
        <v>0</v>
      </c>
      <c r="N18" s="11"/>
      <c r="O18" s="5" t="s">
        <v>66</v>
      </c>
      <c r="P18" s="13" t="n">
        <v>0</v>
      </c>
      <c r="Q18" s="12"/>
      <c r="R18" s="12"/>
      <c r="S18" s="12"/>
      <c r="T18" s="12"/>
      <c r="U18" s="12"/>
      <c r="V18" s="3"/>
      <c r="W18" s="3"/>
      <c r="X18" s="3"/>
      <c r="Y18" s="3"/>
      <c r="Z18" s="3"/>
      <c r="AA18" s="3"/>
      <c r="AB18" s="3"/>
      <c r="AC18" s="3"/>
      <c r="AD18" s="3"/>
    </row>
    <row r="19" customFormat="false" ht="20.25" hidden="false" customHeight="true" outlineLevel="0" collapsed="false">
      <c r="A19" s="3"/>
      <c r="B19" s="3"/>
      <c r="C19" s="8"/>
      <c r="D19" s="14" t="s">
        <v>21</v>
      </c>
      <c r="E19" s="9"/>
      <c r="F19" s="9"/>
      <c r="G19" s="9"/>
      <c r="H19" s="9"/>
      <c r="I19" s="9"/>
      <c r="J19" s="9"/>
      <c r="K19" s="11"/>
      <c r="L19" s="8" t="s">
        <v>67</v>
      </c>
      <c r="M19" s="13" t="n">
        <v>0</v>
      </c>
      <c r="N19" s="11"/>
      <c r="O19" s="5" t="s">
        <v>68</v>
      </c>
      <c r="P19" s="13" t="n">
        <v>0</v>
      </c>
      <c r="Q19" s="12"/>
      <c r="R19" s="12"/>
      <c r="S19" s="12"/>
      <c r="T19" s="12"/>
      <c r="U19" s="12"/>
      <c r="V19" s="3"/>
      <c r="W19" s="3"/>
      <c r="X19" s="3"/>
      <c r="Y19" s="3"/>
      <c r="Z19" s="3"/>
      <c r="AA19" s="3"/>
      <c r="AB19" s="3"/>
      <c r="AC19" s="3"/>
      <c r="AD19" s="3"/>
    </row>
    <row r="20" customFormat="false" ht="19.5" hidden="false" customHeight="true" outlineLevel="0" collapsed="false">
      <c r="A20" s="3"/>
      <c r="B20" s="3"/>
      <c r="C20" s="8" t="n">
        <v>8</v>
      </c>
      <c r="D20" s="5"/>
      <c r="E20" s="8"/>
      <c r="F20" s="8"/>
      <c r="G20" s="9"/>
      <c r="H20" s="9"/>
      <c r="I20" s="9"/>
      <c r="J20" s="8"/>
      <c r="K20" s="11"/>
      <c r="L20" s="8" t="s">
        <v>69</v>
      </c>
      <c r="M20" s="13" t="n">
        <v>0</v>
      </c>
      <c r="N20" s="11"/>
      <c r="O20" s="3"/>
      <c r="P20" s="4"/>
      <c r="Q20" s="12"/>
      <c r="R20" s="12"/>
      <c r="S20" s="12"/>
      <c r="T20" s="12"/>
      <c r="U20" s="12"/>
      <c r="V20" s="3"/>
      <c r="W20" s="3"/>
      <c r="X20" s="3"/>
      <c r="Y20" s="3"/>
      <c r="Z20" s="3"/>
      <c r="AA20" s="3"/>
      <c r="AB20" s="3"/>
      <c r="AC20" s="3"/>
      <c r="AD20" s="3"/>
    </row>
    <row r="21" customFormat="false" ht="19.5" hidden="false" customHeight="true" outlineLevel="0" collapsed="false">
      <c r="A21" s="3"/>
      <c r="B21" s="3"/>
      <c r="C21" s="8"/>
      <c r="D21" s="14" t="s">
        <v>21</v>
      </c>
      <c r="E21" s="15"/>
      <c r="F21" s="15"/>
      <c r="G21" s="15"/>
      <c r="H21" s="15"/>
      <c r="I21" s="15"/>
      <c r="J21" s="15"/>
      <c r="K21" s="11"/>
      <c r="L21" s="8" t="s">
        <v>70</v>
      </c>
      <c r="M21" s="13" t="n">
        <v>0</v>
      </c>
      <c r="N21" s="11"/>
      <c r="O21" s="3"/>
      <c r="P21" s="4"/>
      <c r="Q21" s="12"/>
      <c r="R21" s="12"/>
      <c r="S21" s="12"/>
      <c r="T21" s="12"/>
      <c r="U21" s="12"/>
      <c r="V21" s="3"/>
      <c r="W21" s="3"/>
      <c r="X21" s="3"/>
      <c r="Y21" s="3"/>
      <c r="Z21" s="3"/>
      <c r="AA21" s="3"/>
      <c r="AB21" s="3"/>
      <c r="AC21" s="3"/>
      <c r="AD21" s="3"/>
    </row>
    <row r="22" customFormat="false" ht="19.5" hidden="false" customHeight="true" outlineLevel="0" collapsed="false">
      <c r="A22" s="3"/>
      <c r="B22" s="3"/>
      <c r="C22" s="8" t="n">
        <v>9</v>
      </c>
      <c r="D22" s="5"/>
      <c r="E22" s="8"/>
      <c r="F22" s="8"/>
      <c r="G22" s="9"/>
      <c r="H22" s="9"/>
      <c r="I22" s="9"/>
      <c r="J22" s="8"/>
      <c r="K22" s="11"/>
      <c r="L22" s="8" t="s">
        <v>71</v>
      </c>
      <c r="M22" s="13" t="n">
        <v>0</v>
      </c>
      <c r="N22" s="11"/>
      <c r="O22" s="12"/>
      <c r="P22" s="11"/>
      <c r="Q22" s="12"/>
      <c r="R22" s="12"/>
      <c r="S22" s="12"/>
      <c r="T22" s="12"/>
      <c r="U22" s="12"/>
      <c r="V22" s="3"/>
      <c r="W22" s="3"/>
      <c r="X22" s="3"/>
      <c r="Y22" s="3"/>
      <c r="Z22" s="3"/>
      <c r="AA22" s="3"/>
      <c r="AB22" s="3"/>
      <c r="AC22" s="3"/>
      <c r="AD22" s="3"/>
    </row>
    <row r="23" customFormat="false" ht="20.25" hidden="false" customHeight="true" outlineLevel="0" collapsed="false">
      <c r="A23" s="3"/>
      <c r="B23" s="3"/>
      <c r="C23" s="8"/>
      <c r="D23" s="14" t="s">
        <v>21</v>
      </c>
      <c r="E23" s="9"/>
      <c r="F23" s="9"/>
      <c r="G23" s="9"/>
      <c r="H23" s="9"/>
      <c r="I23" s="9"/>
      <c r="J23" s="9"/>
      <c r="K23" s="11"/>
      <c r="L23" s="8" t="s">
        <v>72</v>
      </c>
      <c r="M23" s="13" t="n">
        <v>0</v>
      </c>
      <c r="N23" s="11"/>
      <c r="O23" s="12"/>
      <c r="P23" s="11"/>
      <c r="Q23" s="12"/>
      <c r="R23" s="12"/>
      <c r="S23" s="12"/>
      <c r="T23" s="12"/>
      <c r="U23" s="12"/>
      <c r="V23" s="3"/>
      <c r="W23" s="3"/>
      <c r="X23" s="3"/>
      <c r="Y23" s="3"/>
      <c r="Z23" s="3"/>
      <c r="AA23" s="3"/>
      <c r="AB23" s="3"/>
      <c r="AC23" s="3"/>
      <c r="AD23" s="3"/>
    </row>
    <row r="24" customFormat="false" ht="19.5" hidden="false" customHeight="true" outlineLevel="0" collapsed="false">
      <c r="A24" s="3"/>
      <c r="B24" s="3"/>
      <c r="C24" s="8" t="n">
        <v>10</v>
      </c>
      <c r="D24" s="5"/>
      <c r="E24" s="8"/>
      <c r="F24" s="8"/>
      <c r="G24" s="9"/>
      <c r="H24" s="9"/>
      <c r="I24" s="9"/>
      <c r="J24" s="8"/>
      <c r="K24" s="11"/>
      <c r="L24" s="4"/>
      <c r="M24" s="4"/>
      <c r="N24" s="11"/>
      <c r="O24" s="12"/>
      <c r="P24" s="11"/>
      <c r="Q24" s="12"/>
      <c r="R24" s="12"/>
      <c r="S24" s="12"/>
      <c r="T24" s="12"/>
      <c r="U24" s="12"/>
      <c r="V24" s="3"/>
      <c r="W24" s="3"/>
      <c r="X24" s="3"/>
      <c r="Y24" s="3"/>
      <c r="Z24" s="3"/>
      <c r="AA24" s="3"/>
      <c r="AB24" s="3"/>
      <c r="AC24" s="3"/>
      <c r="AD24" s="3"/>
    </row>
    <row r="25" customFormat="false" ht="19.5" hidden="false" customHeight="true" outlineLevel="0" collapsed="false">
      <c r="A25" s="3"/>
      <c r="B25" s="3"/>
      <c r="C25" s="8"/>
      <c r="D25" s="14" t="s">
        <v>21</v>
      </c>
      <c r="E25" s="9"/>
      <c r="F25" s="9"/>
      <c r="G25" s="9"/>
      <c r="H25" s="9"/>
      <c r="I25" s="9"/>
      <c r="J25" s="9"/>
      <c r="K25" s="11"/>
      <c r="L25" s="4"/>
      <c r="M25" s="4"/>
      <c r="N25" s="11"/>
      <c r="O25" s="12"/>
      <c r="P25" s="11"/>
      <c r="Q25" s="12"/>
      <c r="R25" s="12"/>
      <c r="S25" s="12"/>
      <c r="T25" s="12"/>
      <c r="U25" s="12"/>
      <c r="V25" s="3"/>
      <c r="W25" s="3"/>
      <c r="X25" s="3"/>
      <c r="Y25" s="3"/>
      <c r="Z25" s="3"/>
      <c r="AA25" s="3"/>
      <c r="AB25" s="3"/>
      <c r="AC25" s="3"/>
      <c r="AD25" s="3"/>
    </row>
    <row r="26" customFormat="false" ht="19.5" hidden="false" customHeight="true" outlineLevel="0" collapsed="false">
      <c r="A26" s="3"/>
      <c r="B26" s="3"/>
      <c r="C26" s="8" t="n">
        <v>11</v>
      </c>
      <c r="D26" s="5"/>
      <c r="E26" s="8"/>
      <c r="F26" s="8"/>
      <c r="G26" s="9"/>
      <c r="H26" s="9"/>
      <c r="I26" s="9"/>
      <c r="J26" s="8"/>
      <c r="K26" s="11"/>
      <c r="L26" s="4"/>
      <c r="M26" s="4"/>
      <c r="N26" s="11"/>
      <c r="O26" s="12"/>
      <c r="P26" s="11"/>
      <c r="Q26" s="12"/>
      <c r="R26" s="12"/>
      <c r="S26" s="12"/>
      <c r="T26" s="12"/>
      <c r="U26" s="12"/>
      <c r="V26" s="3"/>
      <c r="W26" s="3"/>
      <c r="X26" s="3"/>
      <c r="Y26" s="3"/>
      <c r="Z26" s="3"/>
      <c r="AA26" s="3"/>
      <c r="AB26" s="3"/>
      <c r="AC26" s="3"/>
      <c r="AD26" s="3"/>
    </row>
    <row r="27" customFormat="false" ht="18.75" hidden="false" customHeight="true" outlineLevel="0" collapsed="false">
      <c r="A27" s="3"/>
      <c r="B27" s="3"/>
      <c r="C27" s="8"/>
      <c r="D27" s="14" t="s">
        <v>21</v>
      </c>
      <c r="E27" s="9"/>
      <c r="F27" s="9"/>
      <c r="G27" s="9"/>
      <c r="H27" s="9"/>
      <c r="I27" s="9"/>
      <c r="J27" s="9"/>
      <c r="K27" s="11"/>
      <c r="L27" s="4"/>
      <c r="M27" s="4"/>
      <c r="N27" s="11"/>
      <c r="O27" s="12"/>
      <c r="P27" s="11"/>
      <c r="Q27" s="12"/>
      <c r="R27" s="12"/>
      <c r="S27" s="12"/>
      <c r="T27" s="12"/>
      <c r="U27" s="12"/>
      <c r="V27" s="3"/>
      <c r="W27" s="3"/>
      <c r="X27" s="3"/>
      <c r="Y27" s="3"/>
      <c r="Z27" s="3"/>
      <c r="AA27" s="3"/>
      <c r="AB27" s="3"/>
      <c r="AC27" s="3"/>
      <c r="AD27" s="3"/>
    </row>
    <row r="28" customFormat="false" ht="18.75" hidden="false" customHeight="true" outlineLevel="0" collapsed="false">
      <c r="A28" s="3"/>
      <c r="B28" s="3"/>
      <c r="C28" s="8" t="n">
        <v>12</v>
      </c>
      <c r="D28" s="5"/>
      <c r="E28" s="8"/>
      <c r="F28" s="8"/>
      <c r="G28" s="9"/>
      <c r="H28" s="9"/>
      <c r="I28" s="9"/>
      <c r="J28" s="8"/>
      <c r="K28" s="11"/>
      <c r="L28" s="4"/>
      <c r="M28" s="4"/>
      <c r="N28" s="11"/>
      <c r="O28" s="12"/>
      <c r="P28" s="11"/>
      <c r="Q28" s="12"/>
      <c r="R28" s="12"/>
      <c r="S28" s="12"/>
      <c r="T28" s="12"/>
      <c r="U28" s="12"/>
      <c r="V28" s="3"/>
      <c r="W28" s="3"/>
      <c r="X28" s="3"/>
      <c r="Y28" s="3"/>
      <c r="Z28" s="3"/>
      <c r="AA28" s="3"/>
      <c r="AB28" s="3"/>
      <c r="AC28" s="3"/>
      <c r="AD28" s="3"/>
    </row>
    <row r="29" customFormat="false" ht="18.75" hidden="false" customHeight="true" outlineLevel="0" collapsed="false">
      <c r="A29" s="3"/>
      <c r="B29" s="3"/>
      <c r="C29" s="8"/>
      <c r="D29" s="14" t="s">
        <v>21</v>
      </c>
      <c r="E29" s="9"/>
      <c r="F29" s="9"/>
      <c r="G29" s="9"/>
      <c r="H29" s="9"/>
      <c r="I29" s="9"/>
      <c r="J29" s="9"/>
      <c r="K29" s="11"/>
      <c r="L29" s="4"/>
      <c r="M29" s="4"/>
      <c r="N29" s="11"/>
      <c r="O29" s="12"/>
      <c r="P29" s="11"/>
      <c r="Q29" s="12"/>
      <c r="R29" s="12"/>
      <c r="S29" s="12"/>
      <c r="T29" s="12"/>
      <c r="U29" s="12"/>
      <c r="V29" s="3"/>
      <c r="W29" s="3"/>
      <c r="X29" s="3"/>
      <c r="Y29" s="3"/>
      <c r="Z29" s="3"/>
      <c r="AA29" s="3"/>
      <c r="AB29" s="3"/>
      <c r="AC29" s="3"/>
      <c r="AD29" s="3"/>
    </row>
    <row r="30" customFormat="false" ht="18.75" hidden="false" customHeight="true" outlineLevel="0" collapsed="false">
      <c r="A30" s="3"/>
      <c r="B30" s="3"/>
      <c r="C30" s="8" t="n">
        <v>13</v>
      </c>
      <c r="D30" s="5"/>
      <c r="E30" s="8"/>
      <c r="F30" s="8"/>
      <c r="G30" s="9"/>
      <c r="H30" s="9"/>
      <c r="I30" s="9"/>
      <c r="J30" s="8"/>
      <c r="K30" s="11"/>
      <c r="L30" s="4"/>
      <c r="M30" s="4"/>
      <c r="N30" s="11"/>
      <c r="O30" s="12"/>
      <c r="P30" s="11"/>
      <c r="Q30" s="12"/>
      <c r="R30" s="12"/>
      <c r="S30" s="12"/>
      <c r="T30" s="12"/>
      <c r="U30" s="12"/>
      <c r="V30" s="3"/>
      <c r="W30" s="3"/>
      <c r="X30" s="3"/>
      <c r="Y30" s="3"/>
      <c r="Z30" s="3"/>
      <c r="AA30" s="3"/>
      <c r="AB30" s="3"/>
      <c r="AC30" s="3"/>
      <c r="AD30" s="3"/>
    </row>
    <row r="31" customFormat="false" ht="18.75" hidden="false" customHeight="true" outlineLevel="0" collapsed="false">
      <c r="A31" s="3"/>
      <c r="B31" s="3"/>
      <c r="C31" s="8"/>
      <c r="D31" s="14" t="s">
        <v>21</v>
      </c>
      <c r="E31" s="9"/>
      <c r="F31" s="9"/>
      <c r="G31" s="9"/>
      <c r="H31" s="9"/>
      <c r="I31" s="9"/>
      <c r="J31" s="9"/>
      <c r="K31" s="11"/>
      <c r="L31" s="4"/>
      <c r="M31" s="4"/>
      <c r="N31" s="11"/>
      <c r="O31" s="12"/>
      <c r="P31" s="11"/>
      <c r="Q31" s="12"/>
      <c r="R31" s="12"/>
      <c r="S31" s="12"/>
      <c r="T31" s="12"/>
      <c r="U31" s="12"/>
      <c r="V31" s="3"/>
      <c r="W31" s="3"/>
      <c r="X31" s="3"/>
      <c r="Y31" s="3"/>
      <c r="Z31" s="3"/>
      <c r="AA31" s="3"/>
      <c r="AB31" s="3"/>
      <c r="AC31" s="3"/>
      <c r="AD31" s="3"/>
    </row>
    <row r="32" customFormat="false" ht="18.75" hidden="false" customHeight="true" outlineLevel="0" collapsed="false">
      <c r="A32" s="3"/>
      <c r="B32" s="3"/>
      <c r="C32" s="8" t="n">
        <v>14</v>
      </c>
      <c r="D32" s="5"/>
      <c r="E32" s="8"/>
      <c r="F32" s="8"/>
      <c r="G32" s="9"/>
      <c r="H32" s="9"/>
      <c r="I32" s="9"/>
      <c r="J32" s="8"/>
      <c r="K32" s="11"/>
      <c r="L32" s="4"/>
      <c r="M32" s="4"/>
      <c r="N32" s="11"/>
      <c r="O32" s="12"/>
      <c r="P32" s="11"/>
      <c r="Q32" s="12"/>
      <c r="R32" s="12"/>
      <c r="S32" s="12"/>
      <c r="T32" s="12"/>
      <c r="U32" s="12"/>
      <c r="V32" s="3"/>
      <c r="W32" s="3"/>
      <c r="X32" s="3"/>
      <c r="Y32" s="3"/>
      <c r="Z32" s="3"/>
      <c r="AA32" s="3"/>
      <c r="AB32" s="3"/>
      <c r="AC32" s="3"/>
      <c r="AD32" s="3"/>
    </row>
    <row r="33" customFormat="false" ht="18.75" hidden="false" customHeight="true" outlineLevel="0" collapsed="false">
      <c r="A33" s="3"/>
      <c r="B33" s="3"/>
      <c r="C33" s="8"/>
      <c r="D33" s="14" t="s">
        <v>21</v>
      </c>
      <c r="E33" s="9"/>
      <c r="F33" s="9"/>
      <c r="G33" s="9"/>
      <c r="H33" s="9"/>
      <c r="I33" s="9"/>
      <c r="J33" s="9"/>
      <c r="K33" s="11"/>
      <c r="L33" s="4"/>
      <c r="M33" s="4"/>
      <c r="N33" s="11"/>
      <c r="O33" s="12"/>
      <c r="P33" s="11"/>
      <c r="Q33" s="12"/>
      <c r="R33" s="12"/>
      <c r="S33" s="12"/>
      <c r="T33" s="12"/>
      <c r="U33" s="12"/>
      <c r="V33" s="3"/>
      <c r="W33" s="3"/>
      <c r="X33" s="3"/>
      <c r="Y33" s="3"/>
      <c r="Z33" s="3"/>
      <c r="AA33" s="3"/>
      <c r="AB33" s="3"/>
      <c r="AC33" s="3"/>
      <c r="AD33" s="3"/>
    </row>
    <row r="34" customFormat="false" ht="18.75" hidden="false" customHeight="true" outlineLevel="0" collapsed="false">
      <c r="A34" s="3"/>
      <c r="B34" s="3"/>
      <c r="C34" s="8" t="n">
        <v>15</v>
      </c>
      <c r="D34" s="5"/>
      <c r="E34" s="8"/>
      <c r="F34" s="8"/>
      <c r="G34" s="9"/>
      <c r="H34" s="9"/>
      <c r="I34" s="9"/>
      <c r="J34" s="8"/>
      <c r="K34" s="11"/>
      <c r="L34" s="4"/>
      <c r="M34" s="4"/>
      <c r="N34" s="11"/>
      <c r="O34" s="12"/>
      <c r="P34" s="11"/>
      <c r="Q34" s="12"/>
      <c r="R34" s="12"/>
      <c r="S34" s="12"/>
      <c r="T34" s="12"/>
      <c r="U34" s="12"/>
      <c r="V34" s="3"/>
      <c r="W34" s="3"/>
      <c r="X34" s="3"/>
      <c r="Y34" s="3"/>
      <c r="Z34" s="3"/>
      <c r="AA34" s="3"/>
      <c r="AB34" s="3"/>
      <c r="AC34" s="3"/>
      <c r="AD34" s="3"/>
    </row>
    <row r="35" customFormat="false" ht="18.75" hidden="false" customHeight="true" outlineLevel="0" collapsed="false">
      <c r="A35" s="3"/>
      <c r="B35" s="3"/>
      <c r="C35" s="8"/>
      <c r="D35" s="14" t="s">
        <v>21</v>
      </c>
      <c r="E35" s="9"/>
      <c r="F35" s="9"/>
      <c r="G35" s="9"/>
      <c r="H35" s="9"/>
      <c r="I35" s="9"/>
      <c r="J35" s="9"/>
      <c r="K35" s="11"/>
      <c r="L35" s="4"/>
      <c r="M35" s="4"/>
      <c r="N35" s="11"/>
      <c r="O35" s="12"/>
      <c r="P35" s="11"/>
      <c r="Q35" s="12"/>
      <c r="R35" s="12"/>
      <c r="S35" s="12"/>
      <c r="T35" s="12"/>
      <c r="U35" s="12"/>
      <c r="V35" s="3"/>
      <c r="W35" s="3"/>
      <c r="X35" s="3"/>
      <c r="Y35" s="3"/>
      <c r="Z35" s="3"/>
      <c r="AA35" s="3"/>
      <c r="AB35" s="3"/>
      <c r="AC35" s="3"/>
      <c r="AD35" s="3"/>
    </row>
    <row r="36" customFormat="false" ht="18.75" hidden="false" customHeight="true" outlineLevel="0" collapsed="false">
      <c r="A36" s="3"/>
      <c r="B36" s="3"/>
      <c r="C36" s="4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customFormat="false" ht="18.75" hidden="false" customHeight="true" outlineLevel="0" collapsed="false">
      <c r="A37" s="3"/>
      <c r="B37" s="3"/>
      <c r="C37" s="4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customFormat="false" ht="18.75" hidden="false" customHeight="true" outlineLevel="0" collapsed="false">
      <c r="A38" s="3"/>
      <c r="B38" s="3"/>
      <c r="C38" s="4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customFormat="false" ht="18.75" hidden="false" customHeight="true" outlineLevel="0" collapsed="false">
      <c r="A39" s="3"/>
      <c r="B39" s="3"/>
      <c r="C39" s="4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3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customFormat="false" ht="18.75" hidden="false" customHeight="true" outlineLevel="0" collapsed="false">
      <c r="A40" s="3"/>
      <c r="B40" s="3"/>
      <c r="C40" s="4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3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customFormat="false" ht="18.75" hidden="false" customHeight="true" outlineLevel="0" collapsed="false">
      <c r="A41" s="3"/>
      <c r="B41" s="3"/>
      <c r="C41" s="4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3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customFormat="false" ht="18.75" hidden="false" customHeight="true" outlineLevel="0" collapsed="false">
      <c r="A42" s="3"/>
      <c r="B42" s="3"/>
      <c r="C42" s="4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3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customFormat="false" ht="18.75" hidden="false" customHeight="true" outlineLevel="0" collapsed="false">
      <c r="A43" s="3"/>
      <c r="B43" s="3"/>
      <c r="C43" s="4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3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customFormat="false" ht="18.75" hidden="false" customHeight="true" outlineLevel="0" collapsed="false">
      <c r="A44" s="3"/>
      <c r="B44" s="3"/>
      <c r="C44" s="4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3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customFormat="false" ht="18.75" hidden="false" customHeight="true" outlineLevel="0" collapsed="false">
      <c r="A45" s="3"/>
      <c r="B45" s="3"/>
      <c r="C45" s="4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customFormat="false" ht="18.75" hidden="false" customHeight="true" outlineLevel="0" collapsed="false">
      <c r="A46" s="3"/>
      <c r="B46" s="3"/>
      <c r="C46" s="4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customFormat="false" ht="18.75" hidden="false" customHeight="true" outlineLevel="0" collapsed="false">
      <c r="A47" s="3"/>
      <c r="B47" s="3"/>
      <c r="C47" s="4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customFormat="false" ht="18.75" hidden="false" customHeight="true" outlineLevel="0" collapsed="false">
      <c r="A48" s="3"/>
      <c r="B48" s="3"/>
      <c r="C48" s="4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customFormat="false" ht="18.75" hidden="false" customHeight="true" outlineLevel="0" collapsed="false">
      <c r="A49" s="3"/>
      <c r="B49" s="3"/>
      <c r="C49" s="4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customFormat="false" ht="18.75" hidden="false" customHeight="true" outlineLevel="0" collapsed="false">
      <c r="A50" s="3"/>
      <c r="B50" s="3"/>
      <c r="C50" s="4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3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customFormat="false" ht="18.75" hidden="false" customHeight="true" outlineLevel="0" collapsed="false">
      <c r="A51" s="3"/>
      <c r="B51" s="3"/>
      <c r="C51" s="4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3"/>
      <c r="P51" s="4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customFormat="false" ht="18.75" hidden="false" customHeight="true" outlineLevel="0" collapsed="false">
      <c r="A52" s="3"/>
      <c r="B52" s="3"/>
      <c r="C52" s="4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3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customFormat="false" ht="18.75" hidden="false" customHeight="true" outlineLevel="0" collapsed="false">
      <c r="A53" s="3"/>
      <c r="B53" s="3"/>
      <c r="C53" s="4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3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customFormat="false" ht="18.75" hidden="false" customHeight="true" outlineLevel="0" collapsed="false">
      <c r="A54" s="3"/>
      <c r="B54" s="3"/>
      <c r="C54" s="4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3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customFormat="false" ht="18.75" hidden="false" customHeight="true" outlineLevel="0" collapsed="false">
      <c r="A55" s="3"/>
      <c r="B55" s="3"/>
      <c r="C55" s="4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  <c r="P55" s="4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customFormat="false" ht="18.75" hidden="false" customHeight="true" outlineLevel="0" collapsed="false">
      <c r="A56" s="3"/>
      <c r="B56" s="3"/>
      <c r="C56" s="4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4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customFormat="false" ht="18.75" hidden="false" customHeight="true" outlineLevel="0" collapsed="false">
      <c r="A57" s="3"/>
      <c r="B57" s="3"/>
      <c r="C57" s="4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4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customFormat="false" ht="18.75" hidden="false" customHeight="true" outlineLevel="0" collapsed="false">
      <c r="A58" s="3"/>
      <c r="B58" s="3"/>
      <c r="C58" s="4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customFormat="false" ht="18.75" hidden="false" customHeight="true" outlineLevel="0" collapsed="false">
      <c r="A59" s="3"/>
      <c r="B59" s="3"/>
      <c r="C59" s="4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customFormat="false" ht="18.75" hidden="false" customHeight="true" outlineLevel="0" collapsed="false">
      <c r="A60" s="3"/>
      <c r="B60" s="3"/>
      <c r="C60" s="4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customFormat="false" ht="18.75" hidden="false" customHeight="true" outlineLevel="0" collapsed="false">
      <c r="A61" s="3"/>
      <c r="B61" s="3"/>
      <c r="C61" s="4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3"/>
      <c r="P61" s="4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customFormat="false" ht="18.75" hidden="false" customHeight="true" outlineLevel="0" collapsed="false">
      <c r="A62" s="3"/>
      <c r="B62" s="3"/>
      <c r="C62" s="4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3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customFormat="false" ht="18.75" hidden="false" customHeight="true" outlineLevel="0" collapsed="false">
      <c r="A63" s="3"/>
      <c r="B63" s="3"/>
      <c r="C63" s="4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3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customFormat="false" ht="18.75" hidden="false" customHeight="true" outlineLevel="0" collapsed="false">
      <c r="A64" s="3"/>
      <c r="B64" s="3"/>
      <c r="C64" s="4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3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customFormat="false" ht="18.75" hidden="false" customHeight="true" outlineLevel="0" collapsed="false">
      <c r="A65" s="3"/>
      <c r="B65" s="3"/>
      <c r="C65" s="4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3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customFormat="false" ht="18.75" hidden="false" customHeight="true" outlineLevel="0" collapsed="false">
      <c r="A66" s="3"/>
      <c r="B66" s="3"/>
      <c r="C66" s="4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customFormat="false" ht="18.75" hidden="false" customHeight="true" outlineLevel="0" collapsed="false">
      <c r="A67" s="3"/>
      <c r="B67" s="3"/>
      <c r="C67" s="4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customFormat="false" ht="18.75" hidden="false" customHeight="true" outlineLevel="0" collapsed="false">
      <c r="A68" s="3"/>
      <c r="B68" s="3"/>
      <c r="C68" s="4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customFormat="false" ht="18.75" hidden="false" customHeight="true" outlineLevel="0" collapsed="false">
      <c r="A69" s="3"/>
      <c r="B69" s="3"/>
      <c r="C69" s="4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customFormat="false" ht="18.75" hidden="false" customHeight="true" outlineLevel="0" collapsed="false">
      <c r="A70" s="3"/>
      <c r="B70" s="3"/>
      <c r="C70" s="4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customFormat="false" ht="18.75" hidden="false" customHeight="true" outlineLevel="0" collapsed="false">
      <c r="A71" s="3"/>
      <c r="B71" s="3"/>
      <c r="C71" s="4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customFormat="false" ht="18.75" hidden="false" customHeight="true" outlineLevel="0" collapsed="false">
      <c r="A72" s="3"/>
      <c r="B72" s="3"/>
      <c r="C72" s="4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3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customFormat="false" ht="18.75" hidden="false" customHeight="true" outlineLevel="0" collapsed="false">
      <c r="A73" s="3"/>
      <c r="B73" s="3"/>
      <c r="C73" s="4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3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customFormat="false" ht="18.75" hidden="false" customHeight="true" outlineLevel="0" collapsed="false">
      <c r="A74" s="3"/>
      <c r="B74" s="3"/>
      <c r="C74" s="4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3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customFormat="false" ht="18.75" hidden="false" customHeight="true" outlineLevel="0" collapsed="false">
      <c r="A75" s="3"/>
      <c r="B75" s="3"/>
      <c r="C75" s="4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3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customFormat="false" ht="18.75" hidden="false" customHeight="true" outlineLevel="0" collapsed="false">
      <c r="A76" s="3"/>
      <c r="B76" s="3"/>
      <c r="C76" s="4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3"/>
      <c r="P76" s="4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customFormat="false" ht="18.75" hidden="false" customHeight="true" outlineLevel="0" collapsed="false">
      <c r="A77" s="3"/>
      <c r="B77" s="3"/>
      <c r="C77" s="4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4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customFormat="false" ht="18.75" hidden="false" customHeight="true" outlineLevel="0" collapsed="false">
      <c r="A78" s="3"/>
      <c r="B78" s="3"/>
      <c r="C78" s="4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4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customFormat="false" ht="18.75" hidden="false" customHeight="true" outlineLevel="0" collapsed="false">
      <c r="A79" s="3"/>
      <c r="B79" s="3"/>
      <c r="C79" s="4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customFormat="false" ht="18.75" hidden="false" customHeight="true" outlineLevel="0" collapsed="false">
      <c r="A80" s="3"/>
      <c r="B80" s="3"/>
      <c r="C80" s="4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4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customFormat="false" ht="18.75" hidden="false" customHeight="true" outlineLevel="0" collapsed="false">
      <c r="A81" s="3"/>
      <c r="B81" s="3"/>
      <c r="C81" s="4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4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customFormat="false" ht="18.75" hidden="false" customHeight="true" outlineLevel="0" collapsed="false">
      <c r="A82" s="3"/>
      <c r="B82" s="3"/>
      <c r="C82" s="4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4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customFormat="false" ht="18.75" hidden="false" customHeight="true" outlineLevel="0" collapsed="false">
      <c r="A83" s="3"/>
      <c r="B83" s="3"/>
      <c r="C83" s="4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3"/>
      <c r="P83" s="4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customFormat="false" ht="18.75" hidden="false" customHeight="true" outlineLevel="0" collapsed="false">
      <c r="A84" s="3"/>
      <c r="B84" s="3"/>
      <c r="C84" s="4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3"/>
      <c r="P84" s="4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customFormat="false" ht="18.75" hidden="false" customHeight="true" outlineLevel="0" collapsed="false">
      <c r="A85" s="3"/>
      <c r="B85" s="3"/>
      <c r="C85" s="4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3"/>
      <c r="P85" s="4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customFormat="false" ht="18.75" hidden="false" customHeight="true" outlineLevel="0" collapsed="false">
      <c r="A86" s="3"/>
      <c r="B86" s="3"/>
      <c r="C86" s="4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3"/>
      <c r="P86" s="4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customFormat="false" ht="18.75" hidden="false" customHeight="true" outlineLevel="0" collapsed="false">
      <c r="A87" s="3"/>
      <c r="B87" s="3"/>
      <c r="C87" s="4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3"/>
      <c r="P87" s="4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customFormat="false" ht="18.75" hidden="false" customHeight="true" outlineLevel="0" collapsed="false">
      <c r="A88" s="3"/>
      <c r="B88" s="3"/>
      <c r="C88" s="4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4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customFormat="false" ht="18.75" hidden="false" customHeight="true" outlineLevel="0" collapsed="false">
      <c r="A89" s="3"/>
      <c r="B89" s="3"/>
      <c r="C89" s="4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4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customFormat="false" ht="18.75" hidden="false" customHeight="true" outlineLevel="0" collapsed="false">
      <c r="A90" s="3"/>
      <c r="B90" s="3"/>
      <c r="C90" s="4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4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customFormat="false" ht="18.75" hidden="false" customHeight="true" outlineLevel="0" collapsed="false">
      <c r="A91" s="3"/>
      <c r="B91" s="3"/>
      <c r="C91" s="4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4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customFormat="false" ht="18.75" hidden="false" customHeight="true" outlineLevel="0" collapsed="false">
      <c r="A92" s="3"/>
      <c r="B92" s="3"/>
      <c r="C92" s="4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customFormat="false" ht="18.75" hidden="false" customHeight="true" outlineLevel="0" collapsed="false">
      <c r="A93" s="3"/>
      <c r="B93" s="3"/>
      <c r="C93" s="4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4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customFormat="false" ht="18.75" hidden="false" customHeight="true" outlineLevel="0" collapsed="false">
      <c r="A94" s="3"/>
      <c r="B94" s="3"/>
      <c r="C94" s="4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3"/>
      <c r="P94" s="4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customFormat="false" ht="18.75" hidden="false" customHeight="true" outlineLevel="0" collapsed="false">
      <c r="A95" s="3"/>
      <c r="B95" s="3"/>
      <c r="C95" s="4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3"/>
      <c r="P95" s="4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customFormat="false" ht="18.75" hidden="false" customHeight="true" outlineLevel="0" collapsed="false">
      <c r="A96" s="3"/>
      <c r="B96" s="3"/>
      <c r="C96" s="4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3"/>
      <c r="P96" s="4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customFormat="false" ht="18.75" hidden="false" customHeight="true" outlineLevel="0" collapsed="false">
      <c r="A97" s="3"/>
      <c r="B97" s="3"/>
      <c r="C97" s="4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3"/>
      <c r="P97" s="4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customFormat="false" ht="18.75" hidden="false" customHeight="true" outlineLevel="0" collapsed="false">
      <c r="A98" s="3"/>
      <c r="B98" s="3"/>
      <c r="C98" s="4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3"/>
      <c r="P98" s="4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customFormat="false" ht="18.75" hidden="false" customHeight="true" outlineLevel="0" collapsed="false">
      <c r="A99" s="3"/>
      <c r="B99" s="3"/>
      <c r="C99" s="4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3"/>
      <c r="P99" s="4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customFormat="false" ht="18.75" hidden="false" customHeight="true" outlineLevel="0" collapsed="false">
      <c r="A100" s="3"/>
      <c r="B100" s="3"/>
      <c r="C100" s="4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3"/>
      <c r="P100" s="4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customFormat="false" ht="18.75" hidden="false" customHeight="true" outlineLevel="0" collapsed="false">
      <c r="A101" s="3"/>
      <c r="B101" s="3"/>
      <c r="C101" s="4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3"/>
      <c r="P101" s="4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customFormat="false" ht="18.75" hidden="false" customHeight="true" outlineLevel="0" collapsed="false">
      <c r="A102" s="3"/>
      <c r="B102" s="3"/>
      <c r="C102" s="4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customFormat="false" ht="18.75" hidden="false" customHeight="true" outlineLevel="0" collapsed="false">
      <c r="A103" s="3"/>
      <c r="B103" s="3"/>
      <c r="C103" s="4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3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customFormat="false" ht="18.75" hidden="false" customHeight="true" outlineLevel="0" collapsed="false">
      <c r="A104" s="3"/>
      <c r="B104" s="3"/>
      <c r="C104" s="4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3"/>
      <c r="P104" s="4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customFormat="false" ht="18.75" hidden="false" customHeight="true" outlineLevel="0" collapsed="false">
      <c r="A105" s="3"/>
      <c r="B105" s="3"/>
      <c r="C105" s="4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3"/>
      <c r="P105" s="4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customFormat="false" ht="18.75" hidden="false" customHeight="true" outlineLevel="0" collapsed="false">
      <c r="A106" s="3"/>
      <c r="B106" s="3"/>
      <c r="C106" s="4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3"/>
      <c r="P106" s="4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customFormat="false" ht="18.75" hidden="false" customHeight="true" outlineLevel="0" collapsed="false">
      <c r="A107" s="3"/>
      <c r="B107" s="3"/>
      <c r="C107" s="4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3"/>
      <c r="P107" s="4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customFormat="false" ht="18.75" hidden="false" customHeight="true" outlineLevel="0" collapsed="false">
      <c r="A108" s="3"/>
      <c r="B108" s="3"/>
      <c r="C108" s="4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3"/>
      <c r="P108" s="4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customFormat="false" ht="18.75" hidden="false" customHeight="true" outlineLevel="0" collapsed="false">
      <c r="A109" s="3"/>
      <c r="B109" s="3"/>
      <c r="C109" s="4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3"/>
      <c r="P109" s="4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customFormat="false" ht="18.75" hidden="false" customHeight="true" outlineLevel="0" collapsed="false">
      <c r="A110" s="3"/>
      <c r="B110" s="3"/>
      <c r="C110" s="4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3"/>
      <c r="P110" s="4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customFormat="false" ht="18.75" hidden="false" customHeight="true" outlineLevel="0" collapsed="false">
      <c r="A111" s="3"/>
      <c r="B111" s="3"/>
      <c r="C111" s="4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3"/>
      <c r="P111" s="4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customFormat="false" ht="18.75" hidden="false" customHeight="true" outlineLevel="0" collapsed="false">
      <c r="A112" s="3"/>
      <c r="B112" s="3"/>
      <c r="C112" s="4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3"/>
      <c r="P112" s="4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customFormat="false" ht="18.75" hidden="false" customHeight="true" outlineLevel="0" collapsed="false">
      <c r="A113" s="3"/>
      <c r="B113" s="3"/>
      <c r="C113" s="4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/>
      <c r="P113" s="4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customFormat="false" ht="18.75" hidden="false" customHeight="true" outlineLevel="0" collapsed="false">
      <c r="A114" s="3"/>
      <c r="B114" s="3"/>
      <c r="C114" s="4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3"/>
      <c r="P114" s="4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customFormat="false" ht="18.75" hidden="false" customHeight="true" outlineLevel="0" collapsed="false">
      <c r="A115" s="3"/>
      <c r="B115" s="3"/>
      <c r="C115" s="4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3"/>
      <c r="P115" s="4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customFormat="false" ht="18.75" hidden="false" customHeight="true" outlineLevel="0" collapsed="false">
      <c r="A116" s="3"/>
      <c r="B116" s="3"/>
      <c r="C116" s="4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/>
      <c r="P116" s="4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customFormat="false" ht="18.75" hidden="false" customHeight="true" outlineLevel="0" collapsed="false">
      <c r="A117" s="3"/>
      <c r="B117" s="3"/>
      <c r="C117" s="4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3"/>
      <c r="P117" s="4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customFormat="false" ht="18.75" hidden="false" customHeight="true" outlineLevel="0" collapsed="false">
      <c r="A118" s="3"/>
      <c r="B118" s="3"/>
      <c r="C118" s="4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/>
      <c r="P118" s="4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customFormat="false" ht="18.75" hidden="false" customHeight="true" outlineLevel="0" collapsed="false">
      <c r="A119" s="3"/>
      <c r="B119" s="3"/>
      <c r="C119" s="4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/>
      <c r="P119" s="4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customFormat="false" ht="18.75" hidden="false" customHeight="true" outlineLevel="0" collapsed="false">
      <c r="A120" s="3"/>
      <c r="B120" s="3"/>
      <c r="C120" s="4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/>
      <c r="P120" s="4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customFormat="false" ht="18.75" hidden="false" customHeight="true" outlineLevel="0" collapsed="false">
      <c r="A121" s="3"/>
      <c r="B121" s="3"/>
      <c r="C121" s="4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3"/>
      <c r="P121" s="4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customFormat="false" ht="18.75" hidden="false" customHeight="true" outlineLevel="0" collapsed="false">
      <c r="A122" s="3"/>
      <c r="B122" s="3"/>
      <c r="C122" s="4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3"/>
      <c r="P122" s="4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customFormat="false" ht="18.75" hidden="false" customHeight="true" outlineLevel="0" collapsed="false">
      <c r="A123" s="3"/>
      <c r="B123" s="3"/>
      <c r="C123" s="4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3"/>
      <c r="P123" s="4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customFormat="false" ht="18.75" hidden="false" customHeight="true" outlineLevel="0" collapsed="false">
      <c r="A124" s="3"/>
      <c r="B124" s="3"/>
      <c r="C124" s="4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3"/>
      <c r="P124" s="4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customFormat="false" ht="18.75" hidden="false" customHeight="true" outlineLevel="0" collapsed="false">
      <c r="A125" s="3"/>
      <c r="B125" s="3"/>
      <c r="C125" s="4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3"/>
      <c r="P125" s="4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customFormat="false" ht="18.75" hidden="false" customHeight="true" outlineLevel="0" collapsed="false">
      <c r="A126" s="3"/>
      <c r="B126" s="3"/>
      <c r="C126" s="4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"/>
      <c r="P126" s="4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customFormat="false" ht="18.75" hidden="false" customHeight="true" outlineLevel="0" collapsed="false">
      <c r="A127" s="3"/>
      <c r="B127" s="3"/>
      <c r="C127" s="4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3"/>
      <c r="P127" s="4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customFormat="false" ht="18.75" hidden="false" customHeight="true" outlineLevel="0" collapsed="false">
      <c r="A128" s="3"/>
      <c r="B128" s="3"/>
      <c r="C128" s="4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3"/>
      <c r="P128" s="4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customFormat="false" ht="18.75" hidden="false" customHeight="true" outlineLevel="0" collapsed="false">
      <c r="A129" s="3"/>
      <c r="B129" s="3"/>
      <c r="C129" s="4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"/>
      <c r="P129" s="4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customFormat="false" ht="18.75" hidden="false" customHeight="true" outlineLevel="0" collapsed="false">
      <c r="A130" s="3"/>
      <c r="B130" s="3"/>
      <c r="C130" s="4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3"/>
      <c r="P130" s="4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customFormat="false" ht="18.75" hidden="false" customHeight="true" outlineLevel="0" collapsed="false">
      <c r="A131" s="3"/>
      <c r="B131" s="3"/>
      <c r="C131" s="4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3"/>
      <c r="P131" s="4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customFormat="false" ht="18.75" hidden="false" customHeight="true" outlineLevel="0" collapsed="false">
      <c r="A132" s="3"/>
      <c r="B132" s="3"/>
      <c r="C132" s="4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/>
      <c r="P132" s="4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customFormat="false" ht="18.75" hidden="false" customHeight="true" outlineLevel="0" collapsed="false">
      <c r="A133" s="3"/>
      <c r="B133" s="3"/>
      <c r="C133" s="4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"/>
      <c r="P133" s="4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customFormat="false" ht="18.75" hidden="false" customHeight="true" outlineLevel="0" collapsed="false">
      <c r="A134" s="3"/>
      <c r="B134" s="3"/>
      <c r="C134" s="4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/>
      <c r="P134" s="4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customFormat="false" ht="18.75" hidden="false" customHeight="true" outlineLevel="0" collapsed="false">
      <c r="A135" s="3"/>
      <c r="B135" s="3"/>
      <c r="C135" s="4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3"/>
      <c r="P135" s="4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customFormat="false" ht="18.75" hidden="false" customHeight="true" outlineLevel="0" collapsed="false">
      <c r="A136" s="3"/>
      <c r="B136" s="3"/>
      <c r="C136" s="4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"/>
      <c r="P136" s="4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customFormat="false" ht="18.75" hidden="false" customHeight="true" outlineLevel="0" collapsed="false">
      <c r="A137" s="3"/>
      <c r="B137" s="3"/>
      <c r="C137" s="4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3"/>
      <c r="P137" s="4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customFormat="false" ht="18.75" hidden="false" customHeight="true" outlineLevel="0" collapsed="false">
      <c r="A138" s="3"/>
      <c r="B138" s="3"/>
      <c r="C138" s="4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3"/>
      <c r="P138" s="4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customFormat="false" ht="18.75" hidden="false" customHeight="true" outlineLevel="0" collapsed="false">
      <c r="A139" s="3"/>
      <c r="B139" s="3"/>
      <c r="C139" s="4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"/>
      <c r="P139" s="4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customFormat="false" ht="18.75" hidden="false" customHeight="true" outlineLevel="0" collapsed="false">
      <c r="A140" s="3"/>
      <c r="B140" s="3"/>
      <c r="C140" s="4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/>
      <c r="P140" s="4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customFormat="false" ht="18.75" hidden="false" customHeight="true" outlineLevel="0" collapsed="false">
      <c r="A141" s="3"/>
      <c r="B141" s="3"/>
      <c r="C141" s="4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/>
      <c r="P141" s="4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customFormat="false" ht="18.75" hidden="false" customHeight="true" outlineLevel="0" collapsed="false">
      <c r="A142" s="3"/>
      <c r="B142" s="3"/>
      <c r="C142" s="4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3"/>
      <c r="P142" s="4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customFormat="false" ht="18.75" hidden="false" customHeight="true" outlineLevel="0" collapsed="false">
      <c r="A143" s="3"/>
      <c r="B143" s="3"/>
      <c r="C143" s="4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3"/>
      <c r="P143" s="4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customFormat="false" ht="18.75" hidden="false" customHeight="true" outlineLevel="0" collapsed="false">
      <c r="A144" s="3"/>
      <c r="B144" s="3"/>
      <c r="C144" s="4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3"/>
      <c r="P144" s="4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customFormat="false" ht="18.75" hidden="false" customHeight="true" outlineLevel="0" collapsed="false">
      <c r="A145" s="3"/>
      <c r="B145" s="3"/>
      <c r="C145" s="4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3"/>
      <c r="P145" s="4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customFormat="false" ht="18.75" hidden="false" customHeight="true" outlineLevel="0" collapsed="false">
      <c r="A146" s="3"/>
      <c r="B146" s="3"/>
      <c r="C146" s="4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3"/>
      <c r="P146" s="4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customFormat="false" ht="18.75" hidden="false" customHeight="true" outlineLevel="0" collapsed="false">
      <c r="A147" s="3"/>
      <c r="B147" s="3"/>
      <c r="C147" s="4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3"/>
      <c r="P147" s="4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customFormat="false" ht="18.75" hidden="false" customHeight="true" outlineLevel="0" collapsed="false">
      <c r="A148" s="3"/>
      <c r="B148" s="3"/>
      <c r="C148" s="4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3"/>
      <c r="P148" s="4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customFormat="false" ht="18.75" hidden="false" customHeight="true" outlineLevel="0" collapsed="false">
      <c r="A149" s="3"/>
      <c r="B149" s="3"/>
      <c r="C149" s="4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3"/>
      <c r="P149" s="4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customFormat="false" ht="18.75" hidden="false" customHeight="true" outlineLevel="0" collapsed="false">
      <c r="A150" s="3"/>
      <c r="B150" s="3"/>
      <c r="C150" s="4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3"/>
      <c r="P150" s="4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customFormat="false" ht="18.75" hidden="false" customHeight="true" outlineLevel="0" collapsed="false">
      <c r="A151" s="3"/>
      <c r="B151" s="3"/>
      <c r="C151" s="4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3"/>
      <c r="P151" s="4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customFormat="false" ht="18.75" hidden="false" customHeight="true" outlineLevel="0" collapsed="false">
      <c r="A152" s="3"/>
      <c r="B152" s="3"/>
      <c r="C152" s="4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3"/>
      <c r="P152" s="4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customFormat="false" ht="18.75" hidden="false" customHeight="true" outlineLevel="0" collapsed="false">
      <c r="A153" s="3"/>
      <c r="B153" s="3"/>
      <c r="C153" s="4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3"/>
      <c r="P153" s="4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customFormat="false" ht="18.75" hidden="false" customHeight="true" outlineLevel="0" collapsed="false">
      <c r="A154" s="3"/>
      <c r="B154" s="3"/>
      <c r="C154" s="4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3"/>
      <c r="P154" s="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customFormat="false" ht="18.75" hidden="false" customHeight="true" outlineLevel="0" collapsed="false">
      <c r="A155" s="3"/>
      <c r="B155" s="3"/>
      <c r="C155" s="4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3"/>
      <c r="P155" s="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customFormat="false" ht="18.75" hidden="false" customHeight="true" outlineLevel="0" collapsed="false">
      <c r="A156" s="3"/>
      <c r="B156" s="3"/>
      <c r="C156" s="4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3"/>
      <c r="P156" s="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customFormat="false" ht="18.75" hidden="false" customHeight="true" outlineLevel="0" collapsed="false">
      <c r="A157" s="3"/>
      <c r="B157" s="3"/>
      <c r="C157" s="4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3"/>
      <c r="P157" s="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customFormat="false" ht="18.75" hidden="false" customHeight="true" outlineLevel="0" collapsed="false">
      <c r="A158" s="3"/>
      <c r="B158" s="3"/>
      <c r="C158" s="4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3"/>
      <c r="P158" s="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customFormat="false" ht="18.75" hidden="false" customHeight="true" outlineLevel="0" collapsed="false">
      <c r="A159" s="3"/>
      <c r="B159" s="3"/>
      <c r="C159" s="4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3"/>
      <c r="P159" s="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customFormat="false" ht="18.75" hidden="false" customHeight="true" outlineLevel="0" collapsed="false">
      <c r="A160" s="3"/>
      <c r="B160" s="3"/>
      <c r="C160" s="4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3"/>
      <c r="P160" s="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customFormat="false" ht="18.75" hidden="false" customHeight="true" outlineLevel="0" collapsed="false">
      <c r="A161" s="3"/>
      <c r="B161" s="3"/>
      <c r="C161" s="4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3"/>
      <c r="P161" s="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customFormat="false" ht="18.75" hidden="false" customHeight="true" outlineLevel="0" collapsed="false">
      <c r="A162" s="3"/>
      <c r="B162" s="3"/>
      <c r="C162" s="4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/>
      <c r="P162" s="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customFormat="false" ht="18.75" hidden="false" customHeight="true" outlineLevel="0" collapsed="false">
      <c r="A163" s="3"/>
      <c r="B163" s="3"/>
      <c r="C163" s="4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3"/>
      <c r="P163" s="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customFormat="false" ht="18.75" hidden="false" customHeight="true" outlineLevel="0" collapsed="false">
      <c r="A164" s="3"/>
      <c r="B164" s="3"/>
      <c r="C164" s="4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3"/>
      <c r="P164" s="4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customFormat="false" ht="18.75" hidden="false" customHeight="true" outlineLevel="0" collapsed="false">
      <c r="A165" s="3"/>
      <c r="B165" s="3"/>
      <c r="C165" s="4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3"/>
      <c r="P165" s="4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customFormat="false" ht="18.75" hidden="false" customHeight="true" outlineLevel="0" collapsed="false">
      <c r="A166" s="3"/>
      <c r="B166" s="3"/>
      <c r="C166" s="4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3"/>
      <c r="P166" s="4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customFormat="false" ht="18.75" hidden="false" customHeight="true" outlineLevel="0" collapsed="false">
      <c r="A167" s="3"/>
      <c r="B167" s="3"/>
      <c r="C167" s="4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3"/>
      <c r="P167" s="4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customFormat="false" ht="18.75" hidden="false" customHeight="true" outlineLevel="0" collapsed="false">
      <c r="A168" s="3"/>
      <c r="B168" s="3"/>
      <c r="C168" s="4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3"/>
      <c r="P168" s="4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customFormat="false" ht="18.75" hidden="false" customHeight="true" outlineLevel="0" collapsed="false">
      <c r="A169" s="3"/>
      <c r="B169" s="3"/>
      <c r="C169" s="4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3"/>
      <c r="P169" s="4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customFormat="false" ht="18.75" hidden="false" customHeight="true" outlineLevel="0" collapsed="false">
      <c r="A170" s="3"/>
      <c r="B170" s="3"/>
      <c r="C170" s="4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3"/>
      <c r="P170" s="4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customFormat="false" ht="18.75" hidden="false" customHeight="true" outlineLevel="0" collapsed="false">
      <c r="A171" s="3"/>
      <c r="B171" s="3"/>
      <c r="C171" s="4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3"/>
      <c r="P171" s="4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customFormat="false" ht="18.75" hidden="false" customHeight="true" outlineLevel="0" collapsed="false">
      <c r="A172" s="3"/>
      <c r="B172" s="3"/>
      <c r="C172" s="4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3"/>
      <c r="P172" s="4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customFormat="false" ht="18.75" hidden="false" customHeight="true" outlineLevel="0" collapsed="false">
      <c r="A173" s="3"/>
      <c r="B173" s="3"/>
      <c r="C173" s="4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3"/>
      <c r="P173" s="4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customFormat="false" ht="18.75" hidden="false" customHeight="true" outlineLevel="0" collapsed="false">
      <c r="A174" s="3"/>
      <c r="B174" s="3"/>
      <c r="C174" s="4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3"/>
      <c r="P174" s="4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customFormat="false" ht="18.75" hidden="false" customHeight="true" outlineLevel="0" collapsed="false">
      <c r="A175" s="3"/>
      <c r="B175" s="3"/>
      <c r="C175" s="4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3"/>
      <c r="P175" s="4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customFormat="false" ht="18.75" hidden="false" customHeight="true" outlineLevel="0" collapsed="false">
      <c r="A176" s="3"/>
      <c r="B176" s="3"/>
      <c r="C176" s="4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3"/>
      <c r="P176" s="4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customFormat="false" ht="18.75" hidden="false" customHeight="true" outlineLevel="0" collapsed="false">
      <c r="A177" s="3"/>
      <c r="B177" s="3"/>
      <c r="C177" s="4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3"/>
      <c r="P177" s="4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customFormat="false" ht="18.75" hidden="false" customHeight="true" outlineLevel="0" collapsed="false">
      <c r="A178" s="3"/>
      <c r="B178" s="3"/>
      <c r="C178" s="4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3"/>
      <c r="P178" s="4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customFormat="false" ht="18.75" hidden="false" customHeight="true" outlineLevel="0" collapsed="false">
      <c r="A179" s="3"/>
      <c r="B179" s="3"/>
      <c r="C179" s="4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3"/>
      <c r="P179" s="4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customFormat="false" ht="18.75" hidden="false" customHeight="true" outlineLevel="0" collapsed="false">
      <c r="A180" s="3"/>
      <c r="B180" s="3"/>
      <c r="C180" s="4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3"/>
      <c r="P180" s="4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customFormat="false" ht="18.75" hidden="false" customHeight="true" outlineLevel="0" collapsed="false">
      <c r="A181" s="3"/>
      <c r="B181" s="3"/>
      <c r="C181" s="4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3"/>
      <c r="P181" s="4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customFormat="false" ht="18.75" hidden="false" customHeight="true" outlineLevel="0" collapsed="false">
      <c r="A182" s="3"/>
      <c r="B182" s="3"/>
      <c r="C182" s="4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3"/>
      <c r="P182" s="4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customFormat="false" ht="18.75" hidden="false" customHeight="true" outlineLevel="0" collapsed="false">
      <c r="A183" s="3"/>
      <c r="B183" s="3"/>
      <c r="C183" s="4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3"/>
      <c r="P183" s="4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customFormat="false" ht="18.75" hidden="false" customHeight="true" outlineLevel="0" collapsed="false">
      <c r="A184" s="3"/>
      <c r="B184" s="3"/>
      <c r="C184" s="4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3"/>
      <c r="P184" s="4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customFormat="false" ht="18.75" hidden="false" customHeight="true" outlineLevel="0" collapsed="false">
      <c r="A185" s="3"/>
      <c r="B185" s="3"/>
      <c r="C185" s="4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3"/>
      <c r="P185" s="4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customFormat="false" ht="18.75" hidden="false" customHeight="true" outlineLevel="0" collapsed="false">
      <c r="A186" s="3"/>
      <c r="B186" s="3"/>
      <c r="C186" s="4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3"/>
      <c r="P186" s="4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customFormat="false" ht="18.75" hidden="false" customHeight="true" outlineLevel="0" collapsed="false">
      <c r="A187" s="3"/>
      <c r="B187" s="3"/>
      <c r="C187" s="4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3"/>
      <c r="P187" s="4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customFormat="false" ht="18.75" hidden="false" customHeight="true" outlineLevel="0" collapsed="false">
      <c r="A188" s="3"/>
      <c r="B188" s="3"/>
      <c r="C188" s="4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3"/>
      <c r="P188" s="4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customFormat="false" ht="18.75" hidden="false" customHeight="true" outlineLevel="0" collapsed="false">
      <c r="A189" s="3"/>
      <c r="B189" s="3"/>
      <c r="C189" s="4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3"/>
      <c r="P189" s="4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customFormat="false" ht="18.75" hidden="false" customHeight="true" outlineLevel="0" collapsed="false">
      <c r="A190" s="3"/>
      <c r="B190" s="3"/>
      <c r="C190" s="4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3"/>
      <c r="P190" s="4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customFormat="false" ht="18.75" hidden="false" customHeight="true" outlineLevel="0" collapsed="false">
      <c r="A191" s="3"/>
      <c r="B191" s="3"/>
      <c r="C191" s="4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3"/>
      <c r="P191" s="4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customFormat="false" ht="18.75" hidden="false" customHeight="true" outlineLevel="0" collapsed="false">
      <c r="A192" s="3"/>
      <c r="B192" s="3"/>
      <c r="C192" s="4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3"/>
      <c r="P192" s="4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customFormat="false" ht="18.75" hidden="false" customHeight="true" outlineLevel="0" collapsed="false">
      <c r="A193" s="3"/>
      <c r="B193" s="3"/>
      <c r="C193" s="4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3"/>
      <c r="P193" s="4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customFormat="false" ht="18.75" hidden="false" customHeight="true" outlineLevel="0" collapsed="false">
      <c r="A194" s="3"/>
      <c r="B194" s="3"/>
      <c r="C194" s="4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3"/>
      <c r="P194" s="4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customFormat="false" ht="18.75" hidden="false" customHeight="true" outlineLevel="0" collapsed="false">
      <c r="A195" s="3"/>
      <c r="B195" s="3"/>
      <c r="C195" s="4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3"/>
      <c r="P195" s="4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customFormat="false" ht="18.75" hidden="false" customHeight="true" outlineLevel="0" collapsed="false">
      <c r="A196" s="3"/>
      <c r="B196" s="3"/>
      <c r="C196" s="4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3"/>
      <c r="P196" s="4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customFormat="false" ht="18.75" hidden="false" customHeight="true" outlineLevel="0" collapsed="false">
      <c r="A197" s="3"/>
      <c r="B197" s="3"/>
      <c r="C197" s="4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3"/>
      <c r="P197" s="4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customFormat="false" ht="18.75" hidden="false" customHeight="true" outlineLevel="0" collapsed="false">
      <c r="A198" s="3"/>
      <c r="B198" s="3"/>
      <c r="C198" s="4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3"/>
      <c r="P198" s="4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customFormat="false" ht="18.75" hidden="false" customHeight="true" outlineLevel="0" collapsed="false">
      <c r="A199" s="3"/>
      <c r="B199" s="3"/>
      <c r="C199" s="4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3"/>
      <c r="P199" s="4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customFormat="false" ht="18.75" hidden="false" customHeight="true" outlineLevel="0" collapsed="false">
      <c r="A200" s="3"/>
      <c r="B200" s="3"/>
      <c r="C200" s="4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/>
      <c r="P200" s="4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customFormat="false" ht="18.75" hidden="false" customHeight="true" outlineLevel="0" collapsed="false">
      <c r="A201" s="3"/>
      <c r="B201" s="3"/>
      <c r="C201" s="4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3"/>
      <c r="P201" s="4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customFormat="false" ht="18.75" hidden="false" customHeight="true" outlineLevel="0" collapsed="false">
      <c r="A202" s="3"/>
      <c r="B202" s="3"/>
      <c r="C202" s="4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3"/>
      <c r="P202" s="4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customFormat="false" ht="18.75" hidden="false" customHeight="true" outlineLevel="0" collapsed="false">
      <c r="A203" s="3"/>
      <c r="B203" s="3"/>
      <c r="C203" s="4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3"/>
      <c r="P203" s="4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customFormat="false" ht="18.75" hidden="false" customHeight="true" outlineLevel="0" collapsed="false">
      <c r="A204" s="3"/>
      <c r="B204" s="3"/>
      <c r="C204" s="4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3"/>
      <c r="P204" s="4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customFormat="false" ht="18.75" hidden="false" customHeight="true" outlineLevel="0" collapsed="false">
      <c r="A205" s="3"/>
      <c r="B205" s="3"/>
      <c r="C205" s="4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3"/>
      <c r="P205" s="4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customFormat="false" ht="18.75" hidden="false" customHeight="true" outlineLevel="0" collapsed="false">
      <c r="A206" s="3"/>
      <c r="B206" s="3"/>
      <c r="C206" s="4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3"/>
      <c r="P206" s="4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customFormat="false" ht="18.75" hidden="false" customHeight="true" outlineLevel="0" collapsed="false">
      <c r="A207" s="3"/>
      <c r="B207" s="3"/>
      <c r="C207" s="4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3"/>
      <c r="P207" s="4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customFormat="false" ht="18.75" hidden="false" customHeight="true" outlineLevel="0" collapsed="false">
      <c r="A208" s="3"/>
      <c r="B208" s="3"/>
      <c r="C208" s="4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3"/>
      <c r="P208" s="4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customFormat="false" ht="18.75" hidden="false" customHeight="true" outlineLevel="0" collapsed="false">
      <c r="A209" s="3"/>
      <c r="B209" s="3"/>
      <c r="C209" s="4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3"/>
      <c r="P209" s="4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customFormat="false" ht="18.75" hidden="false" customHeight="true" outlineLevel="0" collapsed="false">
      <c r="A210" s="3"/>
      <c r="B210" s="3"/>
      <c r="C210" s="4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3"/>
      <c r="P210" s="4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customFormat="false" ht="18.75" hidden="false" customHeight="true" outlineLevel="0" collapsed="false">
      <c r="A211" s="3"/>
      <c r="B211" s="3"/>
      <c r="C211" s="4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"/>
      <c r="P211" s="4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customFormat="false" ht="18.75" hidden="false" customHeight="true" outlineLevel="0" collapsed="false">
      <c r="A212" s="3"/>
      <c r="B212" s="3"/>
      <c r="C212" s="4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3"/>
      <c r="P212" s="4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customFormat="false" ht="18.75" hidden="false" customHeight="true" outlineLevel="0" collapsed="false">
      <c r="A213" s="3"/>
      <c r="B213" s="3"/>
      <c r="C213" s="4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3"/>
      <c r="P213" s="4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customFormat="false" ht="18.75" hidden="false" customHeight="true" outlineLevel="0" collapsed="false">
      <c r="A214" s="3"/>
      <c r="B214" s="3"/>
      <c r="C214" s="4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3"/>
      <c r="P214" s="4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customFormat="false" ht="18.75" hidden="false" customHeight="true" outlineLevel="0" collapsed="false">
      <c r="A215" s="3"/>
      <c r="B215" s="3"/>
      <c r="C215" s="4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"/>
      <c r="P215" s="4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customFormat="false" ht="18.75" hidden="false" customHeight="true" outlineLevel="0" collapsed="false">
      <c r="A216" s="3"/>
      <c r="B216" s="3"/>
      <c r="C216" s="4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3"/>
      <c r="P216" s="4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customFormat="false" ht="18.75" hidden="false" customHeight="true" outlineLevel="0" collapsed="false">
      <c r="A217" s="3"/>
      <c r="B217" s="3"/>
      <c r="C217" s="4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"/>
      <c r="P217" s="4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customFormat="false" ht="18.75" hidden="false" customHeight="true" outlineLevel="0" collapsed="false">
      <c r="A218" s="3"/>
      <c r="B218" s="3"/>
      <c r="C218" s="4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"/>
      <c r="P218" s="4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customFormat="false" ht="18.75" hidden="false" customHeight="true" outlineLevel="0" collapsed="false">
      <c r="A219" s="3"/>
      <c r="B219" s="3"/>
      <c r="C219" s="4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3"/>
      <c r="P219" s="4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customFormat="false" ht="18.75" hidden="false" customHeight="true" outlineLevel="0" collapsed="false">
      <c r="A220" s="3"/>
      <c r="B220" s="3"/>
      <c r="C220" s="4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3"/>
      <c r="P220" s="4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customFormat="false" ht="18.75" hidden="false" customHeight="true" outlineLevel="0" collapsed="false">
      <c r="A221" s="3"/>
      <c r="B221" s="3"/>
      <c r="C221" s="4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"/>
      <c r="P221" s="4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customFormat="false" ht="18.75" hidden="false" customHeight="true" outlineLevel="0" collapsed="false">
      <c r="A222" s="3"/>
      <c r="B222" s="3"/>
      <c r="C222" s="4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3"/>
      <c r="P222" s="4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customFormat="false" ht="18.75" hidden="false" customHeight="true" outlineLevel="0" collapsed="false">
      <c r="A223" s="3"/>
      <c r="B223" s="3"/>
      <c r="C223" s="4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"/>
      <c r="P223" s="4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customFormat="false" ht="18.75" hidden="false" customHeight="true" outlineLevel="0" collapsed="false">
      <c r="A224" s="3"/>
      <c r="B224" s="3"/>
      <c r="C224" s="4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"/>
      <c r="P224" s="4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customFormat="false" ht="18.75" hidden="false" customHeight="true" outlineLevel="0" collapsed="false">
      <c r="A225" s="3"/>
      <c r="B225" s="3"/>
      <c r="C225" s="4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3"/>
      <c r="P225" s="4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customFormat="false" ht="18.75" hidden="false" customHeight="true" outlineLevel="0" collapsed="false">
      <c r="A226" s="3"/>
      <c r="B226" s="3"/>
      <c r="C226" s="4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3"/>
      <c r="P226" s="4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customFormat="false" ht="18.75" hidden="false" customHeight="true" outlineLevel="0" collapsed="false">
      <c r="A227" s="3"/>
      <c r="B227" s="3"/>
      <c r="C227" s="4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3"/>
      <c r="P227" s="4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customFormat="false" ht="18.75" hidden="false" customHeight="true" outlineLevel="0" collapsed="false">
      <c r="A228" s="3"/>
      <c r="B228" s="3"/>
      <c r="C228" s="4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3"/>
      <c r="P228" s="4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customFormat="false" ht="18.75" hidden="false" customHeight="true" outlineLevel="0" collapsed="false">
      <c r="A229" s="3"/>
      <c r="B229" s="3"/>
      <c r="C229" s="4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"/>
      <c r="P229" s="4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customFormat="false" ht="18.75" hidden="false" customHeight="true" outlineLevel="0" collapsed="false">
      <c r="A230" s="3"/>
      <c r="B230" s="3"/>
      <c r="C230" s="4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3"/>
      <c r="P230" s="4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customFormat="false" ht="18.75" hidden="false" customHeight="true" outlineLevel="0" collapsed="false">
      <c r="A231" s="3"/>
      <c r="B231" s="3"/>
      <c r="C231" s="4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3"/>
      <c r="P231" s="4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customFormat="false" ht="18.75" hidden="false" customHeight="true" outlineLevel="0" collapsed="false">
      <c r="A232" s="3"/>
      <c r="B232" s="3"/>
      <c r="C232" s="4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3"/>
      <c r="P232" s="4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customFormat="false" ht="18.75" hidden="false" customHeight="true" outlineLevel="0" collapsed="false">
      <c r="A233" s="3"/>
      <c r="B233" s="3"/>
      <c r="C233" s="4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"/>
      <c r="P233" s="4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customFormat="false" ht="18.75" hidden="false" customHeight="true" outlineLevel="0" collapsed="false">
      <c r="A234" s="3"/>
      <c r="B234" s="3"/>
      <c r="C234" s="4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3"/>
      <c r="P234" s="4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customFormat="false" ht="18.75" hidden="false" customHeight="true" outlineLevel="0" collapsed="false">
      <c r="A235" s="3"/>
      <c r="B235" s="3"/>
      <c r="C235" s="4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"/>
      <c r="P235" s="4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customFormat="false" ht="18.75" hidden="false" customHeight="true" outlineLevel="0" collapsed="false">
      <c r="A236" s="3"/>
      <c r="B236" s="3"/>
      <c r="C236" s="4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3"/>
      <c r="P236" s="4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customFormat="false" ht="18.75" hidden="false" customHeight="true" outlineLevel="0" collapsed="false">
      <c r="A237" s="3"/>
      <c r="B237" s="3"/>
      <c r="C237" s="4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"/>
      <c r="P237" s="4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customFormat="false" ht="18.75" hidden="false" customHeight="true" outlineLevel="0" collapsed="false">
      <c r="A238" s="3"/>
      <c r="B238" s="3"/>
      <c r="C238" s="4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3"/>
      <c r="P238" s="4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customFormat="false" ht="18.75" hidden="false" customHeight="true" outlineLevel="0" collapsed="false">
      <c r="A239" s="3"/>
      <c r="B239" s="3"/>
      <c r="C239" s="4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"/>
      <c r="P239" s="4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customFormat="false" ht="18.75" hidden="false" customHeight="true" outlineLevel="0" collapsed="false">
      <c r="A240" s="3"/>
      <c r="B240" s="3"/>
      <c r="C240" s="4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3"/>
      <c r="P240" s="4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customFormat="false" ht="18.75" hidden="false" customHeight="true" outlineLevel="0" collapsed="false">
      <c r="A241" s="3"/>
      <c r="B241" s="3"/>
      <c r="C241" s="4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3"/>
      <c r="P241" s="4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customFormat="false" ht="18.75" hidden="false" customHeight="true" outlineLevel="0" collapsed="false">
      <c r="A242" s="3"/>
      <c r="B242" s="3"/>
      <c r="C242" s="4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3"/>
      <c r="P242" s="4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customFormat="false" ht="18.75" hidden="false" customHeight="true" outlineLevel="0" collapsed="false">
      <c r="A243" s="3"/>
      <c r="B243" s="3"/>
      <c r="C243" s="4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3"/>
      <c r="P243" s="4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customFormat="false" ht="18.75" hidden="false" customHeight="true" outlineLevel="0" collapsed="false">
      <c r="A244" s="3"/>
      <c r="B244" s="3"/>
      <c r="C244" s="4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"/>
      <c r="P244" s="4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customFormat="false" ht="18.75" hidden="false" customHeight="true" outlineLevel="0" collapsed="false">
      <c r="A245" s="3"/>
      <c r="B245" s="3"/>
      <c r="C245" s="4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3"/>
      <c r="P245" s="4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customFormat="false" ht="18.75" hidden="false" customHeight="true" outlineLevel="0" collapsed="false">
      <c r="A246" s="3"/>
      <c r="B246" s="3"/>
      <c r="C246" s="4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3"/>
      <c r="P246" s="4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customFormat="false" ht="18.75" hidden="false" customHeight="true" outlineLevel="0" collapsed="false">
      <c r="A247" s="3"/>
      <c r="B247" s="3"/>
      <c r="C247" s="4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"/>
      <c r="P247" s="4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customFormat="false" ht="18.75" hidden="false" customHeight="true" outlineLevel="0" collapsed="false">
      <c r="A248" s="3"/>
      <c r="B248" s="3"/>
      <c r="C248" s="4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3"/>
      <c r="P248" s="4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customFormat="false" ht="18.75" hidden="false" customHeight="true" outlineLevel="0" collapsed="false">
      <c r="A249" s="3"/>
      <c r="B249" s="3"/>
      <c r="C249" s="4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"/>
      <c r="P249" s="4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customFormat="false" ht="18.75" hidden="false" customHeight="true" outlineLevel="0" collapsed="false">
      <c r="A250" s="3"/>
      <c r="B250" s="3"/>
      <c r="C250" s="4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3"/>
      <c r="P250" s="4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customFormat="false" ht="18.75" hidden="false" customHeight="true" outlineLevel="0" collapsed="false">
      <c r="A251" s="3"/>
      <c r="B251" s="3"/>
      <c r="C251" s="4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3"/>
      <c r="P251" s="4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customFormat="false" ht="18.75" hidden="false" customHeight="true" outlineLevel="0" collapsed="false">
      <c r="A252" s="3"/>
      <c r="B252" s="3"/>
      <c r="C252" s="4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3"/>
      <c r="P252" s="4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customFormat="false" ht="18.75" hidden="false" customHeight="true" outlineLevel="0" collapsed="false">
      <c r="A253" s="3"/>
      <c r="B253" s="3"/>
      <c r="C253" s="4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3"/>
      <c r="P253" s="4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customFormat="false" ht="18.75" hidden="false" customHeight="true" outlineLevel="0" collapsed="false">
      <c r="A254" s="3"/>
      <c r="B254" s="3"/>
      <c r="C254" s="4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3"/>
      <c r="P254" s="4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customFormat="false" ht="18.75" hidden="false" customHeight="true" outlineLevel="0" collapsed="false">
      <c r="A255" s="3"/>
      <c r="B255" s="3"/>
      <c r="C255" s="4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3"/>
      <c r="P255" s="4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customFormat="false" ht="18.75" hidden="false" customHeight="true" outlineLevel="0" collapsed="false">
      <c r="A256" s="3"/>
      <c r="B256" s="3"/>
      <c r="C256" s="4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3"/>
      <c r="P256" s="4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customFormat="false" ht="18.75" hidden="false" customHeight="true" outlineLevel="0" collapsed="false">
      <c r="A257" s="3"/>
      <c r="B257" s="3"/>
      <c r="C257" s="4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3"/>
      <c r="P257" s="4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customFormat="false" ht="18.75" hidden="false" customHeight="true" outlineLevel="0" collapsed="false">
      <c r="A258" s="3"/>
      <c r="B258" s="3"/>
      <c r="C258" s="4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3"/>
      <c r="P258" s="4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customFormat="false" ht="18.75" hidden="false" customHeight="true" outlineLevel="0" collapsed="false">
      <c r="A259" s="3"/>
      <c r="B259" s="3"/>
      <c r="C259" s="4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3"/>
      <c r="P259" s="4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customFormat="false" ht="18.75" hidden="false" customHeight="true" outlineLevel="0" collapsed="false">
      <c r="A260" s="3"/>
      <c r="B260" s="3"/>
      <c r="C260" s="4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3"/>
      <c r="P260" s="4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customFormat="false" ht="18.75" hidden="false" customHeight="true" outlineLevel="0" collapsed="false">
      <c r="A261" s="3"/>
      <c r="B261" s="3"/>
      <c r="C261" s="4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3"/>
      <c r="P261" s="4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customFormat="false" ht="18.75" hidden="false" customHeight="true" outlineLevel="0" collapsed="false">
      <c r="A262" s="3"/>
      <c r="B262" s="3"/>
      <c r="C262" s="4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3"/>
      <c r="P262" s="4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customFormat="false" ht="18.75" hidden="false" customHeight="true" outlineLevel="0" collapsed="false">
      <c r="A263" s="3"/>
      <c r="B263" s="3"/>
      <c r="C263" s="4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3"/>
      <c r="P263" s="4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customFormat="false" ht="18.75" hidden="false" customHeight="true" outlineLevel="0" collapsed="false">
      <c r="A264" s="3"/>
      <c r="B264" s="3"/>
      <c r="C264" s="4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3"/>
      <c r="P264" s="4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customFormat="false" ht="18.75" hidden="false" customHeight="true" outlineLevel="0" collapsed="false">
      <c r="A265" s="3"/>
      <c r="B265" s="3"/>
      <c r="C265" s="4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3"/>
      <c r="P265" s="4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customFormat="false" ht="18.75" hidden="false" customHeight="true" outlineLevel="0" collapsed="false">
      <c r="A266" s="3"/>
      <c r="B266" s="3"/>
      <c r="C266" s="4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3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customFormat="false" ht="18.75" hidden="false" customHeight="true" outlineLevel="0" collapsed="false">
      <c r="A267" s="3"/>
      <c r="B267" s="3"/>
      <c r="C267" s="4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3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customFormat="false" ht="18.75" hidden="false" customHeight="true" outlineLevel="0" collapsed="false">
      <c r="A268" s="3"/>
      <c r="B268" s="3"/>
      <c r="C268" s="4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3"/>
      <c r="P268" s="4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customFormat="false" ht="18.75" hidden="false" customHeight="true" outlineLevel="0" collapsed="false">
      <c r="A269" s="3"/>
      <c r="B269" s="3"/>
      <c r="C269" s="4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3"/>
      <c r="P269" s="4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customFormat="false" ht="18.75" hidden="false" customHeight="true" outlineLevel="0" collapsed="false">
      <c r="A270" s="3"/>
      <c r="B270" s="3"/>
      <c r="C270" s="4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3"/>
      <c r="P270" s="4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customFormat="false" ht="18.75" hidden="false" customHeight="true" outlineLevel="0" collapsed="false">
      <c r="A271" s="3"/>
      <c r="B271" s="3"/>
      <c r="C271" s="4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3"/>
      <c r="P271" s="4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customFormat="false" ht="18.75" hidden="false" customHeight="true" outlineLevel="0" collapsed="false">
      <c r="A272" s="3"/>
      <c r="B272" s="3"/>
      <c r="C272" s="4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3"/>
      <c r="P272" s="4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customFormat="false" ht="18.75" hidden="false" customHeight="true" outlineLevel="0" collapsed="false">
      <c r="A273" s="3"/>
      <c r="B273" s="3"/>
      <c r="C273" s="4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3"/>
      <c r="P273" s="4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customFormat="false" ht="18.75" hidden="false" customHeight="true" outlineLevel="0" collapsed="false">
      <c r="A274" s="3"/>
      <c r="B274" s="3"/>
      <c r="C274" s="4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3"/>
      <c r="P274" s="4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customFormat="false" ht="18.75" hidden="false" customHeight="true" outlineLevel="0" collapsed="false">
      <c r="A275" s="3"/>
      <c r="B275" s="3"/>
      <c r="C275" s="4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3"/>
      <c r="P275" s="4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customFormat="false" ht="18.75" hidden="false" customHeight="true" outlineLevel="0" collapsed="false">
      <c r="A276" s="3"/>
      <c r="B276" s="3"/>
      <c r="C276" s="4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3"/>
      <c r="P276" s="4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customFormat="false" ht="18.75" hidden="false" customHeight="true" outlineLevel="0" collapsed="false">
      <c r="A277" s="3"/>
      <c r="B277" s="3"/>
      <c r="C277" s="4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3"/>
      <c r="P277" s="4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customFormat="false" ht="18.75" hidden="false" customHeight="true" outlineLevel="0" collapsed="false">
      <c r="A278" s="3"/>
      <c r="B278" s="3"/>
      <c r="C278" s="4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3"/>
      <c r="P278" s="4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customFormat="false" ht="18.75" hidden="false" customHeight="true" outlineLevel="0" collapsed="false">
      <c r="A279" s="3"/>
      <c r="B279" s="3"/>
      <c r="C279" s="4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3"/>
      <c r="P279" s="4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customFormat="false" ht="18.75" hidden="false" customHeight="true" outlineLevel="0" collapsed="false">
      <c r="A280" s="3"/>
      <c r="B280" s="3"/>
      <c r="C280" s="4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3"/>
      <c r="P280" s="4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customFormat="false" ht="18.75" hidden="false" customHeight="true" outlineLevel="0" collapsed="false">
      <c r="A281" s="3"/>
      <c r="B281" s="3"/>
      <c r="C281" s="4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3"/>
      <c r="P281" s="4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customFormat="false" ht="18.75" hidden="false" customHeight="true" outlineLevel="0" collapsed="false">
      <c r="A282" s="3"/>
      <c r="B282" s="3"/>
      <c r="C282" s="4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3"/>
      <c r="P282" s="4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customFormat="false" ht="18.75" hidden="false" customHeight="true" outlineLevel="0" collapsed="false">
      <c r="A283" s="3"/>
      <c r="B283" s="3"/>
      <c r="C283" s="4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3"/>
      <c r="P283" s="4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customFormat="false" ht="18.75" hidden="false" customHeight="true" outlineLevel="0" collapsed="false">
      <c r="A284" s="3"/>
      <c r="B284" s="3"/>
      <c r="C284" s="4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3"/>
      <c r="P284" s="4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customFormat="false" ht="18.75" hidden="false" customHeight="true" outlineLevel="0" collapsed="false">
      <c r="A285" s="3"/>
      <c r="B285" s="3"/>
      <c r="C285" s="4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3"/>
      <c r="P285" s="4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customFormat="false" ht="18.75" hidden="false" customHeight="true" outlineLevel="0" collapsed="false">
      <c r="A286" s="3"/>
      <c r="B286" s="3"/>
      <c r="C286" s="4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3"/>
      <c r="P286" s="4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customFormat="false" ht="18.75" hidden="false" customHeight="true" outlineLevel="0" collapsed="false">
      <c r="A287" s="3"/>
      <c r="B287" s="3"/>
      <c r="C287" s="4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3"/>
      <c r="P287" s="4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customFormat="false" ht="18.75" hidden="false" customHeight="true" outlineLevel="0" collapsed="false">
      <c r="A288" s="3"/>
      <c r="B288" s="3"/>
      <c r="C288" s="4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3"/>
      <c r="P288" s="4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customFormat="false" ht="18.75" hidden="false" customHeight="true" outlineLevel="0" collapsed="false">
      <c r="A289" s="3"/>
      <c r="B289" s="3"/>
      <c r="C289" s="4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3"/>
      <c r="P289" s="4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customFormat="false" ht="18.75" hidden="false" customHeight="true" outlineLevel="0" collapsed="false">
      <c r="A290" s="3"/>
      <c r="B290" s="3"/>
      <c r="C290" s="4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3"/>
      <c r="P290" s="4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customFormat="false" ht="18.75" hidden="false" customHeight="true" outlineLevel="0" collapsed="false">
      <c r="A291" s="3"/>
      <c r="B291" s="3"/>
      <c r="C291" s="4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3"/>
      <c r="P291" s="4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customFormat="false" ht="18.75" hidden="false" customHeight="true" outlineLevel="0" collapsed="false">
      <c r="A292" s="3"/>
      <c r="B292" s="3"/>
      <c r="C292" s="4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3"/>
      <c r="P292" s="4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customFormat="false" ht="18.75" hidden="false" customHeight="true" outlineLevel="0" collapsed="false">
      <c r="A293" s="3"/>
      <c r="B293" s="3"/>
      <c r="C293" s="4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3"/>
      <c r="P293" s="4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customFormat="false" ht="18.75" hidden="false" customHeight="true" outlineLevel="0" collapsed="false">
      <c r="A294" s="3"/>
      <c r="B294" s="3"/>
      <c r="C294" s="4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3"/>
      <c r="P294" s="4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customFormat="false" ht="18.75" hidden="false" customHeight="true" outlineLevel="0" collapsed="false">
      <c r="A295" s="3"/>
      <c r="B295" s="3"/>
      <c r="C295" s="4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3"/>
      <c r="P295" s="4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customFormat="false" ht="18.75" hidden="false" customHeight="true" outlineLevel="0" collapsed="false">
      <c r="A296" s="3"/>
      <c r="B296" s="3"/>
      <c r="C296" s="4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3"/>
      <c r="P296" s="4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customFormat="false" ht="18.75" hidden="false" customHeight="true" outlineLevel="0" collapsed="false">
      <c r="A297" s="3"/>
      <c r="B297" s="3"/>
      <c r="C297" s="4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3"/>
      <c r="P297" s="4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customFormat="false" ht="18.75" hidden="false" customHeight="true" outlineLevel="0" collapsed="false">
      <c r="A298" s="3"/>
      <c r="B298" s="3"/>
      <c r="C298" s="4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3"/>
      <c r="P298" s="4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customFormat="false" ht="18.75" hidden="false" customHeight="true" outlineLevel="0" collapsed="false">
      <c r="A299" s="3"/>
      <c r="B299" s="3"/>
      <c r="C299" s="4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3"/>
      <c r="P299" s="4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customFormat="false" ht="18.75" hidden="false" customHeight="true" outlineLevel="0" collapsed="false">
      <c r="A300" s="3"/>
      <c r="B300" s="3"/>
      <c r="C300" s="4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3"/>
      <c r="P300" s="4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customFormat="false" ht="18.75" hidden="false" customHeight="true" outlineLevel="0" collapsed="false">
      <c r="A301" s="3"/>
      <c r="B301" s="3"/>
      <c r="C301" s="4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3"/>
      <c r="P301" s="4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customFormat="false" ht="18.75" hidden="false" customHeight="true" outlineLevel="0" collapsed="false">
      <c r="A302" s="3"/>
      <c r="B302" s="3"/>
      <c r="C302" s="4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3"/>
      <c r="P302" s="4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customFormat="false" ht="18.75" hidden="false" customHeight="true" outlineLevel="0" collapsed="false">
      <c r="A303" s="3"/>
      <c r="B303" s="3"/>
      <c r="C303" s="4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3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customFormat="false" ht="18.75" hidden="false" customHeight="true" outlineLevel="0" collapsed="false">
      <c r="A304" s="3"/>
      <c r="B304" s="3"/>
      <c r="C304" s="4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3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customFormat="false" ht="18.75" hidden="false" customHeight="true" outlineLevel="0" collapsed="false">
      <c r="A305" s="3"/>
      <c r="B305" s="3"/>
      <c r="C305" s="4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3"/>
      <c r="P305" s="4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customFormat="false" ht="18.75" hidden="false" customHeight="true" outlineLevel="0" collapsed="false">
      <c r="A306" s="3"/>
      <c r="B306" s="3"/>
      <c r="C306" s="4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3"/>
      <c r="P306" s="4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customFormat="false" ht="18.75" hidden="false" customHeight="true" outlineLevel="0" collapsed="false">
      <c r="A307" s="3"/>
      <c r="B307" s="3"/>
      <c r="C307" s="4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3"/>
      <c r="P307" s="4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customFormat="false" ht="18.75" hidden="false" customHeight="true" outlineLevel="0" collapsed="false">
      <c r="A308" s="3"/>
      <c r="B308" s="3"/>
      <c r="C308" s="4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3"/>
      <c r="P308" s="4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customFormat="false" ht="18.75" hidden="false" customHeight="true" outlineLevel="0" collapsed="false">
      <c r="A309" s="3"/>
      <c r="B309" s="3"/>
      <c r="C309" s="4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3"/>
      <c r="P309" s="4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customFormat="false" ht="18.75" hidden="false" customHeight="true" outlineLevel="0" collapsed="false">
      <c r="A310" s="3"/>
      <c r="B310" s="3"/>
      <c r="C310" s="4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3"/>
      <c r="P310" s="4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customFormat="false" ht="18.75" hidden="false" customHeight="true" outlineLevel="0" collapsed="false">
      <c r="A311" s="3"/>
      <c r="B311" s="3"/>
      <c r="C311" s="4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/>
      <c r="P311" s="4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customFormat="false" ht="18.75" hidden="false" customHeight="true" outlineLevel="0" collapsed="false">
      <c r="A312" s="3"/>
      <c r="B312" s="3"/>
      <c r="C312" s="4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/>
      <c r="P312" s="4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customFormat="false" ht="18.75" hidden="false" customHeight="true" outlineLevel="0" collapsed="false">
      <c r="A313" s="3"/>
      <c r="B313" s="3"/>
      <c r="C313" s="4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/>
      <c r="P313" s="4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customFormat="false" ht="18.75" hidden="false" customHeight="true" outlineLevel="0" collapsed="false">
      <c r="A314" s="3"/>
      <c r="B314" s="3"/>
      <c r="C314" s="4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/>
      <c r="P314" s="4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customFormat="false" ht="18.75" hidden="false" customHeight="true" outlineLevel="0" collapsed="false">
      <c r="A315" s="3"/>
      <c r="B315" s="3"/>
      <c r="C315" s="4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3"/>
      <c r="P315" s="4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customFormat="false" ht="18.75" hidden="false" customHeight="true" outlineLevel="0" collapsed="false">
      <c r="A316" s="3"/>
      <c r="B316" s="3"/>
      <c r="C316" s="4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3"/>
      <c r="P316" s="4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customFormat="false" ht="18.75" hidden="false" customHeight="true" outlineLevel="0" collapsed="false">
      <c r="A317" s="3"/>
      <c r="B317" s="3"/>
      <c r="C317" s="4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3"/>
      <c r="P317" s="4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customFormat="false" ht="18.75" hidden="false" customHeight="true" outlineLevel="0" collapsed="false">
      <c r="A318" s="3"/>
      <c r="B318" s="3"/>
      <c r="C318" s="4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3"/>
      <c r="P318" s="4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customFormat="false" ht="18.75" hidden="false" customHeight="true" outlineLevel="0" collapsed="false">
      <c r="A319" s="3"/>
      <c r="B319" s="3"/>
      <c r="C319" s="4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/>
      <c r="P319" s="4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customFormat="false" ht="18.75" hidden="false" customHeight="true" outlineLevel="0" collapsed="false">
      <c r="A320" s="3"/>
      <c r="B320" s="3"/>
      <c r="C320" s="4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3"/>
      <c r="P320" s="4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customFormat="false" ht="18.75" hidden="false" customHeight="true" outlineLevel="0" collapsed="false">
      <c r="A321" s="3"/>
      <c r="B321" s="3"/>
      <c r="C321" s="4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3"/>
      <c r="P321" s="4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customFormat="false" ht="18.75" hidden="false" customHeight="true" outlineLevel="0" collapsed="false">
      <c r="A322" s="3"/>
      <c r="B322" s="3"/>
      <c r="C322" s="4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3"/>
      <c r="P322" s="4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customFormat="false" ht="18.75" hidden="false" customHeight="true" outlineLevel="0" collapsed="false">
      <c r="A323" s="3"/>
      <c r="B323" s="3"/>
      <c r="C323" s="4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3"/>
      <c r="P323" s="4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customFormat="false" ht="18.75" hidden="false" customHeight="true" outlineLevel="0" collapsed="false">
      <c r="A324" s="3"/>
      <c r="B324" s="3"/>
      <c r="C324" s="4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3"/>
      <c r="P324" s="4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customFormat="false" ht="18.75" hidden="false" customHeight="true" outlineLevel="0" collapsed="false">
      <c r="A325" s="3"/>
      <c r="B325" s="3"/>
      <c r="C325" s="4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3"/>
      <c r="P325" s="4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customFormat="false" ht="18.75" hidden="false" customHeight="true" outlineLevel="0" collapsed="false">
      <c r="A326" s="3"/>
      <c r="B326" s="3"/>
      <c r="C326" s="4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3"/>
      <c r="P326" s="4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customFormat="false" ht="18.75" hidden="false" customHeight="true" outlineLevel="0" collapsed="false">
      <c r="A327" s="3"/>
      <c r="B327" s="3"/>
      <c r="C327" s="4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3"/>
      <c r="P327" s="4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customFormat="false" ht="18.75" hidden="false" customHeight="true" outlineLevel="0" collapsed="false">
      <c r="A328" s="3"/>
      <c r="B328" s="3"/>
      <c r="C328" s="4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3"/>
      <c r="P328" s="4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customFormat="false" ht="18.75" hidden="false" customHeight="true" outlineLevel="0" collapsed="false">
      <c r="A329" s="3"/>
      <c r="B329" s="3"/>
      <c r="C329" s="4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customFormat="false" ht="18.75" hidden="false" customHeight="true" outlineLevel="0" collapsed="false">
      <c r="A330" s="3"/>
      <c r="B330" s="3"/>
      <c r="C330" s="4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3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customFormat="false" ht="18.75" hidden="false" customHeight="true" outlineLevel="0" collapsed="false">
      <c r="A331" s="3"/>
      <c r="B331" s="3"/>
      <c r="C331" s="4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3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customFormat="false" ht="18.75" hidden="false" customHeight="true" outlineLevel="0" collapsed="false">
      <c r="A332" s="3"/>
      <c r="B332" s="3"/>
      <c r="C332" s="4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3"/>
      <c r="P332" s="4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customFormat="false" ht="18.75" hidden="false" customHeight="true" outlineLevel="0" collapsed="false">
      <c r="A333" s="3"/>
      <c r="B333" s="3"/>
      <c r="C333" s="4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3"/>
      <c r="P333" s="4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customFormat="false" ht="18.75" hidden="false" customHeight="true" outlineLevel="0" collapsed="false">
      <c r="A334" s="3"/>
      <c r="B334" s="3"/>
      <c r="C334" s="4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3"/>
      <c r="P334" s="4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customFormat="false" ht="18.75" hidden="false" customHeight="true" outlineLevel="0" collapsed="false">
      <c r="A335" s="3"/>
      <c r="B335" s="3"/>
      <c r="C335" s="4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3"/>
      <c r="P335" s="4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customFormat="false" ht="18.75" hidden="false" customHeight="true" outlineLevel="0" collapsed="false">
      <c r="A336" s="3"/>
      <c r="B336" s="3"/>
      <c r="C336" s="4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3"/>
      <c r="P336" s="4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customFormat="false" ht="18.75" hidden="false" customHeight="true" outlineLevel="0" collapsed="false">
      <c r="A337" s="3"/>
      <c r="B337" s="3"/>
      <c r="C337" s="4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3"/>
      <c r="P337" s="4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customFormat="false" ht="18.75" hidden="false" customHeight="true" outlineLevel="0" collapsed="false">
      <c r="A338" s="3"/>
      <c r="B338" s="3"/>
      <c r="C338" s="4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3"/>
      <c r="P338" s="4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customFormat="false" ht="18.75" hidden="false" customHeight="true" outlineLevel="0" collapsed="false">
      <c r="A339" s="3"/>
      <c r="B339" s="3"/>
      <c r="C339" s="4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3"/>
      <c r="P339" s="4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customFormat="false" ht="18.75" hidden="false" customHeight="true" outlineLevel="0" collapsed="false">
      <c r="A340" s="3"/>
      <c r="B340" s="3"/>
      <c r="C340" s="4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3"/>
      <c r="P340" s="4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customFormat="false" ht="18.75" hidden="false" customHeight="true" outlineLevel="0" collapsed="false">
      <c r="A341" s="3"/>
      <c r="B341" s="3"/>
      <c r="C341" s="4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3"/>
      <c r="P341" s="4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customFormat="false" ht="18.75" hidden="false" customHeight="true" outlineLevel="0" collapsed="false">
      <c r="A342" s="3"/>
      <c r="B342" s="3"/>
      <c r="C342" s="4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/>
      <c r="P342" s="4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customFormat="false" ht="18.75" hidden="false" customHeight="true" outlineLevel="0" collapsed="false">
      <c r="A343" s="3"/>
      <c r="B343" s="3"/>
      <c r="C343" s="4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3"/>
      <c r="P343" s="4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customFormat="false" ht="18.75" hidden="false" customHeight="true" outlineLevel="0" collapsed="false">
      <c r="A344" s="3"/>
      <c r="B344" s="3"/>
      <c r="C344" s="4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3"/>
      <c r="P344" s="4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customFormat="false" ht="18.75" hidden="false" customHeight="true" outlineLevel="0" collapsed="false">
      <c r="A345" s="3"/>
      <c r="B345" s="3"/>
      <c r="C345" s="4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3"/>
      <c r="P345" s="4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customFormat="false" ht="18.75" hidden="false" customHeight="true" outlineLevel="0" collapsed="false">
      <c r="A346" s="3"/>
      <c r="B346" s="3"/>
      <c r="C346" s="4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/>
      <c r="P346" s="4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customFormat="false" ht="18.75" hidden="false" customHeight="true" outlineLevel="0" collapsed="false">
      <c r="A347" s="3"/>
      <c r="B347" s="3"/>
      <c r="C347" s="4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3"/>
      <c r="P347" s="4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customFormat="false" ht="18.75" hidden="false" customHeight="true" outlineLevel="0" collapsed="false">
      <c r="A348" s="3"/>
      <c r="B348" s="3"/>
      <c r="C348" s="4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/>
      <c r="P348" s="4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customFormat="false" ht="18.75" hidden="false" customHeight="true" outlineLevel="0" collapsed="false">
      <c r="A349" s="3"/>
      <c r="B349" s="3"/>
      <c r="C349" s="4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3"/>
      <c r="P349" s="4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customFormat="false" ht="18.75" hidden="false" customHeight="true" outlineLevel="0" collapsed="false">
      <c r="A350" s="3"/>
      <c r="B350" s="3"/>
      <c r="C350" s="4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3"/>
      <c r="P350" s="4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customFormat="false" ht="18.75" hidden="false" customHeight="true" outlineLevel="0" collapsed="false">
      <c r="A351" s="3"/>
      <c r="B351" s="3"/>
      <c r="C351" s="4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/>
      <c r="P351" s="4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customFormat="false" ht="18.75" hidden="false" customHeight="true" outlineLevel="0" collapsed="false">
      <c r="A352" s="3"/>
      <c r="B352" s="3"/>
      <c r="C352" s="4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/>
      <c r="P352" s="4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customFormat="false" ht="18.75" hidden="false" customHeight="true" outlineLevel="0" collapsed="false">
      <c r="A353" s="3"/>
      <c r="B353" s="3"/>
      <c r="C353" s="4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3"/>
      <c r="P353" s="4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customFormat="false" ht="18.75" hidden="false" customHeight="true" outlineLevel="0" collapsed="false">
      <c r="A354" s="3"/>
      <c r="B354" s="3"/>
      <c r="C354" s="4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3"/>
      <c r="P354" s="4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customFormat="false" ht="18.75" hidden="false" customHeight="true" outlineLevel="0" collapsed="false">
      <c r="A355" s="3"/>
      <c r="B355" s="3"/>
      <c r="C355" s="4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3"/>
      <c r="P355" s="4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customFormat="false" ht="18.75" hidden="false" customHeight="true" outlineLevel="0" collapsed="false">
      <c r="A356" s="3"/>
      <c r="B356" s="3"/>
      <c r="C356" s="4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3"/>
      <c r="P356" s="4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customFormat="false" ht="18.75" hidden="false" customHeight="true" outlineLevel="0" collapsed="false">
      <c r="A357" s="3"/>
      <c r="B357" s="3"/>
      <c r="C357" s="4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3"/>
      <c r="P357" s="4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customFormat="false" ht="18.75" hidden="false" customHeight="true" outlineLevel="0" collapsed="false">
      <c r="A358" s="3"/>
      <c r="B358" s="3"/>
      <c r="C358" s="4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3"/>
      <c r="P358" s="4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customFormat="false" ht="18.75" hidden="false" customHeight="true" outlineLevel="0" collapsed="false">
      <c r="A359" s="3"/>
      <c r="B359" s="3"/>
      <c r="C359" s="4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3"/>
      <c r="P359" s="4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customFormat="false" ht="18.75" hidden="false" customHeight="true" outlineLevel="0" collapsed="false">
      <c r="A360" s="3"/>
      <c r="B360" s="3"/>
      <c r="C360" s="4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3"/>
      <c r="P360" s="4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customFormat="false" ht="18.75" hidden="false" customHeight="true" outlineLevel="0" collapsed="false">
      <c r="A361" s="3"/>
      <c r="B361" s="3"/>
      <c r="C361" s="4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3"/>
      <c r="P361" s="4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customFormat="false" ht="18.75" hidden="false" customHeight="true" outlineLevel="0" collapsed="false">
      <c r="A362" s="3"/>
      <c r="B362" s="3"/>
      <c r="C362" s="4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3"/>
      <c r="P362" s="4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customFormat="false" ht="18.75" hidden="false" customHeight="true" outlineLevel="0" collapsed="false">
      <c r="A363" s="3"/>
      <c r="B363" s="3"/>
      <c r="C363" s="4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3"/>
      <c r="P363" s="4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customFormat="false" ht="18.75" hidden="false" customHeight="true" outlineLevel="0" collapsed="false">
      <c r="A364" s="3"/>
      <c r="B364" s="3"/>
      <c r="C364" s="4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3"/>
      <c r="P364" s="4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customFormat="false" ht="18.75" hidden="false" customHeight="true" outlineLevel="0" collapsed="false">
      <c r="A365" s="3"/>
      <c r="B365" s="3"/>
      <c r="C365" s="4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3"/>
      <c r="P365" s="4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customFormat="false" ht="18.75" hidden="false" customHeight="true" outlineLevel="0" collapsed="false">
      <c r="A366" s="3"/>
      <c r="B366" s="3"/>
      <c r="C366" s="4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3"/>
      <c r="P366" s="4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customFormat="false" ht="18.75" hidden="false" customHeight="true" outlineLevel="0" collapsed="false">
      <c r="A367" s="3"/>
      <c r="B367" s="3"/>
      <c r="C367" s="4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3"/>
      <c r="P367" s="4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customFormat="false" ht="18.75" hidden="false" customHeight="true" outlineLevel="0" collapsed="false">
      <c r="A368" s="3"/>
      <c r="B368" s="3"/>
      <c r="C368" s="4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3"/>
      <c r="P368" s="4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customFormat="false" ht="18.75" hidden="false" customHeight="true" outlineLevel="0" collapsed="false">
      <c r="A369" s="3"/>
      <c r="B369" s="3"/>
      <c r="C369" s="4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3"/>
      <c r="P369" s="4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customFormat="false" ht="18.75" hidden="false" customHeight="true" outlineLevel="0" collapsed="false">
      <c r="A370" s="3"/>
      <c r="B370" s="3"/>
      <c r="C370" s="4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3"/>
      <c r="P370" s="4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customFormat="false" ht="18.75" hidden="false" customHeight="true" outlineLevel="0" collapsed="false">
      <c r="A371" s="3"/>
      <c r="B371" s="3"/>
      <c r="C371" s="4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3"/>
      <c r="P371" s="4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customFormat="false" ht="18.75" hidden="false" customHeight="true" outlineLevel="0" collapsed="false">
      <c r="A372" s="3"/>
      <c r="B372" s="3"/>
      <c r="C372" s="4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3"/>
      <c r="P372" s="4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customFormat="false" ht="18.75" hidden="false" customHeight="true" outlineLevel="0" collapsed="false">
      <c r="A373" s="3"/>
      <c r="B373" s="3"/>
      <c r="C373" s="4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/>
      <c r="P373" s="4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customFormat="false" ht="18.75" hidden="false" customHeight="true" outlineLevel="0" collapsed="false">
      <c r="A374" s="3"/>
      <c r="B374" s="3"/>
      <c r="C374" s="4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/>
      <c r="P374" s="4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customFormat="false" ht="18.75" hidden="false" customHeight="true" outlineLevel="0" collapsed="false">
      <c r="A375" s="3"/>
      <c r="B375" s="3"/>
      <c r="C375" s="4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3"/>
      <c r="P375" s="4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customFormat="false" ht="18.75" hidden="false" customHeight="true" outlineLevel="0" collapsed="false">
      <c r="A376" s="3"/>
      <c r="B376" s="3"/>
      <c r="C376" s="4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3"/>
      <c r="P376" s="4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customFormat="false" ht="18.75" hidden="false" customHeight="true" outlineLevel="0" collapsed="false">
      <c r="A377" s="3"/>
      <c r="B377" s="3"/>
      <c r="C377" s="4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3"/>
      <c r="P377" s="4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customFormat="false" ht="18.75" hidden="false" customHeight="true" outlineLevel="0" collapsed="false">
      <c r="A378" s="3"/>
      <c r="B378" s="3"/>
      <c r="C378" s="4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3"/>
      <c r="P378" s="4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customFormat="false" ht="18.75" hidden="false" customHeight="true" outlineLevel="0" collapsed="false">
      <c r="A379" s="3"/>
      <c r="B379" s="3"/>
      <c r="C379" s="4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3"/>
      <c r="P379" s="4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customFormat="false" ht="18.75" hidden="false" customHeight="true" outlineLevel="0" collapsed="false">
      <c r="A380" s="3"/>
      <c r="B380" s="3"/>
      <c r="C380" s="4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3"/>
      <c r="P380" s="4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customFormat="false" ht="18.75" hidden="false" customHeight="true" outlineLevel="0" collapsed="false">
      <c r="A381" s="3"/>
      <c r="B381" s="3"/>
      <c r="C381" s="4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3"/>
      <c r="P381" s="4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customFormat="false" ht="18.75" hidden="false" customHeight="true" outlineLevel="0" collapsed="false">
      <c r="A382" s="3"/>
      <c r="B382" s="3"/>
      <c r="C382" s="4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3"/>
      <c r="P382" s="4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customFormat="false" ht="18.75" hidden="false" customHeight="true" outlineLevel="0" collapsed="false">
      <c r="A383" s="3"/>
      <c r="B383" s="3"/>
      <c r="C383" s="4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3"/>
      <c r="P383" s="4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customFormat="false" ht="18.75" hidden="false" customHeight="true" outlineLevel="0" collapsed="false">
      <c r="A384" s="3"/>
      <c r="B384" s="3"/>
      <c r="C384" s="4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3"/>
      <c r="P384" s="4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customFormat="false" ht="18.75" hidden="false" customHeight="true" outlineLevel="0" collapsed="false">
      <c r="A385" s="3"/>
      <c r="B385" s="3"/>
      <c r="C385" s="4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3"/>
      <c r="P385" s="4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customFormat="false" ht="18.75" hidden="false" customHeight="true" outlineLevel="0" collapsed="false">
      <c r="A386" s="3"/>
      <c r="B386" s="3"/>
      <c r="C386" s="4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3"/>
      <c r="P386" s="4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customFormat="false" ht="18.75" hidden="false" customHeight="true" outlineLevel="0" collapsed="false">
      <c r="A387" s="3"/>
      <c r="B387" s="3"/>
      <c r="C387" s="4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3"/>
      <c r="P387" s="4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customFormat="false" ht="18.75" hidden="false" customHeight="true" outlineLevel="0" collapsed="false">
      <c r="A388" s="3"/>
      <c r="B388" s="3"/>
      <c r="C388" s="4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3"/>
      <c r="P388" s="4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customFormat="false" ht="18.75" hidden="false" customHeight="true" outlineLevel="0" collapsed="false">
      <c r="A389" s="3"/>
      <c r="B389" s="3"/>
      <c r="C389" s="4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3"/>
      <c r="P389" s="4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customFormat="false" ht="18.75" hidden="false" customHeight="true" outlineLevel="0" collapsed="false">
      <c r="A390" s="3"/>
      <c r="B390" s="3"/>
      <c r="C390" s="4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3"/>
      <c r="P390" s="4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customFormat="false" ht="18.75" hidden="false" customHeight="true" outlineLevel="0" collapsed="false">
      <c r="A391" s="3"/>
      <c r="B391" s="3"/>
      <c r="C391" s="4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3"/>
      <c r="P391" s="4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customFormat="false" ht="18.75" hidden="false" customHeight="true" outlineLevel="0" collapsed="false">
      <c r="A392" s="3"/>
      <c r="B392" s="3"/>
      <c r="C392" s="4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3"/>
      <c r="P392" s="4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customFormat="false" ht="18.75" hidden="false" customHeight="true" outlineLevel="0" collapsed="false">
      <c r="A393" s="3"/>
      <c r="B393" s="3"/>
      <c r="C393" s="4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3"/>
      <c r="P393" s="4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customFormat="false" ht="18.75" hidden="false" customHeight="true" outlineLevel="0" collapsed="false">
      <c r="A394" s="3"/>
      <c r="B394" s="3"/>
      <c r="C394" s="4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3"/>
      <c r="P394" s="4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customFormat="false" ht="18.75" hidden="false" customHeight="true" outlineLevel="0" collapsed="false">
      <c r="A395" s="3"/>
      <c r="B395" s="3"/>
      <c r="C395" s="4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3"/>
      <c r="P395" s="4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customFormat="false" ht="18.75" hidden="false" customHeight="true" outlineLevel="0" collapsed="false">
      <c r="A396" s="3"/>
      <c r="B396" s="3"/>
      <c r="C396" s="4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3"/>
      <c r="P396" s="4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customFormat="false" ht="18.75" hidden="false" customHeight="true" outlineLevel="0" collapsed="false">
      <c r="A397" s="3"/>
      <c r="B397" s="3"/>
      <c r="C397" s="4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3"/>
      <c r="P397" s="4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customFormat="false" ht="18.75" hidden="false" customHeight="true" outlineLevel="0" collapsed="false">
      <c r="A398" s="3"/>
      <c r="B398" s="3"/>
      <c r="C398" s="4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3"/>
      <c r="P398" s="4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customFormat="false" ht="18.75" hidden="false" customHeight="true" outlineLevel="0" collapsed="false">
      <c r="A399" s="3"/>
      <c r="B399" s="3"/>
      <c r="C399" s="4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3"/>
      <c r="P399" s="4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customFormat="false" ht="18.75" hidden="false" customHeight="true" outlineLevel="0" collapsed="false">
      <c r="A400" s="3"/>
      <c r="B400" s="3"/>
      <c r="C400" s="4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"/>
      <c r="P400" s="4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customFormat="false" ht="18.75" hidden="false" customHeight="true" outlineLevel="0" collapsed="false">
      <c r="A401" s="3"/>
      <c r="B401" s="3"/>
      <c r="C401" s="4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3"/>
      <c r="P401" s="4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customFormat="false" ht="18.75" hidden="false" customHeight="true" outlineLevel="0" collapsed="false">
      <c r="A402" s="3"/>
      <c r="B402" s="3"/>
      <c r="C402" s="4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3"/>
      <c r="P402" s="4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customFormat="false" ht="18.75" hidden="false" customHeight="true" outlineLevel="0" collapsed="false">
      <c r="A403" s="3"/>
      <c r="B403" s="3"/>
      <c r="C403" s="4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3"/>
      <c r="P403" s="4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customFormat="false" ht="18.75" hidden="false" customHeight="true" outlineLevel="0" collapsed="false">
      <c r="A404" s="3"/>
      <c r="B404" s="3"/>
      <c r="C404" s="4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3"/>
      <c r="P404" s="4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customFormat="false" ht="18.75" hidden="false" customHeight="true" outlineLevel="0" collapsed="false">
      <c r="A405" s="3"/>
      <c r="B405" s="3"/>
      <c r="C405" s="4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3"/>
      <c r="P405" s="4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customFormat="false" ht="18.75" hidden="false" customHeight="true" outlineLevel="0" collapsed="false">
      <c r="A406" s="3"/>
      <c r="B406" s="3"/>
      <c r="C406" s="4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3"/>
      <c r="P406" s="4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customFormat="false" ht="18.75" hidden="false" customHeight="true" outlineLevel="0" collapsed="false">
      <c r="A407" s="3"/>
      <c r="B407" s="3"/>
      <c r="C407" s="4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3"/>
      <c r="P407" s="4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customFormat="false" ht="18.75" hidden="false" customHeight="true" outlineLevel="0" collapsed="false">
      <c r="A408" s="3"/>
      <c r="B408" s="3"/>
      <c r="C408" s="4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3"/>
      <c r="P408" s="4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customFormat="false" ht="18.75" hidden="false" customHeight="true" outlineLevel="0" collapsed="false">
      <c r="A409" s="3"/>
      <c r="B409" s="3"/>
      <c r="C409" s="4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3"/>
      <c r="P409" s="4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customFormat="false" ht="18.75" hidden="false" customHeight="true" outlineLevel="0" collapsed="false">
      <c r="A410" s="3"/>
      <c r="B410" s="3"/>
      <c r="C410" s="4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3"/>
      <c r="P410" s="4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customFormat="false" ht="18.75" hidden="false" customHeight="true" outlineLevel="0" collapsed="false">
      <c r="A411" s="3"/>
      <c r="B411" s="3"/>
      <c r="C411" s="4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3"/>
      <c r="P411" s="4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customFormat="false" ht="18.75" hidden="false" customHeight="true" outlineLevel="0" collapsed="false">
      <c r="A412" s="3"/>
      <c r="B412" s="3"/>
      <c r="C412" s="4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3"/>
      <c r="P412" s="4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customFormat="false" ht="18.75" hidden="false" customHeight="true" outlineLevel="0" collapsed="false">
      <c r="A413" s="3"/>
      <c r="B413" s="3"/>
      <c r="C413" s="4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3"/>
      <c r="P413" s="4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customFormat="false" ht="18.75" hidden="false" customHeight="true" outlineLevel="0" collapsed="false">
      <c r="A414" s="3"/>
      <c r="B414" s="3"/>
      <c r="C414" s="4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"/>
      <c r="P414" s="4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customFormat="false" ht="18.75" hidden="false" customHeight="true" outlineLevel="0" collapsed="false">
      <c r="A415" s="3"/>
      <c r="B415" s="3"/>
      <c r="C415" s="4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3"/>
      <c r="P415" s="4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customFormat="false" ht="18.75" hidden="false" customHeight="true" outlineLevel="0" collapsed="false">
      <c r="A416" s="3"/>
      <c r="B416" s="3"/>
      <c r="C416" s="4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3"/>
      <c r="P416" s="4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customFormat="false" ht="18.75" hidden="false" customHeight="true" outlineLevel="0" collapsed="false">
      <c r="A417" s="3"/>
      <c r="B417" s="3"/>
      <c r="C417" s="4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/>
      <c r="P417" s="4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customFormat="false" ht="18.75" hidden="false" customHeight="true" outlineLevel="0" collapsed="false">
      <c r="A418" s="3"/>
      <c r="B418" s="3"/>
      <c r="C418" s="4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3"/>
      <c r="P418" s="4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customFormat="false" ht="18.75" hidden="false" customHeight="true" outlineLevel="0" collapsed="false">
      <c r="A419" s="3"/>
      <c r="B419" s="3"/>
      <c r="C419" s="4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3"/>
      <c r="P419" s="4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customFormat="false" ht="18.75" hidden="false" customHeight="true" outlineLevel="0" collapsed="false">
      <c r="A420" s="3"/>
      <c r="B420" s="3"/>
      <c r="C420" s="4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/>
      <c r="P420" s="4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customFormat="false" ht="18.75" hidden="false" customHeight="true" outlineLevel="0" collapsed="false">
      <c r="A421" s="3"/>
      <c r="B421" s="3"/>
      <c r="C421" s="4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/>
      <c r="P421" s="4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customFormat="false" ht="18.75" hidden="false" customHeight="true" outlineLevel="0" collapsed="false">
      <c r="A422" s="3"/>
      <c r="B422" s="3"/>
      <c r="C422" s="4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3"/>
      <c r="P422" s="4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customFormat="false" ht="18.75" hidden="false" customHeight="true" outlineLevel="0" collapsed="false">
      <c r="A423" s="3"/>
      <c r="B423" s="3"/>
      <c r="C423" s="4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/>
      <c r="P423" s="4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customFormat="false" ht="18.75" hidden="false" customHeight="true" outlineLevel="0" collapsed="false">
      <c r="A424" s="3"/>
      <c r="B424" s="3"/>
      <c r="C424" s="4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/>
      <c r="P424" s="4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customFormat="false" ht="18.75" hidden="false" customHeight="true" outlineLevel="0" collapsed="false">
      <c r="A425" s="3"/>
      <c r="B425" s="3"/>
      <c r="C425" s="4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3"/>
      <c r="P425" s="4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customFormat="false" ht="18.75" hidden="false" customHeight="true" outlineLevel="0" collapsed="false">
      <c r="A426" s="3"/>
      <c r="B426" s="3"/>
      <c r="C426" s="4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3"/>
      <c r="P426" s="4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customFormat="false" ht="18.75" hidden="false" customHeight="true" outlineLevel="0" collapsed="false">
      <c r="A427" s="3"/>
      <c r="B427" s="3"/>
      <c r="C427" s="4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/>
      <c r="P427" s="4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customFormat="false" ht="18.75" hidden="false" customHeight="true" outlineLevel="0" collapsed="false">
      <c r="A428" s="3"/>
      <c r="B428" s="3"/>
      <c r="C428" s="4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3"/>
      <c r="P428" s="4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customFormat="false" ht="18.75" hidden="false" customHeight="true" outlineLevel="0" collapsed="false">
      <c r="A429" s="3"/>
      <c r="B429" s="3"/>
      <c r="C429" s="4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3"/>
      <c r="P429" s="4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customFormat="false" ht="18.75" hidden="false" customHeight="true" outlineLevel="0" collapsed="false">
      <c r="A430" s="3"/>
      <c r="B430" s="3"/>
      <c r="C430" s="4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3"/>
      <c r="P430" s="4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customFormat="false" ht="18.75" hidden="false" customHeight="true" outlineLevel="0" collapsed="false">
      <c r="A431" s="3"/>
      <c r="B431" s="3"/>
      <c r="C431" s="4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3"/>
      <c r="P431" s="4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customFormat="false" ht="18.75" hidden="false" customHeight="true" outlineLevel="0" collapsed="false">
      <c r="A432" s="3"/>
      <c r="B432" s="3"/>
      <c r="C432" s="4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3"/>
      <c r="P432" s="4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customFormat="false" ht="18.75" hidden="false" customHeight="true" outlineLevel="0" collapsed="false">
      <c r="A433" s="3"/>
      <c r="B433" s="3"/>
      <c r="C433" s="4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3"/>
      <c r="P433" s="4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customFormat="false" ht="18.75" hidden="false" customHeight="true" outlineLevel="0" collapsed="false">
      <c r="A434" s="3"/>
      <c r="B434" s="3"/>
      <c r="C434" s="4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3"/>
      <c r="P434" s="4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customFormat="false" ht="18.75" hidden="false" customHeight="true" outlineLevel="0" collapsed="false">
      <c r="A435" s="3"/>
      <c r="B435" s="3"/>
      <c r="C435" s="4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/>
      <c r="P435" s="4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customFormat="false" ht="18.75" hidden="false" customHeight="true" outlineLevel="0" collapsed="false">
      <c r="A436" s="3"/>
      <c r="B436" s="3"/>
      <c r="C436" s="4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/>
      <c r="P436" s="4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customFormat="false" ht="18.75" hidden="false" customHeight="true" outlineLevel="0" collapsed="false">
      <c r="A437" s="3"/>
      <c r="B437" s="3"/>
      <c r="C437" s="4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3"/>
      <c r="P437" s="4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customFormat="false" ht="18.75" hidden="false" customHeight="true" outlineLevel="0" collapsed="false">
      <c r="A438" s="3"/>
      <c r="B438" s="3"/>
      <c r="C438" s="4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3"/>
      <c r="P438" s="4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customFormat="false" ht="18.75" hidden="false" customHeight="true" outlineLevel="0" collapsed="false">
      <c r="A439" s="3"/>
      <c r="B439" s="3"/>
      <c r="C439" s="4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3"/>
      <c r="P439" s="4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customFormat="false" ht="18.75" hidden="false" customHeight="true" outlineLevel="0" collapsed="false">
      <c r="A440" s="3"/>
      <c r="B440" s="3"/>
      <c r="C440" s="4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3"/>
      <c r="P440" s="4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customFormat="false" ht="18.75" hidden="false" customHeight="true" outlineLevel="0" collapsed="false">
      <c r="A441" s="3"/>
      <c r="B441" s="3"/>
      <c r="C441" s="4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3"/>
      <c r="P441" s="4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customFormat="false" ht="18.75" hidden="false" customHeight="true" outlineLevel="0" collapsed="false">
      <c r="A442" s="3"/>
      <c r="B442" s="3"/>
      <c r="C442" s="4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/>
      <c r="P442" s="4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customFormat="false" ht="18.75" hidden="false" customHeight="true" outlineLevel="0" collapsed="false">
      <c r="A443" s="3"/>
      <c r="B443" s="3"/>
      <c r="C443" s="4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3"/>
      <c r="P443" s="4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customFormat="false" ht="18.75" hidden="false" customHeight="true" outlineLevel="0" collapsed="false">
      <c r="A444" s="3"/>
      <c r="B444" s="3"/>
      <c r="C444" s="4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/>
      <c r="P444" s="4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customFormat="false" ht="18.75" hidden="false" customHeight="true" outlineLevel="0" collapsed="false">
      <c r="A445" s="3"/>
      <c r="B445" s="3"/>
      <c r="C445" s="4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3"/>
      <c r="P445" s="4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customFormat="false" ht="18.75" hidden="false" customHeight="true" outlineLevel="0" collapsed="false">
      <c r="A446" s="3"/>
      <c r="B446" s="3"/>
      <c r="C446" s="4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3"/>
      <c r="P446" s="4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customFormat="false" ht="18.75" hidden="false" customHeight="true" outlineLevel="0" collapsed="false">
      <c r="A447" s="3"/>
      <c r="B447" s="3"/>
      <c r="C447" s="4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/>
      <c r="P447" s="4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customFormat="false" ht="18.75" hidden="false" customHeight="true" outlineLevel="0" collapsed="false">
      <c r="A448" s="3"/>
      <c r="B448" s="3"/>
      <c r="C448" s="4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3"/>
      <c r="P448" s="4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customFormat="false" ht="18.75" hidden="false" customHeight="true" outlineLevel="0" collapsed="false">
      <c r="A449" s="3"/>
      <c r="B449" s="3"/>
      <c r="C449" s="4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/>
      <c r="P449" s="4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customFormat="false" ht="18.75" hidden="false" customHeight="true" outlineLevel="0" collapsed="false">
      <c r="A450" s="3"/>
      <c r="B450" s="3"/>
      <c r="C450" s="4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3"/>
      <c r="P450" s="4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customFormat="false" ht="18.75" hidden="false" customHeight="true" outlineLevel="0" collapsed="false">
      <c r="A451" s="3"/>
      <c r="B451" s="3"/>
      <c r="C451" s="4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3"/>
      <c r="P451" s="4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customFormat="false" ht="18.75" hidden="false" customHeight="true" outlineLevel="0" collapsed="false">
      <c r="A452" s="3"/>
      <c r="B452" s="3"/>
      <c r="C452" s="4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3"/>
      <c r="P452" s="4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customFormat="false" ht="18.75" hidden="false" customHeight="true" outlineLevel="0" collapsed="false">
      <c r="A453" s="3"/>
      <c r="B453" s="3"/>
      <c r="C453" s="4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3"/>
      <c r="P453" s="4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customFormat="false" ht="18.75" hidden="false" customHeight="true" outlineLevel="0" collapsed="false">
      <c r="A454" s="3"/>
      <c r="B454" s="3"/>
      <c r="C454" s="4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3"/>
      <c r="P454" s="4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customFormat="false" ht="18.75" hidden="false" customHeight="true" outlineLevel="0" collapsed="false">
      <c r="A455" s="3"/>
      <c r="B455" s="3"/>
      <c r="C455" s="4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/>
      <c r="P455" s="4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customFormat="false" ht="18.75" hidden="false" customHeight="true" outlineLevel="0" collapsed="false">
      <c r="A456" s="3"/>
      <c r="B456" s="3"/>
      <c r="C456" s="4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/>
      <c r="P456" s="4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customFormat="false" ht="18.75" hidden="false" customHeight="true" outlineLevel="0" collapsed="false">
      <c r="A457" s="3"/>
      <c r="B457" s="3"/>
      <c r="C457" s="4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3"/>
      <c r="P457" s="4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customFormat="false" ht="18.75" hidden="false" customHeight="true" outlineLevel="0" collapsed="false">
      <c r="A458" s="3"/>
      <c r="B458" s="3"/>
      <c r="C458" s="4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3"/>
      <c r="P458" s="4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customFormat="false" ht="18.75" hidden="false" customHeight="true" outlineLevel="0" collapsed="false">
      <c r="A459" s="3"/>
      <c r="B459" s="3"/>
      <c r="C459" s="4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3"/>
      <c r="P459" s="4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customFormat="false" ht="18.75" hidden="false" customHeight="true" outlineLevel="0" collapsed="false">
      <c r="A460" s="3"/>
      <c r="B460" s="3"/>
      <c r="C460" s="4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/>
      <c r="P460" s="4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customFormat="false" ht="18.75" hidden="false" customHeight="true" outlineLevel="0" collapsed="false">
      <c r="A461" s="3"/>
      <c r="B461" s="3"/>
      <c r="C461" s="4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/>
      <c r="P461" s="4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customFormat="false" ht="18.75" hidden="false" customHeight="true" outlineLevel="0" collapsed="false">
      <c r="A462" s="3"/>
      <c r="B462" s="3"/>
      <c r="C462" s="4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3"/>
      <c r="P462" s="4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customFormat="false" ht="18.75" hidden="false" customHeight="true" outlineLevel="0" collapsed="false">
      <c r="A463" s="3"/>
      <c r="B463" s="3"/>
      <c r="C463" s="4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3"/>
      <c r="P463" s="4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customFormat="false" ht="18.75" hidden="false" customHeight="true" outlineLevel="0" collapsed="false">
      <c r="A464" s="3"/>
      <c r="B464" s="3"/>
      <c r="C464" s="4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/>
      <c r="P464" s="4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customFormat="false" ht="18.75" hidden="false" customHeight="true" outlineLevel="0" collapsed="false">
      <c r="A465" s="3"/>
      <c r="B465" s="3"/>
      <c r="C465" s="4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3"/>
      <c r="P465" s="4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customFormat="false" ht="18.75" hidden="false" customHeight="true" outlineLevel="0" collapsed="false">
      <c r="A466" s="3"/>
      <c r="B466" s="3"/>
      <c r="C466" s="4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/>
      <c r="P466" s="4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customFormat="false" ht="18.75" hidden="false" customHeight="true" outlineLevel="0" collapsed="false">
      <c r="A467" s="3"/>
      <c r="B467" s="3"/>
      <c r="C467" s="4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/>
      <c r="P467" s="4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customFormat="false" ht="18.75" hidden="false" customHeight="true" outlineLevel="0" collapsed="false">
      <c r="A468" s="3"/>
      <c r="B468" s="3"/>
      <c r="C468" s="4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3"/>
      <c r="P468" s="4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customFormat="false" ht="18.75" hidden="false" customHeight="true" outlineLevel="0" collapsed="false">
      <c r="A469" s="3"/>
      <c r="B469" s="3"/>
      <c r="C469" s="4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3"/>
      <c r="P469" s="4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customFormat="false" ht="18.75" hidden="false" customHeight="true" outlineLevel="0" collapsed="false">
      <c r="A470" s="3"/>
      <c r="B470" s="3"/>
      <c r="C470" s="4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3"/>
      <c r="P470" s="4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customFormat="false" ht="18.75" hidden="false" customHeight="true" outlineLevel="0" collapsed="false">
      <c r="A471" s="3"/>
      <c r="B471" s="3"/>
      <c r="C471" s="4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3"/>
      <c r="P471" s="4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customFormat="false" ht="18.75" hidden="false" customHeight="true" outlineLevel="0" collapsed="false">
      <c r="A472" s="3"/>
      <c r="B472" s="3"/>
      <c r="C472" s="4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/>
      <c r="P472" s="4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customFormat="false" ht="18.75" hidden="false" customHeight="true" outlineLevel="0" collapsed="false">
      <c r="A473" s="3"/>
      <c r="B473" s="3"/>
      <c r="C473" s="4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3"/>
      <c r="P473" s="4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customFormat="false" ht="18.75" hidden="false" customHeight="true" outlineLevel="0" collapsed="false">
      <c r="A474" s="3"/>
      <c r="B474" s="3"/>
      <c r="C474" s="4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3"/>
      <c r="P474" s="4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customFormat="false" ht="18.75" hidden="false" customHeight="true" outlineLevel="0" collapsed="false">
      <c r="A475" s="3"/>
      <c r="B475" s="3"/>
      <c r="C475" s="4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3"/>
      <c r="P475" s="4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customFormat="false" ht="18.75" hidden="false" customHeight="true" outlineLevel="0" collapsed="false">
      <c r="A476" s="3"/>
      <c r="B476" s="3"/>
      <c r="C476" s="4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3"/>
      <c r="P476" s="4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customFormat="false" ht="18.75" hidden="false" customHeight="true" outlineLevel="0" collapsed="false">
      <c r="A477" s="3"/>
      <c r="B477" s="3"/>
      <c r="C477" s="4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/>
      <c r="P477" s="4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customFormat="false" ht="18.75" hidden="false" customHeight="true" outlineLevel="0" collapsed="false">
      <c r="A478" s="3"/>
      <c r="B478" s="3"/>
      <c r="C478" s="4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3"/>
      <c r="P478" s="4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customFormat="false" ht="18.75" hidden="false" customHeight="true" outlineLevel="0" collapsed="false">
      <c r="A479" s="3"/>
      <c r="B479" s="3"/>
      <c r="C479" s="4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3"/>
      <c r="P479" s="4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customFormat="false" ht="18.75" hidden="false" customHeight="true" outlineLevel="0" collapsed="false">
      <c r="A480" s="3"/>
      <c r="B480" s="3"/>
      <c r="C480" s="4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3"/>
      <c r="P480" s="4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customFormat="false" ht="18.75" hidden="false" customHeight="true" outlineLevel="0" collapsed="false">
      <c r="A481" s="3"/>
      <c r="B481" s="3"/>
      <c r="C481" s="4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3"/>
      <c r="P481" s="4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customFormat="false" ht="18.75" hidden="false" customHeight="true" outlineLevel="0" collapsed="false">
      <c r="A482" s="3"/>
      <c r="B482" s="3"/>
      <c r="C482" s="4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3"/>
      <c r="P482" s="4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customFormat="false" ht="18.75" hidden="false" customHeight="true" outlineLevel="0" collapsed="false">
      <c r="A483" s="3"/>
      <c r="B483" s="3"/>
      <c r="C483" s="4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/>
      <c r="P483" s="4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customFormat="false" ht="18.75" hidden="false" customHeight="true" outlineLevel="0" collapsed="false">
      <c r="A484" s="3"/>
      <c r="B484" s="3"/>
      <c r="C484" s="4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3"/>
      <c r="P484" s="4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customFormat="false" ht="18.75" hidden="false" customHeight="true" outlineLevel="0" collapsed="false">
      <c r="A485" s="3"/>
      <c r="B485" s="3"/>
      <c r="C485" s="4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3"/>
      <c r="P485" s="4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customFormat="false" ht="18.75" hidden="false" customHeight="true" outlineLevel="0" collapsed="false">
      <c r="A486" s="3"/>
      <c r="B486" s="3"/>
      <c r="C486" s="4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3"/>
      <c r="P486" s="4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customFormat="false" ht="18.75" hidden="false" customHeight="true" outlineLevel="0" collapsed="false">
      <c r="A487" s="3"/>
      <c r="B487" s="3"/>
      <c r="C487" s="4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3"/>
      <c r="P487" s="4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customFormat="false" ht="18.75" hidden="false" customHeight="true" outlineLevel="0" collapsed="false">
      <c r="A488" s="3"/>
      <c r="B488" s="3"/>
      <c r="C488" s="4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3"/>
      <c r="P488" s="4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customFormat="false" ht="18.75" hidden="false" customHeight="true" outlineLevel="0" collapsed="false">
      <c r="A489" s="3"/>
      <c r="B489" s="3"/>
      <c r="C489" s="4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3"/>
      <c r="P489" s="4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customFormat="false" ht="18.75" hidden="false" customHeight="true" outlineLevel="0" collapsed="false">
      <c r="A490" s="3"/>
      <c r="B490" s="3"/>
      <c r="C490" s="4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3"/>
      <c r="P490" s="4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customFormat="false" ht="18.75" hidden="false" customHeight="true" outlineLevel="0" collapsed="false">
      <c r="A491" s="3"/>
      <c r="B491" s="3"/>
      <c r="C491" s="4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3"/>
      <c r="P491" s="4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customFormat="false" ht="18.75" hidden="false" customHeight="true" outlineLevel="0" collapsed="false">
      <c r="A492" s="3"/>
      <c r="B492" s="3"/>
      <c r="C492" s="4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3"/>
      <c r="P492" s="4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customFormat="false" ht="18.75" hidden="false" customHeight="true" outlineLevel="0" collapsed="false">
      <c r="A493" s="3"/>
      <c r="B493" s="3"/>
      <c r="C493" s="4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3"/>
      <c r="P493" s="4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customFormat="false" ht="18.75" hidden="false" customHeight="true" outlineLevel="0" collapsed="false">
      <c r="A494" s="3"/>
      <c r="B494" s="3"/>
      <c r="C494" s="4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3"/>
      <c r="P494" s="4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customFormat="false" ht="18.75" hidden="false" customHeight="true" outlineLevel="0" collapsed="false">
      <c r="A495" s="3"/>
      <c r="B495" s="3"/>
      <c r="C495" s="4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3"/>
      <c r="P495" s="4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customFormat="false" ht="18.75" hidden="false" customHeight="true" outlineLevel="0" collapsed="false">
      <c r="A496" s="3"/>
      <c r="B496" s="3"/>
      <c r="C496" s="4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3"/>
      <c r="P496" s="4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customFormat="false" ht="18.75" hidden="false" customHeight="true" outlineLevel="0" collapsed="false">
      <c r="A497" s="3"/>
      <c r="B497" s="3"/>
      <c r="C497" s="4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3"/>
      <c r="P497" s="4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customFormat="false" ht="18.75" hidden="false" customHeight="true" outlineLevel="0" collapsed="false">
      <c r="A498" s="3"/>
      <c r="B498" s="3"/>
      <c r="C498" s="4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3"/>
      <c r="P498" s="4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customFormat="false" ht="18.75" hidden="false" customHeight="true" outlineLevel="0" collapsed="false">
      <c r="A499" s="3"/>
      <c r="B499" s="3"/>
      <c r="C499" s="4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3"/>
      <c r="P499" s="4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customFormat="false" ht="18.75" hidden="false" customHeight="true" outlineLevel="0" collapsed="false">
      <c r="A500" s="3"/>
      <c r="B500" s="3"/>
      <c r="C500" s="4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3"/>
      <c r="P500" s="4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customFormat="false" ht="18.75" hidden="false" customHeight="true" outlineLevel="0" collapsed="false">
      <c r="A501" s="3"/>
      <c r="B501" s="3"/>
      <c r="C501" s="4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3"/>
      <c r="P501" s="4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customFormat="false" ht="18.75" hidden="false" customHeight="true" outlineLevel="0" collapsed="false">
      <c r="A502" s="3"/>
      <c r="B502" s="3"/>
      <c r="C502" s="4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/>
      <c r="P502" s="4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customFormat="false" ht="18.75" hidden="false" customHeight="true" outlineLevel="0" collapsed="false">
      <c r="A503" s="3"/>
      <c r="B503" s="3"/>
      <c r="C503" s="4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3"/>
      <c r="P503" s="4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customFormat="false" ht="18.75" hidden="false" customHeight="true" outlineLevel="0" collapsed="false">
      <c r="A504" s="3"/>
      <c r="B504" s="3"/>
      <c r="C504" s="4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3"/>
      <c r="P504" s="4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customFormat="false" ht="18.75" hidden="false" customHeight="true" outlineLevel="0" collapsed="false">
      <c r="A505" s="3"/>
      <c r="B505" s="3"/>
      <c r="C505" s="4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3"/>
      <c r="P505" s="4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customFormat="false" ht="18.75" hidden="false" customHeight="true" outlineLevel="0" collapsed="false">
      <c r="A506" s="3"/>
      <c r="B506" s="3"/>
      <c r="C506" s="4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3"/>
      <c r="P506" s="4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customFormat="false" ht="18.75" hidden="false" customHeight="true" outlineLevel="0" collapsed="false">
      <c r="A507" s="3"/>
      <c r="B507" s="3"/>
      <c r="C507" s="4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3"/>
      <c r="P507" s="4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customFormat="false" ht="18.75" hidden="false" customHeight="true" outlineLevel="0" collapsed="false">
      <c r="A508" s="3"/>
      <c r="B508" s="3"/>
      <c r="C508" s="4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3"/>
      <c r="P508" s="4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customFormat="false" ht="18.75" hidden="false" customHeight="true" outlineLevel="0" collapsed="false">
      <c r="A509" s="3"/>
      <c r="B509" s="3"/>
      <c r="C509" s="4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3"/>
      <c r="P509" s="4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customFormat="false" ht="18.75" hidden="false" customHeight="true" outlineLevel="0" collapsed="false">
      <c r="A510" s="3"/>
      <c r="B510" s="3"/>
      <c r="C510" s="4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/>
      <c r="P510" s="4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customFormat="false" ht="18.75" hidden="false" customHeight="true" outlineLevel="0" collapsed="false">
      <c r="A511" s="3"/>
      <c r="B511" s="3"/>
      <c r="C511" s="4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/>
      <c r="P511" s="4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customFormat="false" ht="18.75" hidden="false" customHeight="true" outlineLevel="0" collapsed="false">
      <c r="A512" s="3"/>
      <c r="B512" s="3"/>
      <c r="C512" s="4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3"/>
      <c r="P512" s="4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customFormat="false" ht="18.75" hidden="false" customHeight="true" outlineLevel="0" collapsed="false">
      <c r="A513" s="3"/>
      <c r="B513" s="3"/>
      <c r="C513" s="4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/>
      <c r="P513" s="4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customFormat="false" ht="18.75" hidden="false" customHeight="true" outlineLevel="0" collapsed="false">
      <c r="A514" s="3"/>
      <c r="B514" s="3"/>
      <c r="C514" s="4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/>
      <c r="P514" s="4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customFormat="false" ht="18.75" hidden="false" customHeight="true" outlineLevel="0" collapsed="false">
      <c r="A515" s="3"/>
      <c r="B515" s="3"/>
      <c r="C515" s="4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3"/>
      <c r="P515" s="4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customFormat="false" ht="18.75" hidden="false" customHeight="true" outlineLevel="0" collapsed="false">
      <c r="A516" s="3"/>
      <c r="B516" s="3"/>
      <c r="C516" s="4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/>
      <c r="P516" s="4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customFormat="false" ht="18.75" hidden="false" customHeight="true" outlineLevel="0" collapsed="false">
      <c r="A517" s="3"/>
      <c r="B517" s="3"/>
      <c r="C517" s="4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/>
      <c r="P517" s="4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customFormat="false" ht="18.75" hidden="false" customHeight="true" outlineLevel="0" collapsed="false">
      <c r="A518" s="3"/>
      <c r="B518" s="3"/>
      <c r="C518" s="4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3"/>
      <c r="P518" s="4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customFormat="false" ht="18.75" hidden="false" customHeight="true" outlineLevel="0" collapsed="false">
      <c r="A519" s="3"/>
      <c r="B519" s="3"/>
      <c r="C519" s="4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3"/>
      <c r="P519" s="4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customFormat="false" ht="18.75" hidden="false" customHeight="true" outlineLevel="0" collapsed="false">
      <c r="A520" s="3"/>
      <c r="B520" s="3"/>
      <c r="C520" s="4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3"/>
      <c r="P520" s="4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customFormat="false" ht="18.75" hidden="false" customHeight="true" outlineLevel="0" collapsed="false">
      <c r="A521" s="3"/>
      <c r="B521" s="3"/>
      <c r="C521" s="4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3"/>
      <c r="P521" s="4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customFormat="false" ht="18.75" hidden="false" customHeight="true" outlineLevel="0" collapsed="false">
      <c r="A522" s="3"/>
      <c r="B522" s="3"/>
      <c r="C522" s="4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3"/>
      <c r="P522" s="4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customFormat="false" ht="18.75" hidden="false" customHeight="true" outlineLevel="0" collapsed="false">
      <c r="A523" s="3"/>
      <c r="B523" s="3"/>
      <c r="C523" s="4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3"/>
      <c r="P523" s="4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customFormat="false" ht="18.75" hidden="false" customHeight="true" outlineLevel="0" collapsed="false">
      <c r="A524" s="3"/>
      <c r="B524" s="3"/>
      <c r="C524" s="4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3"/>
      <c r="P524" s="4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customFormat="false" ht="18.75" hidden="false" customHeight="true" outlineLevel="0" collapsed="false">
      <c r="A525" s="3"/>
      <c r="B525" s="3"/>
      <c r="C525" s="4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3"/>
      <c r="P525" s="4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customFormat="false" ht="18.75" hidden="false" customHeight="true" outlineLevel="0" collapsed="false">
      <c r="A526" s="3"/>
      <c r="B526" s="3"/>
      <c r="C526" s="4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3"/>
      <c r="P526" s="4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customFormat="false" ht="18.75" hidden="false" customHeight="true" outlineLevel="0" collapsed="false">
      <c r="A527" s="3"/>
      <c r="B527" s="3"/>
      <c r="C527" s="4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3"/>
      <c r="P527" s="4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customFormat="false" ht="18.75" hidden="false" customHeight="true" outlineLevel="0" collapsed="false">
      <c r="A528" s="3"/>
      <c r="B528" s="3"/>
      <c r="C528" s="4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3"/>
      <c r="P528" s="4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customFormat="false" ht="18.75" hidden="false" customHeight="true" outlineLevel="0" collapsed="false">
      <c r="A529" s="3"/>
      <c r="B529" s="3"/>
      <c r="C529" s="4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3"/>
      <c r="P529" s="4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customFormat="false" ht="18.75" hidden="false" customHeight="true" outlineLevel="0" collapsed="false">
      <c r="A530" s="3"/>
      <c r="B530" s="3"/>
      <c r="C530" s="4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3"/>
      <c r="P530" s="4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customFormat="false" ht="18.75" hidden="false" customHeight="true" outlineLevel="0" collapsed="false">
      <c r="A531" s="3"/>
      <c r="B531" s="3"/>
      <c r="C531" s="4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3"/>
      <c r="P531" s="4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customFormat="false" ht="18.75" hidden="false" customHeight="true" outlineLevel="0" collapsed="false">
      <c r="A532" s="3"/>
      <c r="B532" s="3"/>
      <c r="C532" s="4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3"/>
      <c r="P532" s="4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customFormat="false" ht="18.75" hidden="false" customHeight="true" outlineLevel="0" collapsed="false">
      <c r="A533" s="3"/>
      <c r="B533" s="3"/>
      <c r="C533" s="4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3"/>
      <c r="P533" s="4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customFormat="false" ht="18.75" hidden="false" customHeight="true" outlineLevel="0" collapsed="false">
      <c r="A534" s="3"/>
      <c r="B534" s="3"/>
      <c r="C534" s="4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3"/>
      <c r="P534" s="4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customFormat="false" ht="18.75" hidden="false" customHeight="true" outlineLevel="0" collapsed="false">
      <c r="A535" s="3"/>
      <c r="B535" s="3"/>
      <c r="C535" s="4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3"/>
      <c r="P535" s="4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customFormat="false" ht="18.75" hidden="false" customHeight="true" outlineLevel="0" collapsed="false">
      <c r="A536" s="3"/>
      <c r="B536" s="3"/>
      <c r="C536" s="4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/>
      <c r="P536" s="4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customFormat="false" ht="18.75" hidden="false" customHeight="true" outlineLevel="0" collapsed="false">
      <c r="A537" s="3"/>
      <c r="B537" s="3"/>
      <c r="C537" s="4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3"/>
      <c r="P537" s="4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customFormat="false" ht="18.75" hidden="false" customHeight="true" outlineLevel="0" collapsed="false">
      <c r="A538" s="3"/>
      <c r="B538" s="3"/>
      <c r="C538" s="4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/>
      <c r="P538" s="4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customFormat="false" ht="18.75" hidden="false" customHeight="true" outlineLevel="0" collapsed="false">
      <c r="A539" s="3"/>
      <c r="B539" s="3"/>
      <c r="C539" s="4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3"/>
      <c r="P539" s="4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customFormat="false" ht="18.75" hidden="false" customHeight="true" outlineLevel="0" collapsed="false">
      <c r="A540" s="3"/>
      <c r="B540" s="3"/>
      <c r="C540" s="4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3"/>
      <c r="P540" s="4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customFormat="false" ht="18.75" hidden="false" customHeight="true" outlineLevel="0" collapsed="false">
      <c r="A541" s="3"/>
      <c r="B541" s="3"/>
      <c r="C541" s="4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3"/>
      <c r="P541" s="4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customFormat="false" ht="18.75" hidden="false" customHeight="true" outlineLevel="0" collapsed="false">
      <c r="A542" s="3"/>
      <c r="B542" s="3"/>
      <c r="C542" s="4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/>
      <c r="P542" s="4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customFormat="false" ht="18.75" hidden="false" customHeight="true" outlineLevel="0" collapsed="false">
      <c r="A543" s="3"/>
      <c r="B543" s="3"/>
      <c r="C543" s="4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3"/>
      <c r="P543" s="4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customFormat="false" ht="18.75" hidden="false" customHeight="true" outlineLevel="0" collapsed="false">
      <c r="A544" s="3"/>
      <c r="B544" s="3"/>
      <c r="C544" s="4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/>
      <c r="P544" s="4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customFormat="false" ht="18.75" hidden="false" customHeight="true" outlineLevel="0" collapsed="false">
      <c r="A545" s="3"/>
      <c r="B545" s="3"/>
      <c r="C545" s="4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/>
      <c r="P545" s="4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customFormat="false" ht="18.75" hidden="false" customHeight="true" outlineLevel="0" collapsed="false">
      <c r="A546" s="3"/>
      <c r="B546" s="3"/>
      <c r="C546" s="4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3"/>
      <c r="P546" s="4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customFormat="false" ht="18.75" hidden="false" customHeight="true" outlineLevel="0" collapsed="false">
      <c r="A547" s="3"/>
      <c r="B547" s="3"/>
      <c r="C547" s="4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/>
      <c r="P547" s="4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customFormat="false" ht="18.75" hidden="false" customHeight="true" outlineLevel="0" collapsed="false">
      <c r="A548" s="3"/>
      <c r="B548" s="3"/>
      <c r="C548" s="4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3"/>
      <c r="P548" s="4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customFormat="false" ht="18.75" hidden="false" customHeight="true" outlineLevel="0" collapsed="false">
      <c r="A549" s="3"/>
      <c r="B549" s="3"/>
      <c r="C549" s="4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3"/>
      <c r="P549" s="4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customFormat="false" ht="18.75" hidden="false" customHeight="true" outlineLevel="0" collapsed="false">
      <c r="A550" s="3"/>
      <c r="B550" s="3"/>
      <c r="C550" s="4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3"/>
      <c r="P550" s="4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customFormat="false" ht="18.75" hidden="false" customHeight="true" outlineLevel="0" collapsed="false">
      <c r="A551" s="3"/>
      <c r="B551" s="3"/>
      <c r="C551" s="4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3"/>
      <c r="P551" s="4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customFormat="false" ht="18.75" hidden="false" customHeight="true" outlineLevel="0" collapsed="false">
      <c r="A552" s="3"/>
      <c r="B552" s="3"/>
      <c r="C552" s="4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3"/>
      <c r="P552" s="4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customFormat="false" ht="18.75" hidden="false" customHeight="true" outlineLevel="0" collapsed="false">
      <c r="A553" s="3"/>
      <c r="B553" s="3"/>
      <c r="C553" s="4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3"/>
      <c r="P553" s="4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customFormat="false" ht="18.75" hidden="false" customHeight="true" outlineLevel="0" collapsed="false">
      <c r="A554" s="3"/>
      <c r="B554" s="3"/>
      <c r="C554" s="4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3"/>
      <c r="P554" s="4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customFormat="false" ht="18.75" hidden="false" customHeight="true" outlineLevel="0" collapsed="false">
      <c r="A555" s="3"/>
      <c r="B555" s="3"/>
      <c r="C555" s="4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/>
      <c r="P555" s="4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customFormat="false" ht="18.75" hidden="false" customHeight="true" outlineLevel="0" collapsed="false">
      <c r="A556" s="3"/>
      <c r="B556" s="3"/>
      <c r="C556" s="4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/>
      <c r="P556" s="4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customFormat="false" ht="18.75" hidden="false" customHeight="true" outlineLevel="0" collapsed="false">
      <c r="A557" s="3"/>
      <c r="B557" s="3"/>
      <c r="C557" s="4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/>
      <c r="P557" s="4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customFormat="false" ht="18.75" hidden="false" customHeight="true" outlineLevel="0" collapsed="false">
      <c r="A558" s="3"/>
      <c r="B558" s="3"/>
      <c r="C558" s="4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3"/>
      <c r="P558" s="4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customFormat="false" ht="18.75" hidden="false" customHeight="true" outlineLevel="0" collapsed="false">
      <c r="A559" s="3"/>
      <c r="B559" s="3"/>
      <c r="C559" s="4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3"/>
      <c r="P559" s="4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customFormat="false" ht="18.75" hidden="false" customHeight="true" outlineLevel="0" collapsed="false">
      <c r="A560" s="3"/>
      <c r="B560" s="3"/>
      <c r="C560" s="4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3"/>
      <c r="P560" s="4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customFormat="false" ht="18.75" hidden="false" customHeight="true" outlineLevel="0" collapsed="false">
      <c r="A561" s="3"/>
      <c r="B561" s="3"/>
      <c r="C561" s="4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3"/>
      <c r="P561" s="4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customFormat="false" ht="18.75" hidden="false" customHeight="true" outlineLevel="0" collapsed="false">
      <c r="A562" s="3"/>
      <c r="B562" s="3"/>
      <c r="C562" s="4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/>
      <c r="P562" s="4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customFormat="false" ht="18.75" hidden="false" customHeight="true" outlineLevel="0" collapsed="false">
      <c r="A563" s="3"/>
      <c r="B563" s="3"/>
      <c r="C563" s="4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3"/>
      <c r="P563" s="4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customFormat="false" ht="18.75" hidden="false" customHeight="true" outlineLevel="0" collapsed="false">
      <c r="A564" s="3"/>
      <c r="B564" s="3"/>
      <c r="C564" s="4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3"/>
      <c r="P564" s="4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customFormat="false" ht="18.75" hidden="false" customHeight="true" outlineLevel="0" collapsed="false">
      <c r="A565" s="3"/>
      <c r="B565" s="3"/>
      <c r="C565" s="4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/>
      <c r="P565" s="4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customFormat="false" ht="18.75" hidden="false" customHeight="true" outlineLevel="0" collapsed="false">
      <c r="A566" s="3"/>
      <c r="B566" s="3"/>
      <c r="C566" s="4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3"/>
      <c r="P566" s="4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customFormat="false" ht="18.75" hidden="false" customHeight="true" outlineLevel="0" collapsed="false">
      <c r="A567" s="3"/>
      <c r="B567" s="3"/>
      <c r="C567" s="4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3"/>
      <c r="P567" s="4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customFormat="false" ht="18.75" hidden="false" customHeight="true" outlineLevel="0" collapsed="false">
      <c r="A568" s="3"/>
      <c r="B568" s="3"/>
      <c r="C568" s="4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3"/>
      <c r="P568" s="4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customFormat="false" ht="18.75" hidden="false" customHeight="true" outlineLevel="0" collapsed="false">
      <c r="A569" s="3"/>
      <c r="B569" s="3"/>
      <c r="C569" s="4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3"/>
      <c r="P569" s="4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customFormat="false" ht="18.75" hidden="false" customHeight="true" outlineLevel="0" collapsed="false">
      <c r="A570" s="3"/>
      <c r="B570" s="3"/>
      <c r="C570" s="4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3"/>
      <c r="P570" s="4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customFormat="false" ht="18.75" hidden="false" customHeight="true" outlineLevel="0" collapsed="false">
      <c r="A571" s="3"/>
      <c r="B571" s="3"/>
      <c r="C571" s="4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3"/>
      <c r="P571" s="4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customFormat="false" ht="18.75" hidden="false" customHeight="true" outlineLevel="0" collapsed="false">
      <c r="A572" s="3"/>
      <c r="B572" s="3"/>
      <c r="C572" s="4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3"/>
      <c r="P572" s="4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customFormat="false" ht="18.75" hidden="false" customHeight="true" outlineLevel="0" collapsed="false">
      <c r="A573" s="3"/>
      <c r="B573" s="3"/>
      <c r="C573" s="4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3"/>
      <c r="P573" s="4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customFormat="false" ht="18.75" hidden="false" customHeight="true" outlineLevel="0" collapsed="false">
      <c r="A574" s="3"/>
      <c r="B574" s="3"/>
      <c r="C574" s="4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3"/>
      <c r="P574" s="4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customFormat="false" ht="18.75" hidden="false" customHeight="true" outlineLevel="0" collapsed="false">
      <c r="A575" s="3"/>
      <c r="B575" s="3"/>
      <c r="C575" s="4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/>
      <c r="P575" s="4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customFormat="false" ht="18.75" hidden="false" customHeight="true" outlineLevel="0" collapsed="false">
      <c r="A576" s="3"/>
      <c r="B576" s="3"/>
      <c r="C576" s="4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/>
      <c r="P576" s="4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customFormat="false" ht="18.75" hidden="false" customHeight="true" outlineLevel="0" collapsed="false">
      <c r="A577" s="3"/>
      <c r="B577" s="3"/>
      <c r="C577" s="4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/>
      <c r="P577" s="4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customFormat="false" ht="18.75" hidden="false" customHeight="true" outlineLevel="0" collapsed="false">
      <c r="A578" s="3"/>
      <c r="B578" s="3"/>
      <c r="C578" s="4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3"/>
      <c r="P578" s="4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customFormat="false" ht="18.75" hidden="false" customHeight="true" outlineLevel="0" collapsed="false">
      <c r="A579" s="3"/>
      <c r="B579" s="3"/>
      <c r="C579" s="4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3"/>
      <c r="P579" s="4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customFormat="false" ht="18.75" hidden="false" customHeight="true" outlineLevel="0" collapsed="false">
      <c r="A580" s="3"/>
      <c r="B580" s="3"/>
      <c r="C580" s="4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3"/>
      <c r="P580" s="4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customFormat="false" ht="18.75" hidden="false" customHeight="true" outlineLevel="0" collapsed="false">
      <c r="A581" s="3"/>
      <c r="B581" s="3"/>
      <c r="C581" s="4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3"/>
      <c r="P581" s="4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customFormat="false" ht="18.75" hidden="false" customHeight="true" outlineLevel="0" collapsed="false">
      <c r="A582" s="3"/>
      <c r="B582" s="3"/>
      <c r="C582" s="4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/>
      <c r="P582" s="4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customFormat="false" ht="18.75" hidden="false" customHeight="true" outlineLevel="0" collapsed="false">
      <c r="A583" s="3"/>
      <c r="B583" s="3"/>
      <c r="C583" s="4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3"/>
      <c r="P583" s="4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customFormat="false" ht="18.75" hidden="false" customHeight="true" outlineLevel="0" collapsed="false">
      <c r="A584" s="3"/>
      <c r="B584" s="3"/>
      <c r="C584" s="4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/>
      <c r="P584" s="4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customFormat="false" ht="18.75" hidden="false" customHeight="true" outlineLevel="0" collapsed="false">
      <c r="A585" s="3"/>
      <c r="B585" s="3"/>
      <c r="C585" s="4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3"/>
      <c r="P585" s="4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customFormat="false" ht="18.75" hidden="false" customHeight="true" outlineLevel="0" collapsed="false">
      <c r="A586" s="3"/>
      <c r="B586" s="3"/>
      <c r="C586" s="4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3"/>
      <c r="P586" s="4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customFormat="false" ht="18.75" hidden="false" customHeight="true" outlineLevel="0" collapsed="false">
      <c r="A587" s="3"/>
      <c r="B587" s="3"/>
      <c r="C587" s="4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3"/>
      <c r="P587" s="4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customFormat="false" ht="18.75" hidden="false" customHeight="true" outlineLevel="0" collapsed="false">
      <c r="A588" s="3"/>
      <c r="B588" s="3"/>
      <c r="C588" s="4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/>
      <c r="P588" s="4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customFormat="false" ht="18.75" hidden="false" customHeight="true" outlineLevel="0" collapsed="false">
      <c r="A589" s="3"/>
      <c r="B589" s="3"/>
      <c r="C589" s="4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3"/>
      <c r="P589" s="4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customFormat="false" ht="18.75" hidden="false" customHeight="true" outlineLevel="0" collapsed="false">
      <c r="A590" s="3"/>
      <c r="B590" s="3"/>
      <c r="C590" s="4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/>
      <c r="P590" s="4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customFormat="false" ht="18.75" hidden="false" customHeight="true" outlineLevel="0" collapsed="false">
      <c r="A591" s="3"/>
      <c r="B591" s="3"/>
      <c r="C591" s="4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3"/>
      <c r="P591" s="4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customFormat="false" ht="18.75" hidden="false" customHeight="true" outlineLevel="0" collapsed="false">
      <c r="A592" s="3"/>
      <c r="B592" s="3"/>
      <c r="C592" s="4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3"/>
      <c r="P592" s="4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customFormat="false" ht="18.75" hidden="false" customHeight="true" outlineLevel="0" collapsed="false">
      <c r="A593" s="3"/>
      <c r="B593" s="3"/>
      <c r="C593" s="4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/>
      <c r="P593" s="4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customFormat="false" ht="18.75" hidden="false" customHeight="true" outlineLevel="0" collapsed="false">
      <c r="A594" s="3"/>
      <c r="B594" s="3"/>
      <c r="C594" s="4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3"/>
      <c r="P594" s="4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customFormat="false" ht="18.75" hidden="false" customHeight="true" outlineLevel="0" collapsed="false">
      <c r="A595" s="3"/>
      <c r="B595" s="3"/>
      <c r="C595" s="4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3"/>
      <c r="P595" s="4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customFormat="false" ht="18.75" hidden="false" customHeight="true" outlineLevel="0" collapsed="false">
      <c r="A596" s="3"/>
      <c r="B596" s="3"/>
      <c r="C596" s="4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3"/>
      <c r="P596" s="4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customFormat="false" ht="18.75" hidden="false" customHeight="true" outlineLevel="0" collapsed="false">
      <c r="A597" s="3"/>
      <c r="B597" s="3"/>
      <c r="C597" s="4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/>
      <c r="P597" s="4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customFormat="false" ht="18.75" hidden="false" customHeight="true" outlineLevel="0" collapsed="false">
      <c r="A598" s="3"/>
      <c r="B598" s="3"/>
      <c r="C598" s="4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3"/>
      <c r="P598" s="4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customFormat="false" ht="18.75" hidden="false" customHeight="true" outlineLevel="0" collapsed="false">
      <c r="A599" s="3"/>
      <c r="B599" s="3"/>
      <c r="C599" s="4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3"/>
      <c r="P599" s="4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customFormat="false" ht="18.75" hidden="false" customHeight="true" outlineLevel="0" collapsed="false">
      <c r="A600" s="3"/>
      <c r="B600" s="3"/>
      <c r="C600" s="4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/>
      <c r="P600" s="4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customFormat="false" ht="18.75" hidden="false" customHeight="true" outlineLevel="0" collapsed="false">
      <c r="A601" s="3"/>
      <c r="B601" s="3"/>
      <c r="C601" s="4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3"/>
      <c r="P601" s="4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customFormat="false" ht="18.75" hidden="false" customHeight="true" outlineLevel="0" collapsed="false">
      <c r="A602" s="3"/>
      <c r="B602" s="3"/>
      <c r="C602" s="4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3"/>
      <c r="P602" s="4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customFormat="false" ht="18.75" hidden="false" customHeight="true" outlineLevel="0" collapsed="false">
      <c r="A603" s="3"/>
      <c r="B603" s="3"/>
      <c r="C603" s="4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3"/>
      <c r="P603" s="4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customFormat="false" ht="18.75" hidden="false" customHeight="true" outlineLevel="0" collapsed="false">
      <c r="A604" s="3"/>
      <c r="B604" s="3"/>
      <c r="C604" s="4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/>
      <c r="P604" s="4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customFormat="false" ht="18.75" hidden="false" customHeight="true" outlineLevel="0" collapsed="false">
      <c r="A605" s="3"/>
      <c r="B605" s="3"/>
      <c r="C605" s="4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3"/>
      <c r="P605" s="4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customFormat="false" ht="18.75" hidden="false" customHeight="true" outlineLevel="0" collapsed="false">
      <c r="A606" s="3"/>
      <c r="B606" s="3"/>
      <c r="C606" s="4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3"/>
      <c r="P606" s="4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customFormat="false" ht="18.75" hidden="false" customHeight="true" outlineLevel="0" collapsed="false">
      <c r="A607" s="3"/>
      <c r="B607" s="3"/>
      <c r="C607" s="4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3"/>
      <c r="P607" s="4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customFormat="false" ht="18.75" hidden="false" customHeight="true" outlineLevel="0" collapsed="false">
      <c r="A608" s="3"/>
      <c r="B608" s="3"/>
      <c r="C608" s="4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3"/>
      <c r="P608" s="4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customFormat="false" ht="18.75" hidden="false" customHeight="true" outlineLevel="0" collapsed="false">
      <c r="A609" s="3"/>
      <c r="B609" s="3"/>
      <c r="C609" s="4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/>
      <c r="P609" s="4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customFormat="false" ht="18.75" hidden="false" customHeight="true" outlineLevel="0" collapsed="false">
      <c r="A610" s="3"/>
      <c r="B610" s="3"/>
      <c r="C610" s="4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3"/>
      <c r="P610" s="4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customFormat="false" ht="18.75" hidden="false" customHeight="true" outlineLevel="0" collapsed="false">
      <c r="A611" s="3"/>
      <c r="B611" s="3"/>
      <c r="C611" s="4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3"/>
      <c r="P611" s="4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customFormat="false" ht="18.75" hidden="false" customHeight="true" outlineLevel="0" collapsed="false">
      <c r="A612" s="3"/>
      <c r="B612" s="3"/>
      <c r="C612" s="4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3"/>
      <c r="P612" s="4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customFormat="false" ht="18.75" hidden="false" customHeight="true" outlineLevel="0" collapsed="false">
      <c r="A613" s="3"/>
      <c r="B613" s="3"/>
      <c r="C613" s="4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3"/>
      <c r="P613" s="4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customFormat="false" ht="18.75" hidden="false" customHeight="true" outlineLevel="0" collapsed="false">
      <c r="A614" s="3"/>
      <c r="B614" s="3"/>
      <c r="C614" s="4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3"/>
      <c r="P614" s="4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customFormat="false" ht="18.75" hidden="false" customHeight="true" outlineLevel="0" collapsed="false">
      <c r="A615" s="3"/>
      <c r="B615" s="3"/>
      <c r="C615" s="4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/>
      <c r="P615" s="4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customFormat="false" ht="18.75" hidden="false" customHeight="true" outlineLevel="0" collapsed="false">
      <c r="A616" s="3"/>
      <c r="B616" s="3"/>
      <c r="C616" s="4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3"/>
      <c r="P616" s="4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customFormat="false" ht="18.75" hidden="false" customHeight="true" outlineLevel="0" collapsed="false">
      <c r="A617" s="3"/>
      <c r="B617" s="3"/>
      <c r="C617" s="4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3"/>
      <c r="P617" s="4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customFormat="false" ht="18.75" hidden="false" customHeight="true" outlineLevel="0" collapsed="false">
      <c r="A618" s="3"/>
      <c r="B618" s="3"/>
      <c r="C618" s="4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/>
      <c r="P618" s="4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customFormat="false" ht="18.75" hidden="false" customHeight="true" outlineLevel="0" collapsed="false">
      <c r="A619" s="3"/>
      <c r="B619" s="3"/>
      <c r="C619" s="4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3"/>
      <c r="P619" s="4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customFormat="false" ht="18.75" hidden="false" customHeight="true" outlineLevel="0" collapsed="false">
      <c r="A620" s="3"/>
      <c r="B620" s="3"/>
      <c r="C620" s="4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/>
      <c r="P620" s="4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customFormat="false" ht="18.75" hidden="false" customHeight="true" outlineLevel="0" collapsed="false">
      <c r="A621" s="3"/>
      <c r="B621" s="3"/>
      <c r="C621" s="4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3"/>
      <c r="P621" s="4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customFormat="false" ht="18.75" hidden="false" customHeight="true" outlineLevel="0" collapsed="false">
      <c r="A622" s="3"/>
      <c r="B622" s="3"/>
      <c r="C622" s="4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3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customFormat="false" ht="18.75" hidden="false" customHeight="true" outlineLevel="0" collapsed="false">
      <c r="A623" s="3"/>
      <c r="B623" s="3"/>
      <c r="C623" s="4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3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customFormat="false" ht="18.75" hidden="false" customHeight="true" outlineLevel="0" collapsed="false">
      <c r="A624" s="3"/>
      <c r="B624" s="3"/>
      <c r="C624" s="4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customFormat="false" ht="18.75" hidden="false" customHeight="true" outlineLevel="0" collapsed="false">
      <c r="A625" s="3"/>
      <c r="B625" s="3"/>
      <c r="C625" s="4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3"/>
      <c r="P625" s="4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customFormat="false" ht="18.75" hidden="false" customHeight="true" outlineLevel="0" collapsed="false">
      <c r="A626" s="3"/>
      <c r="B626" s="3"/>
      <c r="C626" s="4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3"/>
      <c r="P626" s="4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customFormat="false" ht="18.75" hidden="false" customHeight="true" outlineLevel="0" collapsed="false">
      <c r="A627" s="3"/>
      <c r="B627" s="3"/>
      <c r="C627" s="4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3"/>
      <c r="P627" s="4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customFormat="false" ht="18.75" hidden="false" customHeight="true" outlineLevel="0" collapsed="false">
      <c r="A628" s="3"/>
      <c r="B628" s="3"/>
      <c r="C628" s="4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3"/>
      <c r="P628" s="4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customFormat="false" ht="18.75" hidden="false" customHeight="true" outlineLevel="0" collapsed="false">
      <c r="A629" s="3"/>
      <c r="B629" s="3"/>
      <c r="C629" s="4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3"/>
      <c r="P629" s="4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customFormat="false" ht="18.75" hidden="false" customHeight="true" outlineLevel="0" collapsed="false">
      <c r="A630" s="3"/>
      <c r="B630" s="3"/>
      <c r="C630" s="4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3"/>
      <c r="P630" s="4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customFormat="false" ht="18.75" hidden="false" customHeight="true" outlineLevel="0" collapsed="false">
      <c r="A631" s="3"/>
      <c r="B631" s="3"/>
      <c r="C631" s="4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3"/>
      <c r="P631" s="4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customFormat="false" ht="18.75" hidden="false" customHeight="true" outlineLevel="0" collapsed="false">
      <c r="A632" s="3"/>
      <c r="B632" s="3"/>
      <c r="C632" s="4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/>
      <c r="P632" s="4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customFormat="false" ht="18.75" hidden="false" customHeight="true" outlineLevel="0" collapsed="false">
      <c r="A633" s="3"/>
      <c r="B633" s="3"/>
      <c r="C633" s="4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3"/>
      <c r="P633" s="4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customFormat="false" ht="18.75" hidden="false" customHeight="true" outlineLevel="0" collapsed="false">
      <c r="A634" s="3"/>
      <c r="B634" s="3"/>
      <c r="C634" s="4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3"/>
      <c r="P634" s="4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customFormat="false" ht="18.75" hidden="false" customHeight="true" outlineLevel="0" collapsed="false">
      <c r="A635" s="3"/>
      <c r="B635" s="3"/>
      <c r="C635" s="4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/>
      <c r="P635" s="4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customFormat="false" ht="18.75" hidden="false" customHeight="true" outlineLevel="0" collapsed="false">
      <c r="A636" s="3"/>
      <c r="B636" s="3"/>
      <c r="C636" s="4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/>
      <c r="P636" s="4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customFormat="false" ht="18.75" hidden="false" customHeight="true" outlineLevel="0" collapsed="false">
      <c r="A637" s="3"/>
      <c r="B637" s="3"/>
      <c r="C637" s="4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3"/>
      <c r="P637" s="4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customFormat="false" ht="18.75" hidden="false" customHeight="true" outlineLevel="0" collapsed="false">
      <c r="A638" s="3"/>
      <c r="B638" s="3"/>
      <c r="C638" s="4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3"/>
      <c r="P638" s="4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customFormat="false" ht="18.75" hidden="false" customHeight="true" outlineLevel="0" collapsed="false">
      <c r="A639" s="3"/>
      <c r="B639" s="3"/>
      <c r="C639" s="4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3"/>
      <c r="P639" s="4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customFormat="false" ht="18.75" hidden="false" customHeight="true" outlineLevel="0" collapsed="false">
      <c r="A640" s="3"/>
      <c r="B640" s="3"/>
      <c r="C640" s="4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3"/>
      <c r="P640" s="4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customFormat="false" ht="18.75" hidden="false" customHeight="true" outlineLevel="0" collapsed="false">
      <c r="A641" s="3"/>
      <c r="B641" s="3"/>
      <c r="C641" s="4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3"/>
      <c r="P641" s="4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customFormat="false" ht="18.75" hidden="false" customHeight="true" outlineLevel="0" collapsed="false">
      <c r="A642" s="3"/>
      <c r="B642" s="3"/>
      <c r="C642" s="4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3"/>
      <c r="P642" s="4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customFormat="false" ht="18.75" hidden="false" customHeight="true" outlineLevel="0" collapsed="false">
      <c r="A643" s="3"/>
      <c r="B643" s="3"/>
      <c r="C643" s="4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3"/>
      <c r="P643" s="4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customFormat="false" ht="18.75" hidden="false" customHeight="true" outlineLevel="0" collapsed="false">
      <c r="A644" s="3"/>
      <c r="B644" s="3"/>
      <c r="C644" s="4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3"/>
      <c r="P644" s="4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customFormat="false" ht="18.75" hidden="false" customHeight="true" outlineLevel="0" collapsed="false">
      <c r="A645" s="3"/>
      <c r="B645" s="3"/>
      <c r="C645" s="4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3"/>
      <c r="P645" s="4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customFormat="false" ht="18.75" hidden="false" customHeight="true" outlineLevel="0" collapsed="false">
      <c r="A646" s="3"/>
      <c r="B646" s="3"/>
      <c r="C646" s="4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3"/>
      <c r="P646" s="4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customFormat="false" ht="18.75" hidden="false" customHeight="true" outlineLevel="0" collapsed="false">
      <c r="A647" s="3"/>
      <c r="B647" s="3"/>
      <c r="C647" s="4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3"/>
      <c r="P647" s="4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customFormat="false" ht="18.75" hidden="false" customHeight="true" outlineLevel="0" collapsed="false">
      <c r="A648" s="3"/>
      <c r="B648" s="3"/>
      <c r="C648" s="4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3"/>
      <c r="P648" s="4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customFormat="false" ht="18.75" hidden="false" customHeight="true" outlineLevel="0" collapsed="false">
      <c r="A649" s="3"/>
      <c r="B649" s="3"/>
      <c r="C649" s="4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3"/>
      <c r="P649" s="4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customFormat="false" ht="18.75" hidden="false" customHeight="true" outlineLevel="0" collapsed="false">
      <c r="A650" s="3"/>
      <c r="B650" s="3"/>
      <c r="C650" s="4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3"/>
      <c r="P650" s="4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customFormat="false" ht="18.75" hidden="false" customHeight="true" outlineLevel="0" collapsed="false">
      <c r="A651" s="3"/>
      <c r="B651" s="3"/>
      <c r="C651" s="4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3"/>
      <c r="P651" s="4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customFormat="false" ht="18.75" hidden="false" customHeight="true" outlineLevel="0" collapsed="false">
      <c r="A652" s="3"/>
      <c r="B652" s="3"/>
      <c r="C652" s="4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3"/>
      <c r="P652" s="4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customFormat="false" ht="18.75" hidden="false" customHeight="true" outlineLevel="0" collapsed="false">
      <c r="A653" s="3"/>
      <c r="B653" s="3"/>
      <c r="C653" s="4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3"/>
      <c r="P653" s="4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customFormat="false" ht="18.75" hidden="false" customHeight="true" outlineLevel="0" collapsed="false">
      <c r="A654" s="3"/>
      <c r="B654" s="3"/>
      <c r="C654" s="4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3"/>
      <c r="P654" s="4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customFormat="false" ht="18.75" hidden="false" customHeight="true" outlineLevel="0" collapsed="false">
      <c r="A655" s="3"/>
      <c r="B655" s="3"/>
      <c r="C655" s="4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3"/>
      <c r="P655" s="4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customFormat="false" ht="18.75" hidden="false" customHeight="true" outlineLevel="0" collapsed="false">
      <c r="A656" s="3"/>
      <c r="B656" s="3"/>
      <c r="C656" s="4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3"/>
      <c r="P656" s="4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customFormat="false" ht="18.75" hidden="false" customHeight="true" outlineLevel="0" collapsed="false">
      <c r="A657" s="3"/>
      <c r="B657" s="3"/>
      <c r="C657" s="4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3"/>
      <c r="P657" s="4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customFormat="false" ht="18.75" hidden="false" customHeight="true" outlineLevel="0" collapsed="false">
      <c r="A658" s="3"/>
      <c r="B658" s="3"/>
      <c r="C658" s="4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3"/>
      <c r="P658" s="4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customFormat="false" ht="18.75" hidden="false" customHeight="true" outlineLevel="0" collapsed="false">
      <c r="A659" s="3"/>
      <c r="B659" s="3"/>
      <c r="C659" s="4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3"/>
      <c r="P659" s="4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customFormat="false" ht="18.75" hidden="false" customHeight="true" outlineLevel="0" collapsed="false">
      <c r="A660" s="3"/>
      <c r="B660" s="3"/>
      <c r="C660" s="4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3"/>
      <c r="P660" s="4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customFormat="false" ht="18.75" hidden="false" customHeight="true" outlineLevel="0" collapsed="false">
      <c r="A661" s="3"/>
      <c r="B661" s="3"/>
      <c r="C661" s="4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/>
      <c r="P661" s="4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customFormat="false" ht="18.75" hidden="false" customHeight="true" outlineLevel="0" collapsed="false">
      <c r="A662" s="3"/>
      <c r="B662" s="3"/>
      <c r="C662" s="4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3"/>
      <c r="P662" s="4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customFormat="false" ht="18.75" hidden="false" customHeight="true" outlineLevel="0" collapsed="false">
      <c r="A663" s="3"/>
      <c r="B663" s="3"/>
      <c r="C663" s="4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3"/>
      <c r="P663" s="4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customFormat="false" ht="18.75" hidden="false" customHeight="true" outlineLevel="0" collapsed="false">
      <c r="A664" s="3"/>
      <c r="B664" s="3"/>
      <c r="C664" s="4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3"/>
      <c r="P664" s="4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customFormat="false" ht="18.75" hidden="false" customHeight="true" outlineLevel="0" collapsed="false">
      <c r="A665" s="3"/>
      <c r="B665" s="3"/>
      <c r="C665" s="4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3"/>
      <c r="P665" s="4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customFormat="false" ht="18.75" hidden="false" customHeight="true" outlineLevel="0" collapsed="false">
      <c r="A666" s="3"/>
      <c r="B666" s="3"/>
      <c r="C666" s="4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/>
      <c r="P666" s="4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customFormat="false" ht="18.75" hidden="false" customHeight="true" outlineLevel="0" collapsed="false">
      <c r="A667" s="3"/>
      <c r="B667" s="3"/>
      <c r="C667" s="4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/>
      <c r="P667" s="4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customFormat="false" ht="18.75" hidden="false" customHeight="true" outlineLevel="0" collapsed="false">
      <c r="A668" s="3"/>
      <c r="B668" s="3"/>
      <c r="C668" s="4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3"/>
      <c r="P668" s="4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customFormat="false" ht="18.75" hidden="false" customHeight="true" outlineLevel="0" collapsed="false">
      <c r="A669" s="3"/>
      <c r="B669" s="3"/>
      <c r="C669" s="4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3"/>
      <c r="P669" s="4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customFormat="false" ht="18.75" hidden="false" customHeight="true" outlineLevel="0" collapsed="false">
      <c r="A670" s="3"/>
      <c r="B670" s="3"/>
      <c r="C670" s="4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3"/>
      <c r="P670" s="4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customFormat="false" ht="18.75" hidden="false" customHeight="true" outlineLevel="0" collapsed="false">
      <c r="A671" s="3"/>
      <c r="B671" s="3"/>
      <c r="C671" s="4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3"/>
      <c r="P671" s="4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customFormat="false" ht="18.75" hidden="false" customHeight="true" outlineLevel="0" collapsed="false">
      <c r="A672" s="3"/>
      <c r="B672" s="3"/>
      <c r="C672" s="4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/>
      <c r="P672" s="4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customFormat="false" ht="18.75" hidden="false" customHeight="true" outlineLevel="0" collapsed="false">
      <c r="A673" s="3"/>
      <c r="B673" s="3"/>
      <c r="C673" s="4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/>
      <c r="P673" s="4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customFormat="false" ht="18.75" hidden="false" customHeight="true" outlineLevel="0" collapsed="false">
      <c r="A674" s="3"/>
      <c r="B674" s="3"/>
      <c r="C674" s="4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3"/>
      <c r="P674" s="4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customFormat="false" ht="18.75" hidden="false" customHeight="true" outlineLevel="0" collapsed="false">
      <c r="A675" s="3"/>
      <c r="B675" s="3"/>
      <c r="C675" s="4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3"/>
      <c r="P675" s="4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customFormat="false" ht="18.75" hidden="false" customHeight="true" outlineLevel="0" collapsed="false">
      <c r="A676" s="3"/>
      <c r="B676" s="3"/>
      <c r="C676" s="4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3"/>
      <c r="P676" s="4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customFormat="false" ht="18.75" hidden="false" customHeight="true" outlineLevel="0" collapsed="false">
      <c r="A677" s="3"/>
      <c r="B677" s="3"/>
      <c r="C677" s="4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3"/>
      <c r="P677" s="4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customFormat="false" ht="18.75" hidden="false" customHeight="true" outlineLevel="0" collapsed="false">
      <c r="A678" s="3"/>
      <c r="B678" s="3"/>
      <c r="C678" s="4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/>
      <c r="P678" s="4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customFormat="false" ht="18.75" hidden="false" customHeight="true" outlineLevel="0" collapsed="false">
      <c r="A679" s="3"/>
      <c r="B679" s="3"/>
      <c r="C679" s="4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3"/>
      <c r="P679" s="4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customFormat="false" ht="18.75" hidden="false" customHeight="true" outlineLevel="0" collapsed="false">
      <c r="A680" s="3"/>
      <c r="B680" s="3"/>
      <c r="C680" s="4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3"/>
      <c r="P680" s="4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customFormat="false" ht="18.75" hidden="false" customHeight="true" outlineLevel="0" collapsed="false">
      <c r="A681" s="3"/>
      <c r="B681" s="3"/>
      <c r="C681" s="4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3"/>
      <c r="P681" s="4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customFormat="false" ht="18.75" hidden="false" customHeight="true" outlineLevel="0" collapsed="false">
      <c r="A682" s="3"/>
      <c r="B682" s="3"/>
      <c r="C682" s="4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3"/>
      <c r="P682" s="4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customFormat="false" ht="18.75" hidden="false" customHeight="true" outlineLevel="0" collapsed="false">
      <c r="A683" s="3"/>
      <c r="B683" s="3"/>
      <c r="C683" s="4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3"/>
      <c r="P683" s="4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customFormat="false" ht="18.75" hidden="false" customHeight="true" outlineLevel="0" collapsed="false">
      <c r="A684" s="3"/>
      <c r="B684" s="3"/>
      <c r="C684" s="4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3"/>
      <c r="P684" s="4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customFormat="false" ht="18.75" hidden="false" customHeight="true" outlineLevel="0" collapsed="false">
      <c r="A685" s="3"/>
      <c r="B685" s="3"/>
      <c r="C685" s="4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3"/>
      <c r="P685" s="4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customFormat="false" ht="18.75" hidden="false" customHeight="true" outlineLevel="0" collapsed="false">
      <c r="A686" s="3"/>
      <c r="B686" s="3"/>
      <c r="C686" s="4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/>
      <c r="P686" s="4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customFormat="false" ht="18.75" hidden="false" customHeight="true" outlineLevel="0" collapsed="false">
      <c r="A687" s="3"/>
      <c r="B687" s="3"/>
      <c r="C687" s="4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3"/>
      <c r="P687" s="4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customFormat="false" ht="18.75" hidden="false" customHeight="true" outlineLevel="0" collapsed="false">
      <c r="A688" s="3"/>
      <c r="B688" s="3"/>
      <c r="C688" s="4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3"/>
      <c r="P688" s="4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customFormat="false" ht="18.75" hidden="false" customHeight="true" outlineLevel="0" collapsed="false">
      <c r="A689" s="3"/>
      <c r="B689" s="3"/>
      <c r="C689" s="4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3"/>
      <c r="P689" s="4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customFormat="false" ht="18.75" hidden="false" customHeight="true" outlineLevel="0" collapsed="false">
      <c r="A690" s="3"/>
      <c r="B690" s="3"/>
      <c r="C690" s="4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3"/>
      <c r="P690" s="4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customFormat="false" ht="18.75" hidden="false" customHeight="true" outlineLevel="0" collapsed="false">
      <c r="A691" s="3"/>
      <c r="B691" s="3"/>
      <c r="C691" s="4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/>
      <c r="P691" s="4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customFormat="false" ht="18.75" hidden="false" customHeight="true" outlineLevel="0" collapsed="false">
      <c r="A692" s="3"/>
      <c r="B692" s="3"/>
      <c r="C692" s="4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3"/>
      <c r="P692" s="4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customFormat="false" ht="18.75" hidden="false" customHeight="true" outlineLevel="0" collapsed="false">
      <c r="A693" s="3"/>
      <c r="B693" s="3"/>
      <c r="C693" s="4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3"/>
      <c r="P693" s="4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customFormat="false" ht="18.75" hidden="false" customHeight="true" outlineLevel="0" collapsed="false">
      <c r="A694" s="3"/>
      <c r="B694" s="3"/>
      <c r="C694" s="4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3"/>
      <c r="P694" s="4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customFormat="false" ht="18.75" hidden="false" customHeight="true" outlineLevel="0" collapsed="false">
      <c r="A695" s="3"/>
      <c r="B695" s="3"/>
      <c r="C695" s="4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3"/>
      <c r="P695" s="4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customFormat="false" ht="18.75" hidden="false" customHeight="true" outlineLevel="0" collapsed="false">
      <c r="A696" s="3"/>
      <c r="B696" s="3"/>
      <c r="C696" s="4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3"/>
      <c r="P696" s="4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customFormat="false" ht="18.75" hidden="false" customHeight="true" outlineLevel="0" collapsed="false">
      <c r="A697" s="3"/>
      <c r="B697" s="3"/>
      <c r="C697" s="4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3"/>
      <c r="P697" s="4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customFormat="false" ht="18.75" hidden="false" customHeight="true" outlineLevel="0" collapsed="false">
      <c r="A698" s="3"/>
      <c r="B698" s="3"/>
      <c r="C698" s="4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3"/>
      <c r="P698" s="4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customFormat="false" ht="18.75" hidden="false" customHeight="true" outlineLevel="0" collapsed="false">
      <c r="A699" s="3"/>
      <c r="B699" s="3"/>
      <c r="C699" s="4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3"/>
      <c r="P699" s="4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customFormat="false" ht="18.75" hidden="false" customHeight="true" outlineLevel="0" collapsed="false">
      <c r="A700" s="3"/>
      <c r="B700" s="3"/>
      <c r="C700" s="4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3"/>
      <c r="P700" s="4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customFormat="false" ht="18.75" hidden="false" customHeight="true" outlineLevel="0" collapsed="false">
      <c r="A701" s="3"/>
      <c r="B701" s="3"/>
      <c r="C701" s="4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3"/>
      <c r="P701" s="4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customFormat="false" ht="18.75" hidden="false" customHeight="true" outlineLevel="0" collapsed="false">
      <c r="A702" s="3"/>
      <c r="B702" s="3"/>
      <c r="C702" s="4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3"/>
      <c r="P702" s="4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customFormat="false" ht="18.75" hidden="false" customHeight="true" outlineLevel="0" collapsed="false">
      <c r="A703" s="3"/>
      <c r="B703" s="3"/>
      <c r="C703" s="4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3"/>
      <c r="P703" s="4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customFormat="false" ht="18.75" hidden="false" customHeight="true" outlineLevel="0" collapsed="false">
      <c r="A704" s="3"/>
      <c r="B704" s="3"/>
      <c r="C704" s="4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3"/>
      <c r="P704" s="4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customFormat="false" ht="18.75" hidden="false" customHeight="true" outlineLevel="0" collapsed="false">
      <c r="A705" s="3"/>
      <c r="B705" s="3"/>
      <c r="C705" s="4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3"/>
      <c r="P705" s="4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customFormat="false" ht="18.75" hidden="false" customHeight="true" outlineLevel="0" collapsed="false">
      <c r="A706" s="3"/>
      <c r="B706" s="3"/>
      <c r="C706" s="4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/>
      <c r="P706" s="4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customFormat="false" ht="18.75" hidden="false" customHeight="true" outlineLevel="0" collapsed="false">
      <c r="A707" s="3"/>
      <c r="B707" s="3"/>
      <c r="C707" s="4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3"/>
      <c r="P707" s="4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customFormat="false" ht="18.75" hidden="false" customHeight="true" outlineLevel="0" collapsed="false">
      <c r="A708" s="3"/>
      <c r="B708" s="3"/>
      <c r="C708" s="4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3"/>
      <c r="P708" s="4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customFormat="false" ht="18.75" hidden="false" customHeight="true" outlineLevel="0" collapsed="false">
      <c r="A709" s="3"/>
      <c r="B709" s="3"/>
      <c r="C709" s="4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3"/>
      <c r="P709" s="4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customFormat="false" ht="18.75" hidden="false" customHeight="true" outlineLevel="0" collapsed="false">
      <c r="A710" s="3"/>
      <c r="B710" s="3"/>
      <c r="C710" s="4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3"/>
      <c r="P710" s="4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customFormat="false" ht="18.75" hidden="false" customHeight="true" outlineLevel="0" collapsed="false">
      <c r="A711" s="3"/>
      <c r="B711" s="3"/>
      <c r="C711" s="4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3"/>
      <c r="P711" s="4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customFormat="false" ht="18.75" hidden="false" customHeight="true" outlineLevel="0" collapsed="false">
      <c r="A712" s="3"/>
      <c r="B712" s="3"/>
      <c r="C712" s="4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3"/>
      <c r="P712" s="4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customFormat="false" ht="18.75" hidden="false" customHeight="true" outlineLevel="0" collapsed="false">
      <c r="A713" s="3"/>
      <c r="B713" s="3"/>
      <c r="C713" s="4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3"/>
      <c r="P713" s="4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customFormat="false" ht="18.75" hidden="false" customHeight="true" outlineLevel="0" collapsed="false">
      <c r="A714" s="3"/>
      <c r="B714" s="3"/>
      <c r="C714" s="4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/>
      <c r="P714" s="4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customFormat="false" ht="18.75" hidden="false" customHeight="true" outlineLevel="0" collapsed="false">
      <c r="A715" s="3"/>
      <c r="B715" s="3"/>
      <c r="C715" s="4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3"/>
      <c r="P715" s="4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customFormat="false" ht="18.75" hidden="false" customHeight="true" outlineLevel="0" collapsed="false">
      <c r="A716" s="3"/>
      <c r="B716" s="3"/>
      <c r="C716" s="4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3"/>
      <c r="P716" s="4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customFormat="false" ht="18.75" hidden="false" customHeight="true" outlineLevel="0" collapsed="false">
      <c r="A717" s="3"/>
      <c r="B717" s="3"/>
      <c r="C717" s="4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3"/>
      <c r="P717" s="4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customFormat="false" ht="18.75" hidden="false" customHeight="true" outlineLevel="0" collapsed="false">
      <c r="A718" s="3"/>
      <c r="B718" s="3"/>
      <c r="C718" s="4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3"/>
      <c r="P718" s="4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customFormat="false" ht="18.75" hidden="false" customHeight="true" outlineLevel="0" collapsed="false">
      <c r="A719" s="3"/>
      <c r="B719" s="3"/>
      <c r="C719" s="4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3"/>
      <c r="P719" s="4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customFormat="false" ht="18.75" hidden="false" customHeight="true" outlineLevel="0" collapsed="false">
      <c r="A720" s="3"/>
      <c r="B720" s="3"/>
      <c r="C720" s="4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3"/>
      <c r="P720" s="4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customFormat="false" ht="18.75" hidden="false" customHeight="true" outlineLevel="0" collapsed="false">
      <c r="A721" s="3"/>
      <c r="B721" s="3"/>
      <c r="C721" s="4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3"/>
      <c r="P721" s="4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customFormat="false" ht="18.75" hidden="false" customHeight="true" outlineLevel="0" collapsed="false">
      <c r="A722" s="3"/>
      <c r="B722" s="3"/>
      <c r="C722" s="4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3"/>
      <c r="P722" s="4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customFormat="false" ht="18.75" hidden="false" customHeight="true" outlineLevel="0" collapsed="false">
      <c r="A723" s="3"/>
      <c r="B723" s="3"/>
      <c r="C723" s="4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3"/>
      <c r="P723" s="4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customFormat="false" ht="18.75" hidden="false" customHeight="true" outlineLevel="0" collapsed="false">
      <c r="A724" s="3"/>
      <c r="B724" s="3"/>
      <c r="C724" s="4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3"/>
      <c r="P724" s="4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customFormat="false" ht="18.75" hidden="false" customHeight="true" outlineLevel="0" collapsed="false">
      <c r="A725" s="3"/>
      <c r="B725" s="3"/>
      <c r="C725" s="4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3"/>
      <c r="P725" s="4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customFormat="false" ht="18.75" hidden="false" customHeight="true" outlineLevel="0" collapsed="false">
      <c r="A726" s="3"/>
      <c r="B726" s="3"/>
      <c r="C726" s="4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/>
      <c r="P726" s="4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customFormat="false" ht="18.75" hidden="false" customHeight="true" outlineLevel="0" collapsed="false">
      <c r="A727" s="3"/>
      <c r="B727" s="3"/>
      <c r="C727" s="4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3"/>
      <c r="P727" s="4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customFormat="false" ht="18.75" hidden="false" customHeight="true" outlineLevel="0" collapsed="false">
      <c r="A728" s="3"/>
      <c r="B728" s="3"/>
      <c r="C728" s="4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3"/>
      <c r="P728" s="4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customFormat="false" ht="18.75" hidden="false" customHeight="true" outlineLevel="0" collapsed="false">
      <c r="A729" s="3"/>
      <c r="B729" s="3"/>
      <c r="C729" s="4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3"/>
      <c r="P729" s="4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customFormat="false" ht="18.75" hidden="false" customHeight="true" outlineLevel="0" collapsed="false">
      <c r="A730" s="3"/>
      <c r="B730" s="3"/>
      <c r="C730" s="4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3"/>
      <c r="P730" s="4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customFormat="false" ht="18.75" hidden="false" customHeight="true" outlineLevel="0" collapsed="false">
      <c r="A731" s="3"/>
      <c r="B731" s="3"/>
      <c r="C731" s="4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3"/>
      <c r="P731" s="4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customFormat="false" ht="18.75" hidden="false" customHeight="true" outlineLevel="0" collapsed="false">
      <c r="A732" s="3"/>
      <c r="B732" s="3"/>
      <c r="C732" s="4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3"/>
      <c r="P732" s="4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customFormat="false" ht="18.75" hidden="false" customHeight="true" outlineLevel="0" collapsed="false">
      <c r="A733" s="3"/>
      <c r="B733" s="3"/>
      <c r="C733" s="4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3"/>
      <c r="P733" s="4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customFormat="false" ht="18.75" hidden="false" customHeight="true" outlineLevel="0" collapsed="false">
      <c r="A734" s="3"/>
      <c r="B734" s="3"/>
      <c r="C734" s="4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3"/>
      <c r="P734" s="4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customFormat="false" ht="18.75" hidden="false" customHeight="true" outlineLevel="0" collapsed="false">
      <c r="A735" s="3"/>
      <c r="B735" s="3"/>
      <c r="C735" s="4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3"/>
      <c r="P735" s="4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customFormat="false" ht="18.75" hidden="false" customHeight="true" outlineLevel="0" collapsed="false">
      <c r="A736" s="3"/>
      <c r="B736" s="3"/>
      <c r="C736" s="4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/>
      <c r="P736" s="4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customFormat="false" ht="18.75" hidden="false" customHeight="true" outlineLevel="0" collapsed="false">
      <c r="A737" s="3"/>
      <c r="B737" s="3"/>
      <c r="C737" s="4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3"/>
      <c r="P737" s="4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customFormat="false" ht="18.75" hidden="false" customHeight="true" outlineLevel="0" collapsed="false">
      <c r="A738" s="3"/>
      <c r="B738" s="3"/>
      <c r="C738" s="4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/>
      <c r="P738" s="4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customFormat="false" ht="18.75" hidden="false" customHeight="true" outlineLevel="0" collapsed="false">
      <c r="A739" s="3"/>
      <c r="B739" s="3"/>
      <c r="C739" s="4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3"/>
      <c r="P739" s="4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customFormat="false" ht="18.75" hidden="false" customHeight="true" outlineLevel="0" collapsed="false">
      <c r="A740" s="3"/>
      <c r="B740" s="3"/>
      <c r="C740" s="4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/>
      <c r="P740" s="4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customFormat="false" ht="18.75" hidden="false" customHeight="true" outlineLevel="0" collapsed="false">
      <c r="A741" s="3"/>
      <c r="B741" s="3"/>
      <c r="C741" s="4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3"/>
      <c r="P741" s="4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customFormat="false" ht="18.75" hidden="false" customHeight="true" outlineLevel="0" collapsed="false">
      <c r="A742" s="3"/>
      <c r="B742" s="3"/>
      <c r="C742" s="4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3"/>
      <c r="P742" s="4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customFormat="false" ht="18.75" hidden="false" customHeight="true" outlineLevel="0" collapsed="false">
      <c r="A743" s="3"/>
      <c r="B743" s="3"/>
      <c r="C743" s="4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3"/>
      <c r="P743" s="4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customFormat="false" ht="18.75" hidden="false" customHeight="true" outlineLevel="0" collapsed="false">
      <c r="A744" s="3"/>
      <c r="B744" s="3"/>
      <c r="C744" s="4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/>
      <c r="P744" s="4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customFormat="false" ht="18.75" hidden="false" customHeight="true" outlineLevel="0" collapsed="false">
      <c r="A745" s="3"/>
      <c r="B745" s="3"/>
      <c r="C745" s="4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/>
      <c r="P745" s="4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customFormat="false" ht="18.75" hidden="false" customHeight="true" outlineLevel="0" collapsed="false">
      <c r="A746" s="3"/>
      <c r="B746" s="3"/>
      <c r="C746" s="4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3"/>
      <c r="P746" s="4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customFormat="false" ht="18.75" hidden="false" customHeight="true" outlineLevel="0" collapsed="false">
      <c r="A747" s="3"/>
      <c r="B747" s="3"/>
      <c r="C747" s="4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3"/>
      <c r="P747" s="4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customFormat="false" ht="18.75" hidden="false" customHeight="true" outlineLevel="0" collapsed="false">
      <c r="A748" s="3"/>
      <c r="B748" s="3"/>
      <c r="C748" s="4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3"/>
      <c r="P748" s="4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customFormat="false" ht="18.75" hidden="false" customHeight="true" outlineLevel="0" collapsed="false">
      <c r="A749" s="3"/>
      <c r="B749" s="3"/>
      <c r="C749" s="4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3"/>
      <c r="P749" s="4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customFormat="false" ht="18.75" hidden="false" customHeight="true" outlineLevel="0" collapsed="false">
      <c r="A750" s="3"/>
      <c r="B750" s="3"/>
      <c r="C750" s="4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3"/>
      <c r="P750" s="4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customFormat="false" ht="18.75" hidden="false" customHeight="true" outlineLevel="0" collapsed="false">
      <c r="A751" s="3"/>
      <c r="B751" s="3"/>
      <c r="C751" s="4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/>
      <c r="P751" s="4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customFormat="false" ht="18.75" hidden="false" customHeight="true" outlineLevel="0" collapsed="false">
      <c r="A752" s="3"/>
      <c r="B752" s="3"/>
      <c r="C752" s="4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3"/>
      <c r="P752" s="4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customFormat="false" ht="18.75" hidden="false" customHeight="true" outlineLevel="0" collapsed="false">
      <c r="A753" s="3"/>
      <c r="B753" s="3"/>
      <c r="C753" s="4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3"/>
      <c r="P753" s="4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customFormat="false" ht="18.75" hidden="false" customHeight="true" outlineLevel="0" collapsed="false">
      <c r="A754" s="3"/>
      <c r="B754" s="3"/>
      <c r="C754" s="4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3"/>
      <c r="P754" s="4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customFormat="false" ht="18.75" hidden="false" customHeight="true" outlineLevel="0" collapsed="false">
      <c r="A755" s="3"/>
      <c r="B755" s="3"/>
      <c r="C755" s="4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3"/>
      <c r="P755" s="4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customFormat="false" ht="18.75" hidden="false" customHeight="true" outlineLevel="0" collapsed="false">
      <c r="A756" s="3"/>
      <c r="B756" s="3"/>
      <c r="C756" s="4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/>
      <c r="P756" s="4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customFormat="false" ht="18.75" hidden="false" customHeight="true" outlineLevel="0" collapsed="false">
      <c r="A757" s="3"/>
      <c r="B757" s="3"/>
      <c r="C757" s="4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3"/>
      <c r="P757" s="4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customFormat="false" ht="18.75" hidden="false" customHeight="true" outlineLevel="0" collapsed="false">
      <c r="A758" s="3"/>
      <c r="B758" s="3"/>
      <c r="C758" s="4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/>
      <c r="P758" s="4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customFormat="false" ht="18.75" hidden="false" customHeight="true" outlineLevel="0" collapsed="false">
      <c r="A759" s="3"/>
      <c r="B759" s="3"/>
      <c r="C759" s="4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/>
      <c r="P759" s="4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customFormat="false" ht="18.75" hidden="false" customHeight="true" outlineLevel="0" collapsed="false">
      <c r="A760" s="3"/>
      <c r="B760" s="3"/>
      <c r="C760" s="4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/>
      <c r="P760" s="4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customFormat="false" ht="18.75" hidden="false" customHeight="true" outlineLevel="0" collapsed="false">
      <c r="A761" s="3"/>
      <c r="B761" s="3"/>
      <c r="C761" s="4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3"/>
      <c r="P761" s="4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customFormat="false" ht="18.75" hidden="false" customHeight="true" outlineLevel="0" collapsed="false">
      <c r="A762" s="3"/>
      <c r="B762" s="3"/>
      <c r="C762" s="4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3"/>
      <c r="P762" s="4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customFormat="false" ht="18.75" hidden="false" customHeight="true" outlineLevel="0" collapsed="false">
      <c r="A763" s="3"/>
      <c r="B763" s="3"/>
      <c r="C763" s="4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3"/>
      <c r="P763" s="4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customFormat="false" ht="18.75" hidden="false" customHeight="true" outlineLevel="0" collapsed="false">
      <c r="A764" s="3"/>
      <c r="B764" s="3"/>
      <c r="C764" s="4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3"/>
      <c r="P764" s="4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customFormat="false" ht="18.75" hidden="false" customHeight="true" outlineLevel="0" collapsed="false">
      <c r="A765" s="3"/>
      <c r="B765" s="3"/>
      <c r="C765" s="4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/>
      <c r="P765" s="4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customFormat="false" ht="18.75" hidden="false" customHeight="true" outlineLevel="0" collapsed="false">
      <c r="A766" s="3"/>
      <c r="B766" s="3"/>
      <c r="C766" s="4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3"/>
      <c r="P766" s="4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customFormat="false" ht="18.75" hidden="false" customHeight="true" outlineLevel="0" collapsed="false">
      <c r="A767" s="3"/>
      <c r="B767" s="3"/>
      <c r="C767" s="4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/>
      <c r="P767" s="4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customFormat="false" ht="18.75" hidden="false" customHeight="true" outlineLevel="0" collapsed="false">
      <c r="A768" s="3"/>
      <c r="B768" s="3"/>
      <c r="C768" s="4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3"/>
      <c r="P768" s="4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customFormat="false" ht="18.75" hidden="false" customHeight="true" outlineLevel="0" collapsed="false">
      <c r="A769" s="3"/>
      <c r="B769" s="3"/>
      <c r="C769" s="4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3"/>
      <c r="P769" s="4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customFormat="false" ht="18.75" hidden="false" customHeight="true" outlineLevel="0" collapsed="false">
      <c r="A770" s="3"/>
      <c r="B770" s="3"/>
      <c r="C770" s="4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3"/>
      <c r="P770" s="4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customFormat="false" ht="18.75" hidden="false" customHeight="true" outlineLevel="0" collapsed="false">
      <c r="A771" s="3"/>
      <c r="B771" s="3"/>
      <c r="C771" s="4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3"/>
      <c r="P771" s="4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customFormat="false" ht="18.75" hidden="false" customHeight="true" outlineLevel="0" collapsed="false">
      <c r="A772" s="3"/>
      <c r="B772" s="3"/>
      <c r="C772" s="4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3"/>
      <c r="P772" s="4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customFormat="false" ht="18.75" hidden="false" customHeight="true" outlineLevel="0" collapsed="false">
      <c r="A773" s="3"/>
      <c r="B773" s="3"/>
      <c r="C773" s="4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3"/>
      <c r="P773" s="4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customFormat="false" ht="18.75" hidden="false" customHeight="true" outlineLevel="0" collapsed="false">
      <c r="A774" s="3"/>
      <c r="B774" s="3"/>
      <c r="C774" s="4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3"/>
      <c r="P774" s="4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customFormat="false" ht="18.75" hidden="false" customHeight="true" outlineLevel="0" collapsed="false">
      <c r="A775" s="3"/>
      <c r="B775" s="3"/>
      <c r="C775" s="4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/>
      <c r="P775" s="4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customFormat="false" ht="18.75" hidden="false" customHeight="true" outlineLevel="0" collapsed="false">
      <c r="A776" s="3"/>
      <c r="B776" s="3"/>
      <c r="C776" s="4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/>
      <c r="P776" s="4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customFormat="false" ht="18.75" hidden="false" customHeight="true" outlineLevel="0" collapsed="false">
      <c r="A777" s="3"/>
      <c r="B777" s="3"/>
      <c r="C777" s="4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3"/>
      <c r="P777" s="4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customFormat="false" ht="18.75" hidden="false" customHeight="true" outlineLevel="0" collapsed="false">
      <c r="A778" s="3"/>
      <c r="B778" s="3"/>
      <c r="C778" s="4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3"/>
      <c r="P778" s="4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customFormat="false" ht="18.75" hidden="false" customHeight="true" outlineLevel="0" collapsed="false">
      <c r="A779" s="3"/>
      <c r="B779" s="3"/>
      <c r="C779" s="4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3"/>
      <c r="P779" s="4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customFormat="false" ht="18.75" hidden="false" customHeight="true" outlineLevel="0" collapsed="false">
      <c r="A780" s="3"/>
      <c r="B780" s="3"/>
      <c r="C780" s="4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3"/>
      <c r="P780" s="4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customFormat="false" ht="18.75" hidden="false" customHeight="true" outlineLevel="0" collapsed="false">
      <c r="A781" s="3"/>
      <c r="B781" s="3"/>
      <c r="C781" s="4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3"/>
      <c r="P781" s="4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customFormat="false" ht="18.75" hidden="false" customHeight="true" outlineLevel="0" collapsed="false">
      <c r="A782" s="3"/>
      <c r="B782" s="3"/>
      <c r="C782" s="4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/>
      <c r="P782" s="4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customFormat="false" ht="18.75" hidden="false" customHeight="true" outlineLevel="0" collapsed="false">
      <c r="A783" s="3"/>
      <c r="B783" s="3"/>
      <c r="C783" s="4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3"/>
      <c r="P783" s="4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customFormat="false" ht="18.75" hidden="false" customHeight="true" outlineLevel="0" collapsed="false">
      <c r="A784" s="3"/>
      <c r="B784" s="3"/>
      <c r="C784" s="4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3"/>
      <c r="P784" s="4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customFormat="false" ht="18.75" hidden="false" customHeight="true" outlineLevel="0" collapsed="false">
      <c r="A785" s="3"/>
      <c r="B785" s="3"/>
      <c r="C785" s="4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3"/>
      <c r="P785" s="4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customFormat="false" ht="18.75" hidden="false" customHeight="true" outlineLevel="0" collapsed="false">
      <c r="A786" s="3"/>
      <c r="B786" s="3"/>
      <c r="C786" s="4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3"/>
      <c r="P786" s="4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customFormat="false" ht="18.75" hidden="false" customHeight="true" outlineLevel="0" collapsed="false">
      <c r="A787" s="3"/>
      <c r="B787" s="3"/>
      <c r="C787" s="4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3"/>
      <c r="P787" s="4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customFormat="false" ht="18.75" hidden="false" customHeight="true" outlineLevel="0" collapsed="false">
      <c r="A788" s="3"/>
      <c r="B788" s="3"/>
      <c r="C788" s="4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3"/>
      <c r="P788" s="4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customFormat="false" ht="18.75" hidden="false" customHeight="true" outlineLevel="0" collapsed="false">
      <c r="A789" s="3"/>
      <c r="B789" s="3"/>
      <c r="C789" s="4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3"/>
      <c r="P789" s="4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customFormat="false" ht="18.75" hidden="false" customHeight="true" outlineLevel="0" collapsed="false">
      <c r="A790" s="3"/>
      <c r="B790" s="3"/>
      <c r="C790" s="4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3"/>
      <c r="P790" s="4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customFormat="false" ht="18.75" hidden="false" customHeight="true" outlineLevel="0" collapsed="false">
      <c r="A791" s="3"/>
      <c r="B791" s="3"/>
      <c r="C791" s="4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/>
      <c r="P791" s="4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customFormat="false" ht="18.75" hidden="false" customHeight="true" outlineLevel="0" collapsed="false">
      <c r="A792" s="3"/>
      <c r="B792" s="3"/>
      <c r="C792" s="4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3"/>
      <c r="P792" s="4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customFormat="false" ht="18.75" hidden="false" customHeight="true" outlineLevel="0" collapsed="false">
      <c r="A793" s="3"/>
      <c r="B793" s="3"/>
      <c r="C793" s="4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/>
      <c r="P793" s="4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customFormat="false" ht="18.75" hidden="false" customHeight="true" outlineLevel="0" collapsed="false">
      <c r="A794" s="3"/>
      <c r="B794" s="3"/>
      <c r="C794" s="4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3"/>
      <c r="P794" s="4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customFormat="false" ht="18.75" hidden="false" customHeight="true" outlineLevel="0" collapsed="false">
      <c r="A795" s="3"/>
      <c r="B795" s="3"/>
      <c r="C795" s="4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3"/>
      <c r="P795" s="4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customFormat="false" ht="18.75" hidden="false" customHeight="true" outlineLevel="0" collapsed="false">
      <c r="A796" s="3"/>
      <c r="B796" s="3"/>
      <c r="C796" s="4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/>
      <c r="P796" s="4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customFormat="false" ht="18.75" hidden="false" customHeight="true" outlineLevel="0" collapsed="false">
      <c r="A797" s="3"/>
      <c r="B797" s="3"/>
      <c r="C797" s="4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3"/>
      <c r="P797" s="4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customFormat="false" ht="18.75" hidden="false" customHeight="true" outlineLevel="0" collapsed="false">
      <c r="A798" s="3"/>
      <c r="B798" s="3"/>
      <c r="C798" s="4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3"/>
      <c r="P798" s="4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customFormat="false" ht="18.75" hidden="false" customHeight="true" outlineLevel="0" collapsed="false">
      <c r="A799" s="3"/>
      <c r="B799" s="3"/>
      <c r="C799" s="4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3"/>
      <c r="P799" s="4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customFormat="false" ht="18.75" hidden="false" customHeight="true" outlineLevel="0" collapsed="false">
      <c r="A800" s="3"/>
      <c r="B800" s="3"/>
      <c r="C800" s="4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3"/>
      <c r="P800" s="4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customFormat="false" ht="18.75" hidden="false" customHeight="true" outlineLevel="0" collapsed="false">
      <c r="A801" s="3"/>
      <c r="B801" s="3"/>
      <c r="C801" s="4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3"/>
      <c r="P801" s="4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customFormat="false" ht="18.75" hidden="false" customHeight="true" outlineLevel="0" collapsed="false">
      <c r="A802" s="3"/>
      <c r="B802" s="3"/>
      <c r="C802" s="4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/>
      <c r="P802" s="4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customFormat="false" ht="18.75" hidden="false" customHeight="true" outlineLevel="0" collapsed="false">
      <c r="A803" s="3"/>
      <c r="B803" s="3"/>
      <c r="C803" s="4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3"/>
      <c r="P803" s="4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customFormat="false" ht="18.75" hidden="false" customHeight="true" outlineLevel="0" collapsed="false">
      <c r="A804" s="3"/>
      <c r="B804" s="3"/>
      <c r="C804" s="4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/>
      <c r="P804" s="4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customFormat="false" ht="18.75" hidden="false" customHeight="true" outlineLevel="0" collapsed="false">
      <c r="A805" s="3"/>
      <c r="B805" s="3"/>
      <c r="C805" s="4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3"/>
      <c r="P805" s="4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customFormat="false" ht="18.75" hidden="false" customHeight="true" outlineLevel="0" collapsed="false">
      <c r="A806" s="3"/>
      <c r="B806" s="3"/>
      <c r="C806" s="4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/>
      <c r="P806" s="4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customFormat="false" ht="18.75" hidden="false" customHeight="true" outlineLevel="0" collapsed="false">
      <c r="A807" s="3"/>
      <c r="B807" s="3"/>
      <c r="C807" s="4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/>
      <c r="P807" s="4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customFormat="false" ht="18.75" hidden="false" customHeight="true" outlineLevel="0" collapsed="false">
      <c r="A808" s="3"/>
      <c r="B808" s="3"/>
      <c r="C808" s="4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/>
      <c r="P808" s="4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customFormat="false" ht="18.75" hidden="false" customHeight="true" outlineLevel="0" collapsed="false">
      <c r="A809" s="3"/>
      <c r="B809" s="3"/>
      <c r="C809" s="4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3"/>
      <c r="P809" s="4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customFormat="false" ht="18.75" hidden="false" customHeight="true" outlineLevel="0" collapsed="false">
      <c r="A810" s="3"/>
      <c r="B810" s="3"/>
      <c r="C810" s="4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3"/>
      <c r="P810" s="4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customFormat="false" ht="18.75" hidden="false" customHeight="true" outlineLevel="0" collapsed="false">
      <c r="A811" s="3"/>
      <c r="B811" s="3"/>
      <c r="C811" s="4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3"/>
      <c r="P811" s="4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customFormat="false" ht="18.75" hidden="false" customHeight="true" outlineLevel="0" collapsed="false">
      <c r="A812" s="3"/>
      <c r="B812" s="3"/>
      <c r="C812" s="4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3"/>
      <c r="P812" s="4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customFormat="false" ht="18.75" hidden="false" customHeight="true" outlineLevel="0" collapsed="false">
      <c r="A813" s="3"/>
      <c r="B813" s="3"/>
      <c r="C813" s="4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3"/>
      <c r="P813" s="4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customFormat="false" ht="18.75" hidden="false" customHeight="true" outlineLevel="0" collapsed="false">
      <c r="A814" s="3"/>
      <c r="B814" s="3"/>
      <c r="C814" s="4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3"/>
      <c r="P814" s="4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customFormat="false" ht="18.75" hidden="false" customHeight="true" outlineLevel="0" collapsed="false">
      <c r="A815" s="3"/>
      <c r="B815" s="3"/>
      <c r="C815" s="4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/>
      <c r="P815" s="4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customFormat="false" ht="18.75" hidden="false" customHeight="true" outlineLevel="0" collapsed="false">
      <c r="A816" s="3"/>
      <c r="B816" s="3"/>
      <c r="C816" s="4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3"/>
      <c r="P816" s="4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customFormat="false" ht="18.75" hidden="false" customHeight="true" outlineLevel="0" collapsed="false">
      <c r="A817" s="3"/>
      <c r="B817" s="3"/>
      <c r="C817" s="4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3"/>
      <c r="P817" s="4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customFormat="false" ht="18.75" hidden="false" customHeight="true" outlineLevel="0" collapsed="false">
      <c r="A818" s="3"/>
      <c r="B818" s="3"/>
      <c r="C818" s="4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/>
      <c r="P818" s="4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customFormat="false" ht="18.75" hidden="false" customHeight="true" outlineLevel="0" collapsed="false">
      <c r="A819" s="3"/>
      <c r="B819" s="3"/>
      <c r="C819" s="4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3"/>
      <c r="P819" s="4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customFormat="false" ht="18.75" hidden="false" customHeight="true" outlineLevel="0" collapsed="false">
      <c r="A820" s="3"/>
      <c r="B820" s="3"/>
      <c r="C820" s="4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3"/>
      <c r="P820" s="4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customFormat="false" ht="18.75" hidden="false" customHeight="true" outlineLevel="0" collapsed="false">
      <c r="A821" s="3"/>
      <c r="B821" s="3"/>
      <c r="C821" s="4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3"/>
      <c r="P821" s="4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customFormat="false" ht="18.75" hidden="false" customHeight="true" outlineLevel="0" collapsed="false">
      <c r="A822" s="3"/>
      <c r="B822" s="3"/>
      <c r="C822" s="4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3"/>
      <c r="P822" s="4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customFormat="false" ht="18.75" hidden="false" customHeight="true" outlineLevel="0" collapsed="false">
      <c r="A823" s="3"/>
      <c r="B823" s="3"/>
      <c r="C823" s="4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3"/>
      <c r="P823" s="4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customFormat="false" ht="18.75" hidden="false" customHeight="true" outlineLevel="0" collapsed="false">
      <c r="A824" s="3"/>
      <c r="B824" s="3"/>
      <c r="C824" s="4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/>
      <c r="P824" s="4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customFormat="false" ht="18.75" hidden="false" customHeight="true" outlineLevel="0" collapsed="false">
      <c r="A825" s="3"/>
      <c r="B825" s="3"/>
      <c r="C825" s="4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/>
      <c r="P825" s="4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customFormat="false" ht="18.75" hidden="false" customHeight="true" outlineLevel="0" collapsed="false">
      <c r="A826" s="3"/>
      <c r="B826" s="3"/>
      <c r="C826" s="4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/>
      <c r="P826" s="4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customFormat="false" ht="18.75" hidden="false" customHeight="true" outlineLevel="0" collapsed="false">
      <c r="A827" s="3"/>
      <c r="B827" s="3"/>
      <c r="C827" s="4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/>
      <c r="P827" s="4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customFormat="false" ht="18.75" hidden="false" customHeight="true" outlineLevel="0" collapsed="false">
      <c r="A828" s="3"/>
      <c r="B828" s="3"/>
      <c r="C828" s="4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3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customFormat="false" ht="18.75" hidden="false" customHeight="true" outlineLevel="0" collapsed="false">
      <c r="A829" s="3"/>
      <c r="B829" s="3"/>
      <c r="C829" s="4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3"/>
      <c r="P829" s="4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customFormat="false" ht="18.75" hidden="false" customHeight="true" outlineLevel="0" collapsed="false">
      <c r="A830" s="3"/>
      <c r="B830" s="3"/>
      <c r="C830" s="4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/>
      <c r="P830" s="4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customFormat="false" ht="18.75" hidden="false" customHeight="true" outlineLevel="0" collapsed="false">
      <c r="A831" s="3"/>
      <c r="B831" s="3"/>
      <c r="C831" s="4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3"/>
      <c r="P831" s="4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customFormat="false" ht="18.75" hidden="false" customHeight="true" outlineLevel="0" collapsed="false">
      <c r="A832" s="3"/>
      <c r="B832" s="3"/>
      <c r="C832" s="4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3"/>
      <c r="P832" s="4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customFormat="false" ht="18.75" hidden="false" customHeight="true" outlineLevel="0" collapsed="false">
      <c r="A833" s="3"/>
      <c r="B833" s="3"/>
      <c r="C833" s="4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/>
      <c r="P833" s="4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customFormat="false" ht="18.75" hidden="false" customHeight="true" outlineLevel="0" collapsed="false">
      <c r="A834" s="3"/>
      <c r="B834" s="3"/>
      <c r="C834" s="4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3"/>
      <c r="P834" s="4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customFormat="false" ht="18.75" hidden="false" customHeight="true" outlineLevel="0" collapsed="false">
      <c r="A835" s="3"/>
      <c r="B835" s="3"/>
      <c r="C835" s="4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3"/>
      <c r="P835" s="4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customFormat="false" ht="18.75" hidden="false" customHeight="true" outlineLevel="0" collapsed="false">
      <c r="A836" s="3"/>
      <c r="B836" s="3"/>
      <c r="C836" s="4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3"/>
      <c r="P836" s="4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customFormat="false" ht="18.75" hidden="false" customHeight="true" outlineLevel="0" collapsed="false">
      <c r="A837" s="3"/>
      <c r="B837" s="3"/>
      <c r="C837" s="4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customFormat="false" ht="18.75" hidden="false" customHeight="true" outlineLevel="0" collapsed="false">
      <c r="A838" s="3"/>
      <c r="B838" s="3"/>
      <c r="C838" s="4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3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customFormat="false" ht="18.75" hidden="false" customHeight="true" outlineLevel="0" collapsed="false">
      <c r="A839" s="3"/>
      <c r="B839" s="3"/>
      <c r="C839" s="4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3"/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customFormat="false" ht="18.75" hidden="false" customHeight="true" outlineLevel="0" collapsed="false">
      <c r="A840" s="3"/>
      <c r="B840" s="3"/>
      <c r="C840" s="4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3"/>
      <c r="P840" s="4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customFormat="false" ht="18.75" hidden="false" customHeight="true" outlineLevel="0" collapsed="false">
      <c r="A841" s="3"/>
      <c r="B841" s="3"/>
      <c r="C841" s="4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3"/>
      <c r="P841" s="4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customFormat="false" ht="18.75" hidden="false" customHeight="true" outlineLevel="0" collapsed="false">
      <c r="A842" s="3"/>
      <c r="B842" s="3"/>
      <c r="C842" s="4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3"/>
      <c r="P842" s="4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customFormat="false" ht="18.75" hidden="false" customHeight="true" outlineLevel="0" collapsed="false">
      <c r="A843" s="3"/>
      <c r="B843" s="3"/>
      <c r="C843" s="4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3"/>
      <c r="P843" s="4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customFormat="false" ht="18.75" hidden="false" customHeight="true" outlineLevel="0" collapsed="false">
      <c r="A844" s="3"/>
      <c r="B844" s="3"/>
      <c r="C844" s="4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3"/>
      <c r="P844" s="4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customFormat="false" ht="18.75" hidden="false" customHeight="true" outlineLevel="0" collapsed="false">
      <c r="A845" s="3"/>
      <c r="B845" s="3"/>
      <c r="C845" s="4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3"/>
      <c r="P845" s="4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customFormat="false" ht="18.75" hidden="false" customHeight="true" outlineLevel="0" collapsed="false">
      <c r="A846" s="3"/>
      <c r="B846" s="3"/>
      <c r="C846" s="4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/>
      <c r="P846" s="4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customFormat="false" ht="18.75" hidden="false" customHeight="true" outlineLevel="0" collapsed="false">
      <c r="A847" s="3"/>
      <c r="B847" s="3"/>
      <c r="C847" s="4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3"/>
      <c r="P847" s="4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customFormat="false" ht="18.75" hidden="false" customHeight="true" outlineLevel="0" collapsed="false">
      <c r="A848" s="3"/>
      <c r="B848" s="3"/>
      <c r="C848" s="4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3"/>
      <c r="P848" s="4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customFormat="false" ht="18.75" hidden="false" customHeight="true" outlineLevel="0" collapsed="false">
      <c r="A849" s="3"/>
      <c r="B849" s="3"/>
      <c r="C849" s="4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3"/>
      <c r="P849" s="4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customFormat="false" ht="18.75" hidden="false" customHeight="true" outlineLevel="0" collapsed="false">
      <c r="A850" s="3"/>
      <c r="B850" s="3"/>
      <c r="C850" s="4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3"/>
      <c r="P850" s="4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customFormat="false" ht="18.75" hidden="false" customHeight="true" outlineLevel="0" collapsed="false">
      <c r="A851" s="3"/>
      <c r="B851" s="3"/>
      <c r="C851" s="4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/>
      <c r="P851" s="4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customFormat="false" ht="18.75" hidden="false" customHeight="true" outlineLevel="0" collapsed="false">
      <c r="A852" s="3"/>
      <c r="B852" s="3"/>
      <c r="C852" s="4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3"/>
      <c r="P852" s="4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customFormat="false" ht="18.75" hidden="false" customHeight="true" outlineLevel="0" collapsed="false">
      <c r="A853" s="3"/>
      <c r="B853" s="3"/>
      <c r="C853" s="4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3"/>
      <c r="P853" s="4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customFormat="false" ht="18.75" hidden="false" customHeight="true" outlineLevel="0" collapsed="false">
      <c r="A854" s="3"/>
      <c r="B854" s="3"/>
      <c r="C854" s="4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3"/>
      <c r="P854" s="4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customFormat="false" ht="18.75" hidden="false" customHeight="true" outlineLevel="0" collapsed="false">
      <c r="A855" s="3"/>
      <c r="B855" s="3"/>
      <c r="C855" s="4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3"/>
      <c r="P855" s="4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customFormat="false" ht="18.75" hidden="false" customHeight="true" outlineLevel="0" collapsed="false">
      <c r="A856" s="3"/>
      <c r="B856" s="3"/>
      <c r="C856" s="4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3"/>
      <c r="P856" s="4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customFormat="false" ht="18.75" hidden="false" customHeight="true" outlineLevel="0" collapsed="false">
      <c r="A857" s="3"/>
      <c r="B857" s="3"/>
      <c r="C857" s="4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3"/>
      <c r="P857" s="4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customFormat="false" ht="18.75" hidden="false" customHeight="true" outlineLevel="0" collapsed="false">
      <c r="A858" s="3"/>
      <c r="B858" s="3"/>
      <c r="C858" s="4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3"/>
      <c r="P858" s="4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customFormat="false" ht="18.75" hidden="false" customHeight="true" outlineLevel="0" collapsed="false">
      <c r="A859" s="3"/>
      <c r="B859" s="3"/>
      <c r="C859" s="4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3"/>
      <c r="P859" s="4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customFormat="false" ht="18.75" hidden="false" customHeight="true" outlineLevel="0" collapsed="false">
      <c r="A860" s="3"/>
      <c r="B860" s="3"/>
      <c r="C860" s="4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3"/>
      <c r="P860" s="4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customFormat="false" ht="18.75" hidden="false" customHeight="true" outlineLevel="0" collapsed="false">
      <c r="A861" s="3"/>
      <c r="B861" s="3"/>
      <c r="C861" s="4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3"/>
      <c r="P861" s="4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customFormat="false" ht="18.75" hidden="false" customHeight="true" outlineLevel="0" collapsed="false">
      <c r="A862" s="3"/>
      <c r="B862" s="3"/>
      <c r="C862" s="4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3"/>
      <c r="P862" s="4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customFormat="false" ht="18.75" hidden="false" customHeight="true" outlineLevel="0" collapsed="false">
      <c r="A863" s="3"/>
      <c r="B863" s="3"/>
      <c r="C863" s="4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3"/>
      <c r="P863" s="4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customFormat="false" ht="18.75" hidden="false" customHeight="true" outlineLevel="0" collapsed="false">
      <c r="A864" s="3"/>
      <c r="B864" s="3"/>
      <c r="C864" s="4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3"/>
      <c r="P864" s="4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customFormat="false" ht="18.75" hidden="false" customHeight="true" outlineLevel="0" collapsed="false">
      <c r="A865" s="3"/>
      <c r="B865" s="3"/>
      <c r="C865" s="4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3"/>
      <c r="P865" s="4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customFormat="false" ht="18.75" hidden="false" customHeight="true" outlineLevel="0" collapsed="false">
      <c r="A866" s="3"/>
      <c r="B866" s="3"/>
      <c r="C866" s="4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3"/>
      <c r="P866" s="4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customFormat="false" ht="18.75" hidden="false" customHeight="true" outlineLevel="0" collapsed="false">
      <c r="A867" s="3"/>
      <c r="B867" s="3"/>
      <c r="C867" s="4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3"/>
      <c r="P867" s="4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customFormat="false" ht="18.75" hidden="false" customHeight="true" outlineLevel="0" collapsed="false">
      <c r="A868" s="3"/>
      <c r="B868" s="3"/>
      <c r="C868" s="4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3"/>
      <c r="P868" s="4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customFormat="false" ht="18.75" hidden="false" customHeight="true" outlineLevel="0" collapsed="false">
      <c r="A869" s="3"/>
      <c r="B869" s="3"/>
      <c r="C869" s="4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3"/>
      <c r="P869" s="4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customFormat="false" ht="18.75" hidden="false" customHeight="true" outlineLevel="0" collapsed="false">
      <c r="A870" s="3"/>
      <c r="B870" s="3"/>
      <c r="C870" s="4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3"/>
      <c r="P870" s="4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customFormat="false" ht="18.75" hidden="false" customHeight="true" outlineLevel="0" collapsed="false">
      <c r="A871" s="3"/>
      <c r="B871" s="3"/>
      <c r="C871" s="4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3"/>
      <c r="P871" s="4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customFormat="false" ht="18.75" hidden="false" customHeight="true" outlineLevel="0" collapsed="false">
      <c r="A872" s="3"/>
      <c r="B872" s="3"/>
      <c r="C872" s="4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3"/>
      <c r="P872" s="4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customFormat="false" ht="18.75" hidden="false" customHeight="true" outlineLevel="0" collapsed="false">
      <c r="A873" s="3"/>
      <c r="B873" s="3"/>
      <c r="C873" s="4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3"/>
      <c r="P873" s="4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customFormat="false" ht="18.75" hidden="false" customHeight="true" outlineLevel="0" collapsed="false">
      <c r="A874" s="3"/>
      <c r="B874" s="3"/>
      <c r="C874" s="4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3"/>
      <c r="P874" s="4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customFormat="false" ht="18.75" hidden="false" customHeight="true" outlineLevel="0" collapsed="false">
      <c r="A875" s="3"/>
      <c r="B875" s="3"/>
      <c r="C875" s="4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3"/>
      <c r="P875" s="4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customFormat="false" ht="18.75" hidden="false" customHeight="true" outlineLevel="0" collapsed="false">
      <c r="A876" s="3"/>
      <c r="B876" s="3"/>
      <c r="C876" s="4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3"/>
      <c r="P876" s="4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customFormat="false" ht="18.75" hidden="false" customHeight="true" outlineLevel="0" collapsed="false">
      <c r="A877" s="3"/>
      <c r="B877" s="3"/>
      <c r="C877" s="4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3"/>
      <c r="P877" s="4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customFormat="false" ht="18.75" hidden="false" customHeight="true" outlineLevel="0" collapsed="false">
      <c r="A878" s="3"/>
      <c r="B878" s="3"/>
      <c r="C878" s="4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3"/>
      <c r="P878" s="4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customFormat="false" ht="18.75" hidden="false" customHeight="true" outlineLevel="0" collapsed="false">
      <c r="A879" s="3"/>
      <c r="B879" s="3"/>
      <c r="C879" s="4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3"/>
      <c r="P879" s="4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customFormat="false" ht="18.75" hidden="false" customHeight="true" outlineLevel="0" collapsed="false">
      <c r="A880" s="3"/>
      <c r="B880" s="3"/>
      <c r="C880" s="4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3"/>
      <c r="P880" s="4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customFormat="false" ht="18.75" hidden="false" customHeight="true" outlineLevel="0" collapsed="false">
      <c r="A881" s="3"/>
      <c r="B881" s="3"/>
      <c r="C881" s="4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3"/>
      <c r="P881" s="4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customFormat="false" ht="18.75" hidden="false" customHeight="true" outlineLevel="0" collapsed="false">
      <c r="A882" s="3"/>
      <c r="B882" s="3"/>
      <c r="C882" s="4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3"/>
      <c r="P882" s="4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customFormat="false" ht="18.75" hidden="false" customHeight="true" outlineLevel="0" collapsed="false">
      <c r="A883" s="3"/>
      <c r="B883" s="3"/>
      <c r="C883" s="4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3"/>
      <c r="P883" s="4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customFormat="false" ht="18.75" hidden="false" customHeight="true" outlineLevel="0" collapsed="false">
      <c r="A884" s="3"/>
      <c r="B884" s="3"/>
      <c r="C884" s="4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3"/>
      <c r="P884" s="4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customFormat="false" ht="18.75" hidden="false" customHeight="true" outlineLevel="0" collapsed="false">
      <c r="A885" s="3"/>
      <c r="B885" s="3"/>
      <c r="C885" s="4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3"/>
      <c r="P885" s="4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customFormat="false" ht="18.75" hidden="false" customHeight="true" outlineLevel="0" collapsed="false">
      <c r="A886" s="3"/>
      <c r="B886" s="3"/>
      <c r="C886" s="4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3"/>
      <c r="P886" s="4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customFormat="false" ht="18.75" hidden="false" customHeight="true" outlineLevel="0" collapsed="false">
      <c r="A887" s="3"/>
      <c r="B887" s="3"/>
      <c r="C887" s="4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3"/>
      <c r="P887" s="4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customFormat="false" ht="18.75" hidden="false" customHeight="true" outlineLevel="0" collapsed="false">
      <c r="A888" s="3"/>
      <c r="B888" s="3"/>
      <c r="C888" s="4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3"/>
      <c r="P888" s="4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customFormat="false" ht="18.75" hidden="false" customHeight="true" outlineLevel="0" collapsed="false">
      <c r="A889" s="3"/>
      <c r="B889" s="3"/>
      <c r="C889" s="4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3"/>
      <c r="P889" s="4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customFormat="false" ht="18.75" hidden="false" customHeight="true" outlineLevel="0" collapsed="false">
      <c r="A890" s="3"/>
      <c r="B890" s="3"/>
      <c r="C890" s="4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3"/>
      <c r="P890" s="4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customFormat="false" ht="18.75" hidden="false" customHeight="true" outlineLevel="0" collapsed="false">
      <c r="A891" s="3"/>
      <c r="B891" s="3"/>
      <c r="C891" s="4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3"/>
      <c r="P891" s="4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customFormat="false" ht="18.75" hidden="false" customHeight="true" outlineLevel="0" collapsed="false">
      <c r="A892" s="3"/>
      <c r="B892" s="3"/>
      <c r="C892" s="4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3"/>
      <c r="P892" s="4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customFormat="false" ht="18.75" hidden="false" customHeight="true" outlineLevel="0" collapsed="false">
      <c r="A893" s="3"/>
      <c r="B893" s="3"/>
      <c r="C893" s="4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3"/>
      <c r="P893" s="4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customFormat="false" ht="18.75" hidden="false" customHeight="true" outlineLevel="0" collapsed="false">
      <c r="A894" s="3"/>
      <c r="B894" s="3"/>
      <c r="C894" s="4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3"/>
      <c r="P894" s="4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customFormat="false" ht="18.75" hidden="false" customHeight="true" outlineLevel="0" collapsed="false">
      <c r="A895" s="3"/>
      <c r="B895" s="3"/>
      <c r="C895" s="4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3"/>
      <c r="P895" s="4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customFormat="false" ht="18.75" hidden="false" customHeight="true" outlineLevel="0" collapsed="false">
      <c r="A896" s="3"/>
      <c r="B896" s="3"/>
      <c r="C896" s="4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3"/>
      <c r="P896" s="4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customFormat="false" ht="18.75" hidden="false" customHeight="true" outlineLevel="0" collapsed="false">
      <c r="A897" s="3"/>
      <c r="B897" s="3"/>
      <c r="C897" s="4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3"/>
      <c r="P897" s="4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customFormat="false" ht="18.75" hidden="false" customHeight="true" outlineLevel="0" collapsed="false">
      <c r="A898" s="3"/>
      <c r="B898" s="3"/>
      <c r="C898" s="4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3"/>
      <c r="P898" s="4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customFormat="false" ht="18.75" hidden="false" customHeight="true" outlineLevel="0" collapsed="false">
      <c r="A899" s="3"/>
      <c r="B899" s="3"/>
      <c r="C899" s="4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3"/>
      <c r="P899" s="4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customFormat="false" ht="18.75" hidden="false" customHeight="true" outlineLevel="0" collapsed="false">
      <c r="A900" s="3"/>
      <c r="B900" s="3"/>
      <c r="C900" s="4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3"/>
      <c r="P900" s="4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customFormat="false" ht="18.75" hidden="false" customHeight="true" outlineLevel="0" collapsed="false">
      <c r="A901" s="3"/>
      <c r="B901" s="3"/>
      <c r="C901" s="4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3"/>
      <c r="P901" s="4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customFormat="false" ht="18.75" hidden="false" customHeight="true" outlineLevel="0" collapsed="false">
      <c r="A902" s="3"/>
      <c r="B902" s="3"/>
      <c r="C902" s="4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3"/>
      <c r="P902" s="4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customFormat="false" ht="18.75" hidden="false" customHeight="true" outlineLevel="0" collapsed="false">
      <c r="A903" s="3"/>
      <c r="B903" s="3"/>
      <c r="C903" s="4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/>
      <c r="P903" s="4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customFormat="false" ht="18.75" hidden="false" customHeight="true" outlineLevel="0" collapsed="false">
      <c r="A904" s="3"/>
      <c r="B904" s="3"/>
      <c r="C904" s="4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3"/>
      <c r="P904" s="4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customFormat="false" ht="18.75" hidden="false" customHeight="true" outlineLevel="0" collapsed="false">
      <c r="A905" s="3"/>
      <c r="B905" s="3"/>
      <c r="C905" s="4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3"/>
      <c r="P905" s="4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customFormat="false" ht="18.75" hidden="false" customHeight="true" outlineLevel="0" collapsed="false">
      <c r="A906" s="3"/>
      <c r="B906" s="3"/>
      <c r="C906" s="4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3"/>
      <c r="P906" s="4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customFormat="false" ht="18.75" hidden="false" customHeight="true" outlineLevel="0" collapsed="false">
      <c r="A907" s="3"/>
      <c r="B907" s="3"/>
      <c r="C907" s="4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3"/>
      <c r="P907" s="4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customFormat="false" ht="18.75" hidden="false" customHeight="true" outlineLevel="0" collapsed="false">
      <c r="A908" s="3"/>
      <c r="B908" s="3"/>
      <c r="C908" s="4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/>
      <c r="P908" s="4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customFormat="false" ht="18.75" hidden="false" customHeight="true" outlineLevel="0" collapsed="false">
      <c r="A909" s="3"/>
      <c r="B909" s="3"/>
      <c r="C909" s="4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3"/>
      <c r="P909" s="4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customFormat="false" ht="18.75" hidden="false" customHeight="true" outlineLevel="0" collapsed="false">
      <c r="A910" s="3"/>
      <c r="B910" s="3"/>
      <c r="C910" s="4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3"/>
      <c r="P910" s="4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customFormat="false" ht="18.75" hidden="false" customHeight="true" outlineLevel="0" collapsed="false">
      <c r="A911" s="3"/>
      <c r="B911" s="3"/>
      <c r="C911" s="4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3"/>
      <c r="P911" s="4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customFormat="false" ht="18.75" hidden="false" customHeight="true" outlineLevel="0" collapsed="false">
      <c r="A912" s="3"/>
      <c r="B912" s="3"/>
      <c r="C912" s="4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3"/>
      <c r="P912" s="4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customFormat="false" ht="18.75" hidden="false" customHeight="true" outlineLevel="0" collapsed="false">
      <c r="A913" s="3"/>
      <c r="B913" s="3"/>
      <c r="C913" s="4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/>
      <c r="P913" s="4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customFormat="false" ht="18.75" hidden="false" customHeight="true" outlineLevel="0" collapsed="false">
      <c r="A914" s="3"/>
      <c r="B914" s="3"/>
      <c r="C914" s="4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/>
      <c r="P914" s="4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customFormat="false" ht="18.75" hidden="false" customHeight="true" outlineLevel="0" collapsed="false">
      <c r="A915" s="3"/>
      <c r="B915" s="3"/>
      <c r="C915" s="4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3"/>
      <c r="P915" s="4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customFormat="false" ht="18.75" hidden="false" customHeight="true" outlineLevel="0" collapsed="false">
      <c r="A916" s="3"/>
      <c r="B916" s="3"/>
      <c r="C916" s="4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/>
      <c r="P916" s="4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customFormat="false" ht="18.75" hidden="false" customHeight="true" outlineLevel="0" collapsed="false">
      <c r="A917" s="3"/>
      <c r="B917" s="3"/>
      <c r="C917" s="4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/>
      <c r="P917" s="4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customFormat="false" ht="18.75" hidden="false" customHeight="true" outlineLevel="0" collapsed="false">
      <c r="A918" s="3"/>
      <c r="B918" s="3"/>
      <c r="C918" s="4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3"/>
      <c r="P918" s="4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customFormat="false" ht="18.75" hidden="false" customHeight="true" outlineLevel="0" collapsed="false">
      <c r="A919" s="3"/>
      <c r="B919" s="3"/>
      <c r="C919" s="4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3"/>
      <c r="P919" s="4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customFormat="false" ht="18.75" hidden="false" customHeight="true" outlineLevel="0" collapsed="false">
      <c r="A920" s="3"/>
      <c r="B920" s="3"/>
      <c r="C920" s="4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3"/>
      <c r="P920" s="4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customFormat="false" ht="18.75" hidden="false" customHeight="true" outlineLevel="0" collapsed="false">
      <c r="A921" s="3"/>
      <c r="B921" s="3"/>
      <c r="C921" s="4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3"/>
      <c r="P921" s="4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customFormat="false" ht="18.75" hidden="false" customHeight="true" outlineLevel="0" collapsed="false">
      <c r="A922" s="3"/>
      <c r="B922" s="3"/>
      <c r="C922" s="4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/>
      <c r="P922" s="4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customFormat="false" ht="18.75" hidden="false" customHeight="true" outlineLevel="0" collapsed="false">
      <c r="A923" s="3"/>
      <c r="B923" s="3"/>
      <c r="C923" s="4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/>
      <c r="P923" s="4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customFormat="false" ht="18.75" hidden="false" customHeight="true" outlineLevel="0" collapsed="false">
      <c r="A924" s="3"/>
      <c r="B924" s="3"/>
      <c r="C924" s="4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/>
      <c r="P924" s="4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customFormat="false" ht="18.75" hidden="false" customHeight="true" outlineLevel="0" collapsed="false">
      <c r="A925" s="3"/>
      <c r="B925" s="3"/>
      <c r="C925" s="4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/>
      <c r="P925" s="4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customFormat="false" ht="18.75" hidden="false" customHeight="true" outlineLevel="0" collapsed="false">
      <c r="A926" s="3"/>
      <c r="B926" s="3"/>
      <c r="C926" s="4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3"/>
      <c r="P926" s="4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customFormat="false" ht="18.75" hidden="false" customHeight="true" outlineLevel="0" collapsed="false">
      <c r="A927" s="3"/>
      <c r="B927" s="3"/>
      <c r="C927" s="4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3"/>
      <c r="P927" s="4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customFormat="false" ht="18.75" hidden="false" customHeight="true" outlineLevel="0" collapsed="false">
      <c r="A928" s="3"/>
      <c r="B928" s="3"/>
      <c r="C928" s="4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3"/>
      <c r="P928" s="4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customFormat="false" ht="18.75" hidden="false" customHeight="true" outlineLevel="0" collapsed="false">
      <c r="A929" s="3"/>
      <c r="B929" s="3"/>
      <c r="C929" s="4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3"/>
      <c r="P929" s="4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customFormat="false" ht="18.75" hidden="false" customHeight="true" outlineLevel="0" collapsed="false">
      <c r="A930" s="3"/>
      <c r="B930" s="3"/>
      <c r="C930" s="4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/>
      <c r="P930" s="4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customFormat="false" ht="18.75" hidden="false" customHeight="true" outlineLevel="0" collapsed="false">
      <c r="A931" s="3"/>
      <c r="B931" s="3"/>
      <c r="C931" s="4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3"/>
      <c r="P931" s="4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customFormat="false" ht="18.75" hidden="false" customHeight="true" outlineLevel="0" collapsed="false">
      <c r="A932" s="3"/>
      <c r="B932" s="3"/>
      <c r="C932" s="4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3"/>
      <c r="P932" s="4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customFormat="false" ht="18.75" hidden="false" customHeight="true" outlineLevel="0" collapsed="false">
      <c r="A933" s="3"/>
      <c r="B933" s="3"/>
      <c r="C933" s="4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/>
      <c r="P933" s="4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customFormat="false" ht="18.75" hidden="false" customHeight="true" outlineLevel="0" collapsed="false">
      <c r="A934" s="3"/>
      <c r="B934" s="3"/>
      <c r="C934" s="4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3"/>
      <c r="P934" s="4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customFormat="false" ht="18.75" hidden="false" customHeight="true" outlineLevel="0" collapsed="false">
      <c r="A935" s="3"/>
      <c r="B935" s="3"/>
      <c r="C935" s="4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3"/>
      <c r="P935" s="4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customFormat="false" ht="18.75" hidden="false" customHeight="true" outlineLevel="0" collapsed="false">
      <c r="A936" s="3"/>
      <c r="B936" s="3"/>
      <c r="C936" s="4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3"/>
      <c r="P936" s="4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customFormat="false" ht="18.75" hidden="false" customHeight="true" outlineLevel="0" collapsed="false">
      <c r="A937" s="3"/>
      <c r="B937" s="3"/>
      <c r="C937" s="4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3"/>
      <c r="P937" s="4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customFormat="false" ht="18.75" hidden="false" customHeight="true" outlineLevel="0" collapsed="false">
      <c r="A938" s="3"/>
      <c r="B938" s="3"/>
      <c r="C938" s="4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/>
      <c r="P938" s="4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customFormat="false" ht="18.75" hidden="false" customHeight="true" outlineLevel="0" collapsed="false">
      <c r="A939" s="3"/>
      <c r="B939" s="3"/>
      <c r="C939" s="4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3"/>
      <c r="P939" s="4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customFormat="false" ht="18.75" hidden="false" customHeight="true" outlineLevel="0" collapsed="false">
      <c r="A940" s="3"/>
      <c r="B940" s="3"/>
      <c r="C940" s="4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3"/>
      <c r="P940" s="4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customFormat="false" ht="18.75" hidden="false" customHeight="true" outlineLevel="0" collapsed="false">
      <c r="A941" s="3"/>
      <c r="B941" s="3"/>
      <c r="C941" s="4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3"/>
      <c r="P941" s="4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customFormat="false" ht="18.75" hidden="false" customHeight="true" outlineLevel="0" collapsed="false">
      <c r="A942" s="3"/>
      <c r="B942" s="3"/>
      <c r="C942" s="4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3"/>
      <c r="P942" s="4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customFormat="false" ht="18.75" hidden="false" customHeight="true" outlineLevel="0" collapsed="false">
      <c r="A943" s="3"/>
      <c r="B943" s="3"/>
      <c r="C943" s="4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3"/>
      <c r="P943" s="4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customFormat="false" ht="18.75" hidden="false" customHeight="true" outlineLevel="0" collapsed="false">
      <c r="A944" s="3"/>
      <c r="B944" s="3"/>
      <c r="C944" s="4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3"/>
      <c r="P944" s="4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customFormat="false" ht="18.75" hidden="false" customHeight="true" outlineLevel="0" collapsed="false">
      <c r="A945" s="3"/>
      <c r="B945" s="3"/>
      <c r="C945" s="4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/>
      <c r="P945" s="4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customFormat="false" ht="18.75" hidden="false" customHeight="true" outlineLevel="0" collapsed="false">
      <c r="A946" s="3"/>
      <c r="B946" s="3"/>
      <c r="C946" s="4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3"/>
      <c r="P946" s="4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customFormat="false" ht="18.75" hidden="false" customHeight="true" outlineLevel="0" collapsed="false">
      <c r="A947" s="3"/>
      <c r="B947" s="3"/>
      <c r="C947" s="4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/>
      <c r="P947" s="4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customFormat="false" ht="18.75" hidden="false" customHeight="true" outlineLevel="0" collapsed="false">
      <c r="A948" s="3"/>
      <c r="B948" s="3"/>
      <c r="C948" s="4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3"/>
      <c r="P948" s="4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customFormat="false" ht="18.75" hidden="false" customHeight="true" outlineLevel="0" collapsed="false">
      <c r="A949" s="3"/>
      <c r="B949" s="3"/>
      <c r="C949" s="4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3"/>
      <c r="P949" s="4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customFormat="false" ht="18.75" hidden="false" customHeight="true" outlineLevel="0" collapsed="false">
      <c r="A950" s="3"/>
      <c r="B950" s="3"/>
      <c r="C950" s="4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3"/>
      <c r="P950" s="4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customFormat="false" ht="18.75" hidden="false" customHeight="true" outlineLevel="0" collapsed="false">
      <c r="A951" s="3"/>
      <c r="B951" s="3"/>
      <c r="C951" s="4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/>
      <c r="P951" s="4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customFormat="false" ht="18.75" hidden="false" customHeight="true" outlineLevel="0" collapsed="false">
      <c r="A952" s="3"/>
      <c r="B952" s="3"/>
      <c r="C952" s="4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3"/>
      <c r="P952" s="4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customFormat="false" ht="18.75" hidden="false" customHeight="true" outlineLevel="0" collapsed="false">
      <c r="A953" s="3"/>
      <c r="B953" s="3"/>
      <c r="C953" s="4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3"/>
      <c r="P953" s="4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customFormat="false" ht="18.75" hidden="false" customHeight="true" outlineLevel="0" collapsed="false">
      <c r="A954" s="3"/>
      <c r="B954" s="3"/>
      <c r="C954" s="4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3"/>
      <c r="P954" s="4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customFormat="false" ht="18.75" hidden="false" customHeight="true" outlineLevel="0" collapsed="false">
      <c r="A955" s="3"/>
      <c r="B955" s="3"/>
      <c r="C955" s="4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3"/>
      <c r="P955" s="4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customFormat="false" ht="18.75" hidden="false" customHeight="true" outlineLevel="0" collapsed="false">
      <c r="A956" s="3"/>
      <c r="B956" s="3"/>
      <c r="C956" s="4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3"/>
      <c r="P956" s="4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customFormat="false" ht="18.75" hidden="false" customHeight="true" outlineLevel="0" collapsed="false">
      <c r="A957" s="3"/>
      <c r="B957" s="3"/>
      <c r="C957" s="4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/>
      <c r="P957" s="4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customFormat="false" ht="18.75" hidden="false" customHeight="true" outlineLevel="0" collapsed="false">
      <c r="A958" s="3"/>
      <c r="B958" s="3"/>
      <c r="C958" s="4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/>
      <c r="P958" s="4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customFormat="false" ht="18.75" hidden="false" customHeight="true" outlineLevel="0" collapsed="false">
      <c r="A959" s="3"/>
      <c r="B959" s="3"/>
      <c r="C959" s="4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3"/>
      <c r="P959" s="4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customFormat="false" ht="18.75" hidden="false" customHeight="true" outlineLevel="0" collapsed="false">
      <c r="A960" s="3"/>
      <c r="B960" s="3"/>
      <c r="C960" s="4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3"/>
      <c r="P960" s="4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customFormat="false" ht="18.75" hidden="false" customHeight="true" outlineLevel="0" collapsed="false">
      <c r="A961" s="3"/>
      <c r="B961" s="3"/>
      <c r="C961" s="4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3"/>
      <c r="P961" s="4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customFormat="false" ht="18.75" hidden="false" customHeight="true" outlineLevel="0" collapsed="false">
      <c r="A962" s="3"/>
      <c r="B962" s="3"/>
      <c r="C962" s="4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/>
      <c r="P962" s="4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customFormat="false" ht="18.75" hidden="false" customHeight="true" outlineLevel="0" collapsed="false">
      <c r="A963" s="3"/>
      <c r="B963" s="3"/>
      <c r="C963" s="4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3"/>
      <c r="P963" s="4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customFormat="false" ht="18.75" hidden="false" customHeight="true" outlineLevel="0" collapsed="false">
      <c r="A964" s="3"/>
      <c r="B964" s="3"/>
      <c r="C964" s="4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3"/>
      <c r="P964" s="4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customFormat="false" ht="18.75" hidden="false" customHeight="true" outlineLevel="0" collapsed="false">
      <c r="A965" s="3"/>
      <c r="B965" s="3"/>
      <c r="C965" s="4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3"/>
      <c r="P965" s="4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customFormat="false" ht="18.75" hidden="false" customHeight="true" outlineLevel="0" collapsed="false">
      <c r="A966" s="3"/>
      <c r="B966" s="3"/>
      <c r="C966" s="4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3"/>
      <c r="P966" s="4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customFormat="false" ht="18.75" hidden="false" customHeight="true" outlineLevel="0" collapsed="false">
      <c r="A967" s="3"/>
      <c r="B967" s="3"/>
      <c r="C967" s="4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3"/>
      <c r="P967" s="4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customFormat="false" ht="18.75" hidden="false" customHeight="true" outlineLevel="0" collapsed="false">
      <c r="A968" s="3"/>
      <c r="B968" s="3"/>
      <c r="C968" s="4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3"/>
      <c r="P968" s="4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customFormat="false" ht="18.75" hidden="false" customHeight="true" outlineLevel="0" collapsed="false">
      <c r="A969" s="3"/>
      <c r="B969" s="3"/>
      <c r="C969" s="4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3"/>
      <c r="P969" s="4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customFormat="false" ht="18.75" hidden="false" customHeight="true" outlineLevel="0" collapsed="false">
      <c r="A970" s="3"/>
      <c r="B970" s="3"/>
      <c r="C970" s="4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/>
      <c r="P970" s="4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customFormat="false" ht="18.75" hidden="false" customHeight="true" outlineLevel="0" collapsed="false">
      <c r="A971" s="3"/>
      <c r="B971" s="3"/>
      <c r="C971" s="4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3"/>
      <c r="P971" s="4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customFormat="false" ht="18.75" hidden="false" customHeight="true" outlineLevel="0" collapsed="false">
      <c r="A972" s="3"/>
      <c r="B972" s="3"/>
      <c r="C972" s="4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3"/>
      <c r="P972" s="4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customFormat="false" ht="18.75" hidden="false" customHeight="true" outlineLevel="0" collapsed="false">
      <c r="A973" s="3"/>
      <c r="B973" s="3"/>
      <c r="C973" s="4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3"/>
      <c r="P973" s="4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customFormat="false" ht="18.75" hidden="false" customHeight="true" outlineLevel="0" collapsed="false">
      <c r="A974" s="3"/>
      <c r="B974" s="3"/>
      <c r="C974" s="4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3"/>
      <c r="P974" s="4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customFormat="false" ht="18.75" hidden="false" customHeight="true" outlineLevel="0" collapsed="false">
      <c r="A975" s="3"/>
      <c r="B975" s="3"/>
      <c r="C975" s="4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3"/>
      <c r="P975" s="4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customFormat="false" ht="18.75" hidden="false" customHeight="true" outlineLevel="0" collapsed="false">
      <c r="A976" s="3"/>
      <c r="B976" s="3"/>
      <c r="C976" s="4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3"/>
      <c r="P976" s="4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customFormat="false" ht="18.75" hidden="false" customHeight="true" outlineLevel="0" collapsed="false">
      <c r="A977" s="3"/>
      <c r="B977" s="3"/>
      <c r="C977" s="4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3"/>
      <c r="P977" s="4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customFormat="false" ht="18.75" hidden="false" customHeight="true" outlineLevel="0" collapsed="false">
      <c r="A978" s="3"/>
      <c r="B978" s="3"/>
      <c r="C978" s="4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3"/>
      <c r="P978" s="4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customFormat="false" ht="18.75" hidden="false" customHeight="true" outlineLevel="0" collapsed="false">
      <c r="A979" s="3"/>
      <c r="B979" s="3"/>
      <c r="C979" s="4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/>
      <c r="P979" s="4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customFormat="false" ht="18.75" hidden="false" customHeight="true" outlineLevel="0" collapsed="false">
      <c r="A980" s="3"/>
      <c r="B980" s="3"/>
      <c r="C980" s="4"/>
      <c r="D980" s="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/>
      <c r="P980" s="4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customFormat="false" ht="18.75" hidden="false" customHeight="true" outlineLevel="0" collapsed="false">
      <c r="A981" s="3"/>
      <c r="B981" s="3"/>
      <c r="C981" s="4"/>
      <c r="D981" s="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3"/>
      <c r="P981" s="4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customFormat="false" ht="18.75" hidden="false" customHeight="true" outlineLevel="0" collapsed="false">
      <c r="A982" s="3"/>
      <c r="B982" s="3"/>
      <c r="C982" s="4"/>
      <c r="D982" s="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/>
      <c r="P982" s="4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customFormat="false" ht="18.75" hidden="false" customHeight="true" outlineLevel="0" collapsed="false">
      <c r="A983" s="3"/>
      <c r="B983" s="3"/>
      <c r="C983" s="4"/>
      <c r="D983" s="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/>
      <c r="P983" s="4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customFormat="false" ht="18.75" hidden="false" customHeight="true" outlineLevel="0" collapsed="false">
      <c r="A984" s="3"/>
      <c r="B984" s="3"/>
      <c r="C984" s="4"/>
      <c r="D984" s="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/>
      <c r="P984" s="4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customFormat="false" ht="18.75" hidden="false" customHeight="true" outlineLevel="0" collapsed="false">
      <c r="A985" s="3"/>
      <c r="B985" s="3"/>
      <c r="C985" s="4"/>
      <c r="D985" s="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3"/>
      <c r="P985" s="4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customFormat="false" ht="18.75" hidden="false" customHeight="true" outlineLevel="0" collapsed="false">
      <c r="A986" s="3"/>
      <c r="B986" s="3"/>
      <c r="C986" s="4"/>
      <c r="D986" s="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/>
      <c r="P986" s="4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customFormat="false" ht="18.75" hidden="false" customHeight="true" outlineLevel="0" collapsed="false">
      <c r="A987" s="3"/>
      <c r="B987" s="3"/>
      <c r="C987" s="4"/>
      <c r="D987" s="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/>
      <c r="P987" s="4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customFormat="false" ht="18.75" hidden="false" customHeight="true" outlineLevel="0" collapsed="false">
      <c r="A988" s="3"/>
      <c r="B988" s="3"/>
      <c r="C988" s="4"/>
      <c r="D988" s="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3"/>
      <c r="P988" s="4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customFormat="false" ht="18.75" hidden="false" customHeight="true" outlineLevel="0" collapsed="false">
      <c r="A989" s="3"/>
      <c r="B989" s="3"/>
      <c r="C989" s="4"/>
      <c r="D989" s="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/>
      <c r="P989" s="4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customFormat="false" ht="18.75" hidden="false" customHeight="true" outlineLevel="0" collapsed="false">
      <c r="A990" s="3"/>
      <c r="B990" s="3"/>
      <c r="C990" s="4"/>
      <c r="D990" s="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/>
      <c r="P990" s="4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customFormat="false" ht="18.75" hidden="false" customHeight="true" outlineLevel="0" collapsed="false">
      <c r="A991" s="3"/>
      <c r="B991" s="3"/>
      <c r="C991" s="4"/>
      <c r="D991" s="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3"/>
      <c r="P991" s="4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customFormat="false" ht="18.75" hidden="false" customHeight="true" outlineLevel="0" collapsed="false">
      <c r="A992" s="3"/>
      <c r="B992" s="3"/>
      <c r="C992" s="4"/>
      <c r="D992" s="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/>
      <c r="P992" s="4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customFormat="false" ht="18.75" hidden="false" customHeight="true" outlineLevel="0" collapsed="false">
      <c r="A993" s="3"/>
      <c r="B993" s="3"/>
      <c r="C993" s="4"/>
      <c r="D993" s="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/>
      <c r="P993" s="4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customFormat="false" ht="18.75" hidden="false" customHeight="true" outlineLevel="0" collapsed="false">
      <c r="A994" s="3"/>
      <c r="B994" s="3"/>
      <c r="C994" s="4"/>
      <c r="D994" s="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/>
      <c r="P994" s="4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customFormat="false" ht="18.75" hidden="false" customHeight="true" outlineLevel="0" collapsed="false">
      <c r="A995" s="3"/>
      <c r="B995" s="3"/>
      <c r="C995" s="4"/>
      <c r="D995" s="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/>
      <c r="P995" s="4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customFormat="false" ht="18.75" hidden="false" customHeight="true" outlineLevel="0" collapsed="false">
      <c r="A996" s="3"/>
      <c r="B996" s="3"/>
      <c r="C996" s="4"/>
      <c r="D996" s="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3"/>
      <c r="P996" s="4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customFormat="false" ht="18.75" hidden="false" customHeight="true" outlineLevel="0" collapsed="false">
      <c r="A997" s="3"/>
      <c r="B997" s="3"/>
      <c r="C997" s="4"/>
      <c r="D997" s="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3"/>
      <c r="P997" s="4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customFormat="false" ht="18.75" hidden="false" customHeight="true" outlineLevel="0" collapsed="false">
      <c r="A998" s="3"/>
      <c r="B998" s="3"/>
      <c r="C998" s="4"/>
      <c r="D998" s="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3"/>
      <c r="P998" s="4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customFormat="false" ht="18.75" hidden="false" customHeight="true" outlineLevel="0" collapsed="false">
      <c r="A999" s="3"/>
      <c r="B999" s="3"/>
      <c r="C999" s="4"/>
      <c r="D999" s="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3"/>
      <c r="P999" s="4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customFormat="false" ht="18.75" hidden="false" customHeight="true" outlineLevel="0" collapsed="false">
      <c r="A1000" s="3"/>
      <c r="B1000" s="3"/>
      <c r="C1000" s="4"/>
      <c r="D1000" s="3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3"/>
      <c r="P1000" s="4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2024-06-06T20:27:26Z</dcterms:created>
  <dc:creator/>
  <dc:description/>
  <dc:language>es-AR</dc:language>
  <cp:lastModifiedBy/>
  <dcterms:modified xsi:type="dcterms:W3CDTF">2024-06-06T18:26:10Z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