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ricardo\Desktop\Trabajo4\"/>
    </mc:Choice>
  </mc:AlternateContent>
  <xr:revisionPtr revIDLastSave="0" documentId="13_ncr:1_{8D3C0E5B-E224-44E5-885D-50E1F0DC2941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2" i="1"/>
</calcChain>
</file>

<file path=xl/sharedStrings.xml><?xml version="1.0" encoding="utf-8"?>
<sst xmlns="http://schemas.openxmlformats.org/spreadsheetml/2006/main" count="1032" uniqueCount="521">
  <si>
    <t>block_id</t>
  </si>
  <si>
    <t>index</t>
  </si>
  <si>
    <t>hash</t>
  </si>
  <si>
    <t>time</t>
  </si>
  <si>
    <t>failed</t>
  </si>
  <si>
    <t>type</t>
  </si>
  <si>
    <t>sender</t>
  </si>
  <si>
    <t>recipient</t>
  </si>
  <si>
    <t>call_count</t>
  </si>
  <si>
    <t>value</t>
  </si>
  <si>
    <t>value_usd</t>
  </si>
  <si>
    <t>internal_value</t>
  </si>
  <si>
    <t>internal_value_usd</t>
  </si>
  <si>
    <t>fee</t>
  </si>
  <si>
    <t>fee_usd</t>
  </si>
  <si>
    <t>gas_used</t>
  </si>
  <si>
    <t>gas_limit</t>
  </si>
  <si>
    <t>gas_price</t>
  </si>
  <si>
    <t>input_hex</t>
  </si>
  <si>
    <t>nonce</t>
  </si>
  <si>
    <t>v</t>
  </si>
  <si>
    <t>r</t>
  </si>
  <si>
    <t>s</t>
  </si>
  <si>
    <t>x (En esta columna se colocarán valores aleatorios entre 0 y 99)</t>
  </si>
  <si>
    <t>y (En esta columna se colocarán valores aleatorios entre 0 y 99)</t>
  </si>
  <si>
    <t>\N</t>
  </si>
  <si>
    <t>synthetic_coinbase</t>
  </si>
  <si>
    <t>0x61c808d82a3ac53231750dadc13c777b59310bd9</t>
  </si>
  <si>
    <t>0xa42af2c70d316684e57aefcc6e393fecb1c7e84e</t>
  </si>
  <si>
    <t>4a2024466ef2997ae71941e8b01587d0e3c8b90f6d33d854d58d40c1d3a7ee24</t>
  </si>
  <si>
    <t>call_tree</t>
  </si>
  <si>
    <t>0xcaa216e03ee4932941ef0729f250e297fd5655ad</t>
  </si>
  <si>
    <t>0xfdc77b9cb732eb8c896b152e28294521f5f62e67</t>
  </si>
  <si>
    <t>0.0151</t>
  </si>
  <si>
    <t>e637a44b0000000000000000000000000000000000000000000000000004b96f37b642b900000000000000000000000000000000000000000000000000049285568984c7</t>
  </si>
  <si>
    <t>1b</t>
  </si>
  <si>
    <t>c182405310be7554d63f8b509ad8b2467aade1a1c6eaf2b4ce20238d14aa2590</t>
  </si>
  <si>
    <t>26e73fd3bc88f6eb406263548fe5ddb454f839336da13eac41327d68917ee840</t>
  </si>
  <si>
    <t>1a0583df4c91bd66ec3ac10eb421428721bbe68769f66a6267b527aa27831d0f</t>
  </si>
  <si>
    <t>call</t>
  </si>
  <si>
    <t>0xb2930b35844a230f00e51431acae96fe543a0347</t>
  </si>
  <si>
    <t>0xc53d973157320423842f65df86892ef02a24bb5d</t>
  </si>
  <si>
    <t>0.0034</t>
  </si>
  <si>
    <t>e4cd2d291a51f3ad59c1c27e9a1adf1cad0fa321ade6919a1e1960f07a251a6f</t>
  </si>
  <si>
    <t>386dca14645547b580d73144753cce6c753c18172baba083eab57e66de0c2349</t>
  </si>
  <si>
    <t>55349674fe515e686533fa0e1e35a7313fb87100b5fe23a7977e06ffcc89a514</t>
  </si>
  <si>
    <t>0x00472c1e4275230354dbe5007a5976053f12610a</t>
  </si>
  <si>
    <t>0xcd111aa492a9c77a367c36e6d6af8e6f212e0c8e</t>
  </si>
  <si>
    <t>0.0106</t>
  </si>
  <si>
    <t>e1fa8e84414b39620f195bd187282c675f212f1d5d165590b942518f43562df8672a5737</t>
  </si>
  <si>
    <t>c3dafc48c1747a819577bc294c40fb127784c91512de2058090386276b8e892c</t>
  </si>
  <si>
    <t>5f71f7875010d0190e50e7c15f1f896cef51ea136ff38ad0c6ec9e7de4630c23</t>
  </si>
  <si>
    <t>10c79b92b98d100a8866cce71d962adf80d24532ef298900135502d8ff837c27</t>
  </si>
  <si>
    <t>0xcda3ec202bc60e8d2b0e1a5c96c00f68ef197252</t>
  </si>
  <si>
    <t>0e3c8efa349fc78265a11ead0a45614f6938b5143c02e5d6d784f44e1673c6a3</t>
  </si>
  <si>
    <t>2e00178310fb6621785a500ec087e39019be018b0b2289de6f0b1c7a91096db4</t>
  </si>
  <si>
    <t>e74ad7a50eace3a79cfc29b1587a6c633778fb505613f767f3c2a335076091c8</t>
  </si>
  <si>
    <t>0xd5bde0fe842d5b0db26cbd9da2d6f741a25a1e94</t>
  </si>
  <si>
    <t>6da503a2afe108c5f99b242af8784ecf4eb78989f19efc0ced6b5d885dd8d499</t>
  </si>
  <si>
    <t>553cb85289b8f677bc58263e66cec176037485469815ae71aeeef54005074692</t>
  </si>
  <si>
    <t>325bd96edacd5c19ed472ddcb61afdaf5698cdc90d62fdbd309fc1b9b53eb138</t>
  </si>
  <si>
    <t>0xa042d85aa4bf6ae9e9faf0e16f80af5a29e21c3e</t>
  </si>
  <si>
    <t>5169ea587acd324b09345efe295c303b5ddf3a016ff85332c51f16b94f5557ab</t>
  </si>
  <si>
    <t>79bd25a63d0fb2917f0b27b84bd044e8e4ca6f9b873bc2ede1c28526093a5bcd</t>
  </si>
  <si>
    <t>b8f13fa05f310bc0899afb09c393f6dccdd51fa958c94421bd37332e8825f371</t>
  </si>
  <si>
    <t>0x65cb3c75369c16a2dd50db9a85a0be69790fc157</t>
  </si>
  <si>
    <t>3382cf4a7817cbc0b8f12e5ba5f9dba4832cc7f6d37c1c9fd6c3c6acbb7239c4</t>
  </si>
  <si>
    <t>2e3b4b2a9b02287dee3e5f8f3c5e8658d79c398cb802635dd1cf841165687cb8</t>
  </si>
  <si>
    <t>0x463f3bc8186c43b449c8b31dc9a89e6ea8439202</t>
  </si>
  <si>
    <t>3e980e3d8653b223aec858565210ff388ea8b7572afa8217a4ab6438a7fa4978</t>
  </si>
  <si>
    <t>0x32be343b94f860124dc4fee278fdcbd38c102d88</t>
  </si>
  <si>
    <t>0x63a470aa6618e3b9e0f9c489eda58ed31d615af1</t>
  </si>
  <si>
    <t>0.0051</t>
  </si>
  <si>
    <t>518f1e57be5fe08261fd084c0edcb97148f8f3487c4da33a33145d4544db39be</t>
  </si>
  <si>
    <t>77e3da4d45368436c23958846a1c41b67d18159d6ca61fb8457d8ef921f221fc</t>
  </si>
  <si>
    <t>0xc0ea08a2d404d3172d2add29a45be56da40e2949</t>
  </si>
  <si>
    <t>600baa6ac53103e682890241e01f84672eac39dbbb42a94df2a1c29b22e109f6</t>
  </si>
  <si>
    <t>0x056a29c28fec0ef7478c3812a5538a5e6e95c995</t>
  </si>
  <si>
    <t>0x545c3121f9c85ca4d5741f084738d5859f781609</t>
  </si>
  <si>
    <t>ec42547be525889cb8eb174813aebaade9939b1767d2bed2e87d0cf5ed1eee4c</t>
  </si>
  <si>
    <t>27f0af2651591dc2ef1d2ef001c47ea2015c6692c821fb164bdddb2afe919fe7</t>
  </si>
  <si>
    <t>6064958550ca70813f6251ca0cee28be5d6cb648e18baea8798146ab59534c85</t>
  </si>
  <si>
    <t>e1fa8e8442befa027d215e25901c13ca271da3e5f8044ec5f71db1dd206501e9330f1c81</t>
  </si>
  <si>
    <t>1c</t>
  </si>
  <si>
    <t>5c272ffc1db136ce21d2bffe512c2d1b5f60e65b552935a5eb601dacd9716344</t>
  </si>
  <si>
    <t>110973d15cfc746cd1aa30c4a0a06c90679846d434ee21910d726122a1517c2d</t>
  </si>
  <si>
    <t>6cf9fd5e6f1b510f1d5dcb6ccf47c19c2b314cbd96e6829a4628933d27b6993d</t>
  </si>
  <si>
    <t>0x1e9939daaad6924ad004c2560e90804164900341</t>
  </si>
  <si>
    <t>0x2a4a3b8c86dc92784ccec45ba33a9c67f1bf78a4</t>
  </si>
  <si>
    <t>a70b377c10637bd7e239e3b71eee724c5554b47611d38cd754fa759ca07c558c</t>
  </si>
  <si>
    <t>397b8953c9265b60481e6c9341f0d23664ba65dd4cd73d7e3ccbae31ae462e8e</t>
  </si>
  <si>
    <t>6fbc2e7b5091ce879c4aceb2c8086f7693350f1018123283d7dd09a1b575af01</t>
  </si>
  <si>
    <t>0xea674fdde714fd979de3edf0f56aa9716b898ec8</t>
  </si>
  <si>
    <t>0x88aeddd3896e3db793102e3fb87ba62e719e1281</t>
  </si>
  <si>
    <t>0.7644</t>
  </si>
  <si>
    <t>a7cbd5c5617db6c05b9cb294003091440f7fe86f1c27c42491e0821c63e40abe</t>
  </si>
  <si>
    <t>7eb3befeeb18b1c3b79e8964b4bc59c6fcffa101bef2d0b698904de6b615b4ea</t>
  </si>
  <si>
    <t>df228ae05809006207579c313fc941f42f207e5a70d1f4d50c0db13064a69143</t>
  </si>
  <si>
    <t>0x8bb3738661f0c2ccfb3bf51ef0a20e2ddb4b2e17</t>
  </si>
  <si>
    <t>0xe94b04a0fed112f3664e45adb2b8915693dd5ff3</t>
  </si>
  <si>
    <t>0.0055</t>
  </si>
  <si>
    <t>0f2c9329000000000000000000000000fbb1b73c4f0bda4f67dca266ce6ef42f520fbb98000000000000000000000000e592b0d8baa2cb677034389b76a71b0d1823e0d1</t>
  </si>
  <si>
    <t>bd86eb5fe1e8f01a0a47bc05ae9d02e24c068a9a086f2cbec165530c8c6f5565</t>
  </si>
  <si>
    <t>2cb0e5ad9f39f90ee99f61cdcf2f895d266b41483c720da1739cd070d98f6a97</t>
  </si>
  <si>
    <t>3405ef0bd77e3db7d9a7b108815d7c2e562d78950a781d3f691f81d617f51b1f</t>
  </si>
  <si>
    <t>0xd017c1d40046dc2ae5847e07de92dcc26a52dccb</t>
  </si>
  <si>
    <t>0cfa658a62fc59256fb28d1414b11608d8ba67816c5c979be133a21bc80a4270</t>
  </si>
  <si>
    <t>5657cca514988a7bee592aa816654ee79107bde630b6b8e3fd903782426b03c2</t>
  </si>
  <si>
    <t>3f39f97b8f3151326c76c153672504cc223f0a2a65fc1fd8841c75af07afe01f</t>
  </si>
  <si>
    <t>e1fa8e8476fb65c039449284aa6e7731c565b6bbc87bfcd79b621b130f7dd4629d61bd73</t>
  </si>
  <si>
    <t>8e599b633b7ec597de82ba66428b6459f02246fafea453309d999c596ff391fd</t>
  </si>
  <si>
    <t>180e474c07c3b2e583020b0bf0b7f2ff6325b03a2ba5222c5c59613a2a13be57</t>
  </si>
  <si>
    <t>fd42ce030d72e50284ee01dca0231180c5e892abfc1741781770b65b983eaefd</t>
  </si>
  <si>
    <t>0xa3c008fd5b4b796e3d11dda38188c0b075a75dab</t>
  </si>
  <si>
    <t>0d0de1b156e93d12452e41c4ece63754b181969ae4e0675c4a65ca704929801a</t>
  </si>
  <si>
    <t>54d31d90befab76c4ac2d013311b778d7d680b98f5031d749820f5355dd025dd</t>
  </si>
  <si>
    <t>4c3e1245748df152924353cb7db73f95d93b840f58f8a0100e4e2610061404ef</t>
  </si>
  <si>
    <t>0xa85aa02ac1cfef8602f622db3e3ccdbfbbff37d9</t>
  </si>
  <si>
    <t>b90b909d595edb4b5d10bbf123bb762a9d579a73ac5e114eac6269bd51b9da1e</t>
  </si>
  <si>
    <t>2190be40b7dd18632d4c9ad67ab6b771e90e0e1b997e54227c26f872c51af67a</t>
  </si>
  <si>
    <t>709dce5c9f831e0289791ed30a773bdd941e1c33c8b3d532219605a71f1bc69d</t>
  </si>
  <si>
    <t>0xdc920c9c8b2463e4760c8d219f3a521015bab266</t>
  </si>
  <si>
    <t>8eccbc389652d5072d14b852cb18e05084322da121d90257b3161749f2235727</t>
  </si>
  <si>
    <t>078197f77b20a6831dd7d48c4f77b63777526007c87ee0721ac382b23b3fe019</t>
  </si>
  <si>
    <t>0x2a65aca4d5fc5b5c859090a6c34d164135398226</t>
  </si>
  <si>
    <t>075a7e8ecda32ed03c6e6cf92762e2d601ff0b417d2549a45cea4a21b7ec2e6d</t>
  </si>
  <si>
    <t>0x33b92cacc7d0689a67e3405aa8ba2e6c03a1be5c</t>
  </si>
  <si>
    <t>0x9abf60db7d9b9aac1b22c4e34342c8280f5e57b6</t>
  </si>
  <si>
    <t>0.7877</t>
  </si>
  <si>
    <t>7133b9b103d17befb9955a2614abae4bfadc9ded7e535ff8c860a6bd0c9a71fe</t>
  </si>
  <si>
    <t>08815ba57b11c1b66a27a02cfaa027b923d6a000ae60159c7fbc359b9df72bd2</t>
  </si>
  <si>
    <t>4edf728037cafde42afb688d38a720b6c51518d1d037c6e42c404904fca04aa2</t>
  </si>
  <si>
    <t>0x4bb96091ee9d802ed039c4d1a5f6216f90f81b01</t>
  </si>
  <si>
    <t>0xf07149d6720496ad40989c84e603e020073350ce</t>
  </si>
  <si>
    <t>4a24df4b68fc26eca054c9645ad1fcfa880ad32a3cee94c36cf8d66eb7fbe3e3</t>
  </si>
  <si>
    <t>766639b135974d9c4f106c8cc8db1e04b5d1a091898b318343ec9966b49a1803</t>
  </si>
  <si>
    <t>4f2e123f3fbc4bc1807da9d38076cde1057d3f6954dbd9602a270af5d3e094ff</t>
  </si>
  <si>
    <t>0xafdbac74484c44d1d4dcc59b630c3ee2bbb7e150</t>
  </si>
  <si>
    <t>0.0037</t>
  </si>
  <si>
    <t>68ceca605efa3cd1a9657e4fd1a66dc9effbd136bbf9be88673bebe5aad569a2</t>
  </si>
  <si>
    <t>0baa58a591a381552c4ff83988b5f094f3541cb91d9ced0cdb2ad77794cbfe5e</t>
  </si>
  <si>
    <t>50320ca26340e4c24fd55cb67623497da67b41e36a41fda1970a1ebab8f83957</t>
  </si>
  <si>
    <t>0x9ae63ee2e8ed29f4a4edb982f918a33c2caf3f98</t>
  </si>
  <si>
    <t>4c2d285b989ce1bf2872e499a03288bb2e6be4c38d950f21a518cf17209f33f1</t>
  </si>
  <si>
    <t>6ebb656dddb5c79699f1c7c9ad629d52e80d30008ff1f6b87342cb72f6e9c090</t>
  </si>
  <si>
    <t>6153b2ba986a51529af91345a62788deb67444dd44128a0409d45146714a4227</t>
  </si>
  <si>
    <t>0xa8a4a25f0dbd737cd34eab4f390c356cac2cd5be</t>
  </si>
  <si>
    <t>e0ee4187aad2ba29b5df6338346a5de936239720470e33426fdee46bcd3f3197</t>
  </si>
  <si>
    <t>08a6a80c882141ec69198b611625f510d6e02a8420f39f37a6d380544112be68</t>
  </si>
  <si>
    <t>a48bee59d02aea36184f5c8fb4e461a9c03b3c758e71bd114acd4fb4cfedfdd6</t>
  </si>
  <si>
    <t>0x54ae23c37fc51c9c5ebcf84d7aa1e9df9e97eecb</t>
  </si>
  <si>
    <t>0x9554efa1669014c25070bc23c2df262825704228</t>
  </si>
  <si>
    <t>0.0216</t>
  </si>
  <si>
    <t>0.0432</t>
  </si>
  <si>
    <t>0.0054</t>
  </si>
  <si>
    <t>0f2c932900000000000000000000000051836a753e344257b361519e948ffcaf5fb8d52100000000000000000000000069a04b4185db292d80a983e823b150ff2418a10b</t>
  </si>
  <si>
    <t>2e32b1472a137fbe7d523821b3fd2d415f7b13c9c309999d8d301e24a9dcb9f2</t>
  </si>
  <si>
    <t>698b4413b7814b0f91146ed4d890b7685e9288416bea4e162b494dd7a5c2c213</t>
  </si>
  <si>
    <t>a7e8e83260a4094b7658a02597acbd465d2814287b4f5b776e7bc3f3b1b743d3</t>
  </si>
  <si>
    <t>0xe8eefa89e7ced4e06872e2cf0a9113a8eacdf250</t>
  </si>
  <si>
    <t>a5f6bbd811b5216daf8d9cf726da2552633155aadc6ab8f365cd3b2641a65b79</t>
  </si>
  <si>
    <t>1c7888032f2219875445d73d96319301a605fbf507e9c10d9542a9ea6cb6b89a</t>
  </si>
  <si>
    <t>d013ff3fe35b25e85a9f392ef06ff397ac6cd467e7e234579bdce5a66cf14ca9</t>
  </si>
  <si>
    <t>0x80a65076267148bc192bc68d867f528994e4c5a9</t>
  </si>
  <si>
    <t>51dc8f05e74e6e41315e4f0cf6fb2d478dc696dcde265eb3950c3eb6752d57bc</t>
  </si>
  <si>
    <t>30ae9f5b0df799562764ab3a6fbe766aa8f5bd93337467a72ffcd41cfdabe51c</t>
  </si>
  <si>
    <t>e713267ec714ce5ddf6d15736e9ec0a8802e521f1c1c8f20942740e5c1db6fc1</t>
  </si>
  <si>
    <t>39713700097d90dac4cd0d88a79b50c6663b55e91656ec9bcd0ec5eab1e61f8b</t>
  </si>
  <si>
    <t>32afc74720a45194a7073d607dc7b9f2faecc0fb64898e28c0d884db4436c046</t>
  </si>
  <si>
    <t>d245ae95163435a2cc5426714595004c5da19a5f2e0ff14f523e9d9062ab71cb</t>
  </si>
  <si>
    <t>0x020673276a58bb92d345fb0e3040aca28378ef6a</t>
  </si>
  <si>
    <t>09ea532232aa8ebf56fbc5242b267656d98fa625be5c03e488aa6a8c5e61f857</t>
  </si>
  <si>
    <t>71a16479ff8eb61b925e8ace0e1c655bd0a77b648f31f8759535333a52903f86</t>
  </si>
  <si>
    <t>0x6c7f03ddfdd8a37ca267c88630a4fee958591de0</t>
  </si>
  <si>
    <t>1934f65de6975e78fb55d60b84629a8816bc636d2504717ca5f6df8938b04530</t>
  </si>
  <si>
    <t>0x293fc4bdd4532a83fd0800beaf4d69664c787d9a</t>
  </si>
  <si>
    <t>a14cff53be5b607d0abcfb336c8f6842aefaebd0c25bcd5e5a9c822ad5cb20c8</t>
  </si>
  <si>
    <t>5a1d49d0da8c54dadfa46881bf27720210efd95bb998c21ca4e2bb05d0bcefca</t>
  </si>
  <si>
    <t>77b414cbd6e5815b3416bb365597001f930130eeaf87335538783c5764d66461</t>
  </si>
  <si>
    <t>e1fa8e84670fea3d306aea5b6382c5fe0b2257d21c61d3b99743f4c25cefdd8baebdf841</t>
  </si>
  <si>
    <t>825d4b17b2230b2d44ae70b193b95ab996fd61f26b57d0ef53a9749c6bf608ef</t>
  </si>
  <si>
    <t>52c779dcd5aa18b821738ef0a178af270323410f342b107c738f8cfac966fb76</t>
  </si>
  <si>
    <t>bcfc6cc7321d17482c4d1b01a9405546236569a52ff3ecdb64eec540a7e0abab</t>
  </si>
  <si>
    <t>0x84ba23d0b49070578b9792291c6a3ad0ecf2f96f</t>
  </si>
  <si>
    <t>0x8b2232c5006a7c9bcb7b52d07ad429bb71ae2c1c</t>
  </si>
  <si>
    <t>da76d38523b34d890d7dfe038382082dd6da96927948cd97351a413e5207daee</t>
  </si>
  <si>
    <t>7c6fdf9550ea901344fd5b79262c2ad53889dca1918b5cd740714a78ec7c3949</t>
  </si>
  <si>
    <t>dc7ed94316fa1024740b5699df45624756192f6e2d848777fd06df8c163eeb19</t>
  </si>
  <si>
    <t>0x14f29b7713849c9ade25b48bedb11ea97b66bcb5</t>
  </si>
  <si>
    <t>0x5dc9319e66614282da8782d19ad7758776aa751c</t>
  </si>
  <si>
    <t>0.7615</t>
  </si>
  <si>
    <t>7d723bc9a3060c8750acf4ad8f220c04a1cdbc69838a6955e329720702d07b78</t>
  </si>
  <si>
    <t>026fff4c666ac1981a4662dd1f4890a702f90d880d9386a713d778e1999bdde3</t>
  </si>
  <si>
    <t>8c261f288ce5b9b6186bf783df7e71236d6b6e996793ee786cecdfb7b2bf09c3</t>
  </si>
  <si>
    <t>0x32f8d7b44341dc624fd3192bbcf09256c1d52b02</t>
  </si>
  <si>
    <t>74f230e157a7bbb499bdf172e9fcaaeffe4000bbd4258507f65c045a3f9b4543</t>
  </si>
  <si>
    <t>5ffa843aabf67259d8f4a75a0d26cb3a2d0af4fc984f72520cfff5b8afe9227c</t>
  </si>
  <si>
    <t>65e77253ddbbaa90c326508ee3bbefba0df74f0dddd96d4c2ddc515046dcfea1</t>
  </si>
  <si>
    <t>0x67981fb45531eaef0814f08647a960fbcc8b10e6</t>
  </si>
  <si>
    <t>67a5b5ac1ca913159b9e14a07d878fdf6d47f24863f8740531c315a78f4e1059</t>
  </si>
  <si>
    <t>37cc2f05a4f7a4819d2587c503ad982dd61366963385229c4a21f3abf1d64db4</t>
  </si>
  <si>
    <t>3faa7977cbee0789db27008be390ec7bad751f8086b80f723012e4b93f3ddf5a</t>
  </si>
  <si>
    <t>0x1915ae911a3b1cc4b1c9645fc5e497ac12cb5f16</t>
  </si>
  <si>
    <t>ad7c4d581f9f1be76643f43d9f3df4ce2d94ff7fd6de3f86bfc970ab1b331d73</t>
  </si>
  <si>
    <t>7fde36328f93000233c4b0c0b6ede1ce5465ad6ca341c4c60b6cf570fe64d19c</t>
  </si>
  <si>
    <t>7143ab5dfb454a50d1ece19b85d373b6a0b2ffd8a68cd66902251c804335f826</t>
  </si>
  <si>
    <t>e1fa8e8425848726955aa5265ba9a6c195ec9997429cea80e71d4585ab22a02bebdfe8fc</t>
  </si>
  <si>
    <t>f613b7166f0af37db2c2d3b0524dd13e18d3a64aaaa034ae1049a4f086b5d406</t>
  </si>
  <si>
    <t>61cf5dc521918f6862f8df0c990395110da2ac33d035f0497bf1e4370dc97658</t>
  </si>
  <si>
    <t>a53f2ce00e21904f972c6652b4a3a235119d90dd1928c28011791f22fb2967d5</t>
  </si>
  <si>
    <t>0xf9fe056653cfb7b23eaef6a3c820f09e2e6f6f66</t>
  </si>
  <si>
    <t>0xdaaef796323dcdb8e476d91d9d5fe4f8bbf31476</t>
  </si>
  <si>
    <t>082d3c265e5f56a0e43b99b7be03327730dc9073fe722332e90f90c928f9a042</t>
  </si>
  <si>
    <t>0f227acfd0c8c66f19aa47fd380cc500ba9fbe0de4557c3d1bc7eb4e7bfe382d</t>
  </si>
  <si>
    <t>bfbcaf62909b7eb75892903161843098469876f7d28da7704a86a81e8fe79fd4</t>
  </si>
  <si>
    <t>0x718787684e13b6b69bd3b55f2da9dffe1cef408f</t>
  </si>
  <si>
    <t>5e9612bc21eda5c7ee76eda4f6da967e8fde85d2da730ac71333cc89418dc93a</t>
  </si>
  <si>
    <t>7f2083fbd09f4732d149274955d771e78c096e2f7a9f5d1aecabf3a0eaa4a7d2</t>
  </si>
  <si>
    <t>158e5562899e5842b488caefabe5a9ee6e091b8e0af942c245034219f10be28b</t>
  </si>
  <si>
    <t>0x831902c2601b977f7e4d01bf8d68362d2c75e864</t>
  </si>
  <si>
    <t>2371a41ef41c03a9fc40fbe0f7fea3591297cfcd173a157a822d4a9cfb372e3e</t>
  </si>
  <si>
    <t>5fac31ab8b43f6ee23242e1fa11bd66a1d6152f539951c52c5fa1f401f2010b8</t>
  </si>
  <si>
    <t>d9b3d4fcfc126e34958ba3e6393d643b621357429ee7a3e14fe2fa3ca7b45b54</t>
  </si>
  <si>
    <t>0x5e2c12c5349df2c4d3d595a91250720ea855f76d</t>
  </si>
  <si>
    <t>ced3a954dfec543a01ae05c987ced73fbea15059b0a35dd3e1fdc3552ad8b46d</t>
  </si>
  <si>
    <t>33fc550c459e76cd881a3d39acf90acf83f8fc4c6c4c9c50666aca22b092a03e</t>
  </si>
  <si>
    <t>1e008871d79033af35c71a7be8fe5e861b9b2fae4269cc453c9438cd92907018</t>
  </si>
  <si>
    <t>0x5efd382478b2fb82fd9e5d55f4170e34112cd354</t>
  </si>
  <si>
    <t>ab31eeac578fd460df186f1c58ae9724397d3f99110e1e9d39b9254178fdaca4</t>
  </si>
  <si>
    <t>3ac7cc4d6f8320d18981fcfdb5bc46c81bd41881ce2138fbd3dc912b4f92a270</t>
  </si>
  <si>
    <t>9e9dfaa38264b4191c2df5ffd5894781f14b9e74e8972e86217fb221e8e307b9</t>
  </si>
  <si>
    <t>0x834825b87e628f2457a192e98f4995e054c99f79</t>
  </si>
  <si>
    <t>ffc688530aac2e589c148b8176bb205bf5e9ca3e2a1b0cf98562d1bb4a0ba848</t>
  </si>
  <si>
    <t>43613699da35c5b5206b26d855127dba403526ab8a00694bc585181fde8e8874</t>
  </si>
  <si>
    <t>01353c3702bf69ab5de07c09f96df4de2ce8622527327ea85fee92129a9c9a58</t>
  </si>
  <si>
    <t>dfb1d96d1e98a0845f2947380aedc904a9634a5e398d03a917dc19fbacb7bd42</t>
  </si>
  <si>
    <t>6c7494c94ba4bd3b4554b002c6481712bf862032949eb26a599a596a520c81d3</t>
  </si>
  <si>
    <t>988066d4d84496e44d4f9081a883bc11ce2a5631c5c173d5613b0b36a7fc3e2b</t>
  </si>
  <si>
    <t>0x606c0590bdc337a816e182c29976c46c2cd0d531</t>
  </si>
  <si>
    <t>0.7646</t>
  </si>
  <si>
    <t>b889b4f86772888854ead4096aa47e45898ed6012b47ff5bb22ac7943149972e</t>
  </si>
  <si>
    <t>74662ac5d19a337cbcee53e314ad23f9d84d237930db90d98ec1a03b07260f03</t>
  </si>
  <si>
    <t>9348c0df786c63b9612ebf3b456a8c04d26fca77e2afec8af0a1072f1a41c5ca</t>
  </si>
  <si>
    <t>0x738601e43fa32334e32b9aab4eed8f8659b82d02</t>
  </si>
  <si>
    <t>71e78dd7022c6611eda1c464879175a17e2e3491a3f07f19fdd5e60c74d14c4a</t>
  </si>
  <si>
    <t>73835c010cb167b5a3f895cbbfcd110a53f3d96b8372afe297854c679741d78f</t>
  </si>
  <si>
    <t>5d8099408f75519ffa3e87b1110430e3f5bc91ab2e31f86e7caa4248da0e4907</t>
  </si>
  <si>
    <t>0x83d367e3a6b4e3c58d402b324e04472c28e96637</t>
  </si>
  <si>
    <t>947fc0b95d7d2a75efa5d2327a9e76675ebe07cede190017ed3d813dc4145157</t>
  </si>
  <si>
    <t>32f28dcc5b3cd53c5bd794dde41a503fcc8b246c390a26d42e359c08816e3f4a</t>
  </si>
  <si>
    <t>6626d31ef5dff4f5be664887045aaa331aca10e308d1f70020f26ca9101a5b13</t>
  </si>
  <si>
    <t>0x8aa93c702f0f36f54e1e32490ed5656b343157c4</t>
  </si>
  <si>
    <t>0x58330caaf7e17fd72f0c85f2a2cfa2ebe6a406e9</t>
  </si>
  <si>
    <t>0.0112</t>
  </si>
  <si>
    <t>b61d27f6000000000000000000000000abbb6bebfa05aa13e908eaa492bd7a83437604770000000000000000000000000000000000000000000000008f38015282080000000000000000000000000000000000000000000000000000000000000000006000000000000000000000000000000000000000000000000000000000000000440f2c932900000000000000000000000070e25e331d971272b7ce58bee7d0bbf2181b92b90000000000000000000000001519addea4adc91d1ef6efb95cbfc922a4f3751a00000000000000000000000000000000000000000000000000000000</t>
  </si>
  <si>
    <t>3f01b5175159c39b8c323ae156f6667cb7f50a6fb3dc4820c758b82b874fed64</t>
  </si>
  <si>
    <t>7bd8fa31935b101fa801cd59302cb1aa21ab83671ed2f9c744bdb25ee3c092e5</t>
  </si>
  <si>
    <t>7b830c496479ab4c872caa05fe8620f9c4ffad934b0a319f04d5c3657096674b</t>
  </si>
  <si>
    <t>0xc09bd4ff896201616dca8efde8f32e35e812ac4d</t>
  </si>
  <si>
    <t>84af5e16a56016365ccf17fc5f4c4dddaeb882a1b554c43a8d3874e66663fcc7</t>
  </si>
  <si>
    <t>55cb0d32e1d3a1665eace2abe979ed3b21d6204dff85d69380a69677ee331fbc</t>
  </si>
  <si>
    <t>bdc61c23bc383f2fe28a1ce6998ea21c7218dfaf8c82d87f36917ca72e72196a</t>
  </si>
  <si>
    <t>0x209c4784ab1e8183cf58ca33cb740efbf3fc18ef</t>
  </si>
  <si>
    <t>0.0049</t>
  </si>
  <si>
    <t>b56b62504b632226e42a866e34eb8b1ad5474ffd0dade24f9ead983f71b3581d</t>
  </si>
  <si>
    <t>184778efeb8bd68711fac9b9541b4be79f90cde48ced717f59eab5f7bd650cf7</t>
  </si>
  <si>
    <t>d52cadb5e1a2e5e1a8773340f95b56c98c6ecbc7025f5a060647fd40a6ea6a73</t>
  </si>
  <si>
    <t>0x6350a6c88b7bb0c6ce516be7eae1bb599450ffc4</t>
  </si>
  <si>
    <t>ef0b107de67a2cb1d5baf2e66a14075ff999d6783b06511f0f5f317679792822</t>
  </si>
  <si>
    <t>29b2fa2e8244c4ee69df6981eb8a436be0bb544df8b7e768c8b0283b79a3c7b7</t>
  </si>
  <si>
    <t>db93372a9574794bdee9ea6252d4f7ba47906d76149f3776d015acb0772183c0</t>
  </si>
  <si>
    <t>0xe451a78a823aef61a32020307f64703044babd78</t>
  </si>
  <si>
    <t>4f25cbe83bbce3ae4275c83dc3fcb8d422200dba1b5b4cc7597f70fbf2e5ced2</t>
  </si>
  <si>
    <t>2130496d3b274616314fc62e0a0566e687811acd2c09f194c796996a909251d3</t>
  </si>
  <si>
    <t>faebbd884367675f3e23de2e655d346e09d0bf34f7d72b145a71bd5195db42ce</t>
  </si>
  <si>
    <t>b767015285e1da16b726d1ad0e13666f257faf137a6b2cabff6c7a8a91cef259</t>
  </si>
  <si>
    <t>0a7e705618f7a02ffa3b981a4169f522bf6b91d29734fa17651f907c85f54969</t>
  </si>
  <si>
    <t>9fe4689d48e6af5d5701fe5adce8316a3b64c31eb9fc9efcea9013636ae4cb0d</t>
  </si>
  <si>
    <t>0xde088812a9c5005b0dc8447b37193c9e8b67a1ff</t>
  </si>
  <si>
    <t>11d45c03d56610195bcbc1d7a09288c044b31e3b021e81f28f117483c3c86d50</t>
  </si>
  <si>
    <t>2374d3d68291fb30c37cc9c0131b6153c3447c0b5969dd1c1db7f2082cd3521c</t>
  </si>
  <si>
    <t>bdebcb6063e72ad7a5ca2f3795138956cb53db76d56de0e734d45009c60e3108</t>
  </si>
  <si>
    <t>0x56c830805669f366a7b93411588954e1e1b2aab6</t>
  </si>
  <si>
    <t>dd00e3cf450b153ccd5c731d955ec83100a7ba0900d7f82cdb579fb667ea9986</t>
  </si>
  <si>
    <t>3fbe3cd1e7d392ea97dc1e4db0c8c3924580199cf8f9612e97cede91ec34c7a8</t>
  </si>
  <si>
    <t>d0fed2fd939734417d7cb1f2a843b7dab926067979ffcac4f6986d0fc004fe17</t>
  </si>
  <si>
    <t>e1fa8e847e7a582796be7326db13c07f2e7c8b2a0c42efeabab0b2f56cdb3511aff0a20f</t>
  </si>
  <si>
    <t>52793d7a28ae96258b965ae7bcdc30710c7fa6274f95b7f16275e5a752fe5d0c</t>
  </si>
  <si>
    <t>5c3bfd2e854ee2040a59d9ce92a5e69d65d137ff633ebb9c7a27720247622e65</t>
  </si>
  <si>
    <t>18558c851d9c63c6c35e65214b1f39ae364845dd6a3c3264c1dbdd8807d0fd0e</t>
  </si>
  <si>
    <t>0x1e0e47c1ddbcd3512b0835d894e0aafdd127ac04</t>
  </si>
  <si>
    <t>97b427e398baac28d0afebd67f555486ed9a5cdf1ff319aaac722a9f8dc0c94e</t>
  </si>
  <si>
    <t>5cab813774ac5e8099ddebfff93f5244f087cac4b04a483b2cd1bba47aaa3ae7</t>
  </si>
  <si>
    <t>553c337d12e2b67a15d8128c8edf3046fbab339612a47d53e8af9b1a91f972fd</t>
  </si>
  <si>
    <t>0x480a04de5ee1d1f91f7ee31bb9b37a5caef92f61</t>
  </si>
  <si>
    <t>db29b25dbc956956b218ba7a11985f01c10ead0afbd9c3d61e5d41a29be3a6c2</t>
  </si>
  <si>
    <t>749bfb6c14910473381753b686c7540e5f5e2ebe7cdcbd0d94e6ac43276055f4</t>
  </si>
  <si>
    <t>d3b5f21762765926e049b962770ab56d0e5aa3e2ced9a4d6d495a27c7209bd84</t>
  </si>
  <si>
    <t>0xfa52274dd61e1643d2205169732f29114bc240b3</t>
  </si>
  <si>
    <t>0.0077</t>
  </si>
  <si>
    <t>f7654176</t>
  </si>
  <si>
    <t>8be555bf10cdc6db10a7635f3cc9c03b92b33a14c9e28f081b0db390a2a0c9c3</t>
  </si>
  <si>
    <t>783d6c15940461346b550ed2fbeef4be4a43e04db3f74730163998455146e534</t>
  </si>
  <si>
    <t>01d0fa7cac38efe3671cb154f51ca5d90d0980a1acaec433a935e118614863ce</t>
  </si>
  <si>
    <t>0x91337a300e0361bddb2e377dd4e88ccb7796663d</t>
  </si>
  <si>
    <t>88d18050c8e2994417006fb4d0a7200b468ff58d28496c911c3fd97f4583e791</t>
  </si>
  <si>
    <t>71c242314755ca86e01e682fe6831e7b69d77ba5e6311c0492aba58dc265933a</t>
  </si>
  <si>
    <t>0f8eee5ecd6829625d9763aa75fdf3ed83070cbb94c432d691ced5ebd3ad7c67</t>
  </si>
  <si>
    <t>0x5f517b5bdf7df68ca346f3c9a3419bd4f3f1b0c4</t>
  </si>
  <si>
    <t>0x1c39ba39e4735cb65978d4db400ddd70a72dc750</t>
  </si>
  <si>
    <t>8bc886201cd0fda447f0ce97dc67e3e80e8c956dad48c2a427ea2e60d66d1dfd</t>
  </si>
  <si>
    <t>2b5e39d9923cd77e9bfde99f760b56be83830b80f97351ca6d30950346b0d52a</t>
  </si>
  <si>
    <t>3ad75122af1658b61575faca18e0fcf618e04cf276e2d085ec7bb3408751e8e5</t>
  </si>
  <si>
    <t>e1fa8e843c949e03e0b08167eec8051bd25d3c5b4477896b1a510736a09be1b88fe3643e</t>
  </si>
  <si>
    <t>cfa998b718bbd9ce9721bbd01e011a9a96716d2eec0dc89ce4f47432639ca2cf</t>
  </si>
  <si>
    <t>4dbea75e70b9aaa3f40d330982c75d55d6a8b8adb5b8884cd3f0bd568f344a46</t>
  </si>
  <si>
    <t>4c42075674e10644c35a974f7291de47515ed4fd7ce927cc8a6850a65de23e18</t>
  </si>
  <si>
    <t>0x1b6bb52c9503cc688c1e335499a5ccb7d0f8a76b</t>
  </si>
  <si>
    <t>cafa242f8b79a66ca79bf4d88ebefb6f167d74add33adce88a4f81780de08fd9</t>
  </si>
  <si>
    <t>46b846ca2e499b66595e21b82f7315446714e42e89397627f29e36401b7a2ee2</t>
  </si>
  <si>
    <t>4dc55046b9d40f846d0d679aae0ca3a7923d15f9c275916b9475b614a948a9e4</t>
  </si>
  <si>
    <t>0xc60ea6afd83d988a5c06237f91c1425539c1d9f6</t>
  </si>
  <si>
    <t>0.0041</t>
  </si>
  <si>
    <t>0.0083</t>
  </si>
  <si>
    <t>6bd6596e05466a82a24b28aef37358c3f808aaa52e5d307c8c3877c1dec0df3f</t>
  </si>
  <si>
    <t>7c9258bfa35dfb52aef99517e03769f9d0cd1f8bdde7db0c595ad00c185efe28</t>
  </si>
  <si>
    <t>54d834e096842de0ebe23205f7f0887d90e947bdae1c4285a8e3e9cba2d5ca06</t>
  </si>
  <si>
    <t>0x1151314c646ce4e0efd76d1af4760ae66a9fe30f</t>
  </si>
  <si>
    <t>0x2840c752478de151bdc841ca3d0113fed04d6617</t>
  </si>
  <si>
    <t>e5b8bfbb77e2f59a09476e139b125ae7a3d667c5f8335a86cd33b061304ef8a9</t>
  </si>
  <si>
    <t>37bb8e4e3ab17a5b2ab2ed7bcfc036cbc1ef95e1c2ee763aeaa3b5edc1339088</t>
  </si>
  <si>
    <t>8c6191e25f087d1a69a5e5846ad7ab6b17c4397090e44c5b608723de87d86a4f</t>
  </si>
  <si>
    <t>0x04faed36652cbe9a105f1960f58f5251c786ec9b</t>
  </si>
  <si>
    <t>a0b64c55f073c80319722263d0386605eca077c9b4c475727edda1d027c5adc3</t>
  </si>
  <si>
    <t>3c1772bfa21fc4ec4df41dc804fc7f1ff1ae08171f2c541388341fd02c7a1528</t>
  </si>
  <si>
    <t>a6af08d57a5ceade0ff22522c0082574a0734c367cb4ca8b8fac13dbab35f13d</t>
  </si>
  <si>
    <t>0x6606b0ae1dd0fe8212001cff4879f4c5f62eff17</t>
  </si>
  <si>
    <t>c27dfdcdef979a08a2dc17f9265737836f9af473e9321b129285684455cfe50f</t>
  </si>
  <si>
    <t>4d3616d626c6c81bb1c9a2a458ffde0986740f5961dc31ee39e2e41aa6775baa</t>
  </si>
  <si>
    <t>b0a625387eb02894604c562563395a3e5329edd7a2123ef79aed3361e69bb4cb</t>
  </si>
  <si>
    <t>0b58f7253a292e9878d84884dba1c027831c7836f23a4c79a26099c8774f2a03</t>
  </si>
  <si>
    <t>58161514add21ca65a50b1873bb8da0a95c864c44818f6e2cc3e420a56051d73</t>
  </si>
  <si>
    <t>c121c37adf89938c4896da7acfa49925c4214394535fcc5f0e8700b602fea57b</t>
  </si>
  <si>
    <t>0x286ff78b23407f502da3e99606bf2c5033f871b5</t>
  </si>
  <si>
    <t>0x01afc37f4f85babc47c0e2d0eababc7fb49793c8</t>
  </si>
  <si>
    <t>0.0102</t>
  </si>
  <si>
    <t>2e1a7d4d0000000000000000000000000000000000000000000006bb6e010f9fddb41000</t>
  </si>
  <si>
    <t>c4d79b593df72c35ab99744451edcf3e45bbafa9792362a97b7dc35ed7c4737d</t>
  </si>
  <si>
    <t>0222a829d23f279895feca02e8f5aed0ec24d2b0df56b21903c728cd515eab81</t>
  </si>
  <si>
    <t>d2f7f3494e5a2936f05050d64a32a4e8aa9881274bf13515e8bd4a128d12bb41</t>
  </si>
  <si>
    <t>0x3fff550a1aca4537a6ecdf6248048ea789503306</t>
  </si>
  <si>
    <t>49f2334fef8bc46a61a207ed609ed4050cf5e0bbb53f5aefd4c589255bcfd583</t>
  </si>
  <si>
    <t>3cee975595461e4e772fb861ee134fe109d2c79a92da43c85da784758a864939</t>
  </si>
  <si>
    <t>5ea672e5ab27369bf121a8e5b4bbee7663530a0d88b99c88384ed00fb4eb7d8e</t>
  </si>
  <si>
    <t>0x815d4acc38b87afe84efba735835d406efec12a1</t>
  </si>
  <si>
    <t>b8d0cef7c75454f97a40a1fc5adb5eddc2726d48e5622cadca82a8e479c3b766</t>
  </si>
  <si>
    <t>78dc49fffcbb79e5d5049e6336aa81e73b26e4837c29c007b48daeb3027acc75</t>
  </si>
  <si>
    <t>f9bb4e3c885358ef8fee7081514046d9e12cb1ba48f26dd7264c0ac0e1d79ab0</t>
  </si>
  <si>
    <t>0x70a47fdce83d4832eda1df1a0b2d1cb6ce1c8f88</t>
  </si>
  <si>
    <t>27681979601938d79899bbdeb777c9695c5c26b72effacb30a832d6f2710ce93</t>
  </si>
  <si>
    <t>44d0c42349a6f32c8d071b8f0a1b238f51d42f50f690cdf01a642a29e63480d0</t>
  </si>
  <si>
    <t>d566c84f2c1152965baca4cf14568f6defedd63085d804d95f73e09be73ed407</t>
  </si>
  <si>
    <t>0x8768551208c13c74e7cdfe90f0826cffdb8ea534</t>
  </si>
  <si>
    <t>4ab7530d2d0603404b248aff6f1e0d57fd4552b308e3db07c4e597bcf83760ec</t>
  </si>
  <si>
    <t>364d42a30989bb49f077e85946fe8c9c5d3e252a650f49f8211d41e697147c15</t>
  </si>
  <si>
    <t>fecc8f541fc266d45cd6b26be8347b2a8d7430b3b64435a21baea4970af6af61</t>
  </si>
  <si>
    <t>0x8a395edd41175a3ad09dead820d4b207372f7397</t>
  </si>
  <si>
    <t>3ce9eeef70b55f923b7d1669f317c107fefaf1ebd760127172f16ec1446dabc4</t>
  </si>
  <si>
    <t>4f006fb62b86353d63c63cf1748046d0b8d9d6984668e5ca0d328c15db3856c2</t>
  </si>
  <si>
    <t>66f47fd0518eae4a047a65bb5a1439ce9e20aaede3e4364daee8b6bdedc342be</t>
  </si>
  <si>
    <t>0xd4442e52e305fda38d15a75d670c3a335e53d671</t>
  </si>
  <si>
    <t>ce8de0fee7530cb8b837ff8ecb681dc69dc82070a6ad4ddbb054dd85c6e42a08</t>
  </si>
  <si>
    <t>128836df625e7a7ebce352c651ba98a5e4304cf29ae4036efb5415ec97b923d1</t>
  </si>
  <si>
    <t>b80508ff092ed2a9f5376af1201cf88077eb060e887b5bb1fb50b98b21cc8994</t>
  </si>
  <si>
    <t>0x8b4c246eb1884cd8b5c72b78115d7282cb0de1d3</t>
  </si>
  <si>
    <t>71891906c1135975a4bac34666de83cef61b536064abc5e75aff1afb30807244</t>
  </si>
  <si>
    <t>611ac11f5023fa7d018feec37f8b1598059cd4eb65f358d645b5fb2caf23d547</t>
  </si>
  <si>
    <t>180dcd671910eabcc1017d8b8eaf76fc5d4969fcc9fbc396e8a1a34be56fd247</t>
  </si>
  <si>
    <t>c577a628f559fd91899d57f3d043ae997a67bf2821a26bcd652e6e325e339562</t>
  </si>
  <si>
    <t>667135b9f4c8d00eb3af7a680da89abe58120cc682fc6737d6662d73e40261bd</t>
  </si>
  <si>
    <t>add2a115fe5a407cd1cbf2ddb14a951a15495ff638494d08e21d0f95353d5ade</t>
  </si>
  <si>
    <t>0xb99a58aeea56e1921b107932e62b48ac8b5a7be8</t>
  </si>
  <si>
    <t>5c10ca512b6ae40eb1596df9600de3f9bb619d5279c559db98c04808eaad9e37</t>
  </si>
  <si>
    <t>07d3aaa27074148a426dae965a43d56450d071a8c7fde3a69e6ec3abc2cd8521</t>
  </si>
  <si>
    <t>8a8394838205f8df03d6b2bad2476f02afe94d41a9665fc3d6d6978d037e5695</t>
  </si>
  <si>
    <t>0xbef035a9f29f291cf380e67800895730005d191b</t>
  </si>
  <si>
    <t>b326f1903ad9f4711b2545f8135c63d2b5f3ce42a999a1e695a0b9a8512d32e9</t>
  </si>
  <si>
    <t>1ecaa89aeb443008f8936712c834ce07ecb95ac2ab14f53f64d3e0b9642b64ac</t>
  </si>
  <si>
    <t>f838a36e4eef86983bc91ea55f8a19992872f1a881993f2ecfa514bbd1ac37ee</t>
  </si>
  <si>
    <t>0xc9141bf184cc8846f5f88b35e8982edc293591a9</t>
  </si>
  <si>
    <t>826e72466d0a23289cf9fc685689caa492a4c95652c9efeb9b11afe5d9ac4970</t>
  </si>
  <si>
    <t>32b31662e45009ec22af2c59cfc0f6a7005fa6c78939f9537778dce2717cf909</t>
  </si>
  <si>
    <t>0x52bc44d5378309ee2abf1539bf71de1b7d7be3b5</t>
  </si>
  <si>
    <t>4d1b57bfce821a8e46c23b01265a0e1e184697daf71ad61bf1680e7f6eab87ae</t>
  </si>
  <si>
    <t>0xfb044baacb0846e848ea790fdeaa693c0a0687de</t>
  </si>
  <si>
    <t>5e5a854f54981462201e7d28dbade7a326bf02ac1503a44c5441d3f88a8da705</t>
  </si>
  <si>
    <t>4bea4714031b11d9424db42e06e47c0ca9c90fee5a013e89f3b1451b69f18176</t>
  </si>
  <si>
    <t>84256305f36a7aabc06b204fc21c7221b814d6a8bd828920965f1ebc9310af48</t>
  </si>
  <si>
    <t>0x96fc4553a00c117c5b0bed950dd625d1c16dc894</t>
  </si>
  <si>
    <t>0x4865d268f58a89adc5e8e73857059a3b62ddf242</t>
  </si>
  <si>
    <t>f4c9bbaaadbc1243e3de4f73bc72aeb35c6e2966a833ac8efbcf9d03c68b929b</t>
  </si>
  <si>
    <t>1d81a17165d664eea0436e147608f93642ada39ca5f01930b84431e6899c3936</t>
  </si>
  <si>
    <t>358321c06fc980d99e8d3773e20315668133490a79a3c6d0fa16df678b2fdbed</t>
  </si>
  <si>
    <t>0x8c48c2382a28d730e4de56963907761c6244aa96</t>
  </si>
  <si>
    <t>c1ca049b9640defbcdb3a9483f346254c0a8016ecbf7ee25f800bfe981c158c0</t>
  </si>
  <si>
    <t>7ee60b0ed2104ea5eb8b6e03c79fb1ab5d31149b98818fea7ad980e07e92de0c</t>
  </si>
  <si>
    <t>3a9983354d8b56e91d0db4ac1ee1b33f915fad5bc355b22a1cd339716de07668</t>
  </si>
  <si>
    <t>e1fa8e84e4b1197af73494ad9adf09147af0b2544dedb787e1a810cc9ebd503e38c5bf35</t>
  </si>
  <si>
    <t>d904de51c70f5d451309db76cca563ce6ce064387ad0b6727bfd0f490f0e2c1f</t>
  </si>
  <si>
    <t>2281f67d9b88ad13b126b5627588607a4449b4043eeddd8dc8922349b965e6c7</t>
  </si>
  <si>
    <t>4f2765404da3954c83a68e3f71735f6ff8711dbd2d2135ac5b901d1e7e33e5d1</t>
  </si>
  <si>
    <t>0xfdb125041b29cdb579032e85da25c38fc74e624d</t>
  </si>
  <si>
    <t>ca61efa7fee6960c639075b42dbccccdd99c41f80f266f9ddf8dc6eacc6e2e79</t>
  </si>
  <si>
    <t>1604a98599f94b9ffb6d676ceb4fc15e7815d18b5a7dfae4e45e669007799b3c</t>
  </si>
  <si>
    <t>277a870f696d73fe3e3f10ea7c5f6660451bedf403914996129c94c92b110d8c</t>
  </si>
  <si>
    <t>0x7ed1e469fcb3ee19c0366d829e291451be638e59</t>
  </si>
  <si>
    <t>0.0068</t>
  </si>
  <si>
    <t>dc44e040c17534ddce11ac6f6167b76c4112fc12664d607990ac3b9ee98094c9</t>
  </si>
  <si>
    <t>18424e339222a23b1f6c339bf71bb23f723d92a67cac089366827bc3bcacedc9</t>
  </si>
  <si>
    <t>b491d863f6df9c60614b510e69ed04cc325b2b2ae62f94668cb4bcd2190917b1</t>
  </si>
  <si>
    <t>0x7987f8052e092fa0fa4ed96609b3bd9725ba310b</t>
  </si>
  <si>
    <t>0.7581</t>
  </si>
  <si>
    <t>9eff8a30111baffda8494cfbf9a1d89c5acb59a5922e91840cf4e79c9b051559</t>
  </si>
  <si>
    <t>24ca75083e0e2d217e80f4b00a9841b0c7044204d1e99a1998ea331c8d3b276e</t>
  </si>
  <si>
    <t>f19d6de42885504412b94d8acc2e5c8e1b0435b9e42cb400ad9f450437ff6117</t>
  </si>
  <si>
    <t>f357a045e9081d9ed8f0375ece7c7a2a0987ba4ea379a605a411a053276662ed</t>
  </si>
  <si>
    <t>60fbe32c8b2d4dfc4faf6a7b356067421f601e15276ff9a6d19b10d031bae1a9</t>
  </si>
  <si>
    <t>11f98a5566cd02d89911c94e5041d2396ac94815f9c285e3df7eb4f9395a5750</t>
  </si>
  <si>
    <t>0xcf62dfc079c5d594c257c8fcc0bc2334d17595e1</t>
  </si>
  <si>
    <t>0xedbaf3c5100302dcdda53269322f3730b1f0416d</t>
  </si>
  <si>
    <t>0.0069</t>
  </si>
  <si>
    <t>a9059cbb00000000000000000000000052977e4aa5b3706248ddc621c487effe9128cc1d000000000000000000000000000000000000000000000000000000000000019a</t>
  </si>
  <si>
    <t>8909a2c5fa94e0c4b8760922469895a1f30952ac91439a8f13e24bafcab4e911</t>
  </si>
  <si>
    <t>4b2422143c1e3705882a00a9a55cfb4797e88820a7d550c4f075f8cf5ba13eac</t>
  </si>
  <si>
    <t>28a36ded183e54e47921ae95e321a9f724b9039821155a71a443ac8f76c196ae</t>
  </si>
  <si>
    <t>e8d7d5346507b0cd4b19656cd2d44b988aa2210a2905278a7d44e40557c9dfb3</t>
  </si>
  <si>
    <t>3b0c212c35870312bb10da9b031f62391f8ff542729f6147474695fec9f52fec</t>
  </si>
  <si>
    <t>3b0f7c40842cb5c150d32f02a5e66aee61e399cb002143a3387b62ff963df8de</t>
  </si>
  <si>
    <t>ac57f2e0ee55a905afb5db425107e2a569c846084793685e875b080d7ea5bb4e</t>
  </si>
  <si>
    <t>7abe1e31840b34eba1ac0bae788fa848a694257c7827764289f6d621eef670ca</t>
  </si>
  <si>
    <t>55d6dc628498d63c9bde5a7d853be4484e33de249f97b52208e9cfff1c55fef6</t>
  </si>
  <si>
    <t>e1fa8e8455c98f57f6696d62165d36c72c66f65fe0577187d2e0303df7fd30353c288f45</t>
  </si>
  <si>
    <t>fbbb6e179d3187f5c2d7abc5094e8a9e2f627a71baecfcfecb760a6de4d500df</t>
  </si>
  <si>
    <t>396fd534d512ea7f25857e275726ffb7e8d9c3bd7e051c0afe29032344c6f5be</t>
  </si>
  <si>
    <t>bcf3b54efe21f664f9052e01c6aec84e1c1f83ead8acd979cededb9f1e1cfe2b</t>
  </si>
  <si>
    <t>0x4fbf15af8d55fc3ad82f071bed757c6a5da23674</t>
  </si>
  <si>
    <t>01597e11eccb54529d515247dabf3a7aa5c902225791987bf6b1cf0fa3a86ee5</t>
  </si>
  <si>
    <t>264e178c3b43c00a90238de19569e2872e657b6e4aeb5727f713af520cf1ca7c</t>
  </si>
  <si>
    <t>b3500527429e975a5f25f5226232e70a53e4c28eca0023798570ba2668c172f8</t>
  </si>
  <si>
    <t>a9059cbb00000000000000000000000010428ffa007a84869f570017d5da2558c2a845c100000000000000000000000000000000000000000000000000000000000750ef</t>
  </si>
  <si>
    <t>b8a7921dbe5a768bdd043eb611841174b08b96b288409f1627622e8e3621ec38</t>
  </si>
  <si>
    <t>0aec4eb7980ecfffa8f2a343b828019f78a1ab4fcfa18fdaea970b4f316b660e</t>
  </si>
  <si>
    <t>8524147410a198a7146b2872970c755ca73780a587043577ebee7d32fd400ab8</t>
  </si>
  <si>
    <t>a9059cbb000000000000000000000000e896f15bc3c6711810cad3b303ff7d84ab58b268000000000000000000000000000000000000000000000000000000000007d6a2</t>
  </si>
  <si>
    <t>dad247fdf308b5ace2b39f1efb73a5f122f130931843b31da2b6c359b308c74b</t>
  </si>
  <si>
    <t>7855c8c55f91ede10c523d62d717f7a5b1b56b86b71f4396f146cf27017744fe</t>
  </si>
  <si>
    <t>8cd8578c9ec062852cb7324b7001ba06503c7f89258441b838a31b9586d4d0f9</t>
  </si>
  <si>
    <t>a9059cbb0000000000000000000000007771093f831507bdfea779c274c74c38695c245b00000000000000000000000000000000000000000000000000000000000002a6</t>
  </si>
  <si>
    <t>a84c536a01d4815043c20c8469c2eae57e8309a2d8dfe26c9fbe511f551e04bc</t>
  </si>
  <si>
    <t>57ef9bb4c0d6b0ef7428073eadacb10149a721e05347d900d2e49ec23386774a</t>
  </si>
  <si>
    <t>6c6fe80faab82eaab2edf99d87e7d96bc05fe6262438469ac8dbe93d9a40cc90</t>
  </si>
  <si>
    <t>a9059cbb00000000000000000000000052977e4aa5b3706248ddc621c487effe9128cc1d0000000000000000000000000000000000000000000000000000000000000335</t>
  </si>
  <si>
    <t>accd1004d95b296ed47b52534fe9fc6f31dca925d8adb0e48195369f7d8e0ee1</t>
  </si>
  <si>
    <t>20b0135458909c30a01e18d218606a8667915f50a2c60f10677665b9a25d4631</t>
  </si>
  <si>
    <t>b6f165e601bd23e053b2190097c9079c484456727f4811e8ba799db737ff099b</t>
  </si>
  <si>
    <t>a9059cbb000000000000000000000000264b534f252245a60a4f81b2efc7bddc62bcf98b000000000000000000000000000000000000000000000000000000000000019a</t>
  </si>
  <si>
    <t>f0fdef2e1fe1b6655a5ee5e9cb94c97b9a58361063f802340d3c17f15da2befc</t>
  </si>
  <si>
    <t>541314e978067a256952d21f2dff158ddaf6549e0de332baf7e58b92c1861234</t>
  </si>
  <si>
    <t>ab0f440d2f01306da83eb678acede83a4ff661045518807b1ec15c45a6570376</t>
  </si>
  <si>
    <t>a9059cbb0000000000000000000000004598327865b5e21a303d33e24e2d5a8070ad8d7b0000000000000000000000000000000000000000000000000000000000000ab3</t>
  </si>
  <si>
    <t>c587c5821e6750c9536fe1cafe957421635753e99aba6903f3f42e42f6e04660</t>
  </si>
  <si>
    <t>1f0ef5f779169d4375bbf2810c4abf484c67551cf606ce1e9cb8f85faea57ecf</t>
  </si>
  <si>
    <t>efece4713a5d4e9317f683e5dda241badb306fe854b3b9f1aa427c8966bda8e7</t>
  </si>
  <si>
    <t>a9059cbb000000000000000000000000d24de382739d9ab11a3bf8d38910015f3e39939d0000000000000000000000000000000000000000000000000000000000000111</t>
  </si>
  <si>
    <t>7e801cd6c3c4f89af4a310eafa394fe7fe9a94af9d9964478123b88a7866a78c</t>
  </si>
  <si>
    <t>3e0de3e646a2efc2fba91317c59b1d3e08f35f653175360abada458dc1e8b66b</t>
  </si>
  <si>
    <t>5e3c0547593cf401fa2f6614d4d4b5967b4eb9a9cbc47768a1d72e14accc1e21</t>
  </si>
  <si>
    <t>0.0038</t>
  </si>
  <si>
    <t>a9059cbb00000000000000000000000079c59dd5ac52bc317cd0552b97f05b67baf986840000000000000000000000000000000000000000000000000000000000000000</t>
  </si>
  <si>
    <t>5b1c7023e19f9a6b60f9d38141cfa3119104043728fd5f99884970983a4d1cc3</t>
  </si>
  <si>
    <t>02850bc62e2e33b284655dd04e791ce6fb215bb1e20e8a438efaa7e42e33176b</t>
  </si>
  <si>
    <t>f9335b3773205aa9c44bc0f7b4e750aded2d45dd804e1714415fee0ce4ebb4b4</t>
  </si>
  <si>
    <t>a9059cbb00000000000000000000000079c59dd5ac52bc317cd0552b97f05b67baf986840000000000000000000000000000000000000000000000000000000000000c50</t>
  </si>
  <si>
    <t>8ed81c26ea872dc7f9463d8ddfbce067f9905da15a0cc4768b0ace2af57f4efc</t>
  </si>
  <si>
    <t>1fa6c567d1aae4437de219d3445ce0cecf119dc5f38fcc189492a6425c51bd4d</t>
  </si>
  <si>
    <t>dfaf080cd1ad6db6090cf85fe11dfceabd5d1746cdf9fdf040112d4157525df3</t>
  </si>
  <si>
    <t>a9059cbb000000000000000000000000288203fec3db603fecf06ac84ef936ed1e9da1450000000000000000000000000000000000000000000000000000000000001344</t>
  </si>
  <si>
    <t>8bc22aaf5c989846d344d96740705a858b308367fd241bc84371a85bbda4fc46</t>
  </si>
  <si>
    <t>5e7fff7adbac04f31bfd0138e4eb0f51bc14f0ef31480f01c87899ed0e717b30</t>
  </si>
  <si>
    <t>28bac0d2dd08054c5e1bd4544453484285a4b034001eb08271b069915a14aca4</t>
  </si>
  <si>
    <t>a9059cbb00000000000000000000000053a92a29de0c1effd5b3a1cbc0ef9f57fdcdd0fc0000000000000000000000000000000000000000000000000000000000001af9</t>
  </si>
  <si>
    <t>c424fe4bbfc6418c85a43cfaf5dc3d7ef331d51b9ad84a368b95408cd3d83a92</t>
  </si>
  <si>
    <t>2da57c97ed42f974ad975e586a87f6e251c61e95c74bfb7d9530bbf1048494f5</t>
  </si>
  <si>
    <t>470cc45d1ea2eb59b195ae3e3d3ee8ca30f85104ce6ebc93429e108055b3ff9b</t>
  </si>
  <si>
    <t>a9059cbb00000000000000000000000010428ffa007a84869f570017d5da2558c2a845c1000000000000000000000000000000000000000000000000000000000006455f</t>
  </si>
  <si>
    <t>ed9ae316bc3dd8142f0c589ede368064727d38133407dd10b31988bdf40ca6dd</t>
  </si>
  <si>
    <t>78e4dd5b03a1aea61ad1dde20719ef17e7be264f0ac311afbe86dfc09a5dbfac</t>
  </si>
  <si>
    <t>d44b099482c846dbea350b625831736cebfb1dde28205541e71991967ab8ac6e</t>
  </si>
  <si>
    <t>a9059cbb00000000000000000000000098ae55bc9878647fa6deca60e3fe88b6f0f9eb240000000000000000000000000000000000000000000000000000000000000223</t>
  </si>
  <si>
    <t>fe6c3245e4b5993e7c5760d43a9455ca8d030fac486c89489e913a9f024163f4</t>
  </si>
  <si>
    <t>91cccfc19feb67dcfb292c17c9f4662e0479c3ed05a06630ac2c36fa81a20b</t>
  </si>
  <si>
    <t>4efb7880edcd8c06bbc74a6280cae92fc821f72764e3e92f276574421be5ef65</t>
  </si>
  <si>
    <t>a9059cbb000000000000000000000000a7f7104ad4a28194529eb944f8bc4785701b9f0e000000000000000000000000000000000000000000000000000000000000a087</t>
  </si>
  <si>
    <t>4ff624ee8dc65d6e09ebabd9cb5f539fc0f3c442800478da087aa41047908245</t>
  </si>
  <si>
    <t>26c2dde3fe171d6be2c2da891cab3908580a1a6917a4dca4b5dc948949d4f9c8</t>
  </si>
  <si>
    <t>7b832d078104d1b801e14325a874d60c6642e64f5e11ee4b45a56ccc14e4a117</t>
  </si>
  <si>
    <t>a9059cbb00000000000000000000000052977e4aa5b3706248ddc621c487effe9128cc1d00000000000000000000000000000000000000000000000000000000000000cd</t>
  </si>
  <si>
    <t>da197113dcde4f15d06cb57866948b4365b5e4c5458fbbfc4982325bed6e0d5b</t>
  </si>
  <si>
    <t>3b7f0bed3d70bca6dda77d4f1ee918853ec0ccfea5ac2e34bab41e0cf4e12986</t>
  </si>
  <si>
    <t>b458084cc1e2a7e576ff86bff6b51e46583ac4e4c67436037d29378167d41dc8</t>
  </si>
  <si>
    <t>a9059cbb0000000000000000000000001603b74ed3dca03537c8acfec60c278b0263a62000000000000000000000000000000000000000000000000000000000000001ed</t>
  </si>
  <si>
    <t>9df36724679865fde8b394be3eb7f05262b6e43503a675b5b20b5f1bf58a3339</t>
  </si>
  <si>
    <t>75745c203b51c1b0cd70123956a6d4cdbe8fa2e59572a57fc0c9abcf6258e524</t>
  </si>
  <si>
    <t>8fba2d26d4119ed0e9f4eb282d1c57e9f87f936ab653184deb76a327c16ec25c</t>
  </si>
  <si>
    <t>a9059cbb000000000000000000000000a661c290ff84507b54d85d7a7578326d2e58680a000000000000000000000000000000000000000000000000000000000000ec16</t>
  </si>
  <si>
    <t>21ffcc9702a11cfeec32872b0aa786ed2be04f5d1481c5dff341c2723d1a523a</t>
  </si>
  <si>
    <t>78f2bf146c03e873080e0371f116752d9fb9c0645fca0921d9bef1dc59328807</t>
  </si>
  <si>
    <t>3e6b8d7cdab22c29daee83786a0d0a18c629fc83b47439621fcc17c3c3507970</t>
  </si>
  <si>
    <t>a9059cbb0000000000000000000000008b88dffb138d64884ae7c5f783419e9dbbcf2fe80000000000000000000000000000000000000000000000000000000000001344</t>
  </si>
  <si>
    <t>8a24beef4416f0805d587bc5b4e57df66093f5ac31613425f6720615693ce458</t>
  </si>
  <si>
    <t>6947d51b86c7fb80287503f1e2545bf1766ea0ca1077e47bf5ca7afc187ca648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</si>
</sst>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8"/>
  <sheetViews>
    <sheetView tabSelected="1" topLeftCell="A137" workbookViewId="0">
      <selection activeCell="A147" sqref="A147:XFD147"/>
    </sheetView>
  </sheetViews>
  <sheetFormatPr baseColWidth="10" defaultColWidth="9.140625" defaultRowHeight="15"/>
  <cols>
    <col min="3" max="3" width="16.85546875" customWidth="1"/>
    <col min="4" max="4" width="28" customWidth="1"/>
    <col min="6" max="6" width="14.7109375" customWidth="1"/>
    <col min="22" max="22" width="66.42578125" customWidth="1"/>
    <col min="23" max="23" width="67.42578125" customWidth="1"/>
    <col min="24" max="24" width="25.7109375" customWidth="1"/>
    <col min="25" max="25" width="25.1406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</row>
    <row r="2" spans="1:25">
      <c r="A2">
        <v>2912407</v>
      </c>
      <c r="B2" t="s">
        <v>25</v>
      </c>
      <c r="C2" t="s">
        <v>25</v>
      </c>
      <c r="D2" s="1">
        <v>42736.000034722201</v>
      </c>
      <c r="E2">
        <v>0</v>
      </c>
      <c r="F2" t="s">
        <v>26</v>
      </c>
      <c r="G2" t="s">
        <v>25</v>
      </c>
      <c r="H2" t="s">
        <v>27</v>
      </c>
      <c r="I2">
        <v>1</v>
      </c>
      <c r="J2">
        <v>5E+18</v>
      </c>
      <c r="K2" s="2">
        <v>402241</v>
      </c>
      <c r="L2">
        <v>5E+18</v>
      </c>
      <c r="M2" s="2">
        <v>402241</v>
      </c>
      <c r="N2">
        <v>0</v>
      </c>
      <c r="O2">
        <v>0</v>
      </c>
      <c r="P2">
        <v>0</v>
      </c>
      <c r="Q2">
        <v>0</v>
      </c>
      <c r="R2">
        <v>0</v>
      </c>
      <c r="T2">
        <v>0</v>
      </c>
      <c r="X2">
        <f ca="1">RANDBETWEEN(0,99)</f>
        <v>33</v>
      </c>
      <c r="Y2">
        <f ca="1">RANDBETWEEN(0,99)</f>
        <v>64</v>
      </c>
    </row>
    <row r="3" spans="1:25">
      <c r="A3">
        <v>2912408</v>
      </c>
      <c r="B3" t="s">
        <v>25</v>
      </c>
      <c r="C3" t="s">
        <v>25</v>
      </c>
      <c r="D3" s="1">
        <v>42736.000069444402</v>
      </c>
      <c r="E3">
        <v>0</v>
      </c>
      <c r="F3" t="s">
        <v>26</v>
      </c>
      <c r="G3" t="s">
        <v>25</v>
      </c>
      <c r="H3" t="s">
        <v>28</v>
      </c>
      <c r="I3">
        <v>1</v>
      </c>
      <c r="J3">
        <v>5E+18</v>
      </c>
      <c r="K3" s="2">
        <v>402241</v>
      </c>
      <c r="L3">
        <v>5E+18</v>
      </c>
      <c r="M3" s="2">
        <v>402241</v>
      </c>
      <c r="N3">
        <v>0</v>
      </c>
      <c r="O3">
        <v>0</v>
      </c>
      <c r="P3">
        <v>0</v>
      </c>
      <c r="Q3">
        <v>0</v>
      </c>
      <c r="R3">
        <v>0</v>
      </c>
      <c r="T3">
        <v>0</v>
      </c>
      <c r="X3">
        <f t="shared" ref="X3:Y66" ca="1" si="0">RANDBETWEEN(0,99)</f>
        <v>96</v>
      </c>
      <c r="Y3">
        <f t="shared" ca="1" si="0"/>
        <v>15</v>
      </c>
    </row>
    <row r="4" spans="1:25">
      <c r="A4">
        <v>2912409</v>
      </c>
      <c r="B4">
        <v>0</v>
      </c>
      <c r="C4" t="s">
        <v>29</v>
      </c>
      <c r="D4" s="1">
        <v>42736.0003587963</v>
      </c>
      <c r="E4">
        <v>0</v>
      </c>
      <c r="F4" t="s">
        <v>30</v>
      </c>
      <c r="G4" t="s">
        <v>31</v>
      </c>
      <c r="H4" t="s">
        <v>32</v>
      </c>
      <c r="I4">
        <v>2</v>
      </c>
      <c r="J4">
        <v>0</v>
      </c>
      <c r="K4">
        <v>0</v>
      </c>
      <c r="L4">
        <v>0</v>
      </c>
      <c r="M4">
        <v>0</v>
      </c>
      <c r="N4">
        <v>1874400000000000</v>
      </c>
      <c r="O4" t="s">
        <v>33</v>
      </c>
      <c r="P4">
        <v>46860</v>
      </c>
      <c r="Q4">
        <v>70000</v>
      </c>
      <c r="R4">
        <v>40000000000</v>
      </c>
      <c r="S4" t="s">
        <v>34</v>
      </c>
      <c r="T4">
        <v>159814</v>
      </c>
      <c r="U4" t="s">
        <v>35</v>
      </c>
      <c r="V4" t="s">
        <v>36</v>
      </c>
      <c r="W4" t="s">
        <v>37</v>
      </c>
      <c r="X4">
        <f t="shared" ca="1" si="0"/>
        <v>15</v>
      </c>
      <c r="Y4">
        <f t="shared" ca="1" si="0"/>
        <v>59</v>
      </c>
    </row>
    <row r="5" spans="1:25">
      <c r="A5">
        <v>2912409</v>
      </c>
      <c r="B5">
        <v>1</v>
      </c>
      <c r="C5" t="s">
        <v>38</v>
      </c>
      <c r="D5" s="1">
        <v>42736.0003587963</v>
      </c>
      <c r="E5">
        <v>0</v>
      </c>
      <c r="F5" t="s">
        <v>39</v>
      </c>
      <c r="G5" t="s">
        <v>40</v>
      </c>
      <c r="H5" t="s">
        <v>41</v>
      </c>
      <c r="I5">
        <v>1</v>
      </c>
      <c r="J5">
        <v>1.21170052E+18</v>
      </c>
      <c r="K5" s="2">
        <v>97479</v>
      </c>
      <c r="L5">
        <v>1.21170052E+18</v>
      </c>
      <c r="M5" s="2">
        <v>97479</v>
      </c>
      <c r="N5">
        <v>420000000000000</v>
      </c>
      <c r="O5" t="s">
        <v>42</v>
      </c>
      <c r="P5">
        <v>21000</v>
      </c>
      <c r="Q5">
        <v>25000</v>
      </c>
      <c r="R5">
        <v>20000000000</v>
      </c>
      <c r="T5">
        <v>623369</v>
      </c>
      <c r="U5">
        <v>25</v>
      </c>
      <c r="V5" t="s">
        <v>43</v>
      </c>
      <c r="W5" t="s">
        <v>44</v>
      </c>
      <c r="X5">
        <f t="shared" ca="1" si="0"/>
        <v>90</v>
      </c>
      <c r="Y5">
        <f t="shared" ca="1" si="0"/>
        <v>91</v>
      </c>
    </row>
    <row r="6" spans="1:25">
      <c r="A6">
        <v>2912409</v>
      </c>
      <c r="B6">
        <v>2</v>
      </c>
      <c r="C6" t="s">
        <v>45</v>
      </c>
      <c r="D6" s="1">
        <v>42736.0003587963</v>
      </c>
      <c r="E6">
        <v>0</v>
      </c>
      <c r="F6" t="s">
        <v>39</v>
      </c>
      <c r="G6" t="s">
        <v>46</v>
      </c>
      <c r="H6" t="s">
        <v>47</v>
      </c>
      <c r="I6">
        <v>1</v>
      </c>
      <c r="J6">
        <v>0</v>
      </c>
      <c r="K6">
        <v>0</v>
      </c>
      <c r="L6">
        <v>0</v>
      </c>
      <c r="M6">
        <v>0</v>
      </c>
      <c r="N6">
        <v>1317280000000000</v>
      </c>
      <c r="O6" t="s">
        <v>48</v>
      </c>
      <c r="P6">
        <v>65864</v>
      </c>
      <c r="Q6">
        <v>940000</v>
      </c>
      <c r="R6">
        <v>20000000000</v>
      </c>
      <c r="S6" t="s">
        <v>49</v>
      </c>
      <c r="T6">
        <v>21297</v>
      </c>
      <c r="U6" t="s">
        <v>35</v>
      </c>
      <c r="V6" t="s">
        <v>50</v>
      </c>
      <c r="W6" t="s">
        <v>51</v>
      </c>
      <c r="X6">
        <f t="shared" ca="1" si="0"/>
        <v>24</v>
      </c>
      <c r="Y6">
        <f t="shared" ca="1" si="0"/>
        <v>67</v>
      </c>
    </row>
    <row r="7" spans="1:25">
      <c r="A7">
        <v>2912409</v>
      </c>
      <c r="B7">
        <v>3</v>
      </c>
      <c r="C7" t="s">
        <v>52</v>
      </c>
      <c r="D7" s="1">
        <v>42736.0003587963</v>
      </c>
      <c r="E7">
        <v>0</v>
      </c>
      <c r="F7" t="s">
        <v>39</v>
      </c>
      <c r="G7" t="s">
        <v>40</v>
      </c>
      <c r="H7" t="s">
        <v>53</v>
      </c>
      <c r="I7">
        <v>1</v>
      </c>
      <c r="J7">
        <v>2.03587955E+18</v>
      </c>
      <c r="K7" s="2">
        <v>163783</v>
      </c>
      <c r="L7">
        <v>2.03587955E+18</v>
      </c>
      <c r="M7" s="2">
        <v>163783</v>
      </c>
      <c r="N7">
        <v>420000000000000</v>
      </c>
      <c r="O7" t="s">
        <v>42</v>
      </c>
      <c r="P7">
        <v>21000</v>
      </c>
      <c r="Q7">
        <v>25000</v>
      </c>
      <c r="R7">
        <v>20000000000</v>
      </c>
      <c r="T7">
        <v>623376</v>
      </c>
      <c r="U7">
        <v>26</v>
      </c>
      <c r="V7" t="s">
        <v>54</v>
      </c>
      <c r="W7" t="s">
        <v>55</v>
      </c>
      <c r="X7">
        <f t="shared" ca="1" si="0"/>
        <v>53</v>
      </c>
      <c r="Y7">
        <f t="shared" ca="1" si="0"/>
        <v>29</v>
      </c>
    </row>
    <row r="8" spans="1:25">
      <c r="A8">
        <v>2912409</v>
      </c>
      <c r="B8">
        <v>4</v>
      </c>
      <c r="C8" t="s">
        <v>56</v>
      </c>
      <c r="D8" s="1">
        <v>42736.0003587963</v>
      </c>
      <c r="E8">
        <v>0</v>
      </c>
      <c r="F8" t="s">
        <v>39</v>
      </c>
      <c r="G8" t="s">
        <v>40</v>
      </c>
      <c r="H8" t="s">
        <v>57</v>
      </c>
      <c r="I8">
        <v>1</v>
      </c>
      <c r="J8">
        <v>1.13942476E+18</v>
      </c>
      <c r="K8" s="2">
        <v>91665</v>
      </c>
      <c r="L8">
        <v>1.13942476E+18</v>
      </c>
      <c r="M8" s="2">
        <v>91665</v>
      </c>
      <c r="N8">
        <v>420000000000000</v>
      </c>
      <c r="O8" t="s">
        <v>42</v>
      </c>
      <c r="P8">
        <v>21000</v>
      </c>
      <c r="Q8">
        <v>25000</v>
      </c>
      <c r="R8">
        <v>20000000000</v>
      </c>
      <c r="T8">
        <v>623377</v>
      </c>
      <c r="U8">
        <v>25</v>
      </c>
      <c r="V8" t="s">
        <v>58</v>
      </c>
      <c r="W8" t="s">
        <v>59</v>
      </c>
      <c r="X8">
        <f t="shared" ca="1" si="0"/>
        <v>35</v>
      </c>
      <c r="Y8">
        <f t="shared" ca="1" si="0"/>
        <v>61</v>
      </c>
    </row>
    <row r="9" spans="1:25">
      <c r="A9">
        <v>2912409</v>
      </c>
      <c r="B9">
        <v>5</v>
      </c>
      <c r="C9" t="s">
        <v>60</v>
      </c>
      <c r="D9" s="1">
        <v>42736.0003587963</v>
      </c>
      <c r="E9">
        <v>0</v>
      </c>
      <c r="F9" t="s">
        <v>39</v>
      </c>
      <c r="G9" t="s">
        <v>40</v>
      </c>
      <c r="H9" t="s">
        <v>61</v>
      </c>
      <c r="I9">
        <v>1</v>
      </c>
      <c r="J9">
        <v>6.322956E+18</v>
      </c>
      <c r="K9" s="2">
        <v>508671</v>
      </c>
      <c r="L9">
        <v>6.322956E+18</v>
      </c>
      <c r="M9" s="2">
        <v>508671</v>
      </c>
      <c r="N9">
        <v>420000000000000</v>
      </c>
      <c r="O9" t="s">
        <v>42</v>
      </c>
      <c r="P9">
        <v>21000</v>
      </c>
      <c r="Q9">
        <v>25000</v>
      </c>
      <c r="R9">
        <v>20000000000</v>
      </c>
      <c r="T9">
        <v>623378</v>
      </c>
      <c r="U9">
        <v>26</v>
      </c>
      <c r="V9" t="s">
        <v>62</v>
      </c>
      <c r="W9" t="s">
        <v>63</v>
      </c>
      <c r="X9">
        <f t="shared" ca="1" si="0"/>
        <v>40</v>
      </c>
      <c r="Y9">
        <f t="shared" ca="1" si="0"/>
        <v>40</v>
      </c>
    </row>
    <row r="10" spans="1:25">
      <c r="A10">
        <v>2912409</v>
      </c>
      <c r="B10">
        <v>6</v>
      </c>
      <c r="C10" t="s">
        <v>64</v>
      </c>
      <c r="D10" s="1">
        <v>42736.0003587963</v>
      </c>
      <c r="E10">
        <v>0</v>
      </c>
      <c r="F10" t="s">
        <v>39</v>
      </c>
      <c r="G10" t="s">
        <v>40</v>
      </c>
      <c r="H10" t="s">
        <v>65</v>
      </c>
      <c r="I10">
        <v>1</v>
      </c>
      <c r="J10">
        <v>2.00173934E+18</v>
      </c>
      <c r="K10" s="2">
        <v>161036</v>
      </c>
      <c r="L10">
        <v>2.00173934E+18</v>
      </c>
      <c r="M10" s="2">
        <v>161036</v>
      </c>
      <c r="N10">
        <v>420000000000000</v>
      </c>
      <c r="O10" t="s">
        <v>42</v>
      </c>
      <c r="P10">
        <v>21000</v>
      </c>
      <c r="Q10">
        <v>25000</v>
      </c>
      <c r="R10">
        <v>20000000000</v>
      </c>
      <c r="T10">
        <v>623379</v>
      </c>
      <c r="U10">
        <v>26</v>
      </c>
      <c r="V10" t="s">
        <v>66</v>
      </c>
      <c r="W10" t="s">
        <v>67</v>
      </c>
      <c r="X10">
        <f t="shared" ca="1" si="0"/>
        <v>36</v>
      </c>
      <c r="Y10">
        <f t="shared" ca="1" si="0"/>
        <v>5</v>
      </c>
    </row>
    <row r="11" spans="1:25">
      <c r="A11">
        <v>2912409</v>
      </c>
      <c r="B11" t="s">
        <v>25</v>
      </c>
      <c r="C11" t="s">
        <v>25</v>
      </c>
      <c r="D11" s="1">
        <v>42736.0003587963</v>
      </c>
      <c r="E11">
        <v>0</v>
      </c>
      <c r="F11" t="s">
        <v>26</v>
      </c>
      <c r="G11" t="s">
        <v>25</v>
      </c>
      <c r="H11" t="s">
        <v>68</v>
      </c>
      <c r="I11">
        <v>1</v>
      </c>
      <c r="J11">
        <v>5.00529168E+18</v>
      </c>
      <c r="K11" s="2">
        <v>402667</v>
      </c>
      <c r="L11">
        <v>5.00529168E+18</v>
      </c>
      <c r="M11" s="2">
        <v>402667</v>
      </c>
      <c r="N11">
        <v>0</v>
      </c>
      <c r="O11">
        <v>0</v>
      </c>
      <c r="P11">
        <v>0</v>
      </c>
      <c r="Q11">
        <v>0</v>
      </c>
      <c r="R11">
        <v>0</v>
      </c>
      <c r="T11">
        <v>0</v>
      </c>
      <c r="X11">
        <f t="shared" ca="1" si="0"/>
        <v>40</v>
      </c>
      <c r="Y11">
        <f t="shared" ca="1" si="0"/>
        <v>14</v>
      </c>
    </row>
    <row r="12" spans="1:25">
      <c r="A12">
        <v>2912410</v>
      </c>
      <c r="B12">
        <v>0</v>
      </c>
      <c r="C12" t="s">
        <v>69</v>
      </c>
      <c r="D12" s="1">
        <v>42736.000486111101</v>
      </c>
      <c r="E12">
        <v>0</v>
      </c>
      <c r="F12" t="s">
        <v>39</v>
      </c>
      <c r="G12" t="s">
        <v>70</v>
      </c>
      <c r="H12" t="s">
        <v>71</v>
      </c>
      <c r="I12">
        <v>1</v>
      </c>
      <c r="J12">
        <v>1.09E+18</v>
      </c>
      <c r="K12" s="2">
        <v>87689</v>
      </c>
      <c r="L12">
        <v>1.09E+18</v>
      </c>
      <c r="M12" s="2">
        <v>87689</v>
      </c>
      <c r="N12">
        <v>630000000000000</v>
      </c>
      <c r="O12" t="s">
        <v>72</v>
      </c>
      <c r="P12">
        <v>21000</v>
      </c>
      <c r="Q12">
        <v>333333</v>
      </c>
      <c r="R12">
        <v>30000000000</v>
      </c>
      <c r="T12">
        <v>1606265</v>
      </c>
      <c r="U12">
        <v>26</v>
      </c>
      <c r="V12" t="s">
        <v>73</v>
      </c>
      <c r="W12" t="s">
        <v>74</v>
      </c>
      <c r="X12">
        <f t="shared" ca="1" si="0"/>
        <v>38</v>
      </c>
      <c r="Y12">
        <f t="shared" ca="1" si="0"/>
        <v>85</v>
      </c>
    </row>
    <row r="13" spans="1:25">
      <c r="A13">
        <v>2912410</v>
      </c>
      <c r="B13" t="s">
        <v>25</v>
      </c>
      <c r="C13" t="s">
        <v>25</v>
      </c>
      <c r="D13" s="1">
        <v>42736.000486111101</v>
      </c>
      <c r="E13">
        <v>0</v>
      </c>
      <c r="F13" t="s">
        <v>26</v>
      </c>
      <c r="G13" t="s">
        <v>25</v>
      </c>
      <c r="H13" t="s">
        <v>75</v>
      </c>
      <c r="I13">
        <v>1</v>
      </c>
      <c r="J13">
        <v>5.00063E+18</v>
      </c>
      <c r="K13" s="2">
        <v>402292</v>
      </c>
      <c r="L13">
        <v>5.00063E+18</v>
      </c>
      <c r="M13" s="2">
        <v>402292</v>
      </c>
      <c r="N13">
        <v>0</v>
      </c>
      <c r="O13">
        <v>0</v>
      </c>
      <c r="P13">
        <v>0</v>
      </c>
      <c r="Q13">
        <v>0</v>
      </c>
      <c r="R13">
        <v>0</v>
      </c>
      <c r="T13">
        <v>0</v>
      </c>
      <c r="X13">
        <f t="shared" ca="1" si="0"/>
        <v>94</v>
      </c>
      <c r="Y13">
        <f t="shared" ca="1" si="0"/>
        <v>4</v>
      </c>
    </row>
    <row r="14" spans="1:25">
      <c r="A14">
        <v>2912411</v>
      </c>
      <c r="B14">
        <v>0</v>
      </c>
      <c r="C14" t="s">
        <v>76</v>
      </c>
      <c r="D14" s="1">
        <v>42736.000601851898</v>
      </c>
      <c r="E14">
        <v>0</v>
      </c>
      <c r="F14" t="s">
        <v>39</v>
      </c>
      <c r="G14" t="s">
        <v>77</v>
      </c>
      <c r="H14" t="s">
        <v>78</v>
      </c>
      <c r="I14">
        <v>1</v>
      </c>
      <c r="J14">
        <v>1E+18</v>
      </c>
      <c r="K14" s="2">
        <v>80448</v>
      </c>
      <c r="L14">
        <v>1E+18</v>
      </c>
      <c r="M14" s="2">
        <v>80448</v>
      </c>
      <c r="N14">
        <v>420000000000000</v>
      </c>
      <c r="O14" t="s">
        <v>42</v>
      </c>
      <c r="P14">
        <v>21000</v>
      </c>
      <c r="Q14">
        <v>90000</v>
      </c>
      <c r="R14">
        <v>20000000000</v>
      </c>
      <c r="T14">
        <v>0</v>
      </c>
      <c r="U14">
        <v>26</v>
      </c>
      <c r="V14" t="s">
        <v>79</v>
      </c>
      <c r="W14" t="s">
        <v>80</v>
      </c>
      <c r="X14">
        <f t="shared" ca="1" si="0"/>
        <v>17</v>
      </c>
      <c r="Y14">
        <f t="shared" ca="1" si="0"/>
        <v>26</v>
      </c>
    </row>
    <row r="15" spans="1:25">
      <c r="A15">
        <v>2912411</v>
      </c>
      <c r="B15">
        <v>1</v>
      </c>
      <c r="C15" t="s">
        <v>81</v>
      </c>
      <c r="D15" s="1">
        <v>42736.000601851898</v>
      </c>
      <c r="E15">
        <v>0</v>
      </c>
      <c r="F15" t="s">
        <v>39</v>
      </c>
      <c r="G15" t="s">
        <v>46</v>
      </c>
      <c r="H15" t="s">
        <v>47</v>
      </c>
      <c r="I15">
        <v>1</v>
      </c>
      <c r="J15">
        <v>0</v>
      </c>
      <c r="K15">
        <v>0</v>
      </c>
      <c r="L15">
        <v>0</v>
      </c>
      <c r="M15">
        <v>0</v>
      </c>
      <c r="N15">
        <v>1317280000000000</v>
      </c>
      <c r="O15" t="s">
        <v>48</v>
      </c>
      <c r="P15">
        <v>65864</v>
      </c>
      <c r="Q15">
        <v>940000</v>
      </c>
      <c r="R15">
        <v>20000000000</v>
      </c>
      <c r="S15" t="s">
        <v>82</v>
      </c>
      <c r="T15">
        <v>21298</v>
      </c>
      <c r="U15" t="s">
        <v>83</v>
      </c>
      <c r="V15" t="s">
        <v>84</v>
      </c>
      <c r="W15" t="s">
        <v>85</v>
      </c>
      <c r="X15">
        <f t="shared" ca="1" si="0"/>
        <v>94</v>
      </c>
      <c r="Y15">
        <f t="shared" ca="1" si="0"/>
        <v>21</v>
      </c>
    </row>
    <row r="16" spans="1:25">
      <c r="A16">
        <v>2912411</v>
      </c>
      <c r="B16">
        <v>2</v>
      </c>
      <c r="C16" t="s">
        <v>86</v>
      </c>
      <c r="D16" s="1">
        <v>42736.000601851898</v>
      </c>
      <c r="E16">
        <v>0</v>
      </c>
      <c r="F16" t="s">
        <v>39</v>
      </c>
      <c r="G16" t="s">
        <v>87</v>
      </c>
      <c r="H16" t="s">
        <v>88</v>
      </c>
      <c r="I16">
        <v>1</v>
      </c>
      <c r="J16">
        <v>1.0672554880990799E+18</v>
      </c>
      <c r="K16" s="2">
        <v>85859</v>
      </c>
      <c r="L16">
        <v>1.0672554880990799E+18</v>
      </c>
      <c r="M16" s="2">
        <v>85859</v>
      </c>
      <c r="N16">
        <v>420000000000000</v>
      </c>
      <c r="O16" t="s">
        <v>42</v>
      </c>
      <c r="P16">
        <v>21000</v>
      </c>
      <c r="Q16">
        <v>39000</v>
      </c>
      <c r="R16">
        <v>20000000000</v>
      </c>
      <c r="T16">
        <v>1283680</v>
      </c>
      <c r="U16">
        <v>26</v>
      </c>
      <c r="V16" t="s">
        <v>89</v>
      </c>
      <c r="W16" t="s">
        <v>90</v>
      </c>
      <c r="X16">
        <f t="shared" ca="1" si="0"/>
        <v>68</v>
      </c>
      <c r="Y16">
        <f t="shared" ca="1" si="0"/>
        <v>12</v>
      </c>
    </row>
    <row r="17" spans="1:25">
      <c r="A17">
        <v>2912411</v>
      </c>
      <c r="B17">
        <v>3</v>
      </c>
      <c r="C17" t="s">
        <v>91</v>
      </c>
      <c r="D17" s="1">
        <v>42736.000601851898</v>
      </c>
      <c r="E17">
        <v>0</v>
      </c>
      <c r="F17" t="s">
        <v>39</v>
      </c>
      <c r="G17" t="s">
        <v>92</v>
      </c>
      <c r="H17" t="s">
        <v>93</v>
      </c>
      <c r="I17">
        <v>1</v>
      </c>
      <c r="J17">
        <v>9.5019391443238592E+16</v>
      </c>
      <c r="K17" t="s">
        <v>94</v>
      </c>
      <c r="L17">
        <v>9.5019391443238592E+16</v>
      </c>
      <c r="M17" t="s">
        <v>94</v>
      </c>
      <c r="N17">
        <v>420000000000000</v>
      </c>
      <c r="O17" t="s">
        <v>42</v>
      </c>
      <c r="P17">
        <v>21000</v>
      </c>
      <c r="Q17">
        <v>90000</v>
      </c>
      <c r="R17">
        <v>20000000000</v>
      </c>
      <c r="T17">
        <v>16921605</v>
      </c>
      <c r="U17">
        <v>26</v>
      </c>
      <c r="V17" t="s">
        <v>95</v>
      </c>
      <c r="W17" t="s">
        <v>96</v>
      </c>
      <c r="X17">
        <f t="shared" ca="1" si="0"/>
        <v>76</v>
      </c>
      <c r="Y17">
        <f t="shared" ca="1" si="0"/>
        <v>51</v>
      </c>
    </row>
    <row r="18" spans="1:25">
      <c r="A18">
        <v>2912411</v>
      </c>
      <c r="B18">
        <v>4</v>
      </c>
      <c r="C18" t="s">
        <v>97</v>
      </c>
      <c r="D18" s="1">
        <v>42736.000601851898</v>
      </c>
      <c r="E18">
        <v>0</v>
      </c>
      <c r="F18" t="s">
        <v>30</v>
      </c>
      <c r="G18" t="s">
        <v>98</v>
      </c>
      <c r="H18" t="s">
        <v>99</v>
      </c>
      <c r="I18">
        <v>3</v>
      </c>
      <c r="J18">
        <v>1.03021306E+18</v>
      </c>
      <c r="K18" s="2">
        <v>82879</v>
      </c>
      <c r="L18">
        <v>2.06042612E+18</v>
      </c>
      <c r="M18" s="2">
        <v>165758</v>
      </c>
      <c r="N18">
        <v>689400000000000</v>
      </c>
      <c r="O18" t="s">
        <v>100</v>
      </c>
      <c r="P18">
        <v>34470</v>
      </c>
      <c r="Q18">
        <v>134470</v>
      </c>
      <c r="R18">
        <v>20000000000</v>
      </c>
      <c r="S18" t="s">
        <v>101</v>
      </c>
      <c r="T18">
        <v>1427</v>
      </c>
      <c r="U18">
        <v>26</v>
      </c>
      <c r="V18" t="s">
        <v>102</v>
      </c>
      <c r="W18" t="s">
        <v>103</v>
      </c>
      <c r="X18">
        <f t="shared" ca="1" si="0"/>
        <v>41</v>
      </c>
      <c r="Y18">
        <f t="shared" ca="1" si="0"/>
        <v>72</v>
      </c>
    </row>
    <row r="19" spans="1:25">
      <c r="A19">
        <v>2912411</v>
      </c>
      <c r="B19">
        <v>5</v>
      </c>
      <c r="C19" t="s">
        <v>104</v>
      </c>
      <c r="D19" s="1">
        <v>42736.000601851898</v>
      </c>
      <c r="E19">
        <v>0</v>
      </c>
      <c r="F19" t="s">
        <v>39</v>
      </c>
      <c r="G19" t="s">
        <v>92</v>
      </c>
      <c r="H19" t="s">
        <v>105</v>
      </c>
      <c r="I19">
        <v>1</v>
      </c>
      <c r="J19">
        <v>1.00312317303783E+18</v>
      </c>
      <c r="K19" s="2">
        <v>80699</v>
      </c>
      <c r="L19">
        <v>1.00312317303783E+18</v>
      </c>
      <c r="M19" s="2">
        <v>80699</v>
      </c>
      <c r="N19">
        <v>420000000000000</v>
      </c>
      <c r="O19" t="s">
        <v>42</v>
      </c>
      <c r="P19">
        <v>21000</v>
      </c>
      <c r="Q19">
        <v>90000</v>
      </c>
      <c r="R19">
        <v>20000000000</v>
      </c>
      <c r="T19">
        <v>16921606</v>
      </c>
      <c r="U19">
        <v>25</v>
      </c>
      <c r="V19" t="s">
        <v>106</v>
      </c>
      <c r="W19" t="s">
        <v>107</v>
      </c>
      <c r="X19">
        <f t="shared" ca="1" si="0"/>
        <v>79</v>
      </c>
      <c r="Y19">
        <f t="shared" ca="1" si="0"/>
        <v>39</v>
      </c>
    </row>
    <row r="20" spans="1:25">
      <c r="A20">
        <v>2912411</v>
      </c>
      <c r="B20">
        <v>6</v>
      </c>
      <c r="C20" t="s">
        <v>108</v>
      </c>
      <c r="D20" s="1">
        <v>42736.000601851898</v>
      </c>
      <c r="E20">
        <v>0</v>
      </c>
      <c r="F20" t="s">
        <v>39</v>
      </c>
      <c r="G20" t="s">
        <v>46</v>
      </c>
      <c r="H20" t="s">
        <v>47</v>
      </c>
      <c r="I20">
        <v>1</v>
      </c>
      <c r="J20">
        <v>0</v>
      </c>
      <c r="K20">
        <v>0</v>
      </c>
      <c r="L20">
        <v>0</v>
      </c>
      <c r="M20">
        <v>0</v>
      </c>
      <c r="N20">
        <v>1317280000000000</v>
      </c>
      <c r="O20" t="s">
        <v>48</v>
      </c>
      <c r="P20">
        <v>65864</v>
      </c>
      <c r="Q20">
        <v>940000</v>
      </c>
      <c r="R20">
        <v>20000000000</v>
      </c>
      <c r="S20" t="s">
        <v>109</v>
      </c>
      <c r="T20">
        <v>21299</v>
      </c>
      <c r="U20" t="s">
        <v>83</v>
      </c>
      <c r="V20" t="s">
        <v>110</v>
      </c>
      <c r="W20" t="s">
        <v>111</v>
      </c>
      <c r="X20">
        <f t="shared" ca="1" si="0"/>
        <v>0</v>
      </c>
      <c r="Y20">
        <f t="shared" ca="1" si="0"/>
        <v>16</v>
      </c>
    </row>
    <row r="21" spans="1:25">
      <c r="A21">
        <v>2912411</v>
      </c>
      <c r="B21">
        <v>7</v>
      </c>
      <c r="C21" t="s">
        <v>112</v>
      </c>
      <c r="D21" s="1">
        <v>42736.000601851898</v>
      </c>
      <c r="E21">
        <v>0</v>
      </c>
      <c r="F21" t="s">
        <v>39</v>
      </c>
      <c r="G21" t="s">
        <v>87</v>
      </c>
      <c r="H21" t="s">
        <v>113</v>
      </c>
      <c r="I21">
        <v>1</v>
      </c>
      <c r="J21">
        <v>1.0185211221602801E+18</v>
      </c>
      <c r="K21" s="2">
        <v>81938</v>
      </c>
      <c r="L21">
        <v>1.0185211221602801E+18</v>
      </c>
      <c r="M21" s="2">
        <v>81938</v>
      </c>
      <c r="N21">
        <v>420000000000000</v>
      </c>
      <c r="O21" t="s">
        <v>42</v>
      </c>
      <c r="P21">
        <v>21000</v>
      </c>
      <c r="Q21">
        <v>39000</v>
      </c>
      <c r="R21">
        <v>20000000000</v>
      </c>
      <c r="T21">
        <v>1283681</v>
      </c>
      <c r="U21">
        <v>26</v>
      </c>
      <c r="V21" t="s">
        <v>114</v>
      </c>
      <c r="W21" t="s">
        <v>115</v>
      </c>
      <c r="X21">
        <f t="shared" ca="1" si="0"/>
        <v>85</v>
      </c>
      <c r="Y21">
        <f t="shared" ca="1" si="0"/>
        <v>68</v>
      </c>
    </row>
    <row r="22" spans="1:25">
      <c r="A22">
        <v>2912411</v>
      </c>
      <c r="B22">
        <v>8</v>
      </c>
      <c r="C22" t="s">
        <v>116</v>
      </c>
      <c r="D22" s="1">
        <v>42736.000601851898</v>
      </c>
      <c r="E22">
        <v>0</v>
      </c>
      <c r="F22" t="s">
        <v>39</v>
      </c>
      <c r="G22" t="s">
        <v>87</v>
      </c>
      <c r="H22" t="s">
        <v>117</v>
      </c>
      <c r="I22">
        <v>1</v>
      </c>
      <c r="J22">
        <v>2.1271188328915699E+18</v>
      </c>
      <c r="K22" s="2">
        <v>171123</v>
      </c>
      <c r="L22">
        <v>2.1271188328915699E+18</v>
      </c>
      <c r="M22" s="2">
        <v>171123</v>
      </c>
      <c r="N22">
        <v>420000000000000</v>
      </c>
      <c r="O22" t="s">
        <v>42</v>
      </c>
      <c r="P22">
        <v>21000</v>
      </c>
      <c r="Q22">
        <v>39000</v>
      </c>
      <c r="R22">
        <v>20000000000</v>
      </c>
      <c r="T22">
        <v>1283682</v>
      </c>
      <c r="U22">
        <v>26</v>
      </c>
      <c r="V22" t="s">
        <v>118</v>
      </c>
      <c r="W22" t="s">
        <v>119</v>
      </c>
      <c r="X22">
        <f t="shared" ca="1" si="0"/>
        <v>7</v>
      </c>
      <c r="Y22">
        <f t="shared" ca="1" si="0"/>
        <v>67</v>
      </c>
    </row>
    <row r="23" spans="1:25">
      <c r="A23">
        <v>2912411</v>
      </c>
      <c r="B23">
        <v>9</v>
      </c>
      <c r="C23" t="s">
        <v>120</v>
      </c>
      <c r="D23" s="1">
        <v>42736.000601851898</v>
      </c>
      <c r="E23">
        <v>0</v>
      </c>
      <c r="F23" t="s">
        <v>39</v>
      </c>
      <c r="G23" t="s">
        <v>92</v>
      </c>
      <c r="H23" t="s">
        <v>121</v>
      </c>
      <c r="I23">
        <v>1</v>
      </c>
      <c r="J23">
        <v>1.00519221829547E+18</v>
      </c>
      <c r="K23" s="2">
        <v>80866</v>
      </c>
      <c r="L23">
        <v>1.00519221829547E+18</v>
      </c>
      <c r="M23" s="2">
        <v>80866</v>
      </c>
      <c r="N23">
        <v>420000000000000</v>
      </c>
      <c r="O23" t="s">
        <v>42</v>
      </c>
      <c r="P23">
        <v>21000</v>
      </c>
      <c r="Q23">
        <v>90000</v>
      </c>
      <c r="R23">
        <v>20000000000</v>
      </c>
      <c r="T23">
        <v>16921607</v>
      </c>
      <c r="U23">
        <v>25</v>
      </c>
      <c r="V23" t="s">
        <v>122</v>
      </c>
      <c r="W23" t="s">
        <v>123</v>
      </c>
      <c r="X23">
        <f t="shared" ca="1" si="0"/>
        <v>95</v>
      </c>
      <c r="Y23">
        <f t="shared" ca="1" si="0"/>
        <v>78</v>
      </c>
    </row>
    <row r="24" spans="1:25">
      <c r="A24">
        <v>2912411</v>
      </c>
      <c r="B24" t="s">
        <v>25</v>
      </c>
      <c r="C24" t="s">
        <v>25</v>
      </c>
      <c r="D24" s="1">
        <v>42736.000601851898</v>
      </c>
      <c r="E24">
        <v>0</v>
      </c>
      <c r="F24" t="s">
        <v>26</v>
      </c>
      <c r="G24" t="s">
        <v>25</v>
      </c>
      <c r="H24" t="s">
        <v>124</v>
      </c>
      <c r="I24">
        <v>1</v>
      </c>
      <c r="J24">
        <v>5.00626396E+18</v>
      </c>
      <c r="K24" s="2">
        <v>402745</v>
      </c>
      <c r="L24">
        <v>5.00626396E+18</v>
      </c>
      <c r="M24" s="2">
        <v>402745</v>
      </c>
      <c r="N24">
        <v>0</v>
      </c>
      <c r="O24">
        <v>0</v>
      </c>
      <c r="P24">
        <v>0</v>
      </c>
      <c r="Q24">
        <v>0</v>
      </c>
      <c r="R24">
        <v>0</v>
      </c>
      <c r="T24">
        <v>0</v>
      </c>
      <c r="X24">
        <f t="shared" ca="1" si="0"/>
        <v>58</v>
      </c>
      <c r="Y24">
        <f t="shared" ca="1" si="0"/>
        <v>35</v>
      </c>
    </row>
    <row r="25" spans="1:25">
      <c r="A25">
        <v>2912412</v>
      </c>
      <c r="B25" t="s">
        <v>25</v>
      </c>
      <c r="C25" t="s">
        <v>25</v>
      </c>
      <c r="D25" s="1">
        <v>42736.000648148103</v>
      </c>
      <c r="E25">
        <v>0</v>
      </c>
      <c r="F25" t="s">
        <v>26</v>
      </c>
      <c r="G25" t="s">
        <v>25</v>
      </c>
      <c r="H25" t="s">
        <v>87</v>
      </c>
      <c r="I25">
        <v>1</v>
      </c>
      <c r="J25">
        <v>5E+18</v>
      </c>
      <c r="K25" s="2">
        <v>402241</v>
      </c>
      <c r="L25">
        <v>5E+18</v>
      </c>
      <c r="M25" s="2">
        <v>402241</v>
      </c>
      <c r="N25">
        <v>0</v>
      </c>
      <c r="O25">
        <v>0</v>
      </c>
      <c r="P25">
        <v>0</v>
      </c>
      <c r="Q25">
        <v>0</v>
      </c>
      <c r="R25">
        <v>0</v>
      </c>
      <c r="T25">
        <v>0</v>
      </c>
      <c r="X25">
        <f t="shared" ca="1" si="0"/>
        <v>37</v>
      </c>
      <c r="Y25">
        <f t="shared" ca="1" si="0"/>
        <v>94</v>
      </c>
    </row>
    <row r="26" spans="1:25">
      <c r="A26">
        <v>2912413</v>
      </c>
      <c r="B26" t="s">
        <v>25</v>
      </c>
      <c r="C26" t="s">
        <v>25</v>
      </c>
      <c r="D26" s="1">
        <v>42736.000914351898</v>
      </c>
      <c r="E26">
        <v>0</v>
      </c>
      <c r="F26" t="s">
        <v>26</v>
      </c>
      <c r="G26" t="s">
        <v>25</v>
      </c>
      <c r="H26" t="s">
        <v>27</v>
      </c>
      <c r="I26">
        <v>1</v>
      </c>
      <c r="J26">
        <v>5E+18</v>
      </c>
      <c r="K26" s="2">
        <v>402241</v>
      </c>
      <c r="L26">
        <v>5E+18</v>
      </c>
      <c r="M26" s="2">
        <v>402241</v>
      </c>
      <c r="N26">
        <v>0</v>
      </c>
      <c r="O26">
        <v>0</v>
      </c>
      <c r="P26">
        <v>0</v>
      </c>
      <c r="Q26">
        <v>0</v>
      </c>
      <c r="R26">
        <v>0</v>
      </c>
      <c r="T26">
        <v>0</v>
      </c>
      <c r="X26">
        <f t="shared" ca="1" si="0"/>
        <v>1</v>
      </c>
      <c r="Y26">
        <f t="shared" ca="1" si="0"/>
        <v>29</v>
      </c>
    </row>
    <row r="27" spans="1:25">
      <c r="A27">
        <v>2912414</v>
      </c>
      <c r="B27" t="s">
        <v>25</v>
      </c>
      <c r="C27" t="s">
        <v>25</v>
      </c>
      <c r="D27" s="1">
        <v>42736.000995370399</v>
      </c>
      <c r="E27">
        <v>0</v>
      </c>
      <c r="F27" t="s">
        <v>26</v>
      </c>
      <c r="G27" t="s">
        <v>25</v>
      </c>
      <c r="H27" t="s">
        <v>27</v>
      </c>
      <c r="I27">
        <v>1</v>
      </c>
      <c r="J27">
        <v>5E+18</v>
      </c>
      <c r="K27" s="2">
        <v>402241</v>
      </c>
      <c r="L27">
        <v>5E+18</v>
      </c>
      <c r="M27" s="2">
        <v>402241</v>
      </c>
      <c r="N27">
        <v>0</v>
      </c>
      <c r="O27">
        <v>0</v>
      </c>
      <c r="P27">
        <v>0</v>
      </c>
      <c r="Q27">
        <v>0</v>
      </c>
      <c r="R27">
        <v>0</v>
      </c>
      <c r="T27">
        <v>0</v>
      </c>
      <c r="X27">
        <f t="shared" ca="1" si="0"/>
        <v>9</v>
      </c>
      <c r="Y27">
        <f t="shared" ca="1" si="0"/>
        <v>55</v>
      </c>
    </row>
    <row r="28" spans="1:25">
      <c r="A28">
        <v>2912415</v>
      </c>
      <c r="B28">
        <v>0</v>
      </c>
      <c r="C28" t="s">
        <v>125</v>
      </c>
      <c r="D28" s="1">
        <v>42736.001041666699</v>
      </c>
      <c r="E28">
        <v>0</v>
      </c>
      <c r="F28" t="s">
        <v>39</v>
      </c>
      <c r="G28" t="s">
        <v>126</v>
      </c>
      <c r="H28" t="s">
        <v>127</v>
      </c>
      <c r="I28">
        <v>1</v>
      </c>
      <c r="J28">
        <v>9.7915967207906496E+16</v>
      </c>
      <c r="K28" t="s">
        <v>128</v>
      </c>
      <c r="L28">
        <v>9.7915967207906496E+16</v>
      </c>
      <c r="M28" t="s">
        <v>128</v>
      </c>
      <c r="N28">
        <v>420000000000000</v>
      </c>
      <c r="O28" t="s">
        <v>42</v>
      </c>
      <c r="P28">
        <v>21000</v>
      </c>
      <c r="Q28">
        <v>21000</v>
      </c>
      <c r="R28">
        <v>20000000000</v>
      </c>
      <c r="T28">
        <v>0</v>
      </c>
      <c r="U28">
        <v>25</v>
      </c>
      <c r="V28" t="s">
        <v>129</v>
      </c>
      <c r="W28" t="s">
        <v>130</v>
      </c>
      <c r="X28">
        <f t="shared" ca="1" si="0"/>
        <v>22</v>
      </c>
      <c r="Y28">
        <f t="shared" ca="1" si="0"/>
        <v>99</v>
      </c>
    </row>
    <row r="29" spans="1:25">
      <c r="A29">
        <v>2912415</v>
      </c>
      <c r="B29">
        <v>1</v>
      </c>
      <c r="C29" t="s">
        <v>131</v>
      </c>
      <c r="D29" s="1">
        <v>42736.001041666699</v>
      </c>
      <c r="E29">
        <v>0</v>
      </c>
      <c r="F29" t="s">
        <v>39</v>
      </c>
      <c r="G29" t="s">
        <v>132</v>
      </c>
      <c r="H29" t="s">
        <v>133</v>
      </c>
      <c r="I29">
        <v>1</v>
      </c>
      <c r="J29">
        <v>4.9519838214000005E+18</v>
      </c>
      <c r="K29" s="2">
        <v>398378</v>
      </c>
      <c r="L29">
        <v>4.9519838214000005E+18</v>
      </c>
      <c r="M29" s="2">
        <v>398378</v>
      </c>
      <c r="N29">
        <v>420000000000000</v>
      </c>
      <c r="O29" t="s">
        <v>42</v>
      </c>
      <c r="P29">
        <v>21000</v>
      </c>
      <c r="Q29">
        <v>39000</v>
      </c>
      <c r="R29">
        <v>20000000000</v>
      </c>
      <c r="T29">
        <v>1640744</v>
      </c>
      <c r="U29">
        <v>26</v>
      </c>
      <c r="V29" t="s">
        <v>134</v>
      </c>
      <c r="W29" t="s">
        <v>135</v>
      </c>
      <c r="X29">
        <f t="shared" ca="1" si="0"/>
        <v>61</v>
      </c>
      <c r="Y29">
        <f t="shared" ca="1" si="0"/>
        <v>0</v>
      </c>
    </row>
    <row r="30" spans="1:25">
      <c r="A30">
        <v>2912415</v>
      </c>
      <c r="B30">
        <v>2</v>
      </c>
      <c r="C30" t="s">
        <v>136</v>
      </c>
      <c r="D30" s="1">
        <v>42736.001041666699</v>
      </c>
      <c r="E30">
        <v>0</v>
      </c>
      <c r="F30" t="s">
        <v>39</v>
      </c>
      <c r="G30" t="s">
        <v>87</v>
      </c>
      <c r="H30" t="s">
        <v>137</v>
      </c>
      <c r="I30">
        <v>1</v>
      </c>
      <c r="J30">
        <v>1.0092262565401201E+18</v>
      </c>
      <c r="K30" s="2">
        <v>8119</v>
      </c>
      <c r="L30">
        <v>1.0092262565401201E+18</v>
      </c>
      <c r="M30" s="2">
        <v>8119</v>
      </c>
      <c r="N30">
        <v>458900000000000</v>
      </c>
      <c r="O30" t="s">
        <v>138</v>
      </c>
      <c r="P30">
        <v>22945</v>
      </c>
      <c r="Q30">
        <v>39000</v>
      </c>
      <c r="R30">
        <v>20000000000</v>
      </c>
      <c r="T30">
        <v>1283683</v>
      </c>
      <c r="U30">
        <v>25</v>
      </c>
      <c r="V30" t="s">
        <v>139</v>
      </c>
      <c r="W30" t="s">
        <v>140</v>
      </c>
      <c r="X30">
        <f t="shared" ca="1" si="0"/>
        <v>68</v>
      </c>
      <c r="Y30">
        <f t="shared" ca="1" si="0"/>
        <v>89</v>
      </c>
    </row>
    <row r="31" spans="1:25">
      <c r="A31">
        <v>2912415</v>
      </c>
      <c r="B31">
        <v>3</v>
      </c>
      <c r="C31" t="s">
        <v>141</v>
      </c>
      <c r="D31" s="1">
        <v>42736.001041666699</v>
      </c>
      <c r="E31">
        <v>0</v>
      </c>
      <c r="F31" t="s">
        <v>39</v>
      </c>
      <c r="G31" t="s">
        <v>142</v>
      </c>
      <c r="H31" t="s">
        <v>127</v>
      </c>
      <c r="I31">
        <v>1</v>
      </c>
      <c r="J31">
        <v>9.7639958000000002E+20</v>
      </c>
      <c r="K31" s="2">
        <v>78549606</v>
      </c>
      <c r="L31">
        <v>9.7639958000000002E+20</v>
      </c>
      <c r="M31" s="2">
        <v>78549606</v>
      </c>
      <c r="N31">
        <v>420000000000000</v>
      </c>
      <c r="O31" t="s">
        <v>42</v>
      </c>
      <c r="P31">
        <v>21000</v>
      </c>
      <c r="Q31">
        <v>21000</v>
      </c>
      <c r="R31">
        <v>20000000000</v>
      </c>
      <c r="T31">
        <v>4693</v>
      </c>
      <c r="U31">
        <v>26</v>
      </c>
      <c r="V31" t="s">
        <v>143</v>
      </c>
      <c r="W31" t="s">
        <v>144</v>
      </c>
      <c r="X31">
        <f t="shared" ca="1" si="0"/>
        <v>89</v>
      </c>
      <c r="Y31">
        <f t="shared" ca="1" si="0"/>
        <v>83</v>
      </c>
    </row>
    <row r="32" spans="1:25">
      <c r="A32">
        <v>2912415</v>
      </c>
      <c r="B32">
        <v>4</v>
      </c>
      <c r="C32" t="s">
        <v>145</v>
      </c>
      <c r="D32" s="1">
        <v>42736.001041666699</v>
      </c>
      <c r="E32">
        <v>0</v>
      </c>
      <c r="F32" t="s">
        <v>39</v>
      </c>
      <c r="G32" t="s">
        <v>146</v>
      </c>
      <c r="H32" t="s">
        <v>127</v>
      </c>
      <c r="I32">
        <v>1</v>
      </c>
      <c r="J32">
        <v>4.2535336E+17</v>
      </c>
      <c r="K32" s="2">
        <v>34219</v>
      </c>
      <c r="L32">
        <v>4.2535336E+17</v>
      </c>
      <c r="M32" s="2">
        <v>34219</v>
      </c>
      <c r="N32">
        <v>420000000000000</v>
      </c>
      <c r="O32" t="s">
        <v>42</v>
      </c>
      <c r="P32">
        <v>21000</v>
      </c>
      <c r="Q32">
        <v>21000</v>
      </c>
      <c r="R32">
        <v>20000000000</v>
      </c>
      <c r="T32">
        <v>32</v>
      </c>
      <c r="U32">
        <v>25</v>
      </c>
      <c r="V32" t="s">
        <v>147</v>
      </c>
      <c r="W32" t="s">
        <v>148</v>
      </c>
      <c r="X32">
        <f t="shared" ca="1" si="0"/>
        <v>31</v>
      </c>
      <c r="Y32">
        <f t="shared" ca="1" si="0"/>
        <v>20</v>
      </c>
    </row>
    <row r="33" spans="1:25">
      <c r="A33">
        <v>2912415</v>
      </c>
      <c r="B33">
        <v>5</v>
      </c>
      <c r="C33" t="s">
        <v>149</v>
      </c>
      <c r="D33" s="1">
        <v>42736.001041666699</v>
      </c>
      <c r="E33">
        <v>0</v>
      </c>
      <c r="F33" t="s">
        <v>30</v>
      </c>
      <c r="G33" t="s">
        <v>150</v>
      </c>
      <c r="H33" t="s">
        <v>151</v>
      </c>
      <c r="I33">
        <v>3</v>
      </c>
      <c r="J33">
        <v>2686374774000000</v>
      </c>
      <c r="K33" t="s">
        <v>152</v>
      </c>
      <c r="L33">
        <v>5372749548000000</v>
      </c>
      <c r="M33" t="s">
        <v>153</v>
      </c>
      <c r="N33">
        <v>665920000000000</v>
      </c>
      <c r="O33" t="s">
        <v>154</v>
      </c>
      <c r="P33">
        <v>33296</v>
      </c>
      <c r="Q33">
        <v>40000</v>
      </c>
      <c r="R33">
        <v>20000000000</v>
      </c>
      <c r="S33" t="s">
        <v>155</v>
      </c>
      <c r="T33">
        <v>3</v>
      </c>
      <c r="U33">
        <v>25</v>
      </c>
      <c r="V33" t="s">
        <v>156</v>
      </c>
      <c r="W33" t="s">
        <v>157</v>
      </c>
      <c r="X33">
        <f t="shared" ca="1" si="0"/>
        <v>35</v>
      </c>
      <c r="Y33">
        <f t="shared" ca="1" si="0"/>
        <v>78</v>
      </c>
    </row>
    <row r="34" spans="1:25">
      <c r="A34">
        <v>2912415</v>
      </c>
      <c r="B34">
        <v>6</v>
      </c>
      <c r="C34" t="s">
        <v>158</v>
      </c>
      <c r="D34" s="1">
        <v>42736.001041666699</v>
      </c>
      <c r="E34">
        <v>0</v>
      </c>
      <c r="F34" t="s">
        <v>39</v>
      </c>
      <c r="G34" t="s">
        <v>159</v>
      </c>
      <c r="H34" t="s">
        <v>127</v>
      </c>
      <c r="I34">
        <v>1</v>
      </c>
      <c r="J34">
        <v>5.4434408754926898E+21</v>
      </c>
      <c r="K34" s="2">
        <v>437915115</v>
      </c>
      <c r="L34">
        <v>5.4434408754926898E+21</v>
      </c>
      <c r="M34" s="2">
        <v>437915115</v>
      </c>
      <c r="N34">
        <v>420000000000000</v>
      </c>
      <c r="O34" t="s">
        <v>42</v>
      </c>
      <c r="P34">
        <v>21000</v>
      </c>
      <c r="Q34">
        <v>21000</v>
      </c>
      <c r="R34">
        <v>20000000000</v>
      </c>
      <c r="T34">
        <v>1</v>
      </c>
      <c r="U34">
        <v>25</v>
      </c>
      <c r="V34" t="s">
        <v>160</v>
      </c>
      <c r="W34" t="s">
        <v>161</v>
      </c>
      <c r="X34">
        <f t="shared" ca="1" si="0"/>
        <v>22</v>
      </c>
      <c r="Y34">
        <f t="shared" ca="1" si="0"/>
        <v>18</v>
      </c>
    </row>
    <row r="35" spans="1:25">
      <c r="A35">
        <v>2912415</v>
      </c>
      <c r="B35">
        <v>7</v>
      </c>
      <c r="C35" t="s">
        <v>162</v>
      </c>
      <c r="D35" s="1">
        <v>42736.001041666699</v>
      </c>
      <c r="E35">
        <v>0</v>
      </c>
      <c r="F35" t="s">
        <v>39</v>
      </c>
      <c r="G35" t="s">
        <v>163</v>
      </c>
      <c r="H35" t="s">
        <v>127</v>
      </c>
      <c r="I35">
        <v>1</v>
      </c>
      <c r="J35">
        <v>3.9618203798E+18</v>
      </c>
      <c r="K35" s="2">
        <v>318721</v>
      </c>
      <c r="L35">
        <v>3.9618203798E+18</v>
      </c>
      <c r="M35" s="2">
        <v>318721</v>
      </c>
      <c r="N35">
        <v>420000000000000</v>
      </c>
      <c r="O35" t="s">
        <v>42</v>
      </c>
      <c r="P35">
        <v>21000</v>
      </c>
      <c r="Q35">
        <v>21000</v>
      </c>
      <c r="R35">
        <v>20000000000</v>
      </c>
      <c r="T35">
        <v>1</v>
      </c>
      <c r="U35">
        <v>25</v>
      </c>
      <c r="V35" t="s">
        <v>164</v>
      </c>
      <c r="W35" t="s">
        <v>165</v>
      </c>
      <c r="X35">
        <f t="shared" ca="1" si="0"/>
        <v>79</v>
      </c>
      <c r="Y35">
        <f t="shared" ca="1" si="0"/>
        <v>83</v>
      </c>
    </row>
    <row r="36" spans="1:25">
      <c r="A36">
        <v>2912415</v>
      </c>
      <c r="B36">
        <v>8</v>
      </c>
      <c r="C36" t="s">
        <v>166</v>
      </c>
      <c r="D36" s="1">
        <v>42736.001041666699</v>
      </c>
      <c r="E36">
        <v>0</v>
      </c>
      <c r="F36" t="s">
        <v>39</v>
      </c>
      <c r="G36" t="s">
        <v>77</v>
      </c>
      <c r="H36" t="s">
        <v>127</v>
      </c>
      <c r="I36">
        <v>1</v>
      </c>
      <c r="J36">
        <v>3.5766744548003E+21</v>
      </c>
      <c r="K36" s="2">
        <v>287737084</v>
      </c>
      <c r="L36">
        <v>3.5766744548003E+21</v>
      </c>
      <c r="M36" s="2">
        <v>287737084</v>
      </c>
      <c r="N36">
        <v>420000000000000</v>
      </c>
      <c r="O36" t="s">
        <v>42</v>
      </c>
      <c r="P36">
        <v>21000</v>
      </c>
      <c r="Q36">
        <v>21000</v>
      </c>
      <c r="R36">
        <v>20000000000</v>
      </c>
      <c r="T36">
        <v>1</v>
      </c>
      <c r="U36">
        <v>25</v>
      </c>
      <c r="V36" t="s">
        <v>167</v>
      </c>
      <c r="W36" t="s">
        <v>168</v>
      </c>
      <c r="X36">
        <f t="shared" ca="1" si="0"/>
        <v>10</v>
      </c>
      <c r="Y36">
        <f t="shared" ca="1" si="0"/>
        <v>52</v>
      </c>
    </row>
    <row r="37" spans="1:25">
      <c r="A37">
        <v>2912415</v>
      </c>
      <c r="B37">
        <v>9</v>
      </c>
      <c r="C37" t="s">
        <v>169</v>
      </c>
      <c r="D37" s="1">
        <v>42736.001041666699</v>
      </c>
      <c r="E37">
        <v>0</v>
      </c>
      <c r="F37" t="s">
        <v>39</v>
      </c>
      <c r="G37" t="s">
        <v>77</v>
      </c>
      <c r="H37" t="s">
        <v>170</v>
      </c>
      <c r="I37">
        <v>1</v>
      </c>
      <c r="J37">
        <v>6.4233229051996899E+21</v>
      </c>
      <c r="K37" s="2">
        <v>516744877</v>
      </c>
      <c r="L37">
        <v>6.4233229051996899E+21</v>
      </c>
      <c r="M37" s="2">
        <v>516744877</v>
      </c>
      <c r="N37">
        <v>420000000000000</v>
      </c>
      <c r="O37" t="s">
        <v>42</v>
      </c>
      <c r="P37">
        <v>21000</v>
      </c>
      <c r="Q37">
        <v>21000</v>
      </c>
      <c r="R37">
        <v>20000000000</v>
      </c>
      <c r="T37">
        <v>2</v>
      </c>
      <c r="U37">
        <v>26</v>
      </c>
      <c r="V37" t="s">
        <v>171</v>
      </c>
      <c r="W37" t="s">
        <v>172</v>
      </c>
      <c r="X37">
        <f t="shared" ca="1" si="0"/>
        <v>50</v>
      </c>
      <c r="Y37">
        <f t="shared" ca="1" si="0"/>
        <v>29</v>
      </c>
    </row>
    <row r="38" spans="1:25">
      <c r="A38">
        <v>2912415</v>
      </c>
      <c r="B38" t="s">
        <v>25</v>
      </c>
      <c r="C38" t="s">
        <v>25</v>
      </c>
      <c r="D38" s="1">
        <v>42736.001041666699</v>
      </c>
      <c r="E38">
        <v>0</v>
      </c>
      <c r="F38" t="s">
        <v>26</v>
      </c>
      <c r="G38" t="s">
        <v>25</v>
      </c>
      <c r="H38" t="s">
        <v>173</v>
      </c>
      <c r="I38">
        <v>1</v>
      </c>
      <c r="J38">
        <v>5.00448482E+18</v>
      </c>
      <c r="K38" s="2">
        <v>402602</v>
      </c>
      <c r="L38">
        <v>5.00448482E+18</v>
      </c>
      <c r="M38" s="2">
        <v>402602</v>
      </c>
      <c r="N38">
        <v>0</v>
      </c>
      <c r="O38">
        <v>0</v>
      </c>
      <c r="P38">
        <v>0</v>
      </c>
      <c r="Q38">
        <v>0</v>
      </c>
      <c r="R38">
        <v>0</v>
      </c>
      <c r="T38">
        <v>0</v>
      </c>
      <c r="X38">
        <f t="shared" ca="1" si="0"/>
        <v>11</v>
      </c>
      <c r="Y38">
        <f t="shared" ca="1" si="0"/>
        <v>45</v>
      </c>
    </row>
    <row r="39" spans="1:25">
      <c r="A39">
        <v>2912416</v>
      </c>
      <c r="B39" t="s">
        <v>25</v>
      </c>
      <c r="C39" t="s">
        <v>25</v>
      </c>
      <c r="D39" s="1">
        <v>42736.001203703701</v>
      </c>
      <c r="E39">
        <v>0</v>
      </c>
      <c r="F39" t="s">
        <v>26</v>
      </c>
      <c r="G39" t="s">
        <v>25</v>
      </c>
      <c r="H39" t="s">
        <v>27</v>
      </c>
      <c r="I39">
        <v>1</v>
      </c>
      <c r="J39">
        <v>5E+18</v>
      </c>
      <c r="K39" s="2">
        <v>402241</v>
      </c>
      <c r="L39">
        <v>5E+18</v>
      </c>
      <c r="M39" s="2">
        <v>402241</v>
      </c>
      <c r="N39">
        <v>0</v>
      </c>
      <c r="O39">
        <v>0</v>
      </c>
      <c r="P39">
        <v>0</v>
      </c>
      <c r="Q39">
        <v>0</v>
      </c>
      <c r="R39">
        <v>0</v>
      </c>
      <c r="T39">
        <v>0</v>
      </c>
      <c r="X39">
        <f t="shared" ca="1" si="0"/>
        <v>81</v>
      </c>
      <c r="Y39">
        <f t="shared" ca="1" si="0"/>
        <v>44</v>
      </c>
    </row>
    <row r="40" spans="1:25">
      <c r="A40">
        <v>2912417</v>
      </c>
      <c r="B40">
        <v>0</v>
      </c>
      <c r="C40" t="s">
        <v>174</v>
      </c>
      <c r="D40" s="1">
        <v>42736.0016666667</v>
      </c>
      <c r="E40">
        <v>0</v>
      </c>
      <c r="F40" t="s">
        <v>39</v>
      </c>
      <c r="G40" t="s">
        <v>87</v>
      </c>
      <c r="H40" t="s">
        <v>175</v>
      </c>
      <c r="I40">
        <v>1</v>
      </c>
      <c r="J40">
        <v>1.00265945673666E+18</v>
      </c>
      <c r="K40" s="2">
        <v>80662</v>
      </c>
      <c r="L40">
        <v>1.00265945673666E+18</v>
      </c>
      <c r="M40" s="2">
        <v>80662</v>
      </c>
      <c r="N40">
        <v>420000000000000</v>
      </c>
      <c r="O40" t="s">
        <v>42</v>
      </c>
      <c r="P40">
        <v>21000</v>
      </c>
      <c r="Q40">
        <v>39000</v>
      </c>
      <c r="R40">
        <v>20000000000</v>
      </c>
      <c r="T40">
        <v>1283684</v>
      </c>
      <c r="U40">
        <v>26</v>
      </c>
      <c r="V40" t="s">
        <v>176</v>
      </c>
      <c r="W40" t="s">
        <v>177</v>
      </c>
      <c r="X40">
        <f t="shared" ca="1" si="0"/>
        <v>20</v>
      </c>
      <c r="Y40">
        <f t="shared" ca="1" si="0"/>
        <v>77</v>
      </c>
    </row>
    <row r="41" spans="1:25">
      <c r="A41">
        <v>2912417</v>
      </c>
      <c r="B41">
        <v>1</v>
      </c>
      <c r="C41" t="s">
        <v>178</v>
      </c>
      <c r="D41" s="1">
        <v>42736.0016666667</v>
      </c>
      <c r="E41">
        <v>0</v>
      </c>
      <c r="F41" t="s">
        <v>39</v>
      </c>
      <c r="G41" t="s">
        <v>46</v>
      </c>
      <c r="H41" t="s">
        <v>47</v>
      </c>
      <c r="I41">
        <v>1</v>
      </c>
      <c r="J41">
        <v>0</v>
      </c>
      <c r="K41">
        <v>0</v>
      </c>
      <c r="L41">
        <v>0</v>
      </c>
      <c r="M41">
        <v>0</v>
      </c>
      <c r="N41">
        <v>1317280000000000</v>
      </c>
      <c r="O41" t="s">
        <v>48</v>
      </c>
      <c r="P41">
        <v>65864</v>
      </c>
      <c r="Q41">
        <v>940000</v>
      </c>
      <c r="R41">
        <v>20000000000</v>
      </c>
      <c r="S41" t="s">
        <v>179</v>
      </c>
      <c r="T41">
        <v>21300</v>
      </c>
      <c r="U41" t="s">
        <v>35</v>
      </c>
      <c r="V41" t="s">
        <v>180</v>
      </c>
      <c r="W41" t="s">
        <v>181</v>
      </c>
      <c r="X41">
        <f t="shared" ca="1" si="0"/>
        <v>70</v>
      </c>
      <c r="Y41">
        <f t="shared" ca="1" si="0"/>
        <v>27</v>
      </c>
    </row>
    <row r="42" spans="1:25">
      <c r="A42">
        <v>2912417</v>
      </c>
      <c r="B42">
        <v>2</v>
      </c>
      <c r="C42" t="s">
        <v>182</v>
      </c>
      <c r="D42" s="1">
        <v>42736.0016666667</v>
      </c>
      <c r="E42">
        <v>0</v>
      </c>
      <c r="F42" t="s">
        <v>39</v>
      </c>
      <c r="G42" t="s">
        <v>183</v>
      </c>
      <c r="H42" t="s">
        <v>184</v>
      </c>
      <c r="I42">
        <v>1</v>
      </c>
      <c r="J42">
        <v>6.0929633685254899E+17</v>
      </c>
      <c r="K42" s="2">
        <v>49017</v>
      </c>
      <c r="L42">
        <v>6.0929633685254899E+17</v>
      </c>
      <c r="M42" s="2">
        <v>49017</v>
      </c>
      <c r="N42">
        <v>420000000000000</v>
      </c>
      <c r="O42" t="s">
        <v>42</v>
      </c>
      <c r="P42">
        <v>21000</v>
      </c>
      <c r="Q42">
        <v>21000</v>
      </c>
      <c r="R42">
        <v>20000000000</v>
      </c>
      <c r="T42">
        <v>596</v>
      </c>
      <c r="U42">
        <v>25</v>
      </c>
      <c r="V42" t="s">
        <v>185</v>
      </c>
      <c r="W42" t="s">
        <v>186</v>
      </c>
      <c r="X42">
        <f t="shared" ca="1" si="0"/>
        <v>79</v>
      </c>
      <c r="Y42">
        <f t="shared" ca="1" si="0"/>
        <v>60</v>
      </c>
    </row>
    <row r="43" spans="1:25">
      <c r="A43">
        <v>2912417</v>
      </c>
      <c r="B43">
        <v>3</v>
      </c>
      <c r="C43" t="s">
        <v>187</v>
      </c>
      <c r="D43" s="1">
        <v>42736.0016666667</v>
      </c>
      <c r="E43">
        <v>0</v>
      </c>
      <c r="F43" t="s">
        <v>39</v>
      </c>
      <c r="G43" t="s">
        <v>188</v>
      </c>
      <c r="H43" t="s">
        <v>189</v>
      </c>
      <c r="I43">
        <v>1</v>
      </c>
      <c r="J43">
        <v>9.4652026023626096E+16</v>
      </c>
      <c r="K43" t="s">
        <v>190</v>
      </c>
      <c r="L43">
        <v>9.4652026023626096E+16</v>
      </c>
      <c r="M43" t="s">
        <v>190</v>
      </c>
      <c r="N43">
        <v>420000000000000</v>
      </c>
      <c r="O43" t="s">
        <v>42</v>
      </c>
      <c r="P43">
        <v>21000</v>
      </c>
      <c r="Q43">
        <v>21000</v>
      </c>
      <c r="R43">
        <v>20000000000</v>
      </c>
      <c r="T43">
        <v>0</v>
      </c>
      <c r="U43">
        <v>26</v>
      </c>
      <c r="V43" t="s">
        <v>191</v>
      </c>
      <c r="W43" t="s">
        <v>192</v>
      </c>
      <c r="X43">
        <f t="shared" ca="1" si="0"/>
        <v>25</v>
      </c>
      <c r="Y43">
        <f t="shared" ca="1" si="0"/>
        <v>14</v>
      </c>
    </row>
    <row r="44" spans="1:25">
      <c r="A44">
        <v>2912417</v>
      </c>
      <c r="B44">
        <v>4</v>
      </c>
      <c r="C44" t="s">
        <v>193</v>
      </c>
      <c r="D44" s="1">
        <v>42736.0016666667</v>
      </c>
      <c r="E44">
        <v>0</v>
      </c>
      <c r="F44" t="s">
        <v>39</v>
      </c>
      <c r="G44" t="s">
        <v>87</v>
      </c>
      <c r="H44" t="s">
        <v>194</v>
      </c>
      <c r="I44">
        <v>1</v>
      </c>
      <c r="J44">
        <v>1.00718634794512E+18</v>
      </c>
      <c r="K44" s="2">
        <v>81026</v>
      </c>
      <c r="L44">
        <v>1.00718634794512E+18</v>
      </c>
      <c r="M44" s="2">
        <v>81026</v>
      </c>
      <c r="N44">
        <v>458900000000000</v>
      </c>
      <c r="O44" t="s">
        <v>138</v>
      </c>
      <c r="P44">
        <v>22945</v>
      </c>
      <c r="Q44">
        <v>39000</v>
      </c>
      <c r="R44">
        <v>20000000000</v>
      </c>
      <c r="T44">
        <v>1283685</v>
      </c>
      <c r="U44">
        <v>26</v>
      </c>
      <c r="V44" t="s">
        <v>195</v>
      </c>
      <c r="W44" t="s">
        <v>196</v>
      </c>
      <c r="X44">
        <f t="shared" ca="1" si="0"/>
        <v>74</v>
      </c>
      <c r="Y44">
        <f t="shared" ca="1" si="0"/>
        <v>66</v>
      </c>
    </row>
    <row r="45" spans="1:25">
      <c r="A45">
        <v>2912417</v>
      </c>
      <c r="B45">
        <v>5</v>
      </c>
      <c r="C45" t="s">
        <v>197</v>
      </c>
      <c r="D45" s="1">
        <v>42736.0016666667</v>
      </c>
      <c r="E45">
        <v>0</v>
      </c>
      <c r="F45" t="s">
        <v>39</v>
      </c>
      <c r="G45" t="s">
        <v>87</v>
      </c>
      <c r="H45" t="s">
        <v>198</v>
      </c>
      <c r="I45">
        <v>1</v>
      </c>
      <c r="J45">
        <v>1.12925628058218E+18</v>
      </c>
      <c r="K45" s="2">
        <v>90847</v>
      </c>
      <c r="L45">
        <v>1.12925628058218E+18</v>
      </c>
      <c r="M45" s="2">
        <v>90847</v>
      </c>
      <c r="N45">
        <v>458900000000000</v>
      </c>
      <c r="O45" t="s">
        <v>138</v>
      </c>
      <c r="P45">
        <v>22945</v>
      </c>
      <c r="Q45">
        <v>39000</v>
      </c>
      <c r="R45">
        <v>20000000000</v>
      </c>
      <c r="T45">
        <v>1283686</v>
      </c>
      <c r="U45">
        <v>25</v>
      </c>
      <c r="V45" t="s">
        <v>199</v>
      </c>
      <c r="W45" t="s">
        <v>200</v>
      </c>
      <c r="X45">
        <f t="shared" ca="1" si="0"/>
        <v>17</v>
      </c>
      <c r="Y45">
        <f t="shared" ca="1" si="0"/>
        <v>6</v>
      </c>
    </row>
    <row r="46" spans="1:25">
      <c r="A46">
        <v>2912417</v>
      </c>
      <c r="B46" t="s">
        <v>25</v>
      </c>
      <c r="C46" t="s">
        <v>25</v>
      </c>
      <c r="D46" s="1">
        <v>42736.0016666667</v>
      </c>
      <c r="E46">
        <v>0</v>
      </c>
      <c r="F46" t="s">
        <v>26</v>
      </c>
      <c r="G46" t="s">
        <v>25</v>
      </c>
      <c r="H46" t="s">
        <v>87</v>
      </c>
      <c r="I46">
        <v>1</v>
      </c>
      <c r="J46">
        <v>5.00349508E+18</v>
      </c>
      <c r="K46" s="2">
        <v>402522</v>
      </c>
      <c r="L46">
        <v>5.00349508E+18</v>
      </c>
      <c r="M46" s="2">
        <v>402522</v>
      </c>
      <c r="N46">
        <v>0</v>
      </c>
      <c r="O46">
        <v>0</v>
      </c>
      <c r="P46">
        <v>0</v>
      </c>
      <c r="Q46">
        <v>0</v>
      </c>
      <c r="R46">
        <v>0</v>
      </c>
      <c r="T46">
        <v>0</v>
      </c>
      <c r="X46">
        <f t="shared" ca="1" si="0"/>
        <v>59</v>
      </c>
      <c r="Y46">
        <f t="shared" ca="1" si="0"/>
        <v>58</v>
      </c>
    </row>
    <row r="47" spans="1:25">
      <c r="A47">
        <v>2912418</v>
      </c>
      <c r="B47" t="s">
        <v>25</v>
      </c>
      <c r="C47" t="s">
        <v>25</v>
      </c>
      <c r="D47" s="1">
        <v>42736.001851851899</v>
      </c>
      <c r="E47">
        <v>0</v>
      </c>
      <c r="F47" t="s">
        <v>26</v>
      </c>
      <c r="G47" t="s">
        <v>25</v>
      </c>
      <c r="H47" t="s">
        <v>124</v>
      </c>
      <c r="I47">
        <v>1</v>
      </c>
      <c r="J47">
        <v>5E+18</v>
      </c>
      <c r="K47" s="2">
        <v>402241</v>
      </c>
      <c r="L47">
        <v>5E+18</v>
      </c>
      <c r="M47" s="2">
        <v>402241</v>
      </c>
      <c r="N47">
        <v>0</v>
      </c>
      <c r="O47">
        <v>0</v>
      </c>
      <c r="P47">
        <v>0</v>
      </c>
      <c r="Q47">
        <v>0</v>
      </c>
      <c r="R47">
        <v>0</v>
      </c>
      <c r="T47">
        <v>0</v>
      </c>
      <c r="X47">
        <f t="shared" ca="1" si="0"/>
        <v>97</v>
      </c>
      <c r="Y47">
        <f t="shared" ca="1" si="0"/>
        <v>93</v>
      </c>
    </row>
    <row r="48" spans="1:25">
      <c r="A48">
        <v>2912419</v>
      </c>
      <c r="B48">
        <v>0</v>
      </c>
      <c r="C48" t="s">
        <v>201</v>
      </c>
      <c r="D48" s="1">
        <v>42736.002025463</v>
      </c>
      <c r="E48">
        <v>0</v>
      </c>
      <c r="F48" t="s">
        <v>39</v>
      </c>
      <c r="G48" t="s">
        <v>92</v>
      </c>
      <c r="H48" t="s">
        <v>202</v>
      </c>
      <c r="I48">
        <v>1</v>
      </c>
      <c r="J48">
        <v>1.00148423422721E+18</v>
      </c>
      <c r="K48" s="2">
        <v>80568</v>
      </c>
      <c r="L48">
        <v>1.00148423422721E+18</v>
      </c>
      <c r="M48" s="2">
        <v>80568</v>
      </c>
      <c r="N48">
        <v>420000000000000</v>
      </c>
      <c r="O48" t="s">
        <v>42</v>
      </c>
      <c r="P48">
        <v>21000</v>
      </c>
      <c r="Q48">
        <v>90000</v>
      </c>
      <c r="R48">
        <v>20000000000</v>
      </c>
      <c r="T48">
        <v>16921608</v>
      </c>
      <c r="U48">
        <v>26</v>
      </c>
      <c r="V48" t="s">
        <v>203</v>
      </c>
      <c r="W48" t="s">
        <v>204</v>
      </c>
      <c r="X48">
        <f t="shared" ca="1" si="0"/>
        <v>20</v>
      </c>
      <c r="Y48">
        <f t="shared" ca="1" si="0"/>
        <v>10</v>
      </c>
    </row>
    <row r="49" spans="1:25">
      <c r="A49">
        <v>2912419</v>
      </c>
      <c r="B49">
        <v>1</v>
      </c>
      <c r="C49" t="s">
        <v>205</v>
      </c>
      <c r="D49" s="1">
        <v>42736.002025463</v>
      </c>
      <c r="E49">
        <v>0</v>
      </c>
      <c r="F49" t="s">
        <v>39</v>
      </c>
      <c r="G49" t="s">
        <v>46</v>
      </c>
      <c r="H49" t="s">
        <v>47</v>
      </c>
      <c r="I49">
        <v>1</v>
      </c>
      <c r="J49">
        <v>0</v>
      </c>
      <c r="K49">
        <v>0</v>
      </c>
      <c r="L49">
        <v>0</v>
      </c>
      <c r="M49">
        <v>0</v>
      </c>
      <c r="N49">
        <v>1317280000000000</v>
      </c>
      <c r="O49" t="s">
        <v>48</v>
      </c>
      <c r="P49">
        <v>65864</v>
      </c>
      <c r="Q49">
        <v>940000</v>
      </c>
      <c r="R49">
        <v>20000000000</v>
      </c>
      <c r="S49" t="s">
        <v>206</v>
      </c>
      <c r="T49">
        <v>21301</v>
      </c>
      <c r="U49" t="s">
        <v>35</v>
      </c>
      <c r="V49" t="s">
        <v>207</v>
      </c>
      <c r="W49" t="s">
        <v>208</v>
      </c>
      <c r="X49">
        <f t="shared" ca="1" si="0"/>
        <v>81</v>
      </c>
      <c r="Y49">
        <f t="shared" ca="1" si="0"/>
        <v>77</v>
      </c>
    </row>
    <row r="50" spans="1:25">
      <c r="A50">
        <v>2912419</v>
      </c>
      <c r="B50">
        <v>2</v>
      </c>
      <c r="C50" t="s">
        <v>209</v>
      </c>
      <c r="D50" s="1">
        <v>42736.002025463</v>
      </c>
      <c r="E50">
        <v>0</v>
      </c>
      <c r="F50" t="s">
        <v>39</v>
      </c>
      <c r="G50" t="s">
        <v>210</v>
      </c>
      <c r="H50" t="s">
        <v>211</v>
      </c>
      <c r="I50">
        <v>1</v>
      </c>
      <c r="J50">
        <v>7.1884487848847104E+18</v>
      </c>
      <c r="K50" s="2">
        <v>578298</v>
      </c>
      <c r="L50">
        <v>7.1884487848847104E+18</v>
      </c>
      <c r="M50" s="2">
        <v>578298</v>
      </c>
      <c r="N50">
        <v>420000000000000</v>
      </c>
      <c r="O50" t="s">
        <v>42</v>
      </c>
      <c r="P50">
        <v>21000</v>
      </c>
      <c r="Q50">
        <v>21000</v>
      </c>
      <c r="R50">
        <v>20000000000</v>
      </c>
      <c r="T50">
        <v>0</v>
      </c>
      <c r="U50">
        <v>26</v>
      </c>
      <c r="V50" t="s">
        <v>212</v>
      </c>
      <c r="W50" t="s">
        <v>213</v>
      </c>
      <c r="X50">
        <f t="shared" ca="1" si="0"/>
        <v>29</v>
      </c>
      <c r="Y50">
        <f t="shared" ca="1" si="0"/>
        <v>72</v>
      </c>
    </row>
    <row r="51" spans="1:25">
      <c r="A51">
        <v>2912419</v>
      </c>
      <c r="B51">
        <v>3</v>
      </c>
      <c r="C51" t="s">
        <v>214</v>
      </c>
      <c r="D51" s="1">
        <v>42736.002025463</v>
      </c>
      <c r="E51">
        <v>0</v>
      </c>
      <c r="F51" t="s">
        <v>39</v>
      </c>
      <c r="G51" t="s">
        <v>87</v>
      </c>
      <c r="H51" t="s">
        <v>215</v>
      </c>
      <c r="I51">
        <v>1</v>
      </c>
      <c r="J51">
        <v>1.02153466216425E+18</v>
      </c>
      <c r="K51" s="2">
        <v>82181</v>
      </c>
      <c r="L51">
        <v>1.02153466216425E+18</v>
      </c>
      <c r="M51" s="2">
        <v>82181</v>
      </c>
      <c r="N51">
        <v>420000000000000</v>
      </c>
      <c r="O51" t="s">
        <v>42</v>
      </c>
      <c r="P51">
        <v>21000</v>
      </c>
      <c r="Q51">
        <v>39000</v>
      </c>
      <c r="R51">
        <v>20000000000</v>
      </c>
      <c r="T51">
        <v>1283687</v>
      </c>
      <c r="U51">
        <v>26</v>
      </c>
      <c r="V51" t="s">
        <v>216</v>
      </c>
      <c r="W51" t="s">
        <v>217</v>
      </c>
      <c r="X51">
        <f t="shared" ca="1" si="0"/>
        <v>0</v>
      </c>
      <c r="Y51">
        <f t="shared" ca="1" si="0"/>
        <v>88</v>
      </c>
    </row>
    <row r="52" spans="1:25">
      <c r="A52">
        <v>2912419</v>
      </c>
      <c r="B52">
        <v>4</v>
      </c>
      <c r="C52" t="s">
        <v>218</v>
      </c>
      <c r="D52" s="1">
        <v>42736.002025463</v>
      </c>
      <c r="E52">
        <v>0</v>
      </c>
      <c r="F52" t="s">
        <v>39</v>
      </c>
      <c r="G52" t="s">
        <v>87</v>
      </c>
      <c r="H52" t="s">
        <v>219</v>
      </c>
      <c r="I52">
        <v>1</v>
      </c>
      <c r="J52">
        <v>1.00520566345109E+18</v>
      </c>
      <c r="K52" s="2">
        <v>80867</v>
      </c>
      <c r="L52">
        <v>1.00520566345109E+18</v>
      </c>
      <c r="M52" s="2">
        <v>80867</v>
      </c>
      <c r="N52">
        <v>458900000000000</v>
      </c>
      <c r="O52" t="s">
        <v>138</v>
      </c>
      <c r="P52">
        <v>22945</v>
      </c>
      <c r="Q52">
        <v>39000</v>
      </c>
      <c r="R52">
        <v>20000000000</v>
      </c>
      <c r="T52">
        <v>1283688</v>
      </c>
      <c r="U52">
        <v>25</v>
      </c>
      <c r="V52" t="s">
        <v>220</v>
      </c>
      <c r="W52" t="s">
        <v>221</v>
      </c>
      <c r="X52">
        <f t="shared" ca="1" si="0"/>
        <v>36</v>
      </c>
      <c r="Y52">
        <f t="shared" ca="1" si="0"/>
        <v>13</v>
      </c>
    </row>
    <row r="53" spans="1:25">
      <c r="A53">
        <v>2912419</v>
      </c>
      <c r="B53">
        <v>5</v>
      </c>
      <c r="C53" t="s">
        <v>222</v>
      </c>
      <c r="D53" s="1">
        <v>42736.002025463</v>
      </c>
      <c r="E53">
        <v>0</v>
      </c>
      <c r="F53" t="s">
        <v>39</v>
      </c>
      <c r="G53" t="s">
        <v>92</v>
      </c>
      <c r="H53" t="s">
        <v>223</v>
      </c>
      <c r="I53">
        <v>1</v>
      </c>
      <c r="J53">
        <v>1.00129225227594E+18</v>
      </c>
      <c r="K53" s="2">
        <v>80552</v>
      </c>
      <c r="L53">
        <v>1.00129225227594E+18</v>
      </c>
      <c r="M53" s="2">
        <v>80552</v>
      </c>
      <c r="N53">
        <v>420000000000000</v>
      </c>
      <c r="O53" t="s">
        <v>42</v>
      </c>
      <c r="P53">
        <v>21000</v>
      </c>
      <c r="Q53">
        <v>90000</v>
      </c>
      <c r="R53">
        <v>20000000000</v>
      </c>
      <c r="T53">
        <v>16921609</v>
      </c>
      <c r="U53">
        <v>26</v>
      </c>
      <c r="V53" t="s">
        <v>224</v>
      </c>
      <c r="W53" t="s">
        <v>225</v>
      </c>
      <c r="X53">
        <f t="shared" ca="1" si="0"/>
        <v>63</v>
      </c>
      <c r="Y53">
        <f t="shared" ca="1" si="0"/>
        <v>2</v>
      </c>
    </row>
    <row r="54" spans="1:25">
      <c r="A54">
        <v>2912419</v>
      </c>
      <c r="B54">
        <v>6</v>
      </c>
      <c r="C54" t="s">
        <v>226</v>
      </c>
      <c r="D54" s="1">
        <v>42736.002025463</v>
      </c>
      <c r="E54">
        <v>0</v>
      </c>
      <c r="F54" t="s">
        <v>39</v>
      </c>
      <c r="G54" t="s">
        <v>92</v>
      </c>
      <c r="H54" t="s">
        <v>227</v>
      </c>
      <c r="I54">
        <v>1</v>
      </c>
      <c r="J54">
        <v>1.00116730764375E+18</v>
      </c>
      <c r="K54" s="2">
        <v>80542</v>
      </c>
      <c r="L54">
        <v>1.00116730764375E+18</v>
      </c>
      <c r="M54" s="2">
        <v>80542</v>
      </c>
      <c r="N54">
        <v>420000000000000</v>
      </c>
      <c r="O54" t="s">
        <v>42</v>
      </c>
      <c r="P54">
        <v>21000</v>
      </c>
      <c r="Q54">
        <v>90000</v>
      </c>
      <c r="R54">
        <v>20000000000</v>
      </c>
      <c r="T54">
        <v>16921616</v>
      </c>
      <c r="U54">
        <v>26</v>
      </c>
      <c r="V54" t="s">
        <v>228</v>
      </c>
      <c r="W54" t="s">
        <v>229</v>
      </c>
      <c r="X54">
        <f t="shared" ca="1" si="0"/>
        <v>73</v>
      </c>
      <c r="Y54">
        <f t="shared" ca="1" si="0"/>
        <v>79</v>
      </c>
    </row>
    <row r="55" spans="1:25">
      <c r="A55">
        <v>2912419</v>
      </c>
      <c r="B55">
        <v>7</v>
      </c>
      <c r="C55" t="s">
        <v>230</v>
      </c>
      <c r="D55" s="1">
        <v>42736.002025463</v>
      </c>
      <c r="E55">
        <v>0</v>
      </c>
      <c r="F55" t="s">
        <v>39</v>
      </c>
      <c r="G55" t="s">
        <v>87</v>
      </c>
      <c r="H55" t="s">
        <v>231</v>
      </c>
      <c r="I55">
        <v>1</v>
      </c>
      <c r="J55">
        <v>1.01064510428321E+18</v>
      </c>
      <c r="K55" s="2">
        <v>81305</v>
      </c>
      <c r="L55">
        <v>1.01064510428321E+18</v>
      </c>
      <c r="M55" s="2">
        <v>81305</v>
      </c>
      <c r="N55">
        <v>458900000000000</v>
      </c>
      <c r="O55" t="s">
        <v>138</v>
      </c>
      <c r="P55">
        <v>22945</v>
      </c>
      <c r="Q55">
        <v>39000</v>
      </c>
      <c r="R55">
        <v>20000000000</v>
      </c>
      <c r="T55">
        <v>1283689</v>
      </c>
      <c r="U55">
        <v>25</v>
      </c>
      <c r="V55" t="s">
        <v>232</v>
      </c>
      <c r="W55" t="s">
        <v>233</v>
      </c>
      <c r="X55">
        <f t="shared" ca="1" si="0"/>
        <v>1</v>
      </c>
      <c r="Y55">
        <f t="shared" ca="1" si="0"/>
        <v>73</v>
      </c>
    </row>
    <row r="56" spans="1:25">
      <c r="A56">
        <v>2912419</v>
      </c>
      <c r="B56">
        <v>8</v>
      </c>
      <c r="C56" t="s">
        <v>234</v>
      </c>
      <c r="D56" s="1">
        <v>42736.002025463</v>
      </c>
      <c r="E56">
        <v>0</v>
      </c>
      <c r="F56" t="s">
        <v>39</v>
      </c>
      <c r="G56" t="s">
        <v>87</v>
      </c>
      <c r="H56" t="s">
        <v>117</v>
      </c>
      <c r="I56">
        <v>1</v>
      </c>
      <c r="J56">
        <v>3.1898127475778401E+18</v>
      </c>
      <c r="K56" s="2">
        <v>256615</v>
      </c>
      <c r="L56">
        <v>3.1898127475778401E+18</v>
      </c>
      <c r="M56" s="2">
        <v>256615</v>
      </c>
      <c r="N56">
        <v>420000000000000</v>
      </c>
      <c r="O56" t="s">
        <v>42</v>
      </c>
      <c r="P56">
        <v>21000</v>
      </c>
      <c r="Q56">
        <v>39000</v>
      </c>
      <c r="R56">
        <v>20000000000</v>
      </c>
      <c r="T56">
        <v>1283696</v>
      </c>
      <c r="U56">
        <v>26</v>
      </c>
      <c r="V56" t="s">
        <v>235</v>
      </c>
      <c r="W56" t="s">
        <v>236</v>
      </c>
      <c r="X56">
        <f t="shared" ca="1" si="0"/>
        <v>39</v>
      </c>
      <c r="Y56">
        <f t="shared" ca="1" si="0"/>
        <v>1</v>
      </c>
    </row>
    <row r="57" spans="1:25">
      <c r="A57">
        <v>2912419</v>
      </c>
      <c r="B57">
        <v>9</v>
      </c>
      <c r="C57" t="s">
        <v>237</v>
      </c>
      <c r="D57" s="1">
        <v>42736.002025463</v>
      </c>
      <c r="E57">
        <v>0</v>
      </c>
      <c r="F57" t="s">
        <v>39</v>
      </c>
      <c r="G57" t="s">
        <v>92</v>
      </c>
      <c r="H57" t="s">
        <v>238</v>
      </c>
      <c r="I57">
        <v>1</v>
      </c>
      <c r="J57">
        <v>9.5040648836910592E+16</v>
      </c>
      <c r="K57" t="s">
        <v>239</v>
      </c>
      <c r="L57">
        <v>9.5040648836910592E+16</v>
      </c>
      <c r="M57" t="s">
        <v>239</v>
      </c>
      <c r="N57">
        <v>420000000000000</v>
      </c>
      <c r="O57" t="s">
        <v>42</v>
      </c>
      <c r="P57">
        <v>21000</v>
      </c>
      <c r="Q57">
        <v>90000</v>
      </c>
      <c r="R57">
        <v>20000000000</v>
      </c>
      <c r="T57">
        <v>16921617</v>
      </c>
      <c r="U57">
        <v>26</v>
      </c>
      <c r="V57" t="s">
        <v>240</v>
      </c>
      <c r="W57" t="s">
        <v>241</v>
      </c>
      <c r="X57">
        <f t="shared" ca="1" si="0"/>
        <v>52</v>
      </c>
      <c r="Y57">
        <f t="shared" ca="1" si="0"/>
        <v>23</v>
      </c>
    </row>
    <row r="58" spans="1:25">
      <c r="A58">
        <v>2912419</v>
      </c>
      <c r="B58">
        <v>10</v>
      </c>
      <c r="C58" t="s">
        <v>242</v>
      </c>
      <c r="D58" s="1">
        <v>42736.002025463</v>
      </c>
      <c r="E58">
        <v>0</v>
      </c>
      <c r="F58" t="s">
        <v>39</v>
      </c>
      <c r="G58" t="s">
        <v>92</v>
      </c>
      <c r="H58" t="s">
        <v>243</v>
      </c>
      <c r="I58">
        <v>1</v>
      </c>
      <c r="J58">
        <v>1.01451420787914E+18</v>
      </c>
      <c r="K58" s="2">
        <v>81616</v>
      </c>
      <c r="L58">
        <v>1.01451420787914E+18</v>
      </c>
      <c r="M58" s="2">
        <v>81616</v>
      </c>
      <c r="N58">
        <v>420000000000000</v>
      </c>
      <c r="O58" t="s">
        <v>42</v>
      </c>
      <c r="P58">
        <v>21000</v>
      </c>
      <c r="Q58">
        <v>90000</v>
      </c>
      <c r="R58">
        <v>20000000000</v>
      </c>
      <c r="T58">
        <v>16921618</v>
      </c>
      <c r="U58">
        <v>26</v>
      </c>
      <c r="V58" t="s">
        <v>244</v>
      </c>
      <c r="W58" t="s">
        <v>245</v>
      </c>
      <c r="X58">
        <f t="shared" ca="1" si="0"/>
        <v>69</v>
      </c>
      <c r="Y58">
        <f t="shared" ca="1" si="0"/>
        <v>16</v>
      </c>
    </row>
    <row r="59" spans="1:25">
      <c r="A59">
        <v>2912419</v>
      </c>
      <c r="B59">
        <v>11</v>
      </c>
      <c r="C59" t="s">
        <v>246</v>
      </c>
      <c r="D59" s="1">
        <v>42736.002025463</v>
      </c>
      <c r="E59">
        <v>0</v>
      </c>
      <c r="F59" t="s">
        <v>39</v>
      </c>
      <c r="G59" t="s">
        <v>92</v>
      </c>
      <c r="H59" t="s">
        <v>247</v>
      </c>
      <c r="I59">
        <v>1</v>
      </c>
      <c r="J59">
        <v>1.0120502982885199E+18</v>
      </c>
      <c r="K59" s="2">
        <v>81418</v>
      </c>
      <c r="L59">
        <v>1.0120502982885199E+18</v>
      </c>
      <c r="M59" s="2">
        <v>81418</v>
      </c>
      <c r="N59">
        <v>420000000000000</v>
      </c>
      <c r="O59" t="s">
        <v>42</v>
      </c>
      <c r="P59">
        <v>21000</v>
      </c>
      <c r="Q59">
        <v>90000</v>
      </c>
      <c r="R59">
        <v>20000000000</v>
      </c>
      <c r="T59">
        <v>16921619</v>
      </c>
      <c r="U59">
        <v>25</v>
      </c>
      <c r="V59" t="s">
        <v>248</v>
      </c>
      <c r="W59" t="s">
        <v>249</v>
      </c>
      <c r="X59">
        <f t="shared" ca="1" si="0"/>
        <v>67</v>
      </c>
      <c r="Y59">
        <f t="shared" ca="1" si="0"/>
        <v>41</v>
      </c>
    </row>
    <row r="60" spans="1:25">
      <c r="A60">
        <v>2912419</v>
      </c>
      <c r="B60" t="s">
        <v>25</v>
      </c>
      <c r="C60" t="s">
        <v>25</v>
      </c>
      <c r="D60" s="1">
        <v>42736.002025463</v>
      </c>
      <c r="E60">
        <v>0</v>
      </c>
      <c r="F60" t="s">
        <v>26</v>
      </c>
      <c r="G60" t="s">
        <v>25</v>
      </c>
      <c r="H60" t="s">
        <v>92</v>
      </c>
      <c r="I60">
        <v>1</v>
      </c>
      <c r="J60">
        <v>5.00601508E+18</v>
      </c>
      <c r="K60" s="2">
        <v>402725</v>
      </c>
      <c r="L60">
        <v>5.00601508E+18</v>
      </c>
      <c r="M60" s="2">
        <v>402725</v>
      </c>
      <c r="N60">
        <v>0</v>
      </c>
      <c r="O60">
        <v>0</v>
      </c>
      <c r="P60">
        <v>0</v>
      </c>
      <c r="Q60">
        <v>0</v>
      </c>
      <c r="R60">
        <v>0</v>
      </c>
      <c r="T60">
        <v>0</v>
      </c>
      <c r="X60">
        <f t="shared" ca="1" si="0"/>
        <v>67</v>
      </c>
      <c r="Y60">
        <f t="shared" ca="1" si="0"/>
        <v>17</v>
      </c>
    </row>
    <row r="61" spans="1:25">
      <c r="A61">
        <v>2912420</v>
      </c>
      <c r="B61">
        <v>0</v>
      </c>
      <c r="C61" t="s">
        <v>250</v>
      </c>
      <c r="D61" s="1">
        <v>42736.002222222203</v>
      </c>
      <c r="E61">
        <v>0</v>
      </c>
      <c r="F61" t="s">
        <v>30</v>
      </c>
      <c r="G61" t="s">
        <v>251</v>
      </c>
      <c r="H61" t="s">
        <v>252</v>
      </c>
      <c r="I61">
        <v>3</v>
      </c>
      <c r="J61">
        <v>0</v>
      </c>
      <c r="K61">
        <v>0</v>
      </c>
      <c r="L61">
        <v>0</v>
      </c>
      <c r="M61">
        <v>0</v>
      </c>
      <c r="N61">
        <v>1391825000000000</v>
      </c>
      <c r="O61" t="s">
        <v>253</v>
      </c>
      <c r="P61">
        <v>55673</v>
      </c>
      <c r="Q61">
        <v>155673</v>
      </c>
      <c r="R61">
        <v>25000000000</v>
      </c>
      <c r="S61" t="s">
        <v>254</v>
      </c>
      <c r="T61">
        <v>23</v>
      </c>
      <c r="U61">
        <v>25</v>
      </c>
      <c r="V61" t="s">
        <v>255</v>
      </c>
      <c r="W61" t="s">
        <v>256</v>
      </c>
      <c r="X61">
        <f t="shared" ca="1" si="0"/>
        <v>51</v>
      </c>
      <c r="Y61">
        <f t="shared" ca="1" si="0"/>
        <v>5</v>
      </c>
    </row>
    <row r="62" spans="1:25">
      <c r="A62">
        <v>2912420</v>
      </c>
      <c r="B62">
        <v>1</v>
      </c>
      <c r="C62" t="s">
        <v>257</v>
      </c>
      <c r="D62" s="1">
        <v>42736.002222222203</v>
      </c>
      <c r="E62">
        <v>0</v>
      </c>
      <c r="F62" t="s">
        <v>39</v>
      </c>
      <c r="G62" t="s">
        <v>87</v>
      </c>
      <c r="H62" t="s">
        <v>258</v>
      </c>
      <c r="I62">
        <v>1</v>
      </c>
      <c r="J62">
        <v>1.01661486024177E+18</v>
      </c>
      <c r="K62" s="2">
        <v>81785</v>
      </c>
      <c r="L62">
        <v>1.01661486024177E+18</v>
      </c>
      <c r="M62" s="2">
        <v>81785</v>
      </c>
      <c r="N62">
        <v>458900000000000</v>
      </c>
      <c r="O62" t="s">
        <v>138</v>
      </c>
      <c r="P62">
        <v>22945</v>
      </c>
      <c r="Q62">
        <v>39000</v>
      </c>
      <c r="R62">
        <v>20000000000</v>
      </c>
      <c r="T62">
        <v>1283697</v>
      </c>
      <c r="U62">
        <v>25</v>
      </c>
      <c r="V62" t="s">
        <v>259</v>
      </c>
      <c r="W62" t="s">
        <v>260</v>
      </c>
      <c r="X62">
        <f t="shared" ca="1" si="0"/>
        <v>33</v>
      </c>
      <c r="Y62">
        <f t="shared" ca="1" si="0"/>
        <v>43</v>
      </c>
    </row>
    <row r="63" spans="1:25">
      <c r="A63">
        <v>2912420</v>
      </c>
      <c r="B63">
        <v>2</v>
      </c>
      <c r="C63" t="s">
        <v>261</v>
      </c>
      <c r="D63" s="1">
        <v>42736.002222222203</v>
      </c>
      <c r="E63">
        <v>0</v>
      </c>
      <c r="F63" t="s">
        <v>30</v>
      </c>
      <c r="G63" t="s">
        <v>41</v>
      </c>
      <c r="H63" t="s">
        <v>262</v>
      </c>
      <c r="I63">
        <v>2</v>
      </c>
      <c r="J63">
        <v>1.2110922E+18</v>
      </c>
      <c r="K63" s="2">
        <v>9743</v>
      </c>
      <c r="L63">
        <v>2.4221844E+18</v>
      </c>
      <c r="M63" s="2">
        <v>19486</v>
      </c>
      <c r="N63">
        <v>608320000000000</v>
      </c>
      <c r="O63" t="s">
        <v>263</v>
      </c>
      <c r="P63">
        <v>30416</v>
      </c>
      <c r="Q63">
        <v>40000</v>
      </c>
      <c r="R63">
        <v>20000000000</v>
      </c>
      <c r="T63">
        <v>1137</v>
      </c>
      <c r="U63">
        <v>25</v>
      </c>
      <c r="V63" t="s">
        <v>264</v>
      </c>
      <c r="W63" t="s">
        <v>265</v>
      </c>
      <c r="X63">
        <f t="shared" ca="1" si="0"/>
        <v>16</v>
      </c>
      <c r="Y63">
        <f t="shared" ca="1" si="0"/>
        <v>52</v>
      </c>
    </row>
    <row r="64" spans="1:25">
      <c r="A64">
        <v>2912420</v>
      </c>
      <c r="B64">
        <v>3</v>
      </c>
      <c r="C64" t="s">
        <v>266</v>
      </c>
      <c r="D64" s="1">
        <v>42736.002222222203</v>
      </c>
      <c r="E64">
        <v>0</v>
      </c>
      <c r="F64" t="s">
        <v>30</v>
      </c>
      <c r="G64" t="s">
        <v>267</v>
      </c>
      <c r="H64" t="s">
        <v>262</v>
      </c>
      <c r="I64">
        <v>2</v>
      </c>
      <c r="J64">
        <v>1.00304866E+18</v>
      </c>
      <c r="K64" s="2">
        <v>80693</v>
      </c>
      <c r="L64">
        <v>2.00609732E+18</v>
      </c>
      <c r="M64" s="2">
        <v>161387</v>
      </c>
      <c r="N64">
        <v>608320000000000</v>
      </c>
      <c r="O64" t="s">
        <v>263</v>
      </c>
      <c r="P64">
        <v>30416</v>
      </c>
      <c r="Q64">
        <v>40000</v>
      </c>
      <c r="R64">
        <v>20000000000</v>
      </c>
      <c r="T64">
        <v>2070</v>
      </c>
      <c r="U64">
        <v>25</v>
      </c>
      <c r="V64" t="s">
        <v>268</v>
      </c>
      <c r="W64" t="s">
        <v>269</v>
      </c>
      <c r="X64">
        <f t="shared" ca="1" si="0"/>
        <v>97</v>
      </c>
      <c r="Y64">
        <f t="shared" ca="1" si="0"/>
        <v>82</v>
      </c>
    </row>
    <row r="65" spans="1:25">
      <c r="A65">
        <v>2912420</v>
      </c>
      <c r="B65">
        <v>4</v>
      </c>
      <c r="C65" t="s">
        <v>270</v>
      </c>
      <c r="D65" s="1">
        <v>42736.002222222203</v>
      </c>
      <c r="E65">
        <v>0</v>
      </c>
      <c r="F65" t="s">
        <v>39</v>
      </c>
      <c r="G65" t="s">
        <v>92</v>
      </c>
      <c r="H65" t="s">
        <v>271</v>
      </c>
      <c r="I65">
        <v>1</v>
      </c>
      <c r="J65">
        <v>4.9553506781660198E+17</v>
      </c>
      <c r="K65" s="2">
        <v>39865</v>
      </c>
      <c r="L65">
        <v>4.9553506781660198E+17</v>
      </c>
      <c r="M65" s="2">
        <v>39865</v>
      </c>
      <c r="N65">
        <v>420000000000000</v>
      </c>
      <c r="O65" t="s">
        <v>42</v>
      </c>
      <c r="P65">
        <v>21000</v>
      </c>
      <c r="Q65">
        <v>90000</v>
      </c>
      <c r="R65">
        <v>20000000000</v>
      </c>
      <c r="T65">
        <v>16921620</v>
      </c>
      <c r="U65">
        <v>26</v>
      </c>
      <c r="V65" t="s">
        <v>272</v>
      </c>
      <c r="W65" t="s">
        <v>273</v>
      </c>
      <c r="X65">
        <f t="shared" ca="1" si="0"/>
        <v>41</v>
      </c>
      <c r="Y65">
        <f t="shared" ca="1" si="0"/>
        <v>93</v>
      </c>
    </row>
    <row r="66" spans="1:25">
      <c r="A66">
        <v>2912420</v>
      </c>
      <c r="B66">
        <v>5</v>
      </c>
      <c r="C66" t="s">
        <v>274</v>
      </c>
      <c r="D66" s="1">
        <v>42736.002222222203</v>
      </c>
      <c r="E66">
        <v>0</v>
      </c>
      <c r="F66" t="s">
        <v>30</v>
      </c>
      <c r="G66" t="s">
        <v>65</v>
      </c>
      <c r="H66" t="s">
        <v>262</v>
      </c>
      <c r="I66">
        <v>2</v>
      </c>
      <c r="J66">
        <v>2.00113102E+18</v>
      </c>
      <c r="K66" s="2">
        <v>160987</v>
      </c>
      <c r="L66">
        <v>4.00226204E+18</v>
      </c>
      <c r="M66" s="2">
        <v>321975</v>
      </c>
      <c r="N66">
        <v>608320000000000</v>
      </c>
      <c r="O66" t="s">
        <v>263</v>
      </c>
      <c r="P66">
        <v>30416</v>
      </c>
      <c r="Q66">
        <v>40000</v>
      </c>
      <c r="R66">
        <v>20000000000</v>
      </c>
      <c r="T66">
        <v>83</v>
      </c>
      <c r="U66">
        <v>26</v>
      </c>
      <c r="V66" t="s">
        <v>275</v>
      </c>
      <c r="W66" t="s">
        <v>276</v>
      </c>
      <c r="X66">
        <f t="shared" ca="1" si="0"/>
        <v>89</v>
      </c>
      <c r="Y66">
        <f t="shared" ca="1" si="0"/>
        <v>66</v>
      </c>
    </row>
    <row r="67" spans="1:25">
      <c r="A67">
        <v>2912420</v>
      </c>
      <c r="B67">
        <v>6</v>
      </c>
      <c r="C67" t="s">
        <v>277</v>
      </c>
      <c r="D67" s="1">
        <v>42736.002222222203</v>
      </c>
      <c r="E67">
        <v>0</v>
      </c>
      <c r="F67" t="s">
        <v>39</v>
      </c>
      <c r="G67" t="s">
        <v>87</v>
      </c>
      <c r="H67" t="s">
        <v>278</v>
      </c>
      <c r="I67">
        <v>1</v>
      </c>
      <c r="J67">
        <v>1.00985979218194E+18</v>
      </c>
      <c r="K67" s="2">
        <v>81241</v>
      </c>
      <c r="L67">
        <v>1.00985979218194E+18</v>
      </c>
      <c r="M67" s="2">
        <v>81241</v>
      </c>
      <c r="N67">
        <v>420000000000000</v>
      </c>
      <c r="O67" t="s">
        <v>42</v>
      </c>
      <c r="P67">
        <v>21000</v>
      </c>
      <c r="Q67">
        <v>39000</v>
      </c>
      <c r="R67">
        <v>20000000000</v>
      </c>
      <c r="T67">
        <v>1283698</v>
      </c>
      <c r="U67">
        <v>25</v>
      </c>
      <c r="V67" t="s">
        <v>279</v>
      </c>
      <c r="W67" t="s">
        <v>280</v>
      </c>
      <c r="X67">
        <f t="shared" ref="X67:Y130" ca="1" si="1">RANDBETWEEN(0,99)</f>
        <v>77</v>
      </c>
      <c r="Y67">
        <f t="shared" ca="1" si="1"/>
        <v>70</v>
      </c>
    </row>
    <row r="68" spans="1:25">
      <c r="A68">
        <v>2912420</v>
      </c>
      <c r="B68" t="s">
        <v>25</v>
      </c>
      <c r="C68" t="s">
        <v>25</v>
      </c>
      <c r="D68" s="1">
        <v>42736.002222222203</v>
      </c>
      <c r="E68">
        <v>0</v>
      </c>
      <c r="F68" t="s">
        <v>26</v>
      </c>
      <c r="G68" t="s">
        <v>25</v>
      </c>
      <c r="H68" t="s">
        <v>87</v>
      </c>
      <c r="I68">
        <v>1</v>
      </c>
      <c r="J68">
        <v>5.0045156849999995E+18</v>
      </c>
      <c r="K68" s="2">
        <v>402604</v>
      </c>
      <c r="L68">
        <v>5.0045156849999995E+18</v>
      </c>
      <c r="M68" s="2">
        <v>402604</v>
      </c>
      <c r="N68">
        <v>0</v>
      </c>
      <c r="O68">
        <v>0</v>
      </c>
      <c r="P68">
        <v>0</v>
      </c>
      <c r="Q68">
        <v>0</v>
      </c>
      <c r="R68">
        <v>0</v>
      </c>
      <c r="T68">
        <v>0</v>
      </c>
      <c r="X68">
        <f t="shared" ca="1" si="1"/>
        <v>49</v>
      </c>
      <c r="Y68">
        <f t="shared" ca="1" si="1"/>
        <v>55</v>
      </c>
    </row>
    <row r="69" spans="1:25">
      <c r="A69">
        <v>2912421</v>
      </c>
      <c r="B69" t="s">
        <v>25</v>
      </c>
      <c r="C69" t="s">
        <v>25</v>
      </c>
      <c r="D69" s="1">
        <v>42736.002488425896</v>
      </c>
      <c r="E69">
        <v>0</v>
      </c>
      <c r="F69" t="s">
        <v>26</v>
      </c>
      <c r="G69" t="s">
        <v>25</v>
      </c>
      <c r="H69" t="s">
        <v>27</v>
      </c>
      <c r="I69">
        <v>1</v>
      </c>
      <c r="J69">
        <v>5E+18</v>
      </c>
      <c r="K69" s="2">
        <v>402241</v>
      </c>
      <c r="L69">
        <v>5E+18</v>
      </c>
      <c r="M69" s="2">
        <v>402241</v>
      </c>
      <c r="N69">
        <v>0</v>
      </c>
      <c r="O69">
        <v>0</v>
      </c>
      <c r="P69">
        <v>0</v>
      </c>
      <c r="Q69">
        <v>0</v>
      </c>
      <c r="R69">
        <v>0</v>
      </c>
      <c r="T69">
        <v>0</v>
      </c>
      <c r="X69">
        <f t="shared" ca="1" si="1"/>
        <v>49</v>
      </c>
      <c r="Y69">
        <f t="shared" ca="1" si="1"/>
        <v>34</v>
      </c>
    </row>
    <row r="70" spans="1:25">
      <c r="A70">
        <v>2912422</v>
      </c>
      <c r="B70" t="s">
        <v>25</v>
      </c>
      <c r="C70" t="s">
        <v>25</v>
      </c>
      <c r="D70" s="1">
        <v>42736.002534722204</v>
      </c>
      <c r="E70">
        <v>0</v>
      </c>
      <c r="F70" t="s">
        <v>26</v>
      </c>
      <c r="G70" t="s">
        <v>25</v>
      </c>
      <c r="H70" t="s">
        <v>75</v>
      </c>
      <c r="I70">
        <v>1</v>
      </c>
      <c r="J70">
        <v>5E+18</v>
      </c>
      <c r="K70" s="2">
        <v>402241</v>
      </c>
      <c r="L70">
        <v>5E+18</v>
      </c>
      <c r="M70" s="2">
        <v>402241</v>
      </c>
      <c r="N70">
        <v>0</v>
      </c>
      <c r="O70">
        <v>0</v>
      </c>
      <c r="P70">
        <v>0</v>
      </c>
      <c r="Q70">
        <v>0</v>
      </c>
      <c r="R70">
        <v>0</v>
      </c>
      <c r="T70">
        <v>0</v>
      </c>
      <c r="X70">
        <f t="shared" ca="1" si="1"/>
        <v>30</v>
      </c>
      <c r="Y70">
        <f t="shared" ca="1" si="1"/>
        <v>68</v>
      </c>
    </row>
    <row r="71" spans="1:25">
      <c r="A71">
        <v>2912423</v>
      </c>
      <c r="B71">
        <v>0</v>
      </c>
      <c r="C71" t="s">
        <v>281</v>
      </c>
      <c r="D71" s="1">
        <v>42736.002604166701</v>
      </c>
      <c r="E71">
        <v>0</v>
      </c>
      <c r="F71" t="s">
        <v>39</v>
      </c>
      <c r="G71" t="s">
        <v>132</v>
      </c>
      <c r="H71" t="s">
        <v>282</v>
      </c>
      <c r="I71">
        <v>1</v>
      </c>
      <c r="J71">
        <v>4.9514640713999995E+18</v>
      </c>
      <c r="K71" s="2">
        <v>398336</v>
      </c>
      <c r="L71">
        <v>4.9514640713999995E+18</v>
      </c>
      <c r="M71" s="2">
        <v>398336</v>
      </c>
      <c r="N71">
        <v>420000000000000</v>
      </c>
      <c r="O71" t="s">
        <v>42</v>
      </c>
      <c r="P71">
        <v>21000</v>
      </c>
      <c r="Q71">
        <v>39000</v>
      </c>
      <c r="R71">
        <v>20000000000</v>
      </c>
      <c r="T71">
        <v>1640745</v>
      </c>
      <c r="U71">
        <v>26</v>
      </c>
      <c r="V71" t="s">
        <v>283</v>
      </c>
      <c r="W71" t="s">
        <v>284</v>
      </c>
      <c r="X71">
        <f t="shared" ca="1" si="1"/>
        <v>22</v>
      </c>
      <c r="Y71">
        <f t="shared" ca="1" si="1"/>
        <v>25</v>
      </c>
    </row>
    <row r="72" spans="1:25">
      <c r="A72">
        <v>2912423</v>
      </c>
      <c r="B72">
        <v>1</v>
      </c>
      <c r="C72" t="s">
        <v>285</v>
      </c>
      <c r="D72" s="1">
        <v>42736.002604166701</v>
      </c>
      <c r="E72">
        <v>0</v>
      </c>
      <c r="F72" t="s">
        <v>39</v>
      </c>
      <c r="G72" t="s">
        <v>46</v>
      </c>
      <c r="H72" t="s">
        <v>47</v>
      </c>
      <c r="I72">
        <v>1</v>
      </c>
      <c r="J72">
        <v>0</v>
      </c>
      <c r="K72">
        <v>0</v>
      </c>
      <c r="L72">
        <v>0</v>
      </c>
      <c r="M72">
        <v>0</v>
      </c>
      <c r="N72">
        <v>1317280000000000</v>
      </c>
      <c r="O72" t="s">
        <v>48</v>
      </c>
      <c r="P72">
        <v>65864</v>
      </c>
      <c r="Q72">
        <v>940000</v>
      </c>
      <c r="R72">
        <v>20000000000</v>
      </c>
      <c r="S72" t="s">
        <v>286</v>
      </c>
      <c r="T72">
        <v>21302</v>
      </c>
      <c r="U72" t="s">
        <v>83</v>
      </c>
      <c r="V72" t="s">
        <v>287</v>
      </c>
      <c r="W72" t="s">
        <v>288</v>
      </c>
      <c r="X72">
        <f t="shared" ca="1" si="1"/>
        <v>31</v>
      </c>
      <c r="Y72">
        <f t="shared" ca="1" si="1"/>
        <v>31</v>
      </c>
    </row>
    <row r="73" spans="1:25">
      <c r="A73">
        <v>2912423</v>
      </c>
      <c r="B73" t="s">
        <v>25</v>
      </c>
      <c r="C73" t="s">
        <v>25</v>
      </c>
      <c r="D73" s="1">
        <v>42736.002604166701</v>
      </c>
      <c r="E73">
        <v>0</v>
      </c>
      <c r="F73" t="s">
        <v>26</v>
      </c>
      <c r="G73" t="s">
        <v>25</v>
      </c>
      <c r="H73" t="s">
        <v>87</v>
      </c>
      <c r="I73">
        <v>1</v>
      </c>
      <c r="J73">
        <v>5.00173728E+18</v>
      </c>
      <c r="K73" s="2">
        <v>402381</v>
      </c>
      <c r="L73">
        <v>5.00173728E+18</v>
      </c>
      <c r="M73" s="2">
        <v>402381</v>
      </c>
      <c r="N73">
        <v>0</v>
      </c>
      <c r="O73">
        <v>0</v>
      </c>
      <c r="P73">
        <v>0</v>
      </c>
      <c r="Q73">
        <v>0</v>
      </c>
      <c r="R73">
        <v>0</v>
      </c>
      <c r="T73">
        <v>0</v>
      </c>
      <c r="X73">
        <f t="shared" ca="1" si="1"/>
        <v>30</v>
      </c>
      <c r="Y73">
        <f t="shared" ca="1" si="1"/>
        <v>44</v>
      </c>
    </row>
    <row r="74" spans="1:25">
      <c r="A74">
        <v>2912424</v>
      </c>
      <c r="B74" t="s">
        <v>25</v>
      </c>
      <c r="C74" t="s">
        <v>25</v>
      </c>
      <c r="D74" s="1">
        <v>42736.002627314803</v>
      </c>
      <c r="E74">
        <v>0</v>
      </c>
      <c r="F74" t="s">
        <v>26</v>
      </c>
      <c r="G74" t="s">
        <v>25</v>
      </c>
      <c r="H74" t="s">
        <v>173</v>
      </c>
      <c r="I74">
        <v>1</v>
      </c>
      <c r="J74">
        <v>5E+18</v>
      </c>
      <c r="K74" s="2">
        <v>402241</v>
      </c>
      <c r="L74">
        <v>5E+18</v>
      </c>
      <c r="M74" s="2">
        <v>402241</v>
      </c>
      <c r="N74">
        <v>0</v>
      </c>
      <c r="O74">
        <v>0</v>
      </c>
      <c r="P74">
        <v>0</v>
      </c>
      <c r="Q74">
        <v>0</v>
      </c>
      <c r="R74">
        <v>0</v>
      </c>
      <c r="T74">
        <v>0</v>
      </c>
      <c r="X74">
        <f t="shared" ca="1" si="1"/>
        <v>48</v>
      </c>
      <c r="Y74">
        <f t="shared" ca="1" si="1"/>
        <v>46</v>
      </c>
    </row>
    <row r="75" spans="1:25">
      <c r="A75">
        <v>2912425</v>
      </c>
      <c r="B75" t="s">
        <v>25</v>
      </c>
      <c r="C75" t="s">
        <v>25</v>
      </c>
      <c r="D75" s="1">
        <v>42736.002673611103</v>
      </c>
      <c r="E75">
        <v>0</v>
      </c>
      <c r="F75" t="s">
        <v>26</v>
      </c>
      <c r="G75" t="s">
        <v>25</v>
      </c>
      <c r="H75" t="s">
        <v>132</v>
      </c>
      <c r="I75">
        <v>1</v>
      </c>
      <c r="J75">
        <v>5E+18</v>
      </c>
      <c r="K75" s="2">
        <v>402241</v>
      </c>
      <c r="L75">
        <v>5E+18</v>
      </c>
      <c r="M75" s="2">
        <v>402241</v>
      </c>
      <c r="N75">
        <v>0</v>
      </c>
      <c r="O75">
        <v>0</v>
      </c>
      <c r="P75">
        <v>0</v>
      </c>
      <c r="Q75">
        <v>0</v>
      </c>
      <c r="R75">
        <v>0</v>
      </c>
      <c r="T75">
        <v>0</v>
      </c>
      <c r="X75">
        <f t="shared" ca="1" si="1"/>
        <v>89</v>
      </c>
      <c r="Y75">
        <f t="shared" ca="1" si="1"/>
        <v>39</v>
      </c>
    </row>
    <row r="76" spans="1:25">
      <c r="A76">
        <v>2912426</v>
      </c>
      <c r="B76" t="s">
        <v>25</v>
      </c>
      <c r="C76" t="s">
        <v>25</v>
      </c>
      <c r="D76" s="1">
        <v>42736.002685185202</v>
      </c>
      <c r="E76">
        <v>0</v>
      </c>
      <c r="F76" t="s">
        <v>26</v>
      </c>
      <c r="G76" t="s">
        <v>25</v>
      </c>
      <c r="H76" t="s">
        <v>124</v>
      </c>
      <c r="I76">
        <v>1</v>
      </c>
      <c r="J76">
        <v>5E+18</v>
      </c>
      <c r="K76" s="2">
        <v>402241</v>
      </c>
      <c r="L76">
        <v>5E+18</v>
      </c>
      <c r="M76" s="2">
        <v>402241</v>
      </c>
      <c r="N76">
        <v>0</v>
      </c>
      <c r="O76">
        <v>0</v>
      </c>
      <c r="P76">
        <v>0</v>
      </c>
      <c r="Q76">
        <v>0</v>
      </c>
      <c r="R76">
        <v>0</v>
      </c>
      <c r="T76">
        <v>0</v>
      </c>
      <c r="X76">
        <f t="shared" ca="1" si="1"/>
        <v>31</v>
      </c>
      <c r="Y76">
        <f t="shared" ca="1" si="1"/>
        <v>37</v>
      </c>
    </row>
    <row r="77" spans="1:25">
      <c r="A77">
        <v>2912427</v>
      </c>
      <c r="B77" t="s">
        <v>25</v>
      </c>
      <c r="C77" t="s">
        <v>25</v>
      </c>
      <c r="D77" s="1">
        <v>42736.002708333297</v>
      </c>
      <c r="E77">
        <v>0</v>
      </c>
      <c r="F77" t="s">
        <v>26</v>
      </c>
      <c r="G77" t="s">
        <v>25</v>
      </c>
      <c r="H77" t="s">
        <v>87</v>
      </c>
      <c r="I77">
        <v>1</v>
      </c>
      <c r="J77">
        <v>5E+18</v>
      </c>
      <c r="K77" s="2">
        <v>402241</v>
      </c>
      <c r="L77">
        <v>5E+18</v>
      </c>
      <c r="M77" s="2">
        <v>402241</v>
      </c>
      <c r="N77">
        <v>0</v>
      </c>
      <c r="O77">
        <v>0</v>
      </c>
      <c r="P77">
        <v>0</v>
      </c>
      <c r="Q77">
        <v>0</v>
      </c>
      <c r="R77">
        <v>0</v>
      </c>
      <c r="T77">
        <v>0</v>
      </c>
      <c r="X77">
        <f t="shared" ca="1" si="1"/>
        <v>82</v>
      </c>
      <c r="Y77">
        <f t="shared" ca="1" si="1"/>
        <v>84</v>
      </c>
    </row>
    <row r="78" spans="1:25">
      <c r="A78">
        <v>2912428</v>
      </c>
      <c r="B78" t="s">
        <v>25</v>
      </c>
      <c r="C78" t="s">
        <v>25</v>
      </c>
      <c r="D78" s="1">
        <v>42736.0027430556</v>
      </c>
      <c r="E78">
        <v>0</v>
      </c>
      <c r="F78" t="s">
        <v>26</v>
      </c>
      <c r="G78" t="s">
        <v>25</v>
      </c>
      <c r="H78" t="s">
        <v>27</v>
      </c>
      <c r="I78">
        <v>1</v>
      </c>
      <c r="J78">
        <v>5E+18</v>
      </c>
      <c r="K78" s="2">
        <v>402241</v>
      </c>
      <c r="L78">
        <v>5E+18</v>
      </c>
      <c r="M78" s="2">
        <v>402241</v>
      </c>
      <c r="N78">
        <v>0</v>
      </c>
      <c r="O78">
        <v>0</v>
      </c>
      <c r="P78">
        <v>0</v>
      </c>
      <c r="Q78">
        <v>0</v>
      </c>
      <c r="R78">
        <v>0</v>
      </c>
      <c r="T78">
        <v>0</v>
      </c>
      <c r="X78">
        <f t="shared" ca="1" si="1"/>
        <v>51</v>
      </c>
      <c r="Y78">
        <f t="shared" ca="1" si="1"/>
        <v>69</v>
      </c>
    </row>
    <row r="79" spans="1:25">
      <c r="A79">
        <v>2912429</v>
      </c>
      <c r="B79" t="s">
        <v>25</v>
      </c>
      <c r="C79" t="s">
        <v>25</v>
      </c>
      <c r="D79" s="1">
        <v>42736.002777777801</v>
      </c>
      <c r="E79">
        <v>0</v>
      </c>
      <c r="F79" t="s">
        <v>26</v>
      </c>
      <c r="G79" t="s">
        <v>25</v>
      </c>
      <c r="H79" t="s">
        <v>75</v>
      </c>
      <c r="I79">
        <v>1</v>
      </c>
      <c r="J79">
        <v>5E+18</v>
      </c>
      <c r="K79" s="2">
        <v>402241</v>
      </c>
      <c r="L79">
        <v>5E+18</v>
      </c>
      <c r="M79" s="2">
        <v>402241</v>
      </c>
      <c r="N79">
        <v>0</v>
      </c>
      <c r="O79">
        <v>0</v>
      </c>
      <c r="P79">
        <v>0</v>
      </c>
      <c r="Q79">
        <v>0</v>
      </c>
      <c r="R79">
        <v>0</v>
      </c>
      <c r="T79">
        <v>0</v>
      </c>
      <c r="X79">
        <f t="shared" ca="1" si="1"/>
        <v>56</v>
      </c>
      <c r="Y79">
        <f t="shared" ca="1" si="1"/>
        <v>71</v>
      </c>
    </row>
    <row r="80" spans="1:25">
      <c r="A80">
        <v>2912430</v>
      </c>
      <c r="B80">
        <v>0</v>
      </c>
      <c r="C80" t="s">
        <v>289</v>
      </c>
      <c r="D80" s="1">
        <v>42736.003067129597</v>
      </c>
      <c r="E80">
        <v>0</v>
      </c>
      <c r="F80" t="s">
        <v>39</v>
      </c>
      <c r="G80" t="s">
        <v>87</v>
      </c>
      <c r="H80" t="s">
        <v>290</v>
      </c>
      <c r="I80">
        <v>1</v>
      </c>
      <c r="J80">
        <v>1.00076681191091E+18</v>
      </c>
      <c r="K80" s="2">
        <v>8051</v>
      </c>
      <c r="L80">
        <v>1.00076681191091E+18</v>
      </c>
      <c r="M80" s="2">
        <v>8051</v>
      </c>
      <c r="N80">
        <v>420000000000000</v>
      </c>
      <c r="O80" t="s">
        <v>42</v>
      </c>
      <c r="P80">
        <v>21000</v>
      </c>
      <c r="Q80">
        <v>39000</v>
      </c>
      <c r="R80">
        <v>20000000000</v>
      </c>
      <c r="T80">
        <v>1283699</v>
      </c>
      <c r="U80">
        <v>25</v>
      </c>
      <c r="V80" t="s">
        <v>291</v>
      </c>
      <c r="W80" t="s">
        <v>292</v>
      </c>
      <c r="X80">
        <f t="shared" ca="1" si="1"/>
        <v>49</v>
      </c>
      <c r="Y80">
        <f t="shared" ca="1" si="1"/>
        <v>23</v>
      </c>
    </row>
    <row r="81" spans="1:25">
      <c r="A81">
        <v>2912430</v>
      </c>
      <c r="B81">
        <v>1</v>
      </c>
      <c r="C81" t="s">
        <v>293</v>
      </c>
      <c r="D81" s="1">
        <v>42736.003067129597</v>
      </c>
      <c r="E81">
        <v>0</v>
      </c>
      <c r="F81" t="s">
        <v>39</v>
      </c>
      <c r="G81" t="s">
        <v>87</v>
      </c>
      <c r="H81" t="s">
        <v>294</v>
      </c>
      <c r="I81">
        <v>1</v>
      </c>
      <c r="J81">
        <v>1.04003470030615E+18</v>
      </c>
      <c r="K81" s="2">
        <v>83669</v>
      </c>
      <c r="L81">
        <v>1.04003470030615E+18</v>
      </c>
      <c r="M81" s="2">
        <v>83669</v>
      </c>
      <c r="N81">
        <v>458900000000000</v>
      </c>
      <c r="O81" t="s">
        <v>138</v>
      </c>
      <c r="P81">
        <v>22945</v>
      </c>
      <c r="Q81">
        <v>39000</v>
      </c>
      <c r="R81">
        <v>20000000000</v>
      </c>
      <c r="T81">
        <v>1283700</v>
      </c>
      <c r="U81">
        <v>26</v>
      </c>
      <c r="V81" t="s">
        <v>295</v>
      </c>
      <c r="W81" t="s">
        <v>296</v>
      </c>
      <c r="X81">
        <f t="shared" ca="1" si="1"/>
        <v>51</v>
      </c>
      <c r="Y81">
        <f t="shared" ca="1" si="1"/>
        <v>21</v>
      </c>
    </row>
    <row r="82" spans="1:25">
      <c r="A82">
        <v>2912430</v>
      </c>
      <c r="B82" t="s">
        <v>25</v>
      </c>
      <c r="C82" t="s">
        <v>25</v>
      </c>
      <c r="D82" s="1">
        <v>42736.003067129597</v>
      </c>
      <c r="E82">
        <v>0</v>
      </c>
      <c r="F82" t="s">
        <v>26</v>
      </c>
      <c r="G82" t="s">
        <v>25</v>
      </c>
      <c r="H82" t="s">
        <v>92</v>
      </c>
      <c r="I82">
        <v>1</v>
      </c>
      <c r="J82">
        <v>5.0008789E+18</v>
      </c>
      <c r="K82" s="2">
        <v>402312</v>
      </c>
      <c r="L82">
        <v>5.0008789E+18</v>
      </c>
      <c r="M82" s="2">
        <v>402312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X82">
        <f t="shared" ca="1" si="1"/>
        <v>25</v>
      </c>
      <c r="Y82">
        <f t="shared" ca="1" si="1"/>
        <v>19</v>
      </c>
    </row>
    <row r="83" spans="1:25">
      <c r="A83">
        <v>2912431</v>
      </c>
      <c r="B83" t="s">
        <v>25</v>
      </c>
      <c r="C83" t="s">
        <v>25</v>
      </c>
      <c r="D83" s="1">
        <v>42736.003344907404</v>
      </c>
      <c r="E83">
        <v>0</v>
      </c>
      <c r="F83" t="s">
        <v>26</v>
      </c>
      <c r="G83" t="s">
        <v>25</v>
      </c>
      <c r="H83" t="s">
        <v>27</v>
      </c>
      <c r="I83">
        <v>1</v>
      </c>
      <c r="J83">
        <v>5E+18</v>
      </c>
      <c r="K83" s="2">
        <v>402241</v>
      </c>
      <c r="L83">
        <v>5E+18</v>
      </c>
      <c r="M83" s="2">
        <v>402241</v>
      </c>
      <c r="N83">
        <v>0</v>
      </c>
      <c r="O83">
        <v>0</v>
      </c>
      <c r="P83">
        <v>0</v>
      </c>
      <c r="Q83">
        <v>0</v>
      </c>
      <c r="R83">
        <v>0</v>
      </c>
      <c r="T83">
        <v>0</v>
      </c>
      <c r="X83">
        <f t="shared" ca="1" si="1"/>
        <v>37</v>
      </c>
      <c r="Y83">
        <f t="shared" ca="1" si="1"/>
        <v>83</v>
      </c>
    </row>
    <row r="84" spans="1:25">
      <c r="A84">
        <v>2912432</v>
      </c>
      <c r="B84" t="s">
        <v>25</v>
      </c>
      <c r="C84" t="s">
        <v>25</v>
      </c>
      <c r="D84" s="1">
        <v>42736.003391203703</v>
      </c>
      <c r="E84">
        <v>0</v>
      </c>
      <c r="F84" t="s">
        <v>26</v>
      </c>
      <c r="G84" t="s">
        <v>25</v>
      </c>
      <c r="H84" t="s">
        <v>75</v>
      </c>
      <c r="I84">
        <v>1</v>
      </c>
      <c r="J84">
        <v>5E+18</v>
      </c>
      <c r="K84" s="2">
        <v>402241</v>
      </c>
      <c r="L84">
        <v>5E+18</v>
      </c>
      <c r="M84" s="2">
        <v>402241</v>
      </c>
      <c r="N84">
        <v>0</v>
      </c>
      <c r="O84">
        <v>0</v>
      </c>
      <c r="P84">
        <v>0</v>
      </c>
      <c r="Q84">
        <v>0</v>
      </c>
      <c r="R84">
        <v>0</v>
      </c>
      <c r="T84">
        <v>0</v>
      </c>
      <c r="X84">
        <f t="shared" ca="1" si="1"/>
        <v>25</v>
      </c>
      <c r="Y84">
        <f t="shared" ca="1" si="1"/>
        <v>60</v>
      </c>
    </row>
    <row r="85" spans="1:25">
      <c r="A85">
        <v>2912433</v>
      </c>
      <c r="B85">
        <v>0</v>
      </c>
      <c r="C85" t="s">
        <v>297</v>
      </c>
      <c r="D85" s="1">
        <v>42736.003668981502</v>
      </c>
      <c r="E85">
        <v>0</v>
      </c>
      <c r="F85" t="s">
        <v>30</v>
      </c>
      <c r="G85" t="s">
        <v>133</v>
      </c>
      <c r="H85" t="s">
        <v>298</v>
      </c>
      <c r="I85">
        <v>2</v>
      </c>
      <c r="J85">
        <v>4.9510234104E+18</v>
      </c>
      <c r="K85" s="2">
        <v>398301</v>
      </c>
      <c r="L85">
        <v>9.9020468208E+18</v>
      </c>
      <c r="M85" s="2">
        <v>796602</v>
      </c>
      <c r="N85">
        <v>960411000000000</v>
      </c>
      <c r="O85" t="s">
        <v>299</v>
      </c>
      <c r="P85">
        <v>30981</v>
      </c>
      <c r="Q85">
        <v>35000</v>
      </c>
      <c r="R85">
        <v>31000000000</v>
      </c>
      <c r="S85" t="s">
        <v>300</v>
      </c>
      <c r="T85">
        <v>802</v>
      </c>
      <c r="U85" t="s">
        <v>83</v>
      </c>
      <c r="V85" t="s">
        <v>301</v>
      </c>
      <c r="W85" t="s">
        <v>302</v>
      </c>
      <c r="X85">
        <f t="shared" ca="1" si="1"/>
        <v>30</v>
      </c>
      <c r="Y85">
        <f t="shared" ca="1" si="1"/>
        <v>10</v>
      </c>
    </row>
    <row r="86" spans="1:25">
      <c r="A86">
        <v>2912433</v>
      </c>
      <c r="B86">
        <v>1</v>
      </c>
      <c r="C86" t="s">
        <v>303</v>
      </c>
      <c r="D86" s="1">
        <v>42736.003668981502</v>
      </c>
      <c r="E86">
        <v>0</v>
      </c>
      <c r="F86" t="s">
        <v>39</v>
      </c>
      <c r="G86" t="s">
        <v>202</v>
      </c>
      <c r="H86" t="s">
        <v>304</v>
      </c>
      <c r="I86">
        <v>1</v>
      </c>
      <c r="J86">
        <v>1.00106424E+18</v>
      </c>
      <c r="K86" s="2">
        <v>80534</v>
      </c>
      <c r="L86">
        <v>1.00106424E+18</v>
      </c>
      <c r="M86" s="2">
        <v>80534</v>
      </c>
      <c r="N86">
        <v>420000000000000</v>
      </c>
      <c r="O86" t="s">
        <v>42</v>
      </c>
      <c r="P86">
        <v>21000</v>
      </c>
      <c r="Q86">
        <v>21000</v>
      </c>
      <c r="R86">
        <v>20000000000</v>
      </c>
      <c r="T86">
        <v>535</v>
      </c>
      <c r="U86">
        <v>25</v>
      </c>
      <c r="V86" t="s">
        <v>305</v>
      </c>
      <c r="W86" t="s">
        <v>306</v>
      </c>
      <c r="X86">
        <f t="shared" ca="1" si="1"/>
        <v>9</v>
      </c>
      <c r="Y86">
        <f t="shared" ca="1" si="1"/>
        <v>79</v>
      </c>
    </row>
    <row r="87" spans="1:25">
      <c r="A87">
        <v>2912433</v>
      </c>
      <c r="B87">
        <v>2</v>
      </c>
      <c r="C87" t="s">
        <v>307</v>
      </c>
      <c r="D87" s="1">
        <v>42736.003668981502</v>
      </c>
      <c r="E87">
        <v>0</v>
      </c>
      <c r="F87" t="s">
        <v>30</v>
      </c>
      <c r="G87" t="s">
        <v>308</v>
      </c>
      <c r="H87" t="s">
        <v>309</v>
      </c>
      <c r="I87">
        <v>3</v>
      </c>
      <c r="J87">
        <v>1.3850593E+19</v>
      </c>
      <c r="K87" s="2">
        <v>1114256</v>
      </c>
      <c r="L87">
        <v>2.7701186E+19</v>
      </c>
      <c r="M87" s="2">
        <v>2228511</v>
      </c>
      <c r="N87">
        <v>632520000000000</v>
      </c>
      <c r="O87" t="s">
        <v>72</v>
      </c>
      <c r="P87">
        <v>31626</v>
      </c>
      <c r="Q87">
        <v>128000</v>
      </c>
      <c r="R87">
        <v>20000000000</v>
      </c>
      <c r="T87">
        <v>0</v>
      </c>
      <c r="U87">
        <v>25</v>
      </c>
      <c r="V87" t="s">
        <v>310</v>
      </c>
      <c r="W87" t="s">
        <v>311</v>
      </c>
      <c r="X87">
        <f t="shared" ca="1" si="1"/>
        <v>59</v>
      </c>
      <c r="Y87">
        <f t="shared" ca="1" si="1"/>
        <v>14</v>
      </c>
    </row>
    <row r="88" spans="1:25">
      <c r="A88">
        <v>2912433</v>
      </c>
      <c r="B88">
        <v>3</v>
      </c>
      <c r="C88" t="s">
        <v>312</v>
      </c>
      <c r="D88" s="1">
        <v>42736.003668981502</v>
      </c>
      <c r="E88">
        <v>0</v>
      </c>
      <c r="F88" t="s">
        <v>39</v>
      </c>
      <c r="G88" t="s">
        <v>46</v>
      </c>
      <c r="H88" t="s">
        <v>47</v>
      </c>
      <c r="I88">
        <v>1</v>
      </c>
      <c r="J88">
        <v>0</v>
      </c>
      <c r="K88">
        <v>0</v>
      </c>
      <c r="L88">
        <v>0</v>
      </c>
      <c r="M88">
        <v>0</v>
      </c>
      <c r="N88">
        <v>1317280000000000</v>
      </c>
      <c r="O88" t="s">
        <v>48</v>
      </c>
      <c r="P88">
        <v>65864</v>
      </c>
      <c r="Q88">
        <v>940000</v>
      </c>
      <c r="R88">
        <v>20000000000</v>
      </c>
      <c r="S88" t="s">
        <v>313</v>
      </c>
      <c r="T88">
        <v>21303</v>
      </c>
      <c r="U88" t="s">
        <v>83</v>
      </c>
      <c r="V88" t="s">
        <v>314</v>
      </c>
      <c r="W88" t="s">
        <v>315</v>
      </c>
      <c r="X88">
        <f t="shared" ca="1" si="1"/>
        <v>85</v>
      </c>
      <c r="Y88">
        <f t="shared" ca="1" si="1"/>
        <v>43</v>
      </c>
    </row>
    <row r="89" spans="1:25">
      <c r="A89">
        <v>2912433</v>
      </c>
      <c r="B89">
        <v>4</v>
      </c>
      <c r="C89" t="s">
        <v>316</v>
      </c>
      <c r="D89" s="1">
        <v>42736.003668981502</v>
      </c>
      <c r="E89">
        <v>0</v>
      </c>
      <c r="F89" t="s">
        <v>30</v>
      </c>
      <c r="G89" t="s">
        <v>317</v>
      </c>
      <c r="H89" t="s">
        <v>309</v>
      </c>
      <c r="I89">
        <v>3</v>
      </c>
      <c r="J89">
        <v>9.9744E+17</v>
      </c>
      <c r="K89" s="2">
        <v>80242</v>
      </c>
      <c r="L89">
        <v>1.99488E+18</v>
      </c>
      <c r="M89" s="2">
        <v>160485</v>
      </c>
      <c r="N89">
        <v>632520000000000</v>
      </c>
      <c r="O89" t="s">
        <v>72</v>
      </c>
      <c r="P89">
        <v>31626</v>
      </c>
      <c r="Q89">
        <v>128000</v>
      </c>
      <c r="R89">
        <v>20000000000</v>
      </c>
      <c r="T89">
        <v>0</v>
      </c>
      <c r="U89">
        <v>26</v>
      </c>
      <c r="V89" t="s">
        <v>318</v>
      </c>
      <c r="W89" t="s">
        <v>319</v>
      </c>
      <c r="X89">
        <f t="shared" ca="1" si="1"/>
        <v>9</v>
      </c>
      <c r="Y89">
        <f t="shared" ca="1" si="1"/>
        <v>31</v>
      </c>
    </row>
    <row r="90" spans="1:25">
      <c r="A90">
        <v>2912433</v>
      </c>
      <c r="B90">
        <v>5</v>
      </c>
      <c r="C90" t="s">
        <v>320</v>
      </c>
      <c r="D90" s="1">
        <v>42736.003668981502</v>
      </c>
      <c r="E90">
        <v>0</v>
      </c>
      <c r="F90" t="s">
        <v>30</v>
      </c>
      <c r="G90" t="s">
        <v>321</v>
      </c>
      <c r="H90" t="s">
        <v>309</v>
      </c>
      <c r="I90">
        <v>3</v>
      </c>
      <c r="J90">
        <v>513000000000000</v>
      </c>
      <c r="K90" t="s">
        <v>322</v>
      </c>
      <c r="L90">
        <v>1026000000000000</v>
      </c>
      <c r="M90" t="s">
        <v>323</v>
      </c>
      <c r="N90">
        <v>632520000000000</v>
      </c>
      <c r="O90" t="s">
        <v>72</v>
      </c>
      <c r="P90">
        <v>31626</v>
      </c>
      <c r="Q90">
        <v>128000</v>
      </c>
      <c r="R90">
        <v>20000000000</v>
      </c>
      <c r="T90">
        <v>0</v>
      </c>
      <c r="U90">
        <v>26</v>
      </c>
      <c r="V90" t="s">
        <v>324</v>
      </c>
      <c r="W90" t="s">
        <v>325</v>
      </c>
      <c r="X90">
        <f t="shared" ca="1" si="1"/>
        <v>18</v>
      </c>
      <c r="Y90">
        <f t="shared" ca="1" si="1"/>
        <v>84</v>
      </c>
    </row>
    <row r="91" spans="1:25">
      <c r="A91">
        <v>2912433</v>
      </c>
      <c r="B91">
        <v>6</v>
      </c>
      <c r="C91" t="s">
        <v>326</v>
      </c>
      <c r="D91" s="1">
        <v>42736.003668981502</v>
      </c>
      <c r="E91">
        <v>0</v>
      </c>
      <c r="F91" t="s">
        <v>39</v>
      </c>
      <c r="G91" t="s">
        <v>327</v>
      </c>
      <c r="H91" t="s">
        <v>328</v>
      </c>
      <c r="I91">
        <v>1</v>
      </c>
      <c r="J91">
        <v>5.5388E+19</v>
      </c>
      <c r="K91" s="2">
        <v>4455866</v>
      </c>
      <c r="L91">
        <v>5.5388E+19</v>
      </c>
      <c r="M91" s="2">
        <v>4455866</v>
      </c>
      <c r="N91">
        <v>420000000000000</v>
      </c>
      <c r="O91" t="s">
        <v>42</v>
      </c>
      <c r="P91">
        <v>21000</v>
      </c>
      <c r="Q91">
        <v>90000</v>
      </c>
      <c r="R91">
        <v>20000000000</v>
      </c>
      <c r="T91">
        <v>22824</v>
      </c>
      <c r="U91">
        <v>25</v>
      </c>
      <c r="V91" t="s">
        <v>329</v>
      </c>
      <c r="W91" t="s">
        <v>330</v>
      </c>
      <c r="X91">
        <f t="shared" ca="1" si="1"/>
        <v>47</v>
      </c>
      <c r="Y91">
        <f t="shared" ca="1" si="1"/>
        <v>34</v>
      </c>
    </row>
    <row r="92" spans="1:25">
      <c r="A92">
        <v>2912433</v>
      </c>
      <c r="B92">
        <v>7</v>
      </c>
      <c r="C92" t="s">
        <v>331</v>
      </c>
      <c r="D92" s="1">
        <v>42736.003668981502</v>
      </c>
      <c r="E92">
        <v>0</v>
      </c>
      <c r="F92" t="s">
        <v>39</v>
      </c>
      <c r="G92" t="s">
        <v>92</v>
      </c>
      <c r="H92" t="s">
        <v>332</v>
      </c>
      <c r="I92">
        <v>1</v>
      </c>
      <c r="J92">
        <v>1.00096811438294E+18</v>
      </c>
      <c r="K92" s="2">
        <v>80526</v>
      </c>
      <c r="L92">
        <v>1.00096811438294E+18</v>
      </c>
      <c r="M92" s="2">
        <v>80526</v>
      </c>
      <c r="N92">
        <v>420000000000000</v>
      </c>
      <c r="O92" t="s">
        <v>42</v>
      </c>
      <c r="P92">
        <v>21000</v>
      </c>
      <c r="Q92">
        <v>90000</v>
      </c>
      <c r="R92">
        <v>20000000000</v>
      </c>
      <c r="T92">
        <v>16921621</v>
      </c>
      <c r="U92">
        <v>25</v>
      </c>
      <c r="V92" t="s">
        <v>333</v>
      </c>
      <c r="W92" t="s">
        <v>334</v>
      </c>
      <c r="X92">
        <f t="shared" ca="1" si="1"/>
        <v>9</v>
      </c>
      <c r="Y92">
        <f t="shared" ca="1" si="1"/>
        <v>11</v>
      </c>
    </row>
    <row r="93" spans="1:25">
      <c r="A93">
        <v>2912433</v>
      </c>
      <c r="B93">
        <v>8</v>
      </c>
      <c r="C93" t="s">
        <v>335</v>
      </c>
      <c r="D93" s="1">
        <v>42736.003668981502</v>
      </c>
      <c r="E93">
        <v>0</v>
      </c>
      <c r="F93" t="s">
        <v>39</v>
      </c>
      <c r="G93" t="s">
        <v>87</v>
      </c>
      <c r="H93" t="s">
        <v>336</v>
      </c>
      <c r="I93">
        <v>1</v>
      </c>
      <c r="J93">
        <v>1.00066027978854E+18</v>
      </c>
      <c r="K93" s="2">
        <v>80501</v>
      </c>
      <c r="L93">
        <v>1.00066027978854E+18</v>
      </c>
      <c r="M93" s="2">
        <v>80501</v>
      </c>
      <c r="N93">
        <v>458900000000000</v>
      </c>
      <c r="O93" t="s">
        <v>138</v>
      </c>
      <c r="P93">
        <v>22945</v>
      </c>
      <c r="Q93">
        <v>39000</v>
      </c>
      <c r="R93">
        <v>20000000000</v>
      </c>
      <c r="T93">
        <v>1283701</v>
      </c>
      <c r="U93">
        <v>25</v>
      </c>
      <c r="V93" t="s">
        <v>337</v>
      </c>
      <c r="W93" t="s">
        <v>338</v>
      </c>
      <c r="X93">
        <f t="shared" ca="1" si="1"/>
        <v>89</v>
      </c>
      <c r="Y93">
        <f t="shared" ca="1" si="1"/>
        <v>21</v>
      </c>
    </row>
    <row r="94" spans="1:25">
      <c r="A94">
        <v>2912433</v>
      </c>
      <c r="B94">
        <v>9</v>
      </c>
      <c r="C94" t="s">
        <v>339</v>
      </c>
      <c r="D94" s="1">
        <v>42736.003668981502</v>
      </c>
      <c r="E94">
        <v>0</v>
      </c>
      <c r="F94" t="s">
        <v>39</v>
      </c>
      <c r="G94" t="s">
        <v>271</v>
      </c>
      <c r="H94" t="s">
        <v>304</v>
      </c>
      <c r="I94">
        <v>1</v>
      </c>
      <c r="J94">
        <v>4.9511506E+17</v>
      </c>
      <c r="K94" s="2">
        <v>39831</v>
      </c>
      <c r="L94">
        <v>4.9511506E+17</v>
      </c>
      <c r="M94" s="2">
        <v>39831</v>
      </c>
      <c r="N94">
        <v>420000000000000</v>
      </c>
      <c r="O94" t="s">
        <v>42</v>
      </c>
      <c r="P94">
        <v>21000</v>
      </c>
      <c r="Q94">
        <v>21000</v>
      </c>
      <c r="R94">
        <v>20000000000</v>
      </c>
      <c r="T94">
        <v>81</v>
      </c>
      <c r="U94">
        <v>26</v>
      </c>
      <c r="V94" t="s">
        <v>340</v>
      </c>
      <c r="W94" t="s">
        <v>341</v>
      </c>
      <c r="X94">
        <f t="shared" ca="1" si="1"/>
        <v>65</v>
      </c>
      <c r="Y94">
        <f t="shared" ca="1" si="1"/>
        <v>85</v>
      </c>
    </row>
    <row r="95" spans="1:25">
      <c r="A95">
        <v>2912433</v>
      </c>
      <c r="B95">
        <v>10</v>
      </c>
      <c r="C95" t="s">
        <v>342</v>
      </c>
      <c r="D95" s="1">
        <v>42736.003668981502</v>
      </c>
      <c r="E95">
        <v>0</v>
      </c>
      <c r="F95" t="s">
        <v>30</v>
      </c>
      <c r="G95" t="s">
        <v>343</v>
      </c>
      <c r="H95" t="s">
        <v>344</v>
      </c>
      <c r="I95">
        <v>2</v>
      </c>
      <c r="J95">
        <v>0</v>
      </c>
      <c r="K95">
        <v>0</v>
      </c>
      <c r="L95">
        <v>0</v>
      </c>
      <c r="M95">
        <v>0</v>
      </c>
      <c r="N95">
        <v>1270060000000000</v>
      </c>
      <c r="O95" t="s">
        <v>345</v>
      </c>
      <c r="P95">
        <v>63503</v>
      </c>
      <c r="Q95">
        <v>150000</v>
      </c>
      <c r="R95">
        <v>20000000000</v>
      </c>
      <c r="S95" t="s">
        <v>346</v>
      </c>
      <c r="T95">
        <v>18</v>
      </c>
      <c r="U95">
        <v>26</v>
      </c>
      <c r="V95" t="s">
        <v>347</v>
      </c>
      <c r="W95" t="s">
        <v>348</v>
      </c>
      <c r="X95">
        <f t="shared" ca="1" si="1"/>
        <v>18</v>
      </c>
      <c r="Y95">
        <f t="shared" ca="1" si="1"/>
        <v>84</v>
      </c>
    </row>
    <row r="96" spans="1:25">
      <c r="A96">
        <v>2912433</v>
      </c>
      <c r="B96">
        <v>11</v>
      </c>
      <c r="C96" t="s">
        <v>349</v>
      </c>
      <c r="D96" s="1">
        <v>42736.003668981502</v>
      </c>
      <c r="E96">
        <v>0</v>
      </c>
      <c r="F96" t="s">
        <v>30</v>
      </c>
      <c r="G96" t="s">
        <v>350</v>
      </c>
      <c r="H96" t="s">
        <v>309</v>
      </c>
      <c r="I96">
        <v>3</v>
      </c>
      <c r="J96">
        <v>3.399744E+19</v>
      </c>
      <c r="K96" s="2">
        <v>2735033</v>
      </c>
      <c r="L96">
        <v>6.799488E+19</v>
      </c>
      <c r="M96" s="2">
        <v>5470067</v>
      </c>
      <c r="N96">
        <v>632520000000000</v>
      </c>
      <c r="O96" t="s">
        <v>72</v>
      </c>
      <c r="P96">
        <v>31626</v>
      </c>
      <c r="Q96">
        <v>128000</v>
      </c>
      <c r="R96">
        <v>20000000000</v>
      </c>
      <c r="T96">
        <v>0</v>
      </c>
      <c r="U96">
        <v>26</v>
      </c>
      <c r="V96" t="s">
        <v>351</v>
      </c>
      <c r="W96" t="s">
        <v>352</v>
      </c>
      <c r="X96">
        <f t="shared" ca="1" si="1"/>
        <v>69</v>
      </c>
      <c r="Y96">
        <f t="shared" ca="1" si="1"/>
        <v>10</v>
      </c>
    </row>
    <row r="97" spans="1:25">
      <c r="A97">
        <v>2912433</v>
      </c>
      <c r="B97">
        <v>12</v>
      </c>
      <c r="C97" t="s">
        <v>353</v>
      </c>
      <c r="D97" s="1">
        <v>42736.003668981502</v>
      </c>
      <c r="E97">
        <v>0</v>
      </c>
      <c r="F97" t="s">
        <v>39</v>
      </c>
      <c r="G97" t="s">
        <v>92</v>
      </c>
      <c r="H97" t="s">
        <v>354</v>
      </c>
      <c r="I97">
        <v>1</v>
      </c>
      <c r="J97">
        <v>1.9540223735275501E+17</v>
      </c>
      <c r="K97" s="2">
        <v>1572</v>
      </c>
      <c r="L97">
        <v>1.9540223735275501E+17</v>
      </c>
      <c r="M97" s="2">
        <v>1572</v>
      </c>
      <c r="N97">
        <v>420000000000000</v>
      </c>
      <c r="O97" t="s">
        <v>42</v>
      </c>
      <c r="P97">
        <v>21000</v>
      </c>
      <c r="Q97">
        <v>90000</v>
      </c>
      <c r="R97">
        <v>20000000000</v>
      </c>
      <c r="T97">
        <v>16921622</v>
      </c>
      <c r="U97">
        <v>26</v>
      </c>
      <c r="V97" t="s">
        <v>355</v>
      </c>
      <c r="W97" t="s">
        <v>356</v>
      </c>
      <c r="X97">
        <f t="shared" ca="1" si="1"/>
        <v>69</v>
      </c>
      <c r="Y97">
        <f t="shared" ca="1" si="1"/>
        <v>50</v>
      </c>
    </row>
    <row r="98" spans="1:25">
      <c r="A98">
        <v>2912433</v>
      </c>
      <c r="B98">
        <v>13</v>
      </c>
      <c r="C98" t="s">
        <v>357</v>
      </c>
      <c r="D98" s="1">
        <v>42736.003668981502</v>
      </c>
      <c r="E98">
        <v>0</v>
      </c>
      <c r="F98" t="s">
        <v>39</v>
      </c>
      <c r="G98" t="s">
        <v>87</v>
      </c>
      <c r="H98" t="s">
        <v>358</v>
      </c>
      <c r="I98">
        <v>1</v>
      </c>
      <c r="J98">
        <v>1.0131023944285E+18</v>
      </c>
      <c r="K98" s="2">
        <v>81502</v>
      </c>
      <c r="L98">
        <v>1.0131023944285E+18</v>
      </c>
      <c r="M98" s="2">
        <v>81502</v>
      </c>
      <c r="N98">
        <v>458900000000000</v>
      </c>
      <c r="O98" t="s">
        <v>138</v>
      </c>
      <c r="P98">
        <v>22945</v>
      </c>
      <c r="Q98">
        <v>39000</v>
      </c>
      <c r="R98">
        <v>20000000000</v>
      </c>
      <c r="T98">
        <v>1283702</v>
      </c>
      <c r="U98">
        <v>26</v>
      </c>
      <c r="V98" t="s">
        <v>359</v>
      </c>
      <c r="W98" t="s">
        <v>360</v>
      </c>
      <c r="X98">
        <f t="shared" ca="1" si="1"/>
        <v>32</v>
      </c>
      <c r="Y98">
        <f t="shared" ca="1" si="1"/>
        <v>64</v>
      </c>
    </row>
    <row r="99" spans="1:25">
      <c r="A99">
        <v>2912433</v>
      </c>
      <c r="B99">
        <v>14</v>
      </c>
      <c r="C99" t="s">
        <v>361</v>
      </c>
      <c r="D99" s="1">
        <v>42736.003668981502</v>
      </c>
      <c r="E99">
        <v>0</v>
      </c>
      <c r="F99" t="s">
        <v>39</v>
      </c>
      <c r="G99" t="s">
        <v>87</v>
      </c>
      <c r="H99" t="s">
        <v>362</v>
      </c>
      <c r="I99">
        <v>1</v>
      </c>
      <c r="J99">
        <v>1.0236650371848399E+18</v>
      </c>
      <c r="K99" s="2">
        <v>82352</v>
      </c>
      <c r="L99">
        <v>1.0236650371848399E+18</v>
      </c>
      <c r="M99" s="2">
        <v>82352</v>
      </c>
      <c r="N99">
        <v>458900000000000</v>
      </c>
      <c r="O99" t="s">
        <v>138</v>
      </c>
      <c r="P99">
        <v>22945</v>
      </c>
      <c r="Q99">
        <v>39000</v>
      </c>
      <c r="R99">
        <v>20000000000</v>
      </c>
      <c r="T99">
        <v>1283703</v>
      </c>
      <c r="U99">
        <v>25</v>
      </c>
      <c r="V99" t="s">
        <v>363</v>
      </c>
      <c r="W99" t="s">
        <v>364</v>
      </c>
      <c r="X99">
        <f t="shared" ca="1" si="1"/>
        <v>50</v>
      </c>
      <c r="Y99">
        <f t="shared" ca="1" si="1"/>
        <v>41</v>
      </c>
    </row>
    <row r="100" spans="1:25">
      <c r="A100">
        <v>2912433</v>
      </c>
      <c r="B100">
        <v>15</v>
      </c>
      <c r="C100" t="s">
        <v>365</v>
      </c>
      <c r="D100" s="1">
        <v>42736.003668981502</v>
      </c>
      <c r="E100">
        <v>0</v>
      </c>
      <c r="F100" t="s">
        <v>39</v>
      </c>
      <c r="G100" t="s">
        <v>92</v>
      </c>
      <c r="H100" t="s">
        <v>366</v>
      </c>
      <c r="I100">
        <v>1</v>
      </c>
      <c r="J100">
        <v>1.00048269899601E+18</v>
      </c>
      <c r="K100" s="2">
        <v>80487</v>
      </c>
      <c r="L100">
        <v>1.00048269899601E+18</v>
      </c>
      <c r="M100" s="2">
        <v>80487</v>
      </c>
      <c r="N100">
        <v>420000000000000</v>
      </c>
      <c r="O100" t="s">
        <v>42</v>
      </c>
      <c r="P100">
        <v>21000</v>
      </c>
      <c r="Q100">
        <v>90000</v>
      </c>
      <c r="R100">
        <v>20000000000</v>
      </c>
      <c r="T100">
        <v>16921623</v>
      </c>
      <c r="U100">
        <v>25</v>
      </c>
      <c r="V100" t="s">
        <v>367</v>
      </c>
      <c r="W100" t="s">
        <v>368</v>
      </c>
      <c r="X100">
        <f t="shared" ca="1" si="1"/>
        <v>81</v>
      </c>
      <c r="Y100">
        <f t="shared" ca="1" si="1"/>
        <v>39</v>
      </c>
    </row>
    <row r="101" spans="1:25">
      <c r="A101">
        <v>2912433</v>
      </c>
      <c r="B101">
        <v>16</v>
      </c>
      <c r="C101" t="s">
        <v>369</v>
      </c>
      <c r="D101" s="1">
        <v>42736.003668981502</v>
      </c>
      <c r="E101">
        <v>0</v>
      </c>
      <c r="F101" t="s">
        <v>39</v>
      </c>
      <c r="G101" t="s">
        <v>92</v>
      </c>
      <c r="H101" t="s">
        <v>370</v>
      </c>
      <c r="I101">
        <v>1</v>
      </c>
      <c r="J101">
        <v>1.00897426503783E+18</v>
      </c>
      <c r="K101" s="2">
        <v>8117</v>
      </c>
      <c r="L101">
        <v>1.00897426503783E+18</v>
      </c>
      <c r="M101" s="2">
        <v>8117</v>
      </c>
      <c r="N101">
        <v>420000000000000</v>
      </c>
      <c r="O101" t="s">
        <v>42</v>
      </c>
      <c r="P101">
        <v>21000</v>
      </c>
      <c r="Q101">
        <v>90000</v>
      </c>
      <c r="R101">
        <v>20000000000</v>
      </c>
      <c r="T101">
        <v>16921624</v>
      </c>
      <c r="U101">
        <v>26</v>
      </c>
      <c r="V101" t="s">
        <v>371</v>
      </c>
      <c r="W101" t="s">
        <v>372</v>
      </c>
      <c r="X101">
        <f t="shared" ca="1" si="1"/>
        <v>57</v>
      </c>
      <c r="Y101">
        <f t="shared" ca="1" si="1"/>
        <v>62</v>
      </c>
    </row>
    <row r="102" spans="1:25">
      <c r="A102">
        <v>2912433</v>
      </c>
      <c r="B102">
        <v>17</v>
      </c>
      <c r="C102" t="s">
        <v>373</v>
      </c>
      <c r="D102" s="1">
        <v>42736.003668981502</v>
      </c>
      <c r="E102">
        <v>0</v>
      </c>
      <c r="F102" t="s">
        <v>39</v>
      </c>
      <c r="G102" t="s">
        <v>87</v>
      </c>
      <c r="H102" t="s">
        <v>374</v>
      </c>
      <c r="I102">
        <v>1</v>
      </c>
      <c r="J102">
        <v>1.03910100348539E+18</v>
      </c>
      <c r="K102" s="2">
        <v>83594</v>
      </c>
      <c r="L102">
        <v>1.03910100348539E+18</v>
      </c>
      <c r="M102" s="2">
        <v>83594</v>
      </c>
      <c r="N102">
        <v>458900000000000</v>
      </c>
      <c r="O102" t="s">
        <v>138</v>
      </c>
      <c r="P102">
        <v>22945</v>
      </c>
      <c r="Q102">
        <v>39000</v>
      </c>
      <c r="R102">
        <v>20000000000</v>
      </c>
      <c r="T102">
        <v>1283704</v>
      </c>
      <c r="U102">
        <v>26</v>
      </c>
      <c r="V102" t="s">
        <v>375</v>
      </c>
      <c r="W102" t="s">
        <v>376</v>
      </c>
      <c r="X102">
        <f t="shared" ca="1" si="1"/>
        <v>93</v>
      </c>
      <c r="Y102">
        <f t="shared" ca="1" si="1"/>
        <v>46</v>
      </c>
    </row>
    <row r="103" spans="1:25">
      <c r="A103">
        <v>2912433</v>
      </c>
      <c r="B103">
        <v>18</v>
      </c>
      <c r="C103" t="s">
        <v>377</v>
      </c>
      <c r="D103" s="1">
        <v>42736.003668981502</v>
      </c>
      <c r="E103">
        <v>0</v>
      </c>
      <c r="F103" t="s">
        <v>39</v>
      </c>
      <c r="G103" t="s">
        <v>87</v>
      </c>
      <c r="H103" t="s">
        <v>117</v>
      </c>
      <c r="I103">
        <v>1</v>
      </c>
      <c r="J103">
        <v>2.9225075374898299E+18</v>
      </c>
      <c r="K103" s="2">
        <v>235111</v>
      </c>
      <c r="L103">
        <v>2.9225075374898299E+18</v>
      </c>
      <c r="M103" s="2">
        <v>235111</v>
      </c>
      <c r="N103">
        <v>420000000000000</v>
      </c>
      <c r="O103" t="s">
        <v>42</v>
      </c>
      <c r="P103">
        <v>21000</v>
      </c>
      <c r="Q103">
        <v>39000</v>
      </c>
      <c r="R103">
        <v>20000000000</v>
      </c>
      <c r="T103">
        <v>1283705</v>
      </c>
      <c r="U103">
        <v>25</v>
      </c>
      <c r="V103" t="s">
        <v>378</v>
      </c>
      <c r="W103" t="s">
        <v>379</v>
      </c>
      <c r="X103">
        <f t="shared" ca="1" si="1"/>
        <v>5</v>
      </c>
      <c r="Y103">
        <f t="shared" ca="1" si="1"/>
        <v>87</v>
      </c>
    </row>
    <row r="104" spans="1:25">
      <c r="A104">
        <v>2912433</v>
      </c>
      <c r="B104">
        <v>19</v>
      </c>
      <c r="C104" t="s">
        <v>380</v>
      </c>
      <c r="D104" s="1">
        <v>42736.003668981502</v>
      </c>
      <c r="E104">
        <v>0</v>
      </c>
      <c r="F104" t="s">
        <v>39</v>
      </c>
      <c r="G104" t="s">
        <v>87</v>
      </c>
      <c r="H104" t="s">
        <v>381</v>
      </c>
      <c r="I104">
        <v>1</v>
      </c>
      <c r="J104">
        <v>1.2896829399692301E+18</v>
      </c>
      <c r="K104" s="2">
        <v>103753</v>
      </c>
      <c r="L104">
        <v>1.2896829399692301E+18</v>
      </c>
      <c r="M104" s="2">
        <v>103753</v>
      </c>
      <c r="N104">
        <v>420000000000000</v>
      </c>
      <c r="O104" t="s">
        <v>42</v>
      </c>
      <c r="P104">
        <v>21000</v>
      </c>
      <c r="Q104">
        <v>39000</v>
      </c>
      <c r="R104">
        <v>20000000000</v>
      </c>
      <c r="T104">
        <v>1283712</v>
      </c>
      <c r="U104">
        <v>26</v>
      </c>
      <c r="V104" t="s">
        <v>382</v>
      </c>
      <c r="W104" t="s">
        <v>383</v>
      </c>
      <c r="X104">
        <f t="shared" ca="1" si="1"/>
        <v>16</v>
      </c>
      <c r="Y104">
        <f t="shared" ca="1" si="1"/>
        <v>28</v>
      </c>
    </row>
    <row r="105" spans="1:25">
      <c r="A105">
        <v>2912433</v>
      </c>
      <c r="B105">
        <v>20</v>
      </c>
      <c r="C105" t="s">
        <v>384</v>
      </c>
      <c r="D105" s="1">
        <v>42736.003668981502</v>
      </c>
      <c r="E105">
        <v>0</v>
      </c>
      <c r="F105" t="s">
        <v>39</v>
      </c>
      <c r="G105" t="s">
        <v>87</v>
      </c>
      <c r="H105" t="s">
        <v>385</v>
      </c>
      <c r="I105">
        <v>1</v>
      </c>
      <c r="J105">
        <v>1.00083261029034E+18</v>
      </c>
      <c r="K105" s="2">
        <v>80515</v>
      </c>
      <c r="L105">
        <v>1.00083261029034E+18</v>
      </c>
      <c r="M105" s="2">
        <v>80515</v>
      </c>
      <c r="N105">
        <v>458900000000000</v>
      </c>
      <c r="O105" t="s">
        <v>138</v>
      </c>
      <c r="P105">
        <v>22945</v>
      </c>
      <c r="Q105">
        <v>39000</v>
      </c>
      <c r="R105">
        <v>20000000000</v>
      </c>
      <c r="T105">
        <v>1283713</v>
      </c>
      <c r="U105">
        <v>25</v>
      </c>
      <c r="V105" t="s">
        <v>386</v>
      </c>
      <c r="W105" t="s">
        <v>387</v>
      </c>
      <c r="X105">
        <f t="shared" ca="1" si="1"/>
        <v>31</v>
      </c>
      <c r="Y105">
        <f t="shared" ca="1" si="1"/>
        <v>11</v>
      </c>
    </row>
    <row r="106" spans="1:25">
      <c r="A106">
        <v>2912433</v>
      </c>
      <c r="B106">
        <v>21</v>
      </c>
      <c r="C106" t="s">
        <v>388</v>
      </c>
      <c r="D106" s="1">
        <v>42736.003668981502</v>
      </c>
      <c r="E106">
        <v>0</v>
      </c>
      <c r="F106" t="s">
        <v>39</v>
      </c>
      <c r="G106" t="s">
        <v>87</v>
      </c>
      <c r="H106" t="s">
        <v>389</v>
      </c>
      <c r="I106">
        <v>1</v>
      </c>
      <c r="J106">
        <v>7.0134114433513996E+19</v>
      </c>
      <c r="K106" s="2">
        <v>5642164</v>
      </c>
      <c r="L106">
        <v>7.0134114433513996E+19</v>
      </c>
      <c r="M106" s="2">
        <v>5642164</v>
      </c>
      <c r="N106">
        <v>420000000000000</v>
      </c>
      <c r="O106" t="s">
        <v>42</v>
      </c>
      <c r="P106">
        <v>21000</v>
      </c>
      <c r="Q106">
        <v>39000</v>
      </c>
      <c r="R106">
        <v>20000000000</v>
      </c>
      <c r="T106">
        <v>1283714</v>
      </c>
      <c r="U106">
        <v>25</v>
      </c>
      <c r="V106" t="s">
        <v>390</v>
      </c>
      <c r="W106" t="s">
        <v>391</v>
      </c>
      <c r="X106">
        <f t="shared" ca="1" si="1"/>
        <v>31</v>
      </c>
      <c r="Y106">
        <f t="shared" ca="1" si="1"/>
        <v>39</v>
      </c>
    </row>
    <row r="107" spans="1:25">
      <c r="A107">
        <v>2912433</v>
      </c>
      <c r="B107" t="s">
        <v>25</v>
      </c>
      <c r="C107" t="s">
        <v>25</v>
      </c>
      <c r="D107" s="1">
        <v>42736.003668981502</v>
      </c>
      <c r="E107">
        <v>0</v>
      </c>
      <c r="F107" t="s">
        <v>26</v>
      </c>
      <c r="G107" t="s">
        <v>25</v>
      </c>
      <c r="H107" t="s">
        <v>392</v>
      </c>
      <c r="I107">
        <v>1</v>
      </c>
      <c r="J107">
        <v>5.1688223310000005E+18</v>
      </c>
      <c r="K107" s="2">
        <v>415823</v>
      </c>
      <c r="L107">
        <v>5.1688223310000005E+18</v>
      </c>
      <c r="M107" s="2">
        <v>415823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X107">
        <f t="shared" ca="1" si="1"/>
        <v>84</v>
      </c>
      <c r="Y107">
        <f t="shared" ca="1" si="1"/>
        <v>30</v>
      </c>
    </row>
    <row r="108" spans="1:25">
      <c r="A108">
        <v>2912433</v>
      </c>
      <c r="B108" t="s">
        <v>25</v>
      </c>
      <c r="C108" t="s">
        <v>25</v>
      </c>
      <c r="D108" s="1">
        <v>42736.003668981502</v>
      </c>
      <c r="E108">
        <v>0</v>
      </c>
      <c r="F108" t="s">
        <v>26</v>
      </c>
      <c r="G108" t="s">
        <v>25</v>
      </c>
      <c r="H108" t="s">
        <v>87</v>
      </c>
      <c r="I108">
        <v>1</v>
      </c>
      <c r="J108">
        <v>3.125E+18</v>
      </c>
      <c r="K108" s="2">
        <v>251401</v>
      </c>
      <c r="L108">
        <v>3.125E+18</v>
      </c>
      <c r="M108" s="2">
        <v>251401</v>
      </c>
      <c r="N108">
        <v>0</v>
      </c>
      <c r="O108">
        <v>0</v>
      </c>
      <c r="P108">
        <v>0</v>
      </c>
      <c r="Q108">
        <v>0</v>
      </c>
      <c r="R108">
        <v>0</v>
      </c>
      <c r="T108">
        <v>0</v>
      </c>
      <c r="X108">
        <f t="shared" ca="1" si="1"/>
        <v>15</v>
      </c>
      <c r="Y108">
        <f t="shared" ca="1" si="1"/>
        <v>72</v>
      </c>
    </row>
    <row r="109" spans="1:25">
      <c r="A109">
        <v>2912434</v>
      </c>
      <c r="B109">
        <v>0</v>
      </c>
      <c r="C109" t="s">
        <v>393</v>
      </c>
      <c r="D109" s="1">
        <v>42736.003796296303</v>
      </c>
      <c r="E109">
        <v>0</v>
      </c>
      <c r="F109" t="s">
        <v>39</v>
      </c>
      <c r="G109" t="s">
        <v>87</v>
      </c>
      <c r="H109" t="s">
        <v>394</v>
      </c>
      <c r="I109">
        <v>1</v>
      </c>
      <c r="J109">
        <v>1.00768881867285E+18</v>
      </c>
      <c r="K109" s="2">
        <v>81067</v>
      </c>
      <c r="L109">
        <v>1.00768881867285E+18</v>
      </c>
      <c r="M109" s="2">
        <v>81067</v>
      </c>
      <c r="N109">
        <v>458000000000000</v>
      </c>
      <c r="O109" t="s">
        <v>138</v>
      </c>
      <c r="P109">
        <v>22900</v>
      </c>
      <c r="Q109">
        <v>39000</v>
      </c>
      <c r="R109">
        <v>20000000000</v>
      </c>
      <c r="T109">
        <v>1283715</v>
      </c>
      <c r="U109">
        <v>25</v>
      </c>
      <c r="V109" t="s">
        <v>395</v>
      </c>
      <c r="W109" t="s">
        <v>396</v>
      </c>
      <c r="X109">
        <f t="shared" ca="1" si="1"/>
        <v>34</v>
      </c>
      <c r="Y109">
        <f t="shared" ca="1" si="1"/>
        <v>58</v>
      </c>
    </row>
    <row r="110" spans="1:25">
      <c r="A110">
        <v>2912434</v>
      </c>
      <c r="B110">
        <v>1</v>
      </c>
      <c r="C110" t="s">
        <v>397</v>
      </c>
      <c r="D110" s="1">
        <v>42736.003796296303</v>
      </c>
      <c r="E110">
        <v>0</v>
      </c>
      <c r="F110" t="s">
        <v>39</v>
      </c>
      <c r="G110" t="s">
        <v>398</v>
      </c>
      <c r="H110" t="s">
        <v>399</v>
      </c>
      <c r="I110">
        <v>1</v>
      </c>
      <c r="J110">
        <v>2.834383561E+17</v>
      </c>
      <c r="K110" s="2">
        <v>22802</v>
      </c>
      <c r="L110">
        <v>2.834383561E+17</v>
      </c>
      <c r="M110" s="2">
        <v>22802</v>
      </c>
      <c r="N110">
        <v>420000000000000</v>
      </c>
      <c r="O110" t="s">
        <v>42</v>
      </c>
      <c r="P110">
        <v>21000</v>
      </c>
      <c r="Q110">
        <v>21000</v>
      </c>
      <c r="R110">
        <v>20000000000</v>
      </c>
      <c r="T110">
        <v>70994</v>
      </c>
      <c r="U110" t="s">
        <v>83</v>
      </c>
      <c r="V110" t="s">
        <v>400</v>
      </c>
      <c r="W110" t="s">
        <v>401</v>
      </c>
      <c r="X110">
        <f t="shared" ca="1" si="1"/>
        <v>20</v>
      </c>
      <c r="Y110">
        <f t="shared" ca="1" si="1"/>
        <v>8</v>
      </c>
    </row>
    <row r="111" spans="1:25">
      <c r="A111">
        <v>2912434</v>
      </c>
      <c r="B111" t="s">
        <v>25</v>
      </c>
      <c r="C111" t="s">
        <v>25</v>
      </c>
      <c r="D111" s="1">
        <v>42736.003796296303</v>
      </c>
      <c r="E111">
        <v>0</v>
      </c>
      <c r="F111" t="s">
        <v>26</v>
      </c>
      <c r="G111" t="s">
        <v>25</v>
      </c>
      <c r="H111" t="s">
        <v>92</v>
      </c>
      <c r="I111">
        <v>1</v>
      </c>
      <c r="J111">
        <v>5.000878E+18</v>
      </c>
      <c r="K111" s="2">
        <v>402312</v>
      </c>
      <c r="L111">
        <v>5.000878E+18</v>
      </c>
      <c r="M111" s="2">
        <v>402312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0</v>
      </c>
      <c r="X111">
        <f t="shared" ca="1" si="1"/>
        <v>5</v>
      </c>
      <c r="Y111">
        <f t="shared" ca="1" si="1"/>
        <v>26</v>
      </c>
    </row>
    <row r="112" spans="1:25">
      <c r="A112">
        <v>2912435</v>
      </c>
      <c r="B112">
        <v>0</v>
      </c>
      <c r="C112" t="s">
        <v>402</v>
      </c>
      <c r="D112" s="1">
        <v>42736.003842592603</v>
      </c>
      <c r="E112">
        <v>0</v>
      </c>
      <c r="F112" t="s">
        <v>39</v>
      </c>
      <c r="G112" t="s">
        <v>132</v>
      </c>
      <c r="H112" t="s">
        <v>403</v>
      </c>
      <c r="I112">
        <v>1</v>
      </c>
      <c r="J112">
        <v>4.9583089006536305E+18</v>
      </c>
      <c r="K112" s="2">
        <v>398887</v>
      </c>
      <c r="L112">
        <v>4.9583089006536305E+18</v>
      </c>
      <c r="M112" s="2">
        <v>398887</v>
      </c>
      <c r="N112">
        <v>420000000000000</v>
      </c>
      <c r="O112" t="s">
        <v>42</v>
      </c>
      <c r="P112">
        <v>21000</v>
      </c>
      <c r="Q112">
        <v>39000</v>
      </c>
      <c r="R112">
        <v>20000000000</v>
      </c>
      <c r="T112">
        <v>1640752</v>
      </c>
      <c r="U112">
        <v>26</v>
      </c>
      <c r="V112" t="s">
        <v>404</v>
      </c>
      <c r="W112" t="s">
        <v>405</v>
      </c>
      <c r="X112">
        <f t="shared" ca="1" si="1"/>
        <v>71</v>
      </c>
      <c r="Y112">
        <f t="shared" ca="1" si="1"/>
        <v>48</v>
      </c>
    </row>
    <row r="113" spans="1:25">
      <c r="A113">
        <v>2912435</v>
      </c>
      <c r="B113" t="s">
        <v>25</v>
      </c>
      <c r="C113" t="s">
        <v>25</v>
      </c>
      <c r="D113" s="1">
        <v>42736.003842592603</v>
      </c>
      <c r="E113">
        <v>0</v>
      </c>
      <c r="F113" t="s">
        <v>26</v>
      </c>
      <c r="G113" t="s">
        <v>25</v>
      </c>
      <c r="H113" t="s">
        <v>87</v>
      </c>
      <c r="I113">
        <v>1</v>
      </c>
      <c r="J113">
        <v>5.00042E+18</v>
      </c>
      <c r="K113" s="2">
        <v>402275</v>
      </c>
      <c r="L113">
        <v>5.00042E+18</v>
      </c>
      <c r="M113" s="2">
        <v>402275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X113">
        <f t="shared" ca="1" si="1"/>
        <v>35</v>
      </c>
      <c r="Y113">
        <f t="shared" ca="1" si="1"/>
        <v>98</v>
      </c>
    </row>
    <row r="114" spans="1:25">
      <c r="A114">
        <v>2912436</v>
      </c>
      <c r="B114">
        <v>0</v>
      </c>
      <c r="C114" t="s">
        <v>406</v>
      </c>
      <c r="D114" s="1">
        <v>42736.003969907397</v>
      </c>
      <c r="E114">
        <v>0</v>
      </c>
      <c r="F114" t="s">
        <v>39</v>
      </c>
      <c r="G114" t="s">
        <v>46</v>
      </c>
      <c r="H114" t="s">
        <v>47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1317280000000000</v>
      </c>
      <c r="O114" t="s">
        <v>48</v>
      </c>
      <c r="P114">
        <v>65864</v>
      </c>
      <c r="Q114">
        <v>940000</v>
      </c>
      <c r="R114">
        <v>20000000000</v>
      </c>
      <c r="S114" t="s">
        <v>407</v>
      </c>
      <c r="T114">
        <v>21304</v>
      </c>
      <c r="U114" t="s">
        <v>35</v>
      </c>
      <c r="V114" t="s">
        <v>408</v>
      </c>
      <c r="W114" t="s">
        <v>409</v>
      </c>
      <c r="X114">
        <f t="shared" ca="1" si="1"/>
        <v>76</v>
      </c>
      <c r="Y114">
        <f t="shared" ca="1" si="1"/>
        <v>11</v>
      </c>
    </row>
    <row r="115" spans="1:25">
      <c r="A115">
        <v>2912436</v>
      </c>
      <c r="B115">
        <v>1</v>
      </c>
      <c r="C115" t="s">
        <v>410</v>
      </c>
      <c r="D115" s="1">
        <v>42736.003969907397</v>
      </c>
      <c r="E115">
        <v>0</v>
      </c>
      <c r="F115" t="s">
        <v>39</v>
      </c>
      <c r="G115" t="s">
        <v>87</v>
      </c>
      <c r="H115" t="s">
        <v>411</v>
      </c>
      <c r="I115">
        <v>1</v>
      </c>
      <c r="J115">
        <v>1.00060377984712E+18</v>
      </c>
      <c r="K115" s="2">
        <v>80497</v>
      </c>
      <c r="L115">
        <v>1.00060377984712E+18</v>
      </c>
      <c r="M115" s="2">
        <v>80497</v>
      </c>
      <c r="N115">
        <v>458900000000000</v>
      </c>
      <c r="O115" t="s">
        <v>138</v>
      </c>
      <c r="P115">
        <v>22945</v>
      </c>
      <c r="Q115">
        <v>39000</v>
      </c>
      <c r="R115">
        <v>20000000000</v>
      </c>
      <c r="T115">
        <v>1283716</v>
      </c>
      <c r="U115">
        <v>25</v>
      </c>
      <c r="V115" t="s">
        <v>412</v>
      </c>
      <c r="W115" t="s">
        <v>413</v>
      </c>
      <c r="X115">
        <f t="shared" ca="1" si="1"/>
        <v>11</v>
      </c>
      <c r="Y115">
        <f t="shared" ca="1" si="1"/>
        <v>82</v>
      </c>
    </row>
    <row r="116" spans="1:25">
      <c r="A116">
        <v>2912436</v>
      </c>
      <c r="B116" t="s">
        <v>25</v>
      </c>
      <c r="C116" t="s">
        <v>25</v>
      </c>
      <c r="D116" s="1">
        <v>42736.003969907397</v>
      </c>
      <c r="E116">
        <v>0</v>
      </c>
      <c r="F116" t="s">
        <v>26</v>
      </c>
      <c r="G116" t="s">
        <v>25</v>
      </c>
      <c r="H116" t="s">
        <v>124</v>
      </c>
      <c r="I116">
        <v>1</v>
      </c>
      <c r="J116">
        <v>5.00177618E+18</v>
      </c>
      <c r="K116" s="2">
        <v>402384</v>
      </c>
      <c r="L116">
        <v>5.00177618E+18</v>
      </c>
      <c r="M116" s="2">
        <v>402384</v>
      </c>
      <c r="N116">
        <v>0</v>
      </c>
      <c r="O116">
        <v>0</v>
      </c>
      <c r="P116">
        <v>0</v>
      </c>
      <c r="Q116">
        <v>0</v>
      </c>
      <c r="R116">
        <v>0</v>
      </c>
      <c r="T116">
        <v>0</v>
      </c>
      <c r="X116">
        <f t="shared" ca="1" si="1"/>
        <v>82</v>
      </c>
      <c r="Y116">
        <f t="shared" ca="1" si="1"/>
        <v>6</v>
      </c>
    </row>
    <row r="117" spans="1:25">
      <c r="A117">
        <v>2912437</v>
      </c>
      <c r="B117">
        <v>0</v>
      </c>
      <c r="C117" t="s">
        <v>414</v>
      </c>
      <c r="D117" s="1">
        <v>42736.004305555602</v>
      </c>
      <c r="E117">
        <v>0</v>
      </c>
      <c r="F117" t="s">
        <v>39</v>
      </c>
      <c r="G117" t="s">
        <v>399</v>
      </c>
      <c r="H117" t="s">
        <v>415</v>
      </c>
      <c r="I117">
        <v>1</v>
      </c>
      <c r="J117">
        <v>2.825983561E+17</v>
      </c>
      <c r="K117" s="2">
        <v>22735</v>
      </c>
      <c r="L117">
        <v>2.825983561E+17</v>
      </c>
      <c r="M117" s="2">
        <v>22735</v>
      </c>
      <c r="N117">
        <v>840000000000000</v>
      </c>
      <c r="O117" t="s">
        <v>416</v>
      </c>
      <c r="P117">
        <v>21000</v>
      </c>
      <c r="Q117">
        <v>21000</v>
      </c>
      <c r="R117">
        <v>40000000000</v>
      </c>
      <c r="T117">
        <v>1</v>
      </c>
      <c r="U117">
        <v>26</v>
      </c>
      <c r="V117" t="s">
        <v>417</v>
      </c>
      <c r="W117" t="s">
        <v>418</v>
      </c>
      <c r="X117">
        <f t="shared" ca="1" si="1"/>
        <v>76</v>
      </c>
      <c r="Y117">
        <f t="shared" ca="1" si="1"/>
        <v>87</v>
      </c>
    </row>
    <row r="118" spans="1:25">
      <c r="A118">
        <v>2912437</v>
      </c>
      <c r="B118">
        <v>1</v>
      </c>
      <c r="C118" t="s">
        <v>419</v>
      </c>
      <c r="D118" s="1">
        <v>42736.004305555602</v>
      </c>
      <c r="E118">
        <v>0</v>
      </c>
      <c r="F118" t="s">
        <v>39</v>
      </c>
      <c r="G118" t="s">
        <v>189</v>
      </c>
      <c r="H118" t="s">
        <v>420</v>
      </c>
      <c r="I118">
        <v>1</v>
      </c>
      <c r="J118">
        <v>9.4232026023626096E+16</v>
      </c>
      <c r="K118" t="s">
        <v>421</v>
      </c>
      <c r="L118">
        <v>9.4232026023626096E+16</v>
      </c>
      <c r="M118" t="s">
        <v>421</v>
      </c>
      <c r="N118">
        <v>420000000000000</v>
      </c>
      <c r="O118" t="s">
        <v>42</v>
      </c>
      <c r="P118">
        <v>21000</v>
      </c>
      <c r="Q118">
        <v>21000</v>
      </c>
      <c r="R118">
        <v>20000000000</v>
      </c>
      <c r="T118">
        <v>0</v>
      </c>
      <c r="U118">
        <v>26</v>
      </c>
      <c r="V118" t="s">
        <v>422</v>
      </c>
      <c r="W118" t="s">
        <v>423</v>
      </c>
      <c r="X118">
        <f t="shared" ca="1" si="1"/>
        <v>83</v>
      </c>
      <c r="Y118">
        <f t="shared" ca="1" si="1"/>
        <v>0</v>
      </c>
    </row>
    <row r="119" spans="1:25">
      <c r="A119">
        <v>2912437</v>
      </c>
      <c r="B119">
        <v>2</v>
      </c>
      <c r="C119" t="s">
        <v>424</v>
      </c>
      <c r="D119" s="1">
        <v>42736.004305555602</v>
      </c>
      <c r="E119">
        <v>0</v>
      </c>
      <c r="F119" t="s">
        <v>39</v>
      </c>
      <c r="G119" t="s">
        <v>77</v>
      </c>
      <c r="H119" t="s">
        <v>420</v>
      </c>
      <c r="I119">
        <v>1</v>
      </c>
      <c r="J119">
        <v>960000000000000</v>
      </c>
      <c r="K119" t="s">
        <v>299</v>
      </c>
      <c r="L119">
        <v>960000000000000</v>
      </c>
      <c r="M119" t="s">
        <v>299</v>
      </c>
      <c r="N119">
        <v>420000000000000</v>
      </c>
      <c r="O119" t="s">
        <v>42</v>
      </c>
      <c r="P119">
        <v>21000</v>
      </c>
      <c r="Q119">
        <v>21000</v>
      </c>
      <c r="R119">
        <v>20000000000</v>
      </c>
      <c r="T119">
        <v>3</v>
      </c>
      <c r="U119">
        <v>26</v>
      </c>
      <c r="V119" t="s">
        <v>425</v>
      </c>
      <c r="W119" t="s">
        <v>426</v>
      </c>
      <c r="X119">
        <f t="shared" ca="1" si="1"/>
        <v>84</v>
      </c>
      <c r="Y119">
        <f t="shared" ca="1" si="1"/>
        <v>64</v>
      </c>
    </row>
    <row r="120" spans="1:25">
      <c r="A120">
        <v>2912437</v>
      </c>
      <c r="B120" t="s">
        <v>25</v>
      </c>
      <c r="C120" t="s">
        <v>25</v>
      </c>
      <c r="D120" s="1">
        <v>42736.004305555602</v>
      </c>
      <c r="E120">
        <v>0</v>
      </c>
      <c r="F120" t="s">
        <v>26</v>
      </c>
      <c r="G120" t="s">
        <v>25</v>
      </c>
      <c r="H120" t="s">
        <v>92</v>
      </c>
      <c r="I120">
        <v>1</v>
      </c>
      <c r="J120">
        <v>5.00168E+18</v>
      </c>
      <c r="K120" s="2">
        <v>402376</v>
      </c>
      <c r="L120">
        <v>5.00168E+18</v>
      </c>
      <c r="M120" s="2">
        <v>402376</v>
      </c>
      <c r="N120">
        <v>0</v>
      </c>
      <c r="O120">
        <v>0</v>
      </c>
      <c r="P120">
        <v>0</v>
      </c>
      <c r="Q120">
        <v>0</v>
      </c>
      <c r="R120">
        <v>0</v>
      </c>
      <c r="T120">
        <v>0</v>
      </c>
      <c r="X120">
        <f t="shared" ca="1" si="1"/>
        <v>16</v>
      </c>
      <c r="Y120">
        <f t="shared" ca="1" si="1"/>
        <v>34</v>
      </c>
    </row>
    <row r="121" spans="1:25">
      <c r="A121">
        <v>2912438</v>
      </c>
      <c r="B121" t="s">
        <v>25</v>
      </c>
      <c r="C121" t="s">
        <v>25</v>
      </c>
      <c r="D121" s="1">
        <v>42736.004340277803</v>
      </c>
      <c r="E121">
        <v>0</v>
      </c>
      <c r="F121" t="s">
        <v>26</v>
      </c>
      <c r="G121" t="s">
        <v>25</v>
      </c>
      <c r="H121" t="s">
        <v>27</v>
      </c>
      <c r="I121">
        <v>1</v>
      </c>
      <c r="J121">
        <v>5E+18</v>
      </c>
      <c r="K121" s="2">
        <v>402241</v>
      </c>
      <c r="L121">
        <v>5E+18</v>
      </c>
      <c r="M121" s="2">
        <v>402241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X121">
        <f t="shared" ca="1" si="1"/>
        <v>59</v>
      </c>
      <c r="Y121">
        <f t="shared" ca="1" si="1"/>
        <v>86</v>
      </c>
    </row>
    <row r="122" spans="1:25">
      <c r="A122">
        <v>2912439</v>
      </c>
      <c r="B122" t="s">
        <v>25</v>
      </c>
      <c r="C122" t="s">
        <v>25</v>
      </c>
      <c r="D122" s="1">
        <v>42736.004490740699</v>
      </c>
      <c r="E122">
        <v>0</v>
      </c>
      <c r="F122" t="s">
        <v>26</v>
      </c>
      <c r="G122" t="s">
        <v>25</v>
      </c>
      <c r="H122" t="s">
        <v>27</v>
      </c>
      <c r="I122">
        <v>1</v>
      </c>
      <c r="J122">
        <v>5E+18</v>
      </c>
      <c r="K122" s="2">
        <v>402241</v>
      </c>
      <c r="L122">
        <v>5E+18</v>
      </c>
      <c r="M122" s="2">
        <v>402241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X122">
        <f t="shared" ca="1" si="1"/>
        <v>9</v>
      </c>
      <c r="Y122">
        <f t="shared" ca="1" si="1"/>
        <v>55</v>
      </c>
    </row>
    <row r="123" spans="1:25">
      <c r="A123">
        <v>2912440</v>
      </c>
      <c r="B123">
        <v>0</v>
      </c>
      <c r="C123" t="s">
        <v>427</v>
      </c>
      <c r="D123" s="1">
        <v>42736.004722222198</v>
      </c>
      <c r="E123">
        <v>0</v>
      </c>
      <c r="F123" t="s">
        <v>39</v>
      </c>
      <c r="G123" t="s">
        <v>428</v>
      </c>
      <c r="H123" t="s">
        <v>429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855520000000000</v>
      </c>
      <c r="O123" t="s">
        <v>430</v>
      </c>
      <c r="P123">
        <v>42776</v>
      </c>
      <c r="Q123">
        <v>90000</v>
      </c>
      <c r="R123">
        <v>20000000000</v>
      </c>
      <c r="S123" t="s">
        <v>431</v>
      </c>
      <c r="T123">
        <v>12625</v>
      </c>
      <c r="U123">
        <v>25</v>
      </c>
      <c r="V123" t="s">
        <v>432</v>
      </c>
      <c r="W123" t="s">
        <v>433</v>
      </c>
      <c r="X123">
        <f t="shared" ca="1" si="1"/>
        <v>80</v>
      </c>
      <c r="Y123">
        <f t="shared" ca="1" si="1"/>
        <v>31</v>
      </c>
    </row>
    <row r="124" spans="1:25">
      <c r="A124">
        <v>2912440</v>
      </c>
      <c r="B124">
        <v>1</v>
      </c>
      <c r="C124" t="s">
        <v>434</v>
      </c>
      <c r="D124" s="1">
        <v>42736.004722222198</v>
      </c>
      <c r="E124">
        <v>0</v>
      </c>
      <c r="F124" t="s">
        <v>30</v>
      </c>
      <c r="G124" t="s">
        <v>332</v>
      </c>
      <c r="H124" t="s">
        <v>262</v>
      </c>
      <c r="I124">
        <v>2</v>
      </c>
      <c r="J124">
        <v>1.00035979E+18</v>
      </c>
      <c r="K124" s="2">
        <v>80477</v>
      </c>
      <c r="L124">
        <v>2.00071958E+18</v>
      </c>
      <c r="M124" s="2">
        <v>160954</v>
      </c>
      <c r="N124">
        <v>608320000000000</v>
      </c>
      <c r="O124" t="s">
        <v>263</v>
      </c>
      <c r="P124">
        <v>30416</v>
      </c>
      <c r="Q124">
        <v>40000</v>
      </c>
      <c r="R124">
        <v>20000000000</v>
      </c>
      <c r="T124">
        <v>343</v>
      </c>
      <c r="U124">
        <v>25</v>
      </c>
      <c r="V124" t="s">
        <v>435</v>
      </c>
      <c r="W124" t="s">
        <v>436</v>
      </c>
      <c r="X124">
        <f t="shared" ca="1" si="1"/>
        <v>39</v>
      </c>
      <c r="Y124">
        <f t="shared" ca="1" si="1"/>
        <v>76</v>
      </c>
    </row>
    <row r="125" spans="1:25">
      <c r="A125">
        <v>2912440</v>
      </c>
      <c r="B125">
        <v>2</v>
      </c>
      <c r="C125" t="s">
        <v>437</v>
      </c>
      <c r="D125" s="1">
        <v>42736.004722222198</v>
      </c>
      <c r="E125">
        <v>0</v>
      </c>
      <c r="F125" t="s">
        <v>30</v>
      </c>
      <c r="G125" t="s">
        <v>227</v>
      </c>
      <c r="H125" t="s">
        <v>262</v>
      </c>
      <c r="I125">
        <v>2</v>
      </c>
      <c r="J125">
        <v>1.00056857E+18</v>
      </c>
      <c r="K125" s="2">
        <v>80494</v>
      </c>
      <c r="L125">
        <v>2.00113714E+18</v>
      </c>
      <c r="M125" s="2">
        <v>160988</v>
      </c>
      <c r="N125">
        <v>608320000000000</v>
      </c>
      <c r="O125" t="s">
        <v>263</v>
      </c>
      <c r="P125">
        <v>30416</v>
      </c>
      <c r="Q125">
        <v>40000</v>
      </c>
      <c r="R125">
        <v>20000000000</v>
      </c>
      <c r="T125">
        <v>4674</v>
      </c>
      <c r="U125">
        <v>26</v>
      </c>
      <c r="V125" t="s">
        <v>438</v>
      </c>
      <c r="W125" t="s">
        <v>439</v>
      </c>
      <c r="X125">
        <f t="shared" ca="1" si="1"/>
        <v>35</v>
      </c>
      <c r="Y125">
        <f t="shared" ca="1" si="1"/>
        <v>98</v>
      </c>
    </row>
    <row r="126" spans="1:25">
      <c r="A126">
        <v>2912440</v>
      </c>
      <c r="B126">
        <v>3</v>
      </c>
      <c r="C126" t="s">
        <v>440</v>
      </c>
      <c r="D126" s="1">
        <v>42736.004722222198</v>
      </c>
      <c r="E126">
        <v>0</v>
      </c>
      <c r="F126" t="s">
        <v>39</v>
      </c>
      <c r="G126" t="s">
        <v>46</v>
      </c>
      <c r="H126" t="s">
        <v>47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1317280000000000</v>
      </c>
      <c r="O126" t="s">
        <v>48</v>
      </c>
      <c r="P126">
        <v>65864</v>
      </c>
      <c r="Q126">
        <v>940000</v>
      </c>
      <c r="R126">
        <v>20000000000</v>
      </c>
      <c r="S126" t="s">
        <v>441</v>
      </c>
      <c r="T126">
        <v>21305</v>
      </c>
      <c r="U126" t="s">
        <v>83</v>
      </c>
      <c r="V126" t="s">
        <v>442</v>
      </c>
      <c r="W126" t="s">
        <v>443</v>
      </c>
      <c r="X126">
        <f t="shared" ca="1" si="1"/>
        <v>16</v>
      </c>
      <c r="Y126">
        <f t="shared" ca="1" si="1"/>
        <v>12</v>
      </c>
    </row>
    <row r="127" spans="1:25">
      <c r="A127">
        <v>2912440</v>
      </c>
      <c r="B127">
        <v>4</v>
      </c>
      <c r="C127" t="s">
        <v>444</v>
      </c>
      <c r="D127" s="1">
        <v>42736.004722222198</v>
      </c>
      <c r="E127">
        <v>0</v>
      </c>
      <c r="F127" t="s">
        <v>39</v>
      </c>
      <c r="G127" t="s">
        <v>87</v>
      </c>
      <c r="H127" t="s">
        <v>445</v>
      </c>
      <c r="I127">
        <v>1</v>
      </c>
      <c r="J127">
        <v>1.03008346024746E+18</v>
      </c>
      <c r="K127" s="2">
        <v>82868</v>
      </c>
      <c r="L127">
        <v>1.03008346024746E+18</v>
      </c>
      <c r="M127" s="2">
        <v>82868</v>
      </c>
      <c r="N127">
        <v>420000000000000</v>
      </c>
      <c r="O127" t="s">
        <v>42</v>
      </c>
      <c r="P127">
        <v>21000</v>
      </c>
      <c r="Q127">
        <v>39000</v>
      </c>
      <c r="R127">
        <v>20000000000</v>
      </c>
      <c r="T127">
        <v>1283717</v>
      </c>
      <c r="U127">
        <v>26</v>
      </c>
      <c r="V127" t="s">
        <v>446</v>
      </c>
      <c r="W127" t="s">
        <v>447</v>
      </c>
      <c r="X127">
        <f t="shared" ca="1" si="1"/>
        <v>32</v>
      </c>
      <c r="Y127">
        <f t="shared" ca="1" si="1"/>
        <v>31</v>
      </c>
    </row>
    <row r="128" spans="1:25">
      <c r="A128">
        <v>2912440</v>
      </c>
      <c r="B128">
        <v>5</v>
      </c>
      <c r="C128" t="s">
        <v>448</v>
      </c>
      <c r="D128" s="1">
        <v>42736.004722222198</v>
      </c>
      <c r="E128">
        <v>0</v>
      </c>
      <c r="F128" t="s">
        <v>39</v>
      </c>
      <c r="G128" t="s">
        <v>428</v>
      </c>
      <c r="H128" t="s">
        <v>429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854240000000000</v>
      </c>
      <c r="O128" t="s">
        <v>430</v>
      </c>
      <c r="P128">
        <v>42712</v>
      </c>
      <c r="Q128">
        <v>90000</v>
      </c>
      <c r="R128">
        <v>20000000000</v>
      </c>
      <c r="S128" t="s">
        <v>449</v>
      </c>
      <c r="T128">
        <v>12626</v>
      </c>
      <c r="U128">
        <v>26</v>
      </c>
      <c r="V128" t="s">
        <v>450</v>
      </c>
      <c r="W128" t="s">
        <v>451</v>
      </c>
      <c r="X128">
        <f t="shared" ca="1" si="1"/>
        <v>23</v>
      </c>
      <c r="Y128">
        <f t="shared" ca="1" si="1"/>
        <v>77</v>
      </c>
    </row>
    <row r="129" spans="1:25">
      <c r="A129">
        <v>2912440</v>
      </c>
      <c r="B129">
        <v>6</v>
      </c>
      <c r="C129" t="s">
        <v>452</v>
      </c>
      <c r="D129" s="1">
        <v>42736.004722222198</v>
      </c>
      <c r="E129">
        <v>0</v>
      </c>
      <c r="F129" t="s">
        <v>39</v>
      </c>
      <c r="G129" t="s">
        <v>428</v>
      </c>
      <c r="H129" t="s">
        <v>429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856800000000000</v>
      </c>
      <c r="O129" t="s">
        <v>430</v>
      </c>
      <c r="P129">
        <v>42840</v>
      </c>
      <c r="Q129">
        <v>90000</v>
      </c>
      <c r="R129">
        <v>20000000000</v>
      </c>
      <c r="S129" t="s">
        <v>453</v>
      </c>
      <c r="T129">
        <v>12627</v>
      </c>
      <c r="U129">
        <v>26</v>
      </c>
      <c r="V129" t="s">
        <v>454</v>
      </c>
      <c r="W129" t="s">
        <v>455</v>
      </c>
      <c r="X129">
        <f t="shared" ca="1" si="1"/>
        <v>61</v>
      </c>
      <c r="Y129">
        <f t="shared" ca="1" si="1"/>
        <v>57</v>
      </c>
    </row>
    <row r="130" spans="1:25">
      <c r="A130">
        <v>2912440</v>
      </c>
      <c r="B130">
        <v>7</v>
      </c>
      <c r="C130" t="s">
        <v>456</v>
      </c>
      <c r="D130" s="1">
        <v>42736.004722222198</v>
      </c>
      <c r="E130">
        <v>0</v>
      </c>
      <c r="F130" t="s">
        <v>39</v>
      </c>
      <c r="G130" t="s">
        <v>428</v>
      </c>
      <c r="H130" t="s">
        <v>429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855520000000000</v>
      </c>
      <c r="O130" t="s">
        <v>430</v>
      </c>
      <c r="P130">
        <v>42776</v>
      </c>
      <c r="Q130">
        <v>90000</v>
      </c>
      <c r="R130">
        <v>20000000000</v>
      </c>
      <c r="S130" t="s">
        <v>457</v>
      </c>
      <c r="T130">
        <v>12628</v>
      </c>
      <c r="U130">
        <v>25</v>
      </c>
      <c r="V130" t="s">
        <v>458</v>
      </c>
      <c r="W130" t="s">
        <v>459</v>
      </c>
      <c r="X130">
        <f t="shared" ca="1" si="1"/>
        <v>27</v>
      </c>
      <c r="Y130">
        <f t="shared" ca="1" si="1"/>
        <v>27</v>
      </c>
    </row>
    <row r="131" spans="1:25">
      <c r="A131">
        <v>2912440</v>
      </c>
      <c r="B131">
        <v>8</v>
      </c>
      <c r="C131" t="s">
        <v>460</v>
      </c>
      <c r="D131" s="1">
        <v>42736.004722222198</v>
      </c>
      <c r="E131">
        <v>0</v>
      </c>
      <c r="F131" t="s">
        <v>39</v>
      </c>
      <c r="G131" t="s">
        <v>428</v>
      </c>
      <c r="H131" t="s">
        <v>429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855520000000000</v>
      </c>
      <c r="O131" t="s">
        <v>430</v>
      </c>
      <c r="P131">
        <v>42776</v>
      </c>
      <c r="Q131">
        <v>90000</v>
      </c>
      <c r="R131">
        <v>20000000000</v>
      </c>
      <c r="S131" t="s">
        <v>461</v>
      </c>
      <c r="T131">
        <v>12629</v>
      </c>
      <c r="U131">
        <v>25</v>
      </c>
      <c r="V131" t="s">
        <v>462</v>
      </c>
      <c r="W131" t="s">
        <v>463</v>
      </c>
      <c r="X131">
        <f t="shared" ref="X131:Y146" ca="1" si="2">RANDBETWEEN(0,99)</f>
        <v>19</v>
      </c>
      <c r="Y131">
        <f t="shared" ca="1" si="2"/>
        <v>1</v>
      </c>
    </row>
    <row r="132" spans="1:25">
      <c r="A132">
        <v>2912440</v>
      </c>
      <c r="B132">
        <v>9</v>
      </c>
      <c r="C132" t="s">
        <v>464</v>
      </c>
      <c r="D132" s="1">
        <v>42736.004722222198</v>
      </c>
      <c r="E132">
        <v>0</v>
      </c>
      <c r="F132" t="s">
        <v>39</v>
      </c>
      <c r="G132" t="s">
        <v>428</v>
      </c>
      <c r="H132" t="s">
        <v>429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855520000000000</v>
      </c>
      <c r="O132" t="s">
        <v>430</v>
      </c>
      <c r="P132">
        <v>42776</v>
      </c>
      <c r="Q132">
        <v>90000</v>
      </c>
      <c r="R132">
        <v>20000000000</v>
      </c>
      <c r="S132" t="s">
        <v>465</v>
      </c>
      <c r="T132">
        <v>12630</v>
      </c>
      <c r="U132">
        <v>26</v>
      </c>
      <c r="V132" t="s">
        <v>466</v>
      </c>
      <c r="W132" t="s">
        <v>467</v>
      </c>
      <c r="X132">
        <f t="shared" ca="1" si="2"/>
        <v>88</v>
      </c>
      <c r="Y132">
        <f t="shared" ca="1" si="2"/>
        <v>38</v>
      </c>
    </row>
    <row r="133" spans="1:25">
      <c r="A133">
        <v>2912440</v>
      </c>
      <c r="B133">
        <v>10</v>
      </c>
      <c r="C133" t="s">
        <v>468</v>
      </c>
      <c r="D133" s="1">
        <v>42736.004722222198</v>
      </c>
      <c r="E133">
        <v>0</v>
      </c>
      <c r="F133" t="s">
        <v>39</v>
      </c>
      <c r="G133" t="s">
        <v>428</v>
      </c>
      <c r="H133" t="s">
        <v>429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855520000000000</v>
      </c>
      <c r="O133" t="s">
        <v>430</v>
      </c>
      <c r="P133">
        <v>42776</v>
      </c>
      <c r="Q133">
        <v>90000</v>
      </c>
      <c r="R133">
        <v>20000000000</v>
      </c>
      <c r="S133" t="s">
        <v>469</v>
      </c>
      <c r="T133">
        <v>12631</v>
      </c>
      <c r="U133">
        <v>25</v>
      </c>
      <c r="V133" t="s">
        <v>470</v>
      </c>
      <c r="W133" t="s">
        <v>471</v>
      </c>
      <c r="X133">
        <f t="shared" ca="1" si="2"/>
        <v>91</v>
      </c>
      <c r="Y133">
        <f t="shared" ca="1" si="2"/>
        <v>94</v>
      </c>
    </row>
    <row r="134" spans="1:25">
      <c r="A134">
        <v>2912440</v>
      </c>
      <c r="B134">
        <v>11</v>
      </c>
      <c r="C134" t="s">
        <v>472</v>
      </c>
      <c r="D134" s="1">
        <v>42736.004722222198</v>
      </c>
      <c r="E134">
        <v>0</v>
      </c>
      <c r="F134" t="s">
        <v>39</v>
      </c>
      <c r="G134" t="s">
        <v>428</v>
      </c>
      <c r="H134" t="s">
        <v>429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855520000000000</v>
      </c>
      <c r="O134" t="s">
        <v>430</v>
      </c>
      <c r="P134">
        <v>42776</v>
      </c>
      <c r="Q134">
        <v>90000</v>
      </c>
      <c r="R134">
        <v>20000000000</v>
      </c>
      <c r="S134" t="s">
        <v>473</v>
      </c>
      <c r="T134">
        <v>12632</v>
      </c>
      <c r="U134">
        <v>26</v>
      </c>
      <c r="V134" t="s">
        <v>474</v>
      </c>
      <c r="W134" t="s">
        <v>475</v>
      </c>
      <c r="X134">
        <f t="shared" ca="1" si="2"/>
        <v>21</v>
      </c>
      <c r="Y134">
        <f t="shared" ca="1" si="2"/>
        <v>19</v>
      </c>
    </row>
    <row r="135" spans="1:25">
      <c r="A135">
        <v>2912440</v>
      </c>
      <c r="B135">
        <v>12</v>
      </c>
      <c r="C135" t="s">
        <v>476</v>
      </c>
      <c r="D135" s="1">
        <v>42736.004722222198</v>
      </c>
      <c r="E135">
        <v>0</v>
      </c>
      <c r="F135" t="s">
        <v>39</v>
      </c>
      <c r="G135" t="s">
        <v>428</v>
      </c>
      <c r="H135" t="s">
        <v>429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472900000000000</v>
      </c>
      <c r="O135" t="s">
        <v>477</v>
      </c>
      <c r="P135">
        <v>23645</v>
      </c>
      <c r="Q135">
        <v>90000</v>
      </c>
      <c r="R135">
        <v>20000000000</v>
      </c>
      <c r="S135" t="s">
        <v>478</v>
      </c>
      <c r="T135">
        <v>12633</v>
      </c>
      <c r="U135">
        <v>26</v>
      </c>
      <c r="V135" t="s">
        <v>479</v>
      </c>
      <c r="W135" t="s">
        <v>480</v>
      </c>
      <c r="X135">
        <f t="shared" ca="1" si="2"/>
        <v>8</v>
      </c>
      <c r="Y135">
        <f t="shared" ca="1" si="2"/>
        <v>53</v>
      </c>
    </row>
    <row r="136" spans="1:25">
      <c r="A136">
        <v>2912440</v>
      </c>
      <c r="B136">
        <v>13</v>
      </c>
      <c r="C136" t="s">
        <v>481</v>
      </c>
      <c r="D136" s="1">
        <v>42736.004722222198</v>
      </c>
      <c r="E136">
        <v>0</v>
      </c>
      <c r="F136" t="s">
        <v>39</v>
      </c>
      <c r="G136" t="s">
        <v>428</v>
      </c>
      <c r="H136" t="s">
        <v>429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855520000000000</v>
      </c>
      <c r="O136" t="s">
        <v>430</v>
      </c>
      <c r="P136">
        <v>42776</v>
      </c>
      <c r="Q136">
        <v>90000</v>
      </c>
      <c r="R136">
        <v>20000000000</v>
      </c>
      <c r="S136" t="s">
        <v>482</v>
      </c>
      <c r="T136">
        <v>12640</v>
      </c>
      <c r="U136">
        <v>25</v>
      </c>
      <c r="V136" t="s">
        <v>483</v>
      </c>
      <c r="W136" t="s">
        <v>484</v>
      </c>
      <c r="X136">
        <f t="shared" ca="1" si="2"/>
        <v>10</v>
      </c>
      <c r="Y136">
        <f t="shared" ca="1" si="2"/>
        <v>15</v>
      </c>
    </row>
    <row r="137" spans="1:25">
      <c r="A137">
        <v>2912440</v>
      </c>
      <c r="B137">
        <v>14</v>
      </c>
      <c r="C137" t="s">
        <v>485</v>
      </c>
      <c r="D137" s="1">
        <v>42736.004722222198</v>
      </c>
      <c r="E137">
        <v>0</v>
      </c>
      <c r="F137" t="s">
        <v>39</v>
      </c>
      <c r="G137" t="s">
        <v>428</v>
      </c>
      <c r="H137" t="s">
        <v>429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855520000000000</v>
      </c>
      <c r="O137" t="s">
        <v>430</v>
      </c>
      <c r="P137">
        <v>42776</v>
      </c>
      <c r="Q137">
        <v>90000</v>
      </c>
      <c r="R137">
        <v>20000000000</v>
      </c>
      <c r="S137" t="s">
        <v>486</v>
      </c>
      <c r="T137">
        <v>12641</v>
      </c>
      <c r="U137">
        <v>25</v>
      </c>
      <c r="V137" t="s">
        <v>487</v>
      </c>
      <c r="W137" t="s">
        <v>488</v>
      </c>
      <c r="X137">
        <f t="shared" ca="1" si="2"/>
        <v>50</v>
      </c>
      <c r="Y137">
        <f t="shared" ca="1" si="2"/>
        <v>2</v>
      </c>
    </row>
    <row r="138" spans="1:25">
      <c r="A138">
        <v>2912440</v>
      </c>
      <c r="B138">
        <v>15</v>
      </c>
      <c r="C138" t="s">
        <v>489</v>
      </c>
      <c r="D138" s="1">
        <v>42736.004722222198</v>
      </c>
      <c r="E138">
        <v>0</v>
      </c>
      <c r="F138" t="s">
        <v>39</v>
      </c>
      <c r="G138" t="s">
        <v>428</v>
      </c>
      <c r="H138" t="s">
        <v>429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855520000000000</v>
      </c>
      <c r="O138" t="s">
        <v>430</v>
      </c>
      <c r="P138">
        <v>42776</v>
      </c>
      <c r="Q138">
        <v>90000</v>
      </c>
      <c r="R138">
        <v>20000000000</v>
      </c>
      <c r="S138" t="s">
        <v>490</v>
      </c>
      <c r="T138">
        <v>12642</v>
      </c>
      <c r="U138">
        <v>25</v>
      </c>
      <c r="V138" t="s">
        <v>491</v>
      </c>
      <c r="W138" t="s">
        <v>492</v>
      </c>
      <c r="X138">
        <f t="shared" ca="1" si="2"/>
        <v>57</v>
      </c>
      <c r="Y138">
        <f t="shared" ca="1" si="2"/>
        <v>81</v>
      </c>
    </row>
    <row r="139" spans="1:25">
      <c r="A139">
        <v>2912440</v>
      </c>
      <c r="B139">
        <v>16</v>
      </c>
      <c r="C139" t="s">
        <v>493</v>
      </c>
      <c r="D139" s="1">
        <v>42736.004722222198</v>
      </c>
      <c r="E139">
        <v>0</v>
      </c>
      <c r="F139" t="s">
        <v>39</v>
      </c>
      <c r="G139" t="s">
        <v>428</v>
      </c>
      <c r="H139" t="s">
        <v>429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854240000000000</v>
      </c>
      <c r="O139" t="s">
        <v>430</v>
      </c>
      <c r="P139">
        <v>42712</v>
      </c>
      <c r="Q139">
        <v>90000</v>
      </c>
      <c r="R139">
        <v>20000000000</v>
      </c>
      <c r="S139" t="s">
        <v>494</v>
      </c>
      <c r="T139">
        <v>12643</v>
      </c>
      <c r="U139">
        <v>26</v>
      </c>
      <c r="V139" t="s">
        <v>495</v>
      </c>
      <c r="W139" t="s">
        <v>496</v>
      </c>
      <c r="X139">
        <f t="shared" ca="1" si="2"/>
        <v>97</v>
      </c>
      <c r="Y139">
        <f t="shared" ca="1" si="2"/>
        <v>47</v>
      </c>
    </row>
    <row r="140" spans="1:25">
      <c r="A140">
        <v>2912440</v>
      </c>
      <c r="B140">
        <v>17</v>
      </c>
      <c r="C140" t="s">
        <v>497</v>
      </c>
      <c r="D140" s="1">
        <v>42736.004722222198</v>
      </c>
      <c r="E140">
        <v>0</v>
      </c>
      <c r="F140" t="s">
        <v>39</v>
      </c>
      <c r="G140" t="s">
        <v>428</v>
      </c>
      <c r="H140" t="s">
        <v>429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855520000000000</v>
      </c>
      <c r="O140" t="s">
        <v>430</v>
      </c>
      <c r="P140">
        <v>42776</v>
      </c>
      <c r="Q140">
        <v>90000</v>
      </c>
      <c r="R140">
        <v>20000000000</v>
      </c>
      <c r="S140" t="s">
        <v>498</v>
      </c>
      <c r="T140">
        <v>12644</v>
      </c>
      <c r="U140">
        <v>25</v>
      </c>
      <c r="V140" t="s">
        <v>499</v>
      </c>
      <c r="W140" t="s">
        <v>500</v>
      </c>
      <c r="X140">
        <f t="shared" ca="1" si="2"/>
        <v>29</v>
      </c>
      <c r="Y140">
        <f t="shared" ca="1" si="2"/>
        <v>84</v>
      </c>
    </row>
    <row r="141" spans="1:25">
      <c r="A141">
        <v>2912440</v>
      </c>
      <c r="B141">
        <v>18</v>
      </c>
      <c r="C141" t="s">
        <v>501</v>
      </c>
      <c r="D141" s="1">
        <v>42736.004722222198</v>
      </c>
      <c r="E141">
        <v>0</v>
      </c>
      <c r="F141" t="s">
        <v>39</v>
      </c>
      <c r="G141" t="s">
        <v>428</v>
      </c>
      <c r="H141" t="s">
        <v>429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855520000000000</v>
      </c>
      <c r="O141" t="s">
        <v>430</v>
      </c>
      <c r="P141">
        <v>42776</v>
      </c>
      <c r="Q141">
        <v>90000</v>
      </c>
      <c r="R141">
        <v>20000000000</v>
      </c>
      <c r="S141" t="s">
        <v>502</v>
      </c>
      <c r="T141">
        <v>12645</v>
      </c>
      <c r="U141">
        <v>25</v>
      </c>
      <c r="V141" t="s">
        <v>503</v>
      </c>
      <c r="W141" t="s">
        <v>504</v>
      </c>
      <c r="X141">
        <f t="shared" ca="1" si="2"/>
        <v>16</v>
      </c>
      <c r="Y141">
        <f t="shared" ca="1" si="2"/>
        <v>8</v>
      </c>
    </row>
    <row r="142" spans="1:25">
      <c r="A142">
        <v>2912440</v>
      </c>
      <c r="B142">
        <v>19</v>
      </c>
      <c r="C142" t="s">
        <v>505</v>
      </c>
      <c r="D142" s="1">
        <v>42736.004722222198</v>
      </c>
      <c r="E142">
        <v>0</v>
      </c>
      <c r="F142" t="s">
        <v>39</v>
      </c>
      <c r="G142" t="s">
        <v>428</v>
      </c>
      <c r="H142" t="s">
        <v>429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854240000000000</v>
      </c>
      <c r="O142" t="s">
        <v>430</v>
      </c>
      <c r="P142">
        <v>42712</v>
      </c>
      <c r="Q142">
        <v>90000</v>
      </c>
      <c r="R142">
        <v>20000000000</v>
      </c>
      <c r="S142" t="s">
        <v>506</v>
      </c>
      <c r="T142">
        <v>12646</v>
      </c>
      <c r="U142">
        <v>26</v>
      </c>
      <c r="V142" t="s">
        <v>507</v>
      </c>
      <c r="W142" t="s">
        <v>508</v>
      </c>
      <c r="X142">
        <f t="shared" ca="1" si="2"/>
        <v>57</v>
      </c>
      <c r="Y142">
        <f t="shared" ca="1" si="2"/>
        <v>22</v>
      </c>
    </row>
    <row r="143" spans="1:25">
      <c r="A143">
        <v>2912440</v>
      </c>
      <c r="B143">
        <v>20</v>
      </c>
      <c r="C143" t="s">
        <v>509</v>
      </c>
      <c r="D143" s="1">
        <v>42736.004722222198</v>
      </c>
      <c r="E143">
        <v>0</v>
      </c>
      <c r="F143" t="s">
        <v>39</v>
      </c>
      <c r="G143" t="s">
        <v>428</v>
      </c>
      <c r="H143" t="s">
        <v>429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855520000000000</v>
      </c>
      <c r="O143" t="s">
        <v>430</v>
      </c>
      <c r="P143">
        <v>42776</v>
      </c>
      <c r="Q143">
        <v>90000</v>
      </c>
      <c r="R143">
        <v>20000000000</v>
      </c>
      <c r="S143" t="s">
        <v>510</v>
      </c>
      <c r="T143">
        <v>12647</v>
      </c>
      <c r="U143">
        <v>26</v>
      </c>
      <c r="V143" t="s">
        <v>511</v>
      </c>
      <c r="W143" t="s">
        <v>512</v>
      </c>
      <c r="X143">
        <f t="shared" ca="1" si="2"/>
        <v>59</v>
      </c>
      <c r="Y143">
        <f t="shared" ca="1" si="2"/>
        <v>18</v>
      </c>
    </row>
    <row r="144" spans="1:25">
      <c r="A144">
        <v>2912440</v>
      </c>
      <c r="B144">
        <v>21</v>
      </c>
      <c r="C144" t="s">
        <v>513</v>
      </c>
      <c r="D144" s="1">
        <v>42736.004722222198</v>
      </c>
      <c r="E144">
        <v>0</v>
      </c>
      <c r="F144" t="s">
        <v>39</v>
      </c>
      <c r="G144" t="s">
        <v>428</v>
      </c>
      <c r="H144" t="s">
        <v>429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855520000000000</v>
      </c>
      <c r="O144" t="s">
        <v>430</v>
      </c>
      <c r="P144">
        <v>42776</v>
      </c>
      <c r="Q144">
        <v>90000</v>
      </c>
      <c r="R144">
        <v>20000000000</v>
      </c>
      <c r="S144" t="s">
        <v>514</v>
      </c>
      <c r="T144">
        <v>12648</v>
      </c>
      <c r="U144">
        <v>26</v>
      </c>
      <c r="V144" t="s">
        <v>515</v>
      </c>
      <c r="W144" t="s">
        <v>516</v>
      </c>
      <c r="X144">
        <f t="shared" ca="1" si="2"/>
        <v>60</v>
      </c>
      <c r="Y144">
        <f t="shared" ca="1" si="2"/>
        <v>93</v>
      </c>
    </row>
    <row r="145" spans="1:25">
      <c r="A145">
        <v>2912440</v>
      </c>
      <c r="B145">
        <v>22</v>
      </c>
      <c r="C145" t="s">
        <v>517</v>
      </c>
      <c r="D145" s="1">
        <v>42736.004722222198</v>
      </c>
      <c r="E145">
        <v>0</v>
      </c>
      <c r="F145" t="s">
        <v>39</v>
      </c>
      <c r="G145" t="s">
        <v>428</v>
      </c>
      <c r="H145" t="s">
        <v>429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855520000000000</v>
      </c>
      <c r="O145" t="s">
        <v>430</v>
      </c>
      <c r="P145">
        <v>42776</v>
      </c>
      <c r="Q145">
        <v>90000</v>
      </c>
      <c r="R145">
        <v>20000000000</v>
      </c>
      <c r="S145" t="s">
        <v>518</v>
      </c>
      <c r="T145">
        <v>12649</v>
      </c>
      <c r="U145">
        <v>26</v>
      </c>
      <c r="V145" t="s">
        <v>519</v>
      </c>
      <c r="W145" t="s">
        <v>520</v>
      </c>
      <c r="X145">
        <f t="shared" ca="1" si="2"/>
        <v>7</v>
      </c>
      <c r="Y145">
        <f t="shared" ca="1" si="2"/>
        <v>57</v>
      </c>
    </row>
    <row r="146" spans="1:25">
      <c r="A146">
        <v>2912440</v>
      </c>
      <c r="B146" t="s">
        <v>25</v>
      </c>
      <c r="C146" t="s">
        <v>25</v>
      </c>
      <c r="D146" s="1">
        <v>42736.004722222198</v>
      </c>
      <c r="E146">
        <v>0</v>
      </c>
      <c r="F146" t="s">
        <v>26</v>
      </c>
      <c r="G146" t="s">
        <v>25</v>
      </c>
      <c r="H146" t="s">
        <v>132</v>
      </c>
      <c r="I146">
        <v>1</v>
      </c>
      <c r="J146">
        <v>5.01882362E+18</v>
      </c>
      <c r="K146" s="2">
        <v>403755</v>
      </c>
      <c r="L146">
        <v>5.01882362E+18</v>
      </c>
      <c r="M146" s="2">
        <v>403755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X146">
        <f t="shared" ca="1" si="2"/>
        <v>18</v>
      </c>
      <c r="Y146">
        <f t="shared" ca="1" si="2"/>
        <v>94</v>
      </c>
    </row>
    <row r="147" spans="1:25" s="4" customFormat="1"/>
    <row r="148" spans="1:25">
      <c r="X148" s="4"/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pete96</dc:creator>
  <cp:lastModifiedBy>ricardo</cp:lastModifiedBy>
  <dcterms:created xsi:type="dcterms:W3CDTF">2020-10-23T18:51:29Z</dcterms:created>
  <dcterms:modified xsi:type="dcterms:W3CDTF">2020-11-01T21:29:19Z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