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ebas\Documents\GitHub\LaptopToPC\Ulatina\X - Cuatrimestre\Probabilidad y Estadistica\Semanas\3\"/>
    </mc:Choice>
  </mc:AlternateContent>
  <xr:revisionPtr revIDLastSave="0" documentId="13_ncr:1_{579B16BD-7954-44C1-B214-4445440F2E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jercicio1" sheetId="1" r:id="rId1"/>
    <sheet name="Ejercicio2" sheetId="2" r:id="rId2"/>
    <sheet name="Ejercic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17" i="3"/>
  <c r="F17" i="2"/>
  <c r="F4" i="1" l="1"/>
  <c r="F2" i="1"/>
  <c r="F9" i="1"/>
  <c r="F10" i="1" s="1"/>
  <c r="F8" i="1"/>
</calcChain>
</file>

<file path=xl/sharedStrings.xml><?xml version="1.0" encoding="utf-8"?>
<sst xmlns="http://schemas.openxmlformats.org/spreadsheetml/2006/main" count="49" uniqueCount="32">
  <si>
    <t>Estudiante</t>
  </si>
  <si>
    <t>Medidas de posición central</t>
  </si>
  <si>
    <t>Medidas de variabilidad</t>
  </si>
  <si>
    <t>Promedio=</t>
  </si>
  <si>
    <t>Moda=</t>
  </si>
  <si>
    <t>Mediana=</t>
  </si>
  <si>
    <t>Varianza=</t>
  </si>
  <si>
    <t>Desviación estandar=</t>
  </si>
  <si>
    <t>Coeficiente de variación</t>
  </si>
  <si>
    <t>Edad (años)</t>
  </si>
  <si>
    <t>23,27,33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</si>
  <si>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</si>
  <si>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</si>
  <si>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</si>
  <si>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</si>
  <si>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</si>
  <si>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</si>
  <si>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</si>
  <si>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</si>
  <si>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</si>
  <si>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</si>
  <si>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</si>
  <si>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</si>
  <si>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</si>
  <si>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</si>
  <si>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Coeficiente de variación =</t>
  </si>
  <si>
    <t>Asimétrica positiva</t>
  </si>
  <si>
    <r>
      <t>media</t>
    </r>
    <r>
      <rPr>
        <sz val="9"/>
        <color theme="1"/>
        <rFont val="Calibri"/>
        <family val="2"/>
      </rPr>
      <t>&gt;mediana&gt;moda</t>
    </r>
  </si>
  <si>
    <r>
      <t>media=</t>
    </r>
    <r>
      <rPr>
        <sz val="9"/>
        <color theme="1"/>
        <rFont val="Calibri"/>
        <family val="2"/>
      </rPr>
      <t>mediana=moda</t>
    </r>
  </si>
  <si>
    <t>Simetría</t>
  </si>
  <si>
    <t>Asimétrica negativa</t>
  </si>
  <si>
    <r>
      <t>media</t>
    </r>
    <r>
      <rPr>
        <sz val="9"/>
        <color theme="1"/>
        <rFont val="Calibri"/>
        <family val="2"/>
      </rPr>
      <t>&lt;mediana&lt;moda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</si>
</sst>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zoomScale="140" zoomScaleNormal="140" workbookViewId="0">
      <selection activeCell="F3" sqref="F3"/>
    </sheetView>
  </sheetViews>
  <sheetFormatPr defaultColWidth="11.5546875" defaultRowHeight="14.4" x14ac:dyDescent="0.3"/>
  <cols>
    <col min="3" max="3" width="11.88671875" bestFit="1" customWidth="1"/>
    <col min="5" max="5" width="21.109375" customWidth="1"/>
  </cols>
  <sheetData>
    <row r="1" spans="2:7" x14ac:dyDescent="0.3">
      <c r="B1" s="1" t="s">
        <v>0</v>
      </c>
      <c r="C1" s="1" t="s">
        <v>9</v>
      </c>
      <c r="E1" s="15" t="s">
        <v>1</v>
      </c>
      <c r="F1" s="15"/>
    </row>
    <row r="2" spans="2:7" x14ac:dyDescent="0.3">
      <c r="B2" s="1">
        <v>1</v>
      </c>
      <c r="C2" s="3">
        <v>23</v>
      </c>
      <c r="E2" t="s">
        <v>3</v>
      </c>
      <c r="F2" s="2">
        <f>+AVERAGE(C2:C13)</f>
        <v>28.833333333333332</v>
      </c>
    </row>
    <row r="3" spans="2:7" x14ac:dyDescent="0.3">
      <c r="B3" s="1">
        <v>2</v>
      </c>
      <c r="C3" s="1">
        <v>43</v>
      </c>
      <c r="E3" t="s">
        <v>4</v>
      </c>
      <c r="F3" s="1">
        <f>_xlfn.MODE.SNGL(C2:C13)</f>
        <v>23</v>
      </c>
      <c r="G3" s="1" t="s">
        <v>10</v>
      </c>
    </row>
    <row r="4" spans="2:7" x14ac:dyDescent="0.3">
      <c r="B4" s="1">
        <v>3</v>
      </c>
      <c r="C4" s="1">
        <v>24</v>
      </c>
      <c r="E4" t="s">
        <v>5</v>
      </c>
      <c r="F4" s="1">
        <f>MEDIAN(C2:C13)</f>
        <v>27</v>
      </c>
    </row>
    <row r="5" spans="2:7" x14ac:dyDescent="0.3">
      <c r="B5" s="1">
        <v>4</v>
      </c>
      <c r="C5" s="4">
        <v>33</v>
      </c>
    </row>
    <row r="6" spans="2:7" x14ac:dyDescent="0.3">
      <c r="B6" s="1">
        <v>5</v>
      </c>
      <c r="C6" s="1">
        <v>30</v>
      </c>
    </row>
    <row r="7" spans="2:7" x14ac:dyDescent="0.3">
      <c r="B7" s="1">
        <v>6</v>
      </c>
      <c r="C7" s="1">
        <v>25</v>
      </c>
      <c r="E7" s="15" t="s">
        <v>2</v>
      </c>
      <c r="F7" s="15"/>
    </row>
    <row r="8" spans="2:7" x14ac:dyDescent="0.3">
      <c r="B8" s="1">
        <v>7</v>
      </c>
      <c r="C8" s="5">
        <v>27</v>
      </c>
      <c r="E8" t="s">
        <v>6</v>
      </c>
      <c r="F8" s="2">
        <f>_xlfn.VAR.S(C2:C13)</f>
        <v>33.424242424242372</v>
      </c>
    </row>
    <row r="9" spans="2:7" x14ac:dyDescent="0.3">
      <c r="B9" s="1">
        <v>8</v>
      </c>
      <c r="C9" s="1">
        <v>32</v>
      </c>
      <c r="E9" t="s">
        <v>7</v>
      </c>
      <c r="F9" s="2">
        <f>_xlfn.STDEV.S(C2:C13)</f>
        <v>5.7813702894938643</v>
      </c>
    </row>
    <row r="10" spans="2:7" x14ac:dyDescent="0.3">
      <c r="B10" s="1">
        <v>9</v>
      </c>
      <c r="C10" s="4">
        <v>33</v>
      </c>
      <c r="E10" t="s">
        <v>8</v>
      </c>
      <c r="F10" s="2">
        <f>(F9/F2)*100</f>
        <v>20.050995223678143</v>
      </c>
    </row>
    <row r="11" spans="2:7" x14ac:dyDescent="0.3">
      <c r="B11" s="1">
        <v>10</v>
      </c>
      <c r="C11" s="3">
        <v>23</v>
      </c>
    </row>
    <row r="12" spans="2:7" x14ac:dyDescent="0.3">
      <c r="B12" s="1">
        <v>11</v>
      </c>
      <c r="C12" s="1">
        <v>26</v>
      </c>
    </row>
    <row r="13" spans="2:7" x14ac:dyDescent="0.3">
      <c r="B13" s="1">
        <v>12</v>
      </c>
      <c r="C13" s="5">
        <v>27</v>
      </c>
    </row>
  </sheetData>
  <mergeCells count="2">
    <mergeCell ref="E1:F1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30" zoomScaleNormal="130" workbookViewId="0">
      <selection activeCell="C16" sqref="C16"/>
    </sheetView>
  </sheetViews>
  <sheetFormatPr defaultColWidth="11.5546875" defaultRowHeight="14.4" x14ac:dyDescent="0.3"/>
  <cols>
    <col min="5" max="5" width="23.44140625" customWidth="1"/>
    <col min="6" max="6" width="23.6640625" customWidth="1"/>
  </cols>
  <sheetData>
    <row r="1" spans="1:6" x14ac:dyDescent="0.3">
      <c r="A1" s="1" t="s">
        <v>0</v>
      </c>
      <c r="B1" s="1" t="s">
        <v>9</v>
      </c>
      <c r="E1" s="7" t="s">
        <v>11</v>
      </c>
      <c r="F1" s="7"/>
    </row>
    <row r="2" spans="1:6" x14ac:dyDescent="0.3">
      <c r="A2" s="1">
        <v>1</v>
      </c>
      <c r="B2" s="1">
        <v>23</v>
      </c>
      <c r="F2" s="1"/>
    </row>
    <row r="3" spans="1:6" x14ac:dyDescent="0.3">
      <c r="A3" s="1">
        <v>2</v>
      </c>
      <c r="B3" s="1">
        <v>43</v>
      </c>
      <c r="E3" s="9" t="s">
        <v>12</v>
      </c>
      <c r="F3" s="13">
        <v>28.833333333333332</v>
      </c>
    </row>
    <row r="4" spans="1:6" x14ac:dyDescent="0.3">
      <c r="A4" s="1">
        <v>3</v>
      </c>
      <c r="B4" s="1">
        <v>24</v>
      </c>
      <c r="E4" t="s">
        <v>13</v>
      </c>
      <c r="F4" s="1">
        <v>1.6689378464620936</v>
      </c>
    </row>
    <row r="5" spans="1:6" x14ac:dyDescent="0.3">
      <c r="A5" s="1">
        <v>4</v>
      </c>
      <c r="B5" s="1">
        <v>33</v>
      </c>
      <c r="E5" s="9" t="s">
        <v>14</v>
      </c>
      <c r="F5" s="10">
        <v>27</v>
      </c>
    </row>
    <row r="6" spans="1:6" x14ac:dyDescent="0.3">
      <c r="A6" s="1">
        <v>5</v>
      </c>
      <c r="B6" s="1">
        <v>30</v>
      </c>
      <c r="E6" s="9" t="s">
        <v>15</v>
      </c>
      <c r="F6" s="10">
        <v>23</v>
      </c>
    </row>
    <row r="7" spans="1:6" x14ac:dyDescent="0.3">
      <c r="A7" s="1">
        <v>6</v>
      </c>
      <c r="B7" s="1">
        <v>25</v>
      </c>
      <c r="E7" s="9" t="s">
        <v>16</v>
      </c>
      <c r="F7" s="13">
        <v>5.7813702894938643</v>
      </c>
    </row>
    <row r="8" spans="1:6" x14ac:dyDescent="0.3">
      <c r="A8" s="1">
        <v>7</v>
      </c>
      <c r="B8" s="1">
        <v>27</v>
      </c>
      <c r="E8" s="9" t="s">
        <v>17</v>
      </c>
      <c r="F8" s="13">
        <v>33.424242424242372</v>
      </c>
    </row>
    <row r="9" spans="1:6" x14ac:dyDescent="0.3">
      <c r="A9" s="1">
        <v>8</v>
      </c>
      <c r="B9" s="1">
        <v>32</v>
      </c>
      <c r="E9" t="s">
        <v>18</v>
      </c>
      <c r="F9" s="1">
        <v>2.1936401917131958</v>
      </c>
    </row>
    <row r="10" spans="1:6" x14ac:dyDescent="0.3">
      <c r="A10" s="1">
        <v>9</v>
      </c>
      <c r="B10" s="1">
        <v>33</v>
      </c>
      <c r="E10" t="s">
        <v>19</v>
      </c>
      <c r="F10" s="1">
        <v>1.3661287386995402</v>
      </c>
    </row>
    <row r="11" spans="1:6" x14ac:dyDescent="0.3">
      <c r="A11" s="1">
        <v>10</v>
      </c>
      <c r="B11" s="1">
        <v>23</v>
      </c>
      <c r="E11" s="9" t="s">
        <v>20</v>
      </c>
      <c r="F11" s="10">
        <v>20</v>
      </c>
    </row>
    <row r="12" spans="1:6" x14ac:dyDescent="0.3">
      <c r="A12" s="1">
        <v>11</v>
      </c>
      <c r="B12" s="1">
        <v>26</v>
      </c>
      <c r="E12" s="9" t="s">
        <v>21</v>
      </c>
      <c r="F12" s="10">
        <v>23</v>
      </c>
    </row>
    <row r="13" spans="1:6" x14ac:dyDescent="0.3">
      <c r="A13" s="1">
        <v>12</v>
      </c>
      <c r="B13" s="1">
        <v>27</v>
      </c>
      <c r="E13" s="9" t="s">
        <v>22</v>
      </c>
      <c r="F13" s="10">
        <v>43</v>
      </c>
    </row>
    <row r="14" spans="1:6" x14ac:dyDescent="0.3">
      <c r="E14" t="s">
        <v>23</v>
      </c>
      <c r="F14" s="1">
        <v>346</v>
      </c>
    </row>
    <row r="15" spans="1:6" ht="15" thickBot="1" x14ac:dyDescent="0.35">
      <c r="E15" s="11" t="s">
        <v>24</v>
      </c>
      <c r="F15" s="12">
        <v>12</v>
      </c>
    </row>
    <row r="17" spans="5:6" x14ac:dyDescent="0.3">
      <c r="E17" s="9" t="s">
        <v>25</v>
      </c>
      <c r="F17" s="13">
        <f>(F7/F3)*100</f>
        <v>20.050995223678143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150" zoomScaleNormal="150" workbookViewId="0">
      <selection activeCell="G9" sqref="G9"/>
    </sheetView>
  </sheetViews>
  <sheetFormatPr defaultColWidth="11.5546875" defaultRowHeight="14.4" x14ac:dyDescent="0.3"/>
  <cols>
    <col min="4" max="4" width="23.33203125" customWidth="1"/>
    <col min="5" max="5" width="21.109375" customWidth="1"/>
    <col min="7" max="7" width="18.109375" customWidth="1"/>
    <col min="8" max="8" width="15.109375" customWidth="1"/>
  </cols>
  <sheetData>
    <row r="1" spans="1:8" x14ac:dyDescent="0.3">
      <c r="A1" s="1">
        <v>40</v>
      </c>
      <c r="D1" s="7" t="s">
        <v>11</v>
      </c>
      <c r="E1" s="7"/>
    </row>
    <row r="2" spans="1:8" x14ac:dyDescent="0.3">
      <c r="A2" s="1">
        <v>50</v>
      </c>
    </row>
    <row r="3" spans="1:8" x14ac:dyDescent="0.3">
      <c r="A3" s="1">
        <v>65</v>
      </c>
      <c r="D3" s="9" t="s">
        <v>12</v>
      </c>
      <c r="E3" s="10">
        <v>66</v>
      </c>
      <c r="G3" s="14" t="s">
        <v>27</v>
      </c>
      <c r="H3" s="14" t="s">
        <v>26</v>
      </c>
    </row>
    <row r="4" spans="1:8" x14ac:dyDescent="0.3">
      <c r="A4" s="1">
        <v>85</v>
      </c>
      <c r="D4" t="s">
        <v>13</v>
      </c>
      <c r="E4" s="2">
        <v>4.8762462794425971</v>
      </c>
      <c r="H4" s="14"/>
    </row>
    <row r="5" spans="1:8" x14ac:dyDescent="0.3">
      <c r="A5" s="1">
        <v>75</v>
      </c>
      <c r="D5" s="9" t="s">
        <v>14</v>
      </c>
      <c r="E5" s="10">
        <v>62.5</v>
      </c>
      <c r="G5" s="14" t="s">
        <v>31</v>
      </c>
      <c r="H5" s="14" t="s">
        <v>30</v>
      </c>
    </row>
    <row r="6" spans="1:8" x14ac:dyDescent="0.3">
      <c r="A6" s="1">
        <v>90</v>
      </c>
      <c r="D6" s="9" t="s">
        <v>15</v>
      </c>
      <c r="E6" s="10">
        <v>60</v>
      </c>
      <c r="H6" s="14"/>
    </row>
    <row r="7" spans="1:8" x14ac:dyDescent="0.3">
      <c r="A7" s="1">
        <v>60</v>
      </c>
      <c r="D7" s="9" t="s">
        <v>16</v>
      </c>
      <c r="E7" s="13">
        <v>15.420044674960502</v>
      </c>
      <c r="G7" s="14" t="s">
        <v>28</v>
      </c>
      <c r="H7" s="14" t="s">
        <v>29</v>
      </c>
    </row>
    <row r="8" spans="1:8" x14ac:dyDescent="0.3">
      <c r="A8" s="1">
        <v>60</v>
      </c>
      <c r="D8" s="9" t="s">
        <v>17</v>
      </c>
      <c r="E8" s="13">
        <v>237.77777777777777</v>
      </c>
    </row>
    <row r="9" spans="1:8" x14ac:dyDescent="0.3">
      <c r="A9" s="1">
        <v>60</v>
      </c>
      <c r="D9" t="s">
        <v>18</v>
      </c>
      <c r="E9" s="1">
        <v>-0.47274481239783706</v>
      </c>
    </row>
    <row r="10" spans="1:8" x14ac:dyDescent="0.3">
      <c r="A10" s="1">
        <v>75</v>
      </c>
      <c r="D10" t="s">
        <v>19</v>
      </c>
      <c r="E10" s="1">
        <v>-6.8184100067242796E-3</v>
      </c>
    </row>
    <row r="11" spans="1:8" x14ac:dyDescent="0.3">
      <c r="D11" t="s">
        <v>20</v>
      </c>
      <c r="E11" s="1">
        <v>50</v>
      </c>
    </row>
    <row r="12" spans="1:8" x14ac:dyDescent="0.3">
      <c r="D12" t="s">
        <v>21</v>
      </c>
      <c r="E12" s="1">
        <v>40</v>
      </c>
    </row>
    <row r="13" spans="1:8" x14ac:dyDescent="0.3">
      <c r="D13" t="s">
        <v>22</v>
      </c>
      <c r="E13" s="1">
        <v>90</v>
      </c>
    </row>
    <row r="14" spans="1:8" x14ac:dyDescent="0.3">
      <c r="D14" t="s">
        <v>23</v>
      </c>
      <c r="E14" s="1">
        <v>660</v>
      </c>
    </row>
    <row r="15" spans="1:8" ht="15" thickBot="1" x14ac:dyDescent="0.35">
      <c r="D15" s="6" t="s">
        <v>24</v>
      </c>
      <c r="E15" s="8">
        <v>10</v>
      </c>
    </row>
    <row r="17" spans="4:5" x14ac:dyDescent="0.3">
      <c r="D17" s="9" t="s">
        <v>25</v>
      </c>
      <c r="E17" s="13">
        <f>(E7/E3)*100</f>
        <v>23.363704052970458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Sebastian Vargas Delgado</cp:lastModifiedBy>
  <dcterms:created xsi:type="dcterms:W3CDTF">2020-09-29T01:25:10Z</dcterms:created>
  <dcterms:modified xsi:type="dcterms:W3CDTF">2024-05-30T03:23:26Z</dcterms:modified>
</cp:coreProperties>
</file>