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gil/Downloads/"/>
    </mc:Choice>
  </mc:AlternateContent>
  <xr:revisionPtr revIDLastSave="0" documentId="13_ncr:1_{48E9D4EF-C440-AC40-ABC0-D88004DCB30B}" xr6:coauthVersionLast="47" xr6:coauthVersionMax="47" xr10:uidLastSave="{00000000-0000-0000-0000-000000000000}"/>
  <bookViews>
    <workbookView xWindow="1040" yWindow="500" windowWidth="27380" windowHeight="16940" xr2:uid="{86AD03DA-8C4A-DA4C-A1F5-D794CA0954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I6" i="1"/>
  <c r="I5" i="1"/>
  <c r="I4" i="1"/>
  <c r="I7" i="1"/>
  <c r="I8" i="1"/>
  <c r="I3" i="1"/>
</calcChain>
</file>

<file path=xl/sharedStrings.xml><?xml version="1.0" encoding="utf-8"?>
<sst xmlns="http://schemas.openxmlformats.org/spreadsheetml/2006/main" count="40" uniqueCount="28">
  <si>
    <t>Tipo de riesgo</t>
  </si>
  <si>
    <t>Descripción del riesgo</t>
  </si>
  <si>
    <t>Plan de mitigación</t>
  </si>
  <si>
    <t>Frente responsable</t>
  </si>
  <si>
    <t>Fecha del plan</t>
  </si>
  <si>
    <t>Impacto (1-5)</t>
  </si>
  <si>
    <t>Probabilidad</t>
  </si>
  <si>
    <t>Riesgo</t>
  </si>
  <si>
    <t>Estado del riesgo</t>
  </si>
  <si>
    <t>Fecha cierre del riesgo</t>
  </si>
  <si>
    <t>Riesgo tecnico</t>
  </si>
  <si>
    <t>Probabilidad de que el servicio tenga fecha de expiración vencida que provocaria que no se obtenga información.</t>
  </si>
  <si>
    <t>Certificacion</t>
  </si>
  <si>
    <t>Cerrado</t>
  </si>
  <si>
    <t>Verificar en el ambiente correspondiente, una fecha de expedición valida y comprobar que se obtenga informacion.</t>
  </si>
  <si>
    <t>Verificar en el ambiente de desarrollo, despliegue de certificacion y produccion.</t>
  </si>
  <si>
    <t>Riesgo de negocio</t>
  </si>
  <si>
    <t>Reunir el equipo y usuario final para aclarar las estrategias de pruebas.</t>
  </si>
  <si>
    <t>Probabilidad de fallas de conexión con el Backend, lo que provocaria detencion temporal del servicio.</t>
  </si>
  <si>
    <t>Realiza y verificar las conexiones adecuadas para realizar el correcto despliegue.</t>
  </si>
  <si>
    <t>Certificacion y Desarrollo</t>
  </si>
  <si>
    <t>Probabilidad de cambios en las estructura del frontend, lo que provocaria que los localizadores cambien de ruta.</t>
  </si>
  <si>
    <t>Verificacion del ambiente antes de ejecutar y deplegar los escenarios de pruebas.</t>
  </si>
  <si>
    <t>Probabilidad de que el usuario rechace la estrategia de pruebas, lo que provocaria retrazos en las entregas.</t>
  </si>
  <si>
    <t>Probabilidad que el servicio este caido, lo que provocaria un codigo de estado 500</t>
  </si>
  <si>
    <t>Posibilidad de perdidas monetarios al momento de implementar las pruebas al software</t>
  </si>
  <si>
    <t>Reestructurar y priorizar los procesos para no efectuar en el desarrollo de las pruebas y no hayan perdidas en los costos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</si>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</sst>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C9A8-58E9-EF46-9E94-50A183039B5B}">
  <dimension ref="B1:K8"/>
  <sheetViews>
    <sheetView tabSelected="1" workbookViewId="0">
      <selection activeCell="K9" sqref="K9"/>
    </sheetView>
  </sheetViews>
  <sheetFormatPr baseColWidth="10" defaultRowHeight="16" x14ac:dyDescent="0.2"/>
  <cols>
    <col min="2" max="2" width="17.5" customWidth="1"/>
    <col min="3" max="3" width="27.33203125" customWidth="1"/>
    <col min="4" max="4" width="25.1640625" customWidth="1"/>
    <col min="5" max="5" width="18.6640625" customWidth="1"/>
    <col min="6" max="6" width="11.6640625" customWidth="1"/>
    <col min="7" max="7" width="10.1640625" bestFit="1" customWidth="1"/>
    <col min="8" max="8" width="15" customWidth="1"/>
    <col min="10" max="10" width="12.1640625" customWidth="1"/>
    <col min="11" max="11" width="15.5" customWidth="1"/>
  </cols>
  <sheetData>
    <row r="1" spans="2:11" ht="17" thickBot="1" x14ac:dyDescent="0.25"/>
    <row r="2" spans="2:11" ht="52" thickBot="1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2:11" ht="104" thickTop="1" thickBot="1" x14ac:dyDescent="0.25">
      <c r="B3" s="4" t="s">
        <v>10</v>
      </c>
      <c r="C3" s="1" t="s">
        <v>11</v>
      </c>
      <c r="D3" s="1" t="s">
        <v>14</v>
      </c>
      <c r="E3" s="1" t="s">
        <v>12</v>
      </c>
      <c r="F3" s="5">
        <v>44846</v>
      </c>
      <c r="G3" s="1">
        <v>5</v>
      </c>
      <c r="H3" s="6">
        <v>0.25</v>
      </c>
      <c r="I3" s="1">
        <f>G3*H3</f>
        <v>1.25</v>
      </c>
      <c r="J3" s="1" t="s">
        <v>13</v>
      </c>
      <c r="K3" s="5">
        <f ca="1">TODAY()-30</f>
        <v>44879</v>
      </c>
    </row>
    <row r="4" spans="2:11" ht="69" thickBot="1" x14ac:dyDescent="0.25">
      <c r="B4" s="4" t="s">
        <v>10</v>
      </c>
      <c r="C4" s="1" t="s">
        <v>24</v>
      </c>
      <c r="D4" s="1" t="s">
        <v>15</v>
      </c>
      <c r="E4" s="1" t="s">
        <v>12</v>
      </c>
      <c r="F4" s="5">
        <v>44846</v>
      </c>
      <c r="G4" s="1">
        <v>4</v>
      </c>
      <c r="H4" s="6">
        <v>0.3</v>
      </c>
      <c r="I4" s="1">
        <f>G4*H4</f>
        <v>1.2</v>
      </c>
      <c r="J4" s="1" t="s">
        <v>13</v>
      </c>
      <c r="K4" s="5">
        <f ca="1">TODAY()-20</f>
        <v>44889</v>
      </c>
    </row>
    <row r="5" spans="2:11" ht="86" thickBot="1" x14ac:dyDescent="0.25">
      <c r="B5" s="4" t="s">
        <v>16</v>
      </c>
      <c r="C5" s="1" t="s">
        <v>23</v>
      </c>
      <c r="D5" s="1" t="s">
        <v>17</v>
      </c>
      <c r="E5" s="1" t="s">
        <v>12</v>
      </c>
      <c r="F5" s="5">
        <v>44879</v>
      </c>
      <c r="G5" s="1">
        <v>3</v>
      </c>
      <c r="H5" s="6">
        <v>0.2</v>
      </c>
      <c r="I5" s="1">
        <f t="shared" ref="I4:I8" si="0">G5*H5</f>
        <v>0.60000000000000009</v>
      </c>
      <c r="J5" s="1" t="s">
        <v>13</v>
      </c>
      <c r="K5" s="5">
        <f ca="1">TODAY()-25</f>
        <v>44884</v>
      </c>
    </row>
    <row r="6" spans="2:11" ht="69" thickBot="1" x14ac:dyDescent="0.25">
      <c r="B6" s="4" t="s">
        <v>10</v>
      </c>
      <c r="C6" s="1" t="s">
        <v>18</v>
      </c>
      <c r="D6" s="1" t="s">
        <v>19</v>
      </c>
      <c r="E6" s="1" t="s">
        <v>20</v>
      </c>
      <c r="F6" s="5">
        <v>44879</v>
      </c>
      <c r="G6" s="1">
        <v>5</v>
      </c>
      <c r="H6" s="6">
        <v>0.5</v>
      </c>
      <c r="I6" s="1">
        <f>G6*H6</f>
        <v>2.5</v>
      </c>
      <c r="J6" s="1" t="s">
        <v>13</v>
      </c>
      <c r="K6" s="5">
        <f ca="1">TODAY()-10</f>
        <v>44899</v>
      </c>
    </row>
    <row r="7" spans="2:11" ht="86" thickBot="1" x14ac:dyDescent="0.25">
      <c r="B7" s="4" t="s">
        <v>10</v>
      </c>
      <c r="C7" s="1" t="s">
        <v>21</v>
      </c>
      <c r="D7" s="1" t="s">
        <v>22</v>
      </c>
      <c r="E7" s="1" t="s">
        <v>12</v>
      </c>
      <c r="F7" s="5">
        <v>44905</v>
      </c>
      <c r="G7" s="1">
        <v>5</v>
      </c>
      <c r="H7" s="6">
        <v>0.5</v>
      </c>
      <c r="I7" s="1">
        <f t="shared" si="0"/>
        <v>2.5</v>
      </c>
      <c r="J7" s="1" t="s">
        <v>13</v>
      </c>
      <c r="K7" s="5">
        <f ca="1">TODAY()-5</f>
        <v>44904</v>
      </c>
    </row>
    <row r="8" spans="2:11" ht="103" thickBot="1" x14ac:dyDescent="0.25">
      <c r="B8" s="4" t="s">
        <v>16</v>
      </c>
      <c r="C8" s="1" t="s">
        <v>25</v>
      </c>
      <c r="D8" s="1" t="s">
        <v>26</v>
      </c>
      <c r="E8" s="1" t="s">
        <v>27</v>
      </c>
      <c r="F8" s="5">
        <v>44905</v>
      </c>
      <c r="G8" s="1">
        <v>4</v>
      </c>
      <c r="H8" s="6">
        <v>0.2</v>
      </c>
      <c r="I8" s="1">
        <f t="shared" si="0"/>
        <v>0.8</v>
      </c>
      <c r="J8" s="1" t="s">
        <v>13</v>
      </c>
      <c r="K8" s="5">
        <f ca="1">TODAY()-3</f>
        <v>44906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Gil</dc:creator>
  <cp:lastModifiedBy>Claudia Gil</cp:lastModifiedBy>
  <dcterms:created xsi:type="dcterms:W3CDTF">2022-12-12T23:46:04Z</dcterms:created>
  <dcterms:modified xsi:type="dcterms:W3CDTF">2022-12-15T01:42:20Z</dcterms:modified>
</cp:coreProperties>
</file>