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=12" sheetId="1" r:id="rId4"/>
    <sheet state="visible" name="B=13" sheetId="2" r:id="rId5"/>
  </sheets>
  <definedNames/>
  <calcPr/>
</workbook>
</file>

<file path=xl/sharedStrings.xml><?xml version="1.0" encoding="utf-8"?>
<sst xmlns="http://schemas.openxmlformats.org/spreadsheetml/2006/main" count="36" uniqueCount="18">
  <si>
    <t>coeficiente Betha</t>
  </si>
  <si>
    <t>potencia Armónico en dBm</t>
  </si>
  <si>
    <t>Potencia Armónico mW</t>
  </si>
  <si>
    <t>Coeficiente de Bessel practico</t>
  </si>
  <si>
    <t xml:space="preserve">Coeficiente de Bessel teorico </t>
  </si>
  <si>
    <t>Error</t>
  </si>
  <si>
    <t>J0(B)</t>
  </si>
  <si>
    <t>J1(B)</t>
  </si>
  <si>
    <t>j2(B)</t>
  </si>
  <si>
    <t>j3(B)</t>
  </si>
  <si>
    <t>j4(B)</t>
  </si>
  <si>
    <t>j5(B)</t>
  </si>
  <si>
    <t>j6(B)</t>
  </si>
  <si>
    <t>j7(B)</t>
  </si>
  <si>
    <t>j8(B)</t>
  </si>
  <si>
    <t>j9(B)</t>
  </si>
  <si>
    <t>Potencia total</t>
  </si>
  <si>
    <t>mW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</si>
</sst>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rgb="FF000000"/>
      <name val="Arial"/>
    </font>
    <font>
      <sz val="11.0"/>
      <color rgb="FF000000"/>
      <name val="Arial"/>
    </font>
    <font>
      <b/>
      <sz val="13.0"/>
      <color rgb="FF000000"/>
      <name val="Cambria"/>
    </font>
    <font>
      <sz val="10.0"/>
      <color rgb="FF000000"/>
      <name val="Cambria"/>
    </font>
    <font>
      <sz val="11.0"/>
      <color rgb="FF000000"/>
      <name val="Cambria"/>
    </font>
    <font>
      <color theme="1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6F9D4"/>
        <bgColor rgb="FFF6F9D4"/>
      </patternFill>
    </fill>
  </fills>
  <borders count="19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dotted">
        <color rgb="FF000000"/>
      </bottom>
    </border>
    <border>
      <right style="thick">
        <color rgb="FF000000"/>
      </right>
      <top style="thick">
        <color rgb="FF000000"/>
      </top>
      <bottom style="dotted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dotted">
        <color rgb="FF000000"/>
      </left>
      <right style="thick">
        <color rgb="FF000000"/>
      </right>
      <top style="dotted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dotted">
        <color rgb="FF000000"/>
      </left>
      <top style="dotted">
        <color rgb="FF000000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2" fontId="3" numFmtId="0" xfId="0" applyAlignment="1" applyBorder="1" applyFill="1" applyFont="1">
      <alignment horizontal="center" shrinkToFit="0" vertical="bottom" wrapText="0"/>
    </xf>
    <xf borderId="2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readingOrder="0" shrinkToFit="0" vertical="bottom" wrapText="1"/>
    </xf>
    <xf borderId="3" fillId="0" fontId="3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center" wrapText="0"/>
    </xf>
    <xf borderId="4" fillId="0" fontId="1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shrinkToFit="0" vertical="center" wrapText="0"/>
    </xf>
    <xf borderId="8" fillId="0" fontId="5" numFmtId="0" xfId="0" applyAlignment="1" applyBorder="1" applyFont="1">
      <alignment horizontal="center" shrinkToFit="0" vertical="bottom" wrapText="1"/>
    </xf>
    <xf borderId="8" fillId="0" fontId="2" numFmtId="0" xfId="0" applyAlignment="1" applyBorder="1" applyFont="1">
      <alignment horizontal="center" readingOrder="0" shrinkToFit="0" vertical="top" wrapText="1"/>
    </xf>
    <xf borderId="8" fillId="0" fontId="2" numFmtId="11" xfId="0" applyAlignment="1" applyBorder="1" applyFont="1" applyNumberFormat="1">
      <alignment horizontal="center" shrinkToFit="0" vertical="top" wrapText="1"/>
    </xf>
    <xf borderId="8" fillId="0" fontId="2" numFmtId="11" xfId="0" applyAlignment="1" applyBorder="1" applyFont="1" applyNumberFormat="1">
      <alignment horizontal="left" shrinkToFit="0" vertical="top" wrapText="1"/>
    </xf>
    <xf borderId="8" fillId="0" fontId="2" numFmtId="11" xfId="0" applyAlignment="1" applyBorder="1" applyFont="1" applyNumberFormat="1">
      <alignment horizontal="left" readingOrder="0" shrinkToFit="0" vertical="top" wrapText="1"/>
    </xf>
    <xf borderId="8" fillId="0" fontId="6" numFmtId="0" xfId="0" applyBorder="1" applyFont="1"/>
    <xf borderId="9" fillId="3" fontId="1" numFmtId="0" xfId="0" applyAlignment="1" applyBorder="1" applyFill="1" applyFont="1">
      <alignment horizontal="center" shrinkToFit="0" vertical="bottom" wrapText="0"/>
    </xf>
    <xf borderId="9" fillId="3" fontId="1" numFmtId="11" xfId="0" applyAlignment="1" applyBorder="1" applyFont="1" applyNumberFormat="1">
      <alignment horizontal="center" shrinkToFit="0" vertical="bottom" wrapText="0"/>
    </xf>
    <xf borderId="10" fillId="4" fontId="2" numFmtId="0" xfId="0" applyAlignment="1" applyBorder="1" applyFill="1" applyFont="1">
      <alignment horizontal="center" shrinkToFit="0" vertical="center" wrapText="0"/>
    </xf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4" fillId="0" fontId="7" numFmtId="0" xfId="0" applyBorder="1" applyFont="1"/>
    <xf borderId="15" fillId="0" fontId="7" numFmtId="0" xfId="0" applyBorder="1" applyFont="1"/>
    <xf borderId="16" fillId="0" fontId="7" numFmtId="0" xfId="0" applyBorder="1" applyFont="1"/>
    <xf borderId="17" fillId="0" fontId="7" numFmtId="0" xfId="0" applyBorder="1" applyFont="1"/>
    <xf borderId="18" fillId="0" fontId="4" numFmtId="0" xfId="0" applyAlignment="1" applyBorder="1" applyFont="1">
      <alignment horizontal="center" shrinkToFit="0" vertical="center" wrapText="1"/>
    </xf>
    <xf borderId="9" fillId="3" fontId="1" numFmtId="11" xfId="0" applyAlignment="1" applyBorder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Relationship Id="rId2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15</xdr:row>
      <xdr:rowOff>0</xdr:rowOff>
    </xdr:from>
    <xdr:ext cx="25717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15</xdr:row>
      <xdr:rowOff>0</xdr:rowOff>
    </xdr:from>
    <xdr:ext cx="257175" cy="2000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15</xdr:row>
      <xdr:rowOff>0</xdr:rowOff>
    </xdr:from>
    <xdr:ext cx="257175" cy="200025"/>
    <xdr:pic>
      <xdr:nvPicPr>
        <xdr:cNvPr id="0" name="image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15</xdr:row>
      <xdr:rowOff>0</xdr:rowOff>
    </xdr:from>
    <xdr:ext cx="257175" cy="200025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12.63"/>
    <col customWidth="1" min="3" max="3" width="15.38"/>
    <col customWidth="1" min="4" max="26" width="12.63"/>
  </cols>
  <sheetData>
    <row r="1" ht="15.75" customHeight="1">
      <c r="A1" s="1"/>
      <c r="B1" s="2"/>
      <c r="C1" s="1"/>
      <c r="D1" s="1"/>
    </row>
    <row r="2" ht="15.75" customHeight="1">
      <c r="A2" s="1"/>
      <c r="B2" s="3"/>
      <c r="C2" s="4" t="s">
        <v>0</v>
      </c>
      <c r="D2" s="5">
        <v>12.0</v>
      </c>
      <c r="E2" s="4"/>
      <c r="F2" s="6"/>
    </row>
    <row r="3" ht="63.75" customHeight="1">
      <c r="A3" s="7"/>
      <c r="B3" s="8"/>
      <c r="C3" s="9" t="s">
        <v>1</v>
      </c>
      <c r="D3" s="10" t="s">
        <v>2</v>
      </c>
      <c r="E3" s="10" t="s">
        <v>3</v>
      </c>
      <c r="F3" s="11" t="s">
        <v>4</v>
      </c>
      <c r="G3" s="12" t="s">
        <v>5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5.75" customHeight="1">
      <c r="A4" s="1">
        <v>0.0</v>
      </c>
      <c r="B4" s="14" t="s">
        <v>6</v>
      </c>
      <c r="C4" s="15">
        <v>-28.25</v>
      </c>
      <c r="D4" s="16">
        <f t="shared" ref="D4:D13" si="1">POWER(10,C4/10)</f>
        <v>0.001496235656</v>
      </c>
      <c r="E4" s="17">
        <f>SQRT(D4/$D$14)</f>
        <v>0.0482091615</v>
      </c>
      <c r="F4" s="18">
        <v>0.0477</v>
      </c>
      <c r="G4" s="19">
        <f t="shared" ref="G4:G13" si="2">((abs(E4-F4))/(abs(F4)))*100</f>
        <v>1.067424522</v>
      </c>
    </row>
    <row r="5" ht="15.75" customHeight="1">
      <c r="A5" s="1">
        <v>1.0</v>
      </c>
      <c r="B5" s="14" t="s">
        <v>7</v>
      </c>
      <c r="C5" s="15">
        <v>-15.39</v>
      </c>
      <c r="D5" s="16">
        <f t="shared" si="1"/>
        <v>0.02890679882</v>
      </c>
      <c r="E5" s="17">
        <f t="shared" ref="E5:E6" si="3">-SQRT(D5/$D$14)</f>
        <v>-0.2118993272</v>
      </c>
      <c r="F5" s="18">
        <v>-0.2234</v>
      </c>
      <c r="G5" s="19">
        <f t="shared" si="2"/>
        <v>5.148018249</v>
      </c>
    </row>
    <row r="6" ht="15.75" customHeight="1">
      <c r="A6" s="1">
        <v>2.0</v>
      </c>
      <c r="B6" s="14" t="s">
        <v>8</v>
      </c>
      <c r="C6" s="15">
        <v>-23.73</v>
      </c>
      <c r="D6" s="16">
        <f t="shared" si="1"/>
        <v>0.00423642966</v>
      </c>
      <c r="E6" s="17">
        <f t="shared" si="3"/>
        <v>-0.08112030556</v>
      </c>
      <c r="F6" s="18">
        <v>-0.0849</v>
      </c>
      <c r="G6" s="19">
        <f t="shared" si="2"/>
        <v>4.451936918</v>
      </c>
    </row>
    <row r="7" ht="15.75" customHeight="1">
      <c r="A7" s="1">
        <v>3.0</v>
      </c>
      <c r="B7" s="14" t="s">
        <v>9</v>
      </c>
      <c r="C7" s="15">
        <v>-16.53</v>
      </c>
      <c r="D7" s="16">
        <f t="shared" si="1"/>
        <v>0.02223309891</v>
      </c>
      <c r="E7" s="17">
        <f t="shared" ref="E7:E8" si="4">SQRT(D7/$D$14)</f>
        <v>0.185835884</v>
      </c>
      <c r="F7" s="18">
        <v>0.1951</v>
      </c>
      <c r="G7" s="19">
        <f t="shared" si="2"/>
        <v>4.748393653</v>
      </c>
    </row>
    <row r="8" ht="15.75" customHeight="1">
      <c r="A8" s="1">
        <v>4.0</v>
      </c>
      <c r="B8" s="14" t="s">
        <v>10</v>
      </c>
      <c r="C8" s="15">
        <v>-17.11</v>
      </c>
      <c r="D8" s="16">
        <f t="shared" si="1"/>
        <v>0.01945360082</v>
      </c>
      <c r="E8" s="17">
        <f t="shared" si="4"/>
        <v>0.1738319403</v>
      </c>
      <c r="F8" s="18">
        <v>0.1825</v>
      </c>
      <c r="G8" s="19">
        <f t="shared" si="2"/>
        <v>4.749621733</v>
      </c>
    </row>
    <row r="9" ht="15.75" customHeight="1">
      <c r="A9" s="1">
        <v>5.0</v>
      </c>
      <c r="B9" s="14" t="s">
        <v>11</v>
      </c>
      <c r="C9" s="15">
        <v>-24.86</v>
      </c>
      <c r="D9" s="16">
        <f t="shared" si="1"/>
        <v>0.003265878322</v>
      </c>
      <c r="E9" s="17">
        <f t="shared" ref="E9:E11" si="5">-SQRT(D9/$D$14)</f>
        <v>-0.07122452767</v>
      </c>
      <c r="F9" s="18">
        <v>-0.0735</v>
      </c>
      <c r="G9" s="19">
        <f t="shared" si="2"/>
        <v>3.095880724</v>
      </c>
    </row>
    <row r="10" ht="15.75" customHeight="1">
      <c r="A10" s="1">
        <v>6.0</v>
      </c>
      <c r="B10" s="14" t="s">
        <v>12</v>
      </c>
      <c r="C10" s="15">
        <v>-14.65</v>
      </c>
      <c r="D10" s="16">
        <f t="shared" si="1"/>
        <v>0.03427677865</v>
      </c>
      <c r="E10" s="17">
        <f t="shared" si="5"/>
        <v>-0.2307435542</v>
      </c>
      <c r="F10" s="18">
        <v>-0.2437</v>
      </c>
      <c r="G10" s="19">
        <f t="shared" si="2"/>
        <v>5.316555527</v>
      </c>
    </row>
    <row r="11" ht="15.75" customHeight="1">
      <c r="A11" s="1">
        <v>7.0</v>
      </c>
      <c r="B11" s="14" t="s">
        <v>13</v>
      </c>
      <c r="C11" s="15">
        <v>-17.87</v>
      </c>
      <c r="D11" s="16">
        <f t="shared" si="1"/>
        <v>0.01633051948</v>
      </c>
      <c r="E11" s="17">
        <f t="shared" si="5"/>
        <v>-0.1592683856</v>
      </c>
      <c r="F11" s="18">
        <v>-0.1703</v>
      </c>
      <c r="G11" s="19">
        <f t="shared" si="2"/>
        <v>6.477753626</v>
      </c>
    </row>
    <row r="12" ht="15.75" customHeight="1">
      <c r="A12" s="1">
        <v>8.0</v>
      </c>
      <c r="B12" s="14" t="s">
        <v>14</v>
      </c>
      <c r="C12" s="15">
        <v>-29.37</v>
      </c>
      <c r="D12" s="16">
        <f t="shared" si="1"/>
        <v>0.001156112242</v>
      </c>
      <c r="E12" s="17">
        <f t="shared" ref="E12:E13" si="6">SQRT(D12/$D$14)</f>
        <v>0.04237693847</v>
      </c>
      <c r="F12" s="18">
        <v>0.0451</v>
      </c>
      <c r="G12" s="19">
        <f t="shared" si="2"/>
        <v>6.037830436</v>
      </c>
    </row>
    <row r="13" ht="15.75" customHeight="1">
      <c r="A13" s="1">
        <v>9.0</v>
      </c>
      <c r="B13" s="14" t="s">
        <v>15</v>
      </c>
      <c r="C13" s="15">
        <v>-15.18</v>
      </c>
      <c r="D13" s="16">
        <f t="shared" si="1"/>
        <v>0.03033891184</v>
      </c>
      <c r="E13" s="17">
        <f t="shared" si="6"/>
        <v>0.217084881</v>
      </c>
      <c r="F13" s="18">
        <v>0.2304</v>
      </c>
      <c r="G13" s="19">
        <f t="shared" si="2"/>
        <v>5.779131503</v>
      </c>
    </row>
    <row r="14" ht="15.75" customHeight="1">
      <c r="A14" s="1"/>
      <c r="B14" s="2"/>
      <c r="C14" s="20" t="s">
        <v>16</v>
      </c>
      <c r="D14" s="21">
        <f>(D4+2*SUM(D5:D13))*2</f>
        <v>0.6437849863</v>
      </c>
      <c r="E14" s="20" t="s">
        <v>17</v>
      </c>
    </row>
    <row r="15" ht="15.75" customHeight="1">
      <c r="A15" s="1"/>
      <c r="B15" s="2"/>
      <c r="C15" s="1"/>
      <c r="D15" s="1"/>
    </row>
    <row r="16" ht="15.75" customHeight="1">
      <c r="A16" s="1"/>
      <c r="B16" s="22"/>
      <c r="C16" s="23"/>
      <c r="D16" s="23"/>
      <c r="E16" s="23"/>
      <c r="F16" s="24"/>
      <c r="H16" s="22"/>
      <c r="I16" s="23"/>
      <c r="J16" s="23"/>
      <c r="K16" s="23"/>
      <c r="L16" s="24"/>
    </row>
    <row r="17" ht="15.75" customHeight="1">
      <c r="A17" s="1"/>
      <c r="B17" s="25"/>
      <c r="F17" s="26"/>
      <c r="H17" s="25"/>
      <c r="L17" s="26"/>
    </row>
    <row r="18" ht="15.75" customHeight="1">
      <c r="A18" s="1"/>
      <c r="B18" s="25"/>
      <c r="F18" s="26"/>
      <c r="H18" s="25"/>
      <c r="L18" s="26"/>
    </row>
    <row r="19" ht="15.75" customHeight="1">
      <c r="A19" s="1"/>
      <c r="B19" s="25"/>
      <c r="F19" s="26"/>
      <c r="H19" s="25"/>
      <c r="L19" s="26"/>
    </row>
    <row r="20" ht="15.75" customHeight="1">
      <c r="A20" s="1"/>
      <c r="B20" s="25"/>
      <c r="F20" s="26"/>
      <c r="H20" s="25"/>
      <c r="L20" s="26"/>
    </row>
    <row r="21" ht="15.75" customHeight="1">
      <c r="A21" s="1"/>
      <c r="B21" s="25"/>
      <c r="F21" s="26"/>
      <c r="H21" s="25"/>
      <c r="L21" s="26"/>
    </row>
    <row r="22" ht="15.75" customHeight="1">
      <c r="A22" s="1"/>
      <c r="B22" s="25"/>
      <c r="F22" s="26"/>
      <c r="H22" s="25"/>
      <c r="L22" s="26"/>
    </row>
    <row r="23" ht="15.75" customHeight="1">
      <c r="A23" s="1"/>
      <c r="B23" s="25"/>
      <c r="F23" s="26"/>
      <c r="H23" s="25"/>
      <c r="L23" s="26"/>
    </row>
    <row r="24" ht="15.75" customHeight="1">
      <c r="A24" s="1"/>
      <c r="B24" s="25"/>
      <c r="F24" s="26"/>
      <c r="H24" s="25"/>
      <c r="L24" s="26"/>
    </row>
    <row r="25" ht="15.75" customHeight="1">
      <c r="A25" s="1"/>
      <c r="B25" s="25"/>
      <c r="F25" s="26"/>
      <c r="H25" s="25"/>
      <c r="L25" s="26"/>
    </row>
    <row r="26" ht="15.75" customHeight="1">
      <c r="A26" s="1"/>
      <c r="B26" s="25"/>
      <c r="F26" s="26"/>
      <c r="H26" s="25"/>
      <c r="L26" s="26"/>
    </row>
    <row r="27" ht="15.75" customHeight="1">
      <c r="A27" s="1"/>
      <c r="B27" s="25"/>
      <c r="F27" s="26"/>
      <c r="H27" s="25"/>
      <c r="L27" s="26"/>
    </row>
    <row r="28" ht="15.75" customHeight="1">
      <c r="A28" s="1"/>
      <c r="B28" s="25"/>
      <c r="F28" s="26"/>
      <c r="H28" s="25"/>
      <c r="L28" s="26"/>
    </row>
    <row r="29" ht="15.75" customHeight="1">
      <c r="A29" s="1"/>
      <c r="B29" s="25"/>
      <c r="F29" s="26"/>
      <c r="H29" s="25"/>
      <c r="L29" s="26"/>
    </row>
    <row r="30" ht="15.75" customHeight="1">
      <c r="A30" s="1"/>
      <c r="B30" s="25"/>
      <c r="F30" s="26"/>
      <c r="H30" s="25"/>
      <c r="L30" s="26"/>
    </row>
    <row r="31" ht="15.75" customHeight="1">
      <c r="A31" s="1"/>
      <c r="B31" s="27"/>
      <c r="C31" s="28"/>
      <c r="D31" s="28"/>
      <c r="E31" s="28"/>
      <c r="F31" s="29"/>
      <c r="H31" s="27"/>
      <c r="I31" s="28"/>
      <c r="J31" s="28"/>
      <c r="K31" s="28"/>
      <c r="L31" s="29"/>
    </row>
    <row r="32" ht="15.75" customHeight="1">
      <c r="A32" s="1"/>
      <c r="C32" s="1"/>
      <c r="D32" s="1"/>
    </row>
    <row r="33" ht="15.75" customHeight="1">
      <c r="A33" s="1"/>
      <c r="C33" s="1"/>
      <c r="D33" s="1"/>
    </row>
    <row r="34" ht="15.75" customHeight="1">
      <c r="A34" s="1"/>
      <c r="C34" s="1"/>
      <c r="D34" s="1"/>
    </row>
    <row r="35" ht="15.75" customHeight="1">
      <c r="A35" s="1"/>
      <c r="C35" s="1"/>
      <c r="D35" s="1"/>
    </row>
    <row r="36" ht="15.75" customHeight="1">
      <c r="A36" s="1"/>
      <c r="C36" s="1"/>
      <c r="D36" s="1"/>
    </row>
    <row r="37" ht="15.75" customHeight="1">
      <c r="A37" s="1"/>
      <c r="C37" s="1"/>
      <c r="D37" s="1"/>
    </row>
    <row r="38" ht="15.75" customHeight="1">
      <c r="A38" s="1"/>
      <c r="C38" s="1"/>
      <c r="D38" s="1"/>
    </row>
    <row r="39" ht="15.75" customHeight="1">
      <c r="A39" s="1"/>
      <c r="C39" s="1"/>
      <c r="D39" s="1"/>
    </row>
    <row r="40" ht="15.75" customHeight="1">
      <c r="A40" s="1"/>
      <c r="C40" s="1"/>
      <c r="D40" s="1"/>
    </row>
    <row r="41" ht="15.75" customHeight="1">
      <c r="A41" s="1"/>
      <c r="C41" s="1"/>
      <c r="D41" s="1"/>
    </row>
    <row r="42" ht="15.75" customHeight="1">
      <c r="A42" s="1"/>
      <c r="C42" s="1"/>
      <c r="D42" s="1"/>
    </row>
    <row r="43" ht="15.75" customHeight="1">
      <c r="A43" s="1"/>
      <c r="C43" s="1"/>
      <c r="D43" s="1"/>
    </row>
    <row r="44" ht="15.75" customHeight="1">
      <c r="A44" s="1"/>
      <c r="C44" s="1"/>
      <c r="D44" s="1"/>
    </row>
    <row r="45" ht="15.75" customHeight="1">
      <c r="A45" s="1"/>
      <c r="C45" s="1"/>
      <c r="D45" s="1"/>
    </row>
    <row r="46" ht="15.75" customHeight="1">
      <c r="A46" s="1"/>
      <c r="C46" s="1"/>
      <c r="D46" s="1"/>
    </row>
    <row r="47" ht="15.75" customHeight="1">
      <c r="A47" s="1"/>
      <c r="C47" s="1"/>
      <c r="D47" s="1"/>
    </row>
    <row r="48" ht="15.75" customHeight="1">
      <c r="A48" s="1"/>
      <c r="C48" s="1"/>
      <c r="D48" s="1"/>
    </row>
    <row r="49" ht="15.75" customHeight="1">
      <c r="A49" s="1"/>
      <c r="C49" s="1"/>
      <c r="D49" s="1"/>
    </row>
    <row r="50" ht="15.75" customHeight="1">
      <c r="A50" s="1"/>
      <c r="C50" s="1"/>
      <c r="D50" s="1"/>
    </row>
    <row r="51" ht="15.75" customHeight="1">
      <c r="A51" s="1"/>
      <c r="C51" s="1"/>
      <c r="D51" s="1"/>
    </row>
    <row r="52" ht="15.75" customHeight="1">
      <c r="A52" s="1"/>
      <c r="C52" s="1"/>
      <c r="D52" s="1"/>
    </row>
    <row r="53" ht="15.75" customHeight="1">
      <c r="A53" s="1"/>
      <c r="C53" s="1"/>
      <c r="D53" s="1"/>
    </row>
    <row r="54" ht="15.75" customHeight="1">
      <c r="A54" s="1"/>
      <c r="C54" s="1"/>
      <c r="D54" s="1"/>
    </row>
    <row r="55" ht="15.75" customHeight="1">
      <c r="A55" s="1"/>
      <c r="C55" s="1"/>
      <c r="D55" s="1"/>
    </row>
    <row r="56" ht="15.75" customHeight="1">
      <c r="A56" s="1"/>
      <c r="C56" s="1"/>
      <c r="D56" s="1"/>
    </row>
    <row r="57" ht="15.75" customHeight="1">
      <c r="A57" s="1"/>
      <c r="C57" s="1"/>
      <c r="D57" s="1"/>
    </row>
    <row r="58" ht="15.75" customHeight="1">
      <c r="A58" s="1"/>
      <c r="C58" s="1"/>
      <c r="D58" s="1"/>
    </row>
    <row r="59" ht="15.75" customHeight="1">
      <c r="A59" s="1"/>
      <c r="C59" s="1"/>
      <c r="D59" s="1"/>
    </row>
    <row r="60" ht="15.75" customHeight="1">
      <c r="A60" s="1"/>
      <c r="C60" s="1"/>
      <c r="D60" s="1"/>
    </row>
    <row r="61" ht="15.75" customHeight="1">
      <c r="A61" s="1"/>
      <c r="C61" s="1"/>
      <c r="D61" s="1"/>
    </row>
    <row r="62" ht="15.75" customHeight="1">
      <c r="A62" s="1"/>
      <c r="C62" s="1"/>
      <c r="D62" s="1"/>
    </row>
    <row r="63" ht="15.75" customHeight="1">
      <c r="A63" s="1"/>
      <c r="C63" s="1"/>
      <c r="D63" s="1"/>
    </row>
    <row r="64" ht="15.75" customHeight="1">
      <c r="A64" s="1"/>
      <c r="C64" s="1"/>
      <c r="D64" s="1"/>
    </row>
    <row r="65" ht="15.75" customHeight="1">
      <c r="A65" s="1"/>
      <c r="C65" s="1"/>
      <c r="D65" s="1"/>
    </row>
    <row r="66" ht="15.75" customHeight="1">
      <c r="A66" s="1"/>
      <c r="C66" s="1"/>
      <c r="D66" s="1"/>
    </row>
    <row r="67" ht="15.75" customHeight="1">
      <c r="A67" s="1"/>
      <c r="C67" s="1"/>
      <c r="D67" s="1"/>
    </row>
    <row r="68" ht="15.75" customHeight="1">
      <c r="A68" s="1"/>
      <c r="C68" s="1"/>
      <c r="D68" s="1"/>
    </row>
    <row r="69" ht="15.75" customHeight="1">
      <c r="A69" s="1"/>
      <c r="C69" s="1"/>
      <c r="D69" s="1"/>
    </row>
    <row r="70" ht="15.75" customHeight="1">
      <c r="A70" s="1"/>
      <c r="C70" s="1"/>
      <c r="D70" s="1"/>
    </row>
    <row r="71" ht="15.75" customHeight="1">
      <c r="A71" s="1"/>
      <c r="C71" s="1"/>
      <c r="D71" s="1"/>
    </row>
    <row r="72" ht="15.75" customHeight="1">
      <c r="A72" s="1"/>
      <c r="C72" s="1"/>
      <c r="D72" s="1"/>
    </row>
    <row r="73" ht="15.75" customHeight="1">
      <c r="A73" s="1"/>
      <c r="C73" s="1"/>
      <c r="D73" s="1"/>
    </row>
    <row r="74" ht="15.75" customHeight="1">
      <c r="A74" s="1"/>
      <c r="C74" s="1"/>
      <c r="D74" s="1"/>
    </row>
    <row r="75" ht="15.75" customHeight="1">
      <c r="A75" s="1"/>
      <c r="C75" s="1"/>
      <c r="D75" s="1"/>
    </row>
    <row r="76" ht="15.75" customHeight="1">
      <c r="A76" s="1"/>
      <c r="C76" s="1"/>
      <c r="D76" s="1"/>
    </row>
    <row r="77" ht="15.75" customHeight="1">
      <c r="A77" s="1"/>
      <c r="C77" s="1"/>
      <c r="D77" s="1"/>
    </row>
    <row r="78" ht="15.75" customHeight="1">
      <c r="A78" s="1"/>
      <c r="C78" s="1"/>
      <c r="D78" s="1"/>
    </row>
    <row r="79" ht="15.75" customHeight="1">
      <c r="A79" s="1"/>
      <c r="C79" s="1"/>
      <c r="D79" s="1"/>
    </row>
    <row r="80" ht="15.75" customHeight="1">
      <c r="A80" s="1"/>
      <c r="C80" s="1"/>
      <c r="D80" s="1"/>
    </row>
    <row r="81" ht="15.75" customHeight="1">
      <c r="A81" s="1"/>
      <c r="C81" s="1"/>
      <c r="D81" s="1"/>
    </row>
    <row r="82" ht="15.75" customHeight="1">
      <c r="A82" s="1"/>
      <c r="C82" s="1"/>
      <c r="D82" s="1"/>
    </row>
    <row r="83" ht="15.75" customHeight="1">
      <c r="A83" s="1"/>
      <c r="C83" s="1"/>
      <c r="D83" s="1"/>
    </row>
    <row r="84" ht="15.75" customHeight="1">
      <c r="A84" s="1"/>
      <c r="C84" s="1"/>
      <c r="D84" s="1"/>
    </row>
    <row r="85" ht="15.75" customHeight="1">
      <c r="A85" s="1"/>
      <c r="C85" s="1"/>
      <c r="D85" s="1"/>
    </row>
    <row r="86" ht="15.75" customHeight="1">
      <c r="A86" s="1"/>
      <c r="C86" s="1"/>
      <c r="D86" s="1"/>
    </row>
    <row r="87" ht="15.75" customHeight="1">
      <c r="A87" s="1"/>
      <c r="C87" s="1"/>
      <c r="D87" s="1"/>
    </row>
    <row r="88" ht="15.75" customHeight="1">
      <c r="A88" s="1"/>
      <c r="C88" s="1"/>
      <c r="D88" s="1"/>
    </row>
    <row r="89" ht="15.75" customHeight="1">
      <c r="A89" s="1"/>
      <c r="C89" s="1"/>
      <c r="D89" s="1"/>
    </row>
    <row r="90" ht="15.75" customHeight="1">
      <c r="A90" s="1"/>
      <c r="C90" s="1"/>
      <c r="D90" s="1"/>
    </row>
    <row r="91" ht="15.75" customHeight="1">
      <c r="A91" s="1"/>
      <c r="C91" s="1"/>
      <c r="D91" s="1"/>
    </row>
    <row r="92" ht="15.75" customHeight="1">
      <c r="A92" s="1"/>
      <c r="C92" s="1"/>
      <c r="D92" s="1"/>
    </row>
    <row r="93" ht="15.75" customHeight="1">
      <c r="A93" s="1"/>
      <c r="C93" s="1"/>
      <c r="D93" s="1"/>
    </row>
    <row r="94" ht="15.75" customHeight="1">
      <c r="A94" s="1"/>
      <c r="C94" s="1"/>
      <c r="D94" s="1"/>
    </row>
    <row r="95" ht="15.75" customHeight="1">
      <c r="A95" s="1"/>
      <c r="C95" s="1"/>
      <c r="D95" s="1"/>
    </row>
    <row r="96" ht="15.75" customHeight="1">
      <c r="A96" s="1"/>
      <c r="C96" s="1"/>
      <c r="D96" s="1"/>
    </row>
    <row r="97" ht="15.75" customHeight="1">
      <c r="A97" s="1"/>
      <c r="C97" s="1"/>
      <c r="D97" s="1"/>
    </row>
    <row r="98" ht="15.75" customHeight="1">
      <c r="A98" s="1"/>
      <c r="C98" s="1"/>
      <c r="D98" s="1"/>
    </row>
    <row r="99" ht="15.75" customHeight="1">
      <c r="A99" s="1"/>
      <c r="C99" s="1"/>
      <c r="D99" s="1"/>
    </row>
    <row r="100" ht="15.75" customHeight="1">
      <c r="A100" s="1"/>
      <c r="C100" s="1"/>
      <c r="D100" s="1"/>
    </row>
    <row r="101" ht="15.75" customHeight="1">
      <c r="A101" s="1"/>
      <c r="C101" s="1"/>
      <c r="D101" s="1"/>
    </row>
    <row r="102" ht="15.75" customHeight="1">
      <c r="A102" s="1"/>
      <c r="C102" s="1"/>
      <c r="D102" s="1"/>
    </row>
    <row r="103" ht="15.75" customHeight="1">
      <c r="A103" s="1"/>
      <c r="C103" s="1"/>
      <c r="D103" s="1"/>
    </row>
    <row r="104" ht="15.75" customHeight="1">
      <c r="A104" s="1"/>
      <c r="C104" s="1"/>
      <c r="D104" s="1"/>
    </row>
    <row r="105" ht="15.75" customHeight="1">
      <c r="A105" s="1"/>
      <c r="C105" s="1"/>
      <c r="D105" s="1"/>
    </row>
    <row r="106" ht="15.75" customHeight="1">
      <c r="A106" s="1"/>
      <c r="C106" s="1"/>
      <c r="D106" s="1"/>
    </row>
    <row r="107" ht="15.75" customHeight="1">
      <c r="A107" s="1"/>
      <c r="C107" s="1"/>
      <c r="D107" s="1"/>
    </row>
    <row r="108" ht="15.75" customHeight="1">
      <c r="A108" s="1"/>
      <c r="C108" s="1"/>
      <c r="D108" s="1"/>
    </row>
    <row r="109" ht="15.75" customHeight="1">
      <c r="A109" s="1"/>
      <c r="C109" s="1"/>
      <c r="D109" s="1"/>
    </row>
    <row r="110" ht="15.75" customHeight="1">
      <c r="A110" s="1"/>
      <c r="C110" s="1"/>
      <c r="D110" s="1"/>
    </row>
    <row r="111" ht="15.75" customHeight="1">
      <c r="A111" s="1"/>
      <c r="C111" s="1"/>
      <c r="D111" s="1"/>
    </row>
    <row r="112" ht="15.75" customHeight="1">
      <c r="A112" s="1"/>
      <c r="C112" s="1"/>
      <c r="D112" s="1"/>
    </row>
    <row r="113" ht="15.75" customHeight="1">
      <c r="A113" s="1"/>
      <c r="C113" s="1"/>
      <c r="D113" s="1"/>
    </row>
    <row r="114" ht="15.75" customHeight="1">
      <c r="A114" s="1"/>
      <c r="C114" s="1"/>
      <c r="D114" s="1"/>
    </row>
    <row r="115" ht="15.75" customHeight="1">
      <c r="A115" s="1"/>
      <c r="C115" s="1"/>
      <c r="D115" s="1"/>
    </row>
    <row r="116" ht="15.75" customHeight="1">
      <c r="A116" s="1"/>
      <c r="C116" s="1"/>
      <c r="D116" s="1"/>
    </row>
    <row r="117" ht="15.75" customHeight="1">
      <c r="A117" s="1"/>
      <c r="C117" s="1"/>
      <c r="D117" s="1"/>
    </row>
    <row r="118" ht="15.75" customHeight="1">
      <c r="A118" s="1"/>
      <c r="C118" s="1"/>
      <c r="D118" s="1"/>
    </row>
    <row r="119" ht="15.75" customHeight="1">
      <c r="A119" s="1"/>
      <c r="C119" s="1"/>
      <c r="D119" s="1"/>
    </row>
    <row r="120" ht="15.75" customHeight="1">
      <c r="A120" s="1"/>
      <c r="C120" s="1"/>
      <c r="D120" s="1"/>
    </row>
    <row r="121" ht="15.75" customHeight="1">
      <c r="A121" s="1"/>
      <c r="C121" s="1"/>
      <c r="D121" s="1"/>
    </row>
    <row r="122" ht="15.75" customHeight="1">
      <c r="A122" s="1"/>
      <c r="C122" s="1"/>
      <c r="D122" s="1"/>
    </row>
    <row r="123" ht="15.75" customHeight="1">
      <c r="A123" s="1"/>
      <c r="C123" s="1"/>
      <c r="D123" s="1"/>
    </row>
    <row r="124" ht="15.75" customHeight="1">
      <c r="A124" s="1"/>
      <c r="C124" s="1"/>
      <c r="D124" s="1"/>
    </row>
    <row r="125" ht="15.75" customHeight="1">
      <c r="A125" s="1"/>
      <c r="C125" s="1"/>
      <c r="D125" s="1"/>
    </row>
    <row r="126" ht="15.75" customHeight="1">
      <c r="A126" s="1"/>
      <c r="C126" s="1"/>
      <c r="D126" s="1"/>
    </row>
    <row r="127" ht="15.75" customHeight="1">
      <c r="A127" s="1"/>
      <c r="C127" s="1"/>
      <c r="D127" s="1"/>
    </row>
    <row r="128" ht="15.75" customHeight="1">
      <c r="A128" s="1"/>
      <c r="C128" s="1"/>
      <c r="D128" s="1"/>
    </row>
    <row r="129" ht="15.75" customHeight="1">
      <c r="A129" s="1"/>
      <c r="C129" s="1"/>
      <c r="D129" s="1"/>
    </row>
    <row r="130" ht="15.75" customHeight="1">
      <c r="A130" s="1"/>
      <c r="C130" s="1"/>
      <c r="D130" s="1"/>
    </row>
    <row r="131" ht="15.75" customHeight="1">
      <c r="A131" s="1"/>
      <c r="C131" s="1"/>
      <c r="D131" s="1"/>
    </row>
    <row r="132" ht="15.75" customHeight="1">
      <c r="A132" s="1"/>
      <c r="C132" s="1"/>
      <c r="D132" s="1"/>
    </row>
    <row r="133" ht="15.75" customHeight="1">
      <c r="A133" s="1"/>
      <c r="C133" s="1"/>
      <c r="D133" s="1"/>
    </row>
    <row r="134" ht="15.75" customHeight="1">
      <c r="A134" s="1"/>
      <c r="C134" s="1"/>
      <c r="D134" s="1"/>
    </row>
    <row r="135" ht="15.75" customHeight="1">
      <c r="A135" s="1"/>
      <c r="C135" s="1"/>
      <c r="D135" s="1"/>
    </row>
    <row r="136" ht="15.75" customHeight="1">
      <c r="A136" s="1"/>
      <c r="C136" s="1"/>
      <c r="D136" s="1"/>
    </row>
    <row r="137" ht="15.75" customHeight="1">
      <c r="A137" s="1"/>
      <c r="C137" s="1"/>
      <c r="D137" s="1"/>
    </row>
    <row r="138" ht="15.75" customHeight="1">
      <c r="A138" s="1"/>
      <c r="C138" s="1"/>
      <c r="D138" s="1"/>
    </row>
    <row r="139" ht="15.75" customHeight="1">
      <c r="A139" s="1"/>
      <c r="C139" s="1"/>
      <c r="D139" s="1"/>
    </row>
    <row r="140" ht="15.75" customHeight="1">
      <c r="A140" s="1"/>
      <c r="C140" s="1"/>
      <c r="D140" s="1"/>
    </row>
    <row r="141" ht="15.75" customHeight="1">
      <c r="A141" s="1"/>
      <c r="C141" s="1"/>
      <c r="D141" s="1"/>
    </row>
    <row r="142" ht="15.75" customHeight="1">
      <c r="A142" s="1"/>
      <c r="C142" s="1"/>
      <c r="D142" s="1"/>
    </row>
    <row r="143" ht="15.75" customHeight="1">
      <c r="A143" s="1"/>
      <c r="C143" s="1"/>
      <c r="D143" s="1"/>
    </row>
    <row r="144" ht="15.75" customHeight="1">
      <c r="A144" s="1"/>
      <c r="C144" s="1"/>
      <c r="D144" s="1"/>
    </row>
    <row r="145" ht="15.75" customHeight="1">
      <c r="A145" s="1"/>
      <c r="C145" s="1"/>
      <c r="D145" s="1"/>
    </row>
    <row r="146" ht="15.75" customHeight="1">
      <c r="A146" s="1"/>
      <c r="C146" s="1"/>
      <c r="D146" s="1"/>
    </row>
    <row r="147" ht="15.75" customHeight="1">
      <c r="A147" s="1"/>
      <c r="C147" s="1"/>
      <c r="D147" s="1"/>
    </row>
    <row r="148" ht="15.75" customHeight="1">
      <c r="A148" s="1"/>
      <c r="C148" s="1"/>
      <c r="D148" s="1"/>
    </row>
    <row r="149" ht="15.75" customHeight="1">
      <c r="A149" s="1"/>
      <c r="C149" s="1"/>
      <c r="D149" s="1"/>
    </row>
    <row r="150" ht="15.75" customHeight="1">
      <c r="A150" s="1"/>
      <c r="C150" s="1"/>
      <c r="D150" s="1"/>
    </row>
    <row r="151" ht="15.75" customHeight="1">
      <c r="A151" s="1"/>
      <c r="C151" s="1"/>
      <c r="D151" s="1"/>
    </row>
    <row r="152" ht="15.75" customHeight="1">
      <c r="A152" s="1"/>
      <c r="C152" s="1"/>
      <c r="D152" s="1"/>
    </row>
    <row r="153" ht="15.75" customHeight="1">
      <c r="A153" s="1"/>
      <c r="C153" s="1"/>
      <c r="D153" s="1"/>
    </row>
    <row r="154" ht="15.75" customHeight="1">
      <c r="A154" s="1"/>
      <c r="C154" s="1"/>
      <c r="D154" s="1"/>
    </row>
    <row r="155" ht="15.75" customHeight="1">
      <c r="A155" s="1"/>
      <c r="C155" s="1"/>
      <c r="D155" s="1"/>
    </row>
    <row r="156" ht="15.75" customHeight="1">
      <c r="A156" s="1"/>
      <c r="C156" s="1"/>
      <c r="D156" s="1"/>
    </row>
    <row r="157" ht="15.75" customHeight="1">
      <c r="A157" s="1"/>
      <c r="C157" s="1"/>
      <c r="D157" s="1"/>
    </row>
    <row r="158" ht="15.75" customHeight="1">
      <c r="A158" s="1"/>
      <c r="C158" s="1"/>
      <c r="D158" s="1"/>
    </row>
    <row r="159" ht="15.75" customHeight="1">
      <c r="A159" s="1"/>
      <c r="C159" s="1"/>
      <c r="D159" s="1"/>
    </row>
    <row r="160" ht="15.75" customHeight="1">
      <c r="A160" s="1"/>
      <c r="C160" s="1"/>
      <c r="D160" s="1"/>
    </row>
    <row r="161" ht="15.75" customHeight="1">
      <c r="A161" s="1"/>
      <c r="C161" s="1"/>
      <c r="D161" s="1"/>
    </row>
    <row r="162" ht="15.75" customHeight="1">
      <c r="A162" s="1"/>
      <c r="C162" s="1"/>
      <c r="D162" s="1"/>
    </row>
    <row r="163" ht="15.75" customHeight="1">
      <c r="A163" s="1"/>
      <c r="C163" s="1"/>
      <c r="D163" s="1"/>
    </row>
    <row r="164" ht="15.75" customHeight="1">
      <c r="A164" s="1"/>
      <c r="C164" s="1"/>
      <c r="D164" s="1"/>
    </row>
    <row r="165" ht="15.75" customHeight="1">
      <c r="A165" s="1"/>
      <c r="C165" s="1"/>
      <c r="D165" s="1"/>
    </row>
    <row r="166" ht="15.75" customHeight="1">
      <c r="A166" s="1"/>
      <c r="C166" s="1"/>
      <c r="D166" s="1"/>
    </row>
    <row r="167" ht="15.75" customHeight="1">
      <c r="A167" s="1"/>
      <c r="C167" s="1"/>
      <c r="D167" s="1"/>
    </row>
    <row r="168" ht="15.75" customHeight="1">
      <c r="A168" s="1"/>
      <c r="C168" s="1"/>
      <c r="D168" s="1"/>
    </row>
    <row r="169" ht="15.75" customHeight="1">
      <c r="A169" s="1"/>
      <c r="C169" s="1"/>
      <c r="D169" s="1"/>
    </row>
    <row r="170" ht="15.75" customHeight="1">
      <c r="A170" s="1"/>
      <c r="C170" s="1"/>
      <c r="D170" s="1"/>
    </row>
    <row r="171" ht="15.75" customHeight="1">
      <c r="A171" s="1"/>
      <c r="C171" s="1"/>
      <c r="D171" s="1"/>
    </row>
    <row r="172" ht="15.75" customHeight="1">
      <c r="A172" s="1"/>
      <c r="C172" s="1"/>
      <c r="D172" s="1"/>
    </row>
    <row r="173" ht="15.75" customHeight="1">
      <c r="A173" s="1"/>
      <c r="C173" s="1"/>
      <c r="D173" s="1"/>
    </row>
    <row r="174" ht="15.75" customHeight="1">
      <c r="A174" s="1"/>
      <c r="C174" s="1"/>
      <c r="D174" s="1"/>
    </row>
    <row r="175" ht="15.75" customHeight="1">
      <c r="A175" s="1"/>
      <c r="C175" s="1"/>
      <c r="D175" s="1"/>
    </row>
    <row r="176" ht="15.75" customHeight="1">
      <c r="A176" s="1"/>
      <c r="C176" s="1"/>
      <c r="D176" s="1"/>
    </row>
    <row r="177" ht="15.75" customHeight="1">
      <c r="A177" s="1"/>
      <c r="C177" s="1"/>
      <c r="D177" s="1"/>
    </row>
    <row r="178" ht="15.75" customHeight="1">
      <c r="A178" s="1"/>
      <c r="C178" s="1"/>
      <c r="D178" s="1"/>
    </row>
    <row r="179" ht="15.75" customHeight="1">
      <c r="A179" s="1"/>
      <c r="C179" s="1"/>
      <c r="D179" s="1"/>
    </row>
    <row r="180" ht="15.75" customHeight="1">
      <c r="A180" s="1"/>
      <c r="C180" s="1"/>
      <c r="D180" s="1"/>
    </row>
    <row r="181" ht="15.75" customHeight="1">
      <c r="A181" s="1"/>
      <c r="C181" s="1"/>
      <c r="D181" s="1"/>
    </row>
    <row r="182" ht="15.75" customHeight="1">
      <c r="A182" s="1"/>
      <c r="C182" s="1"/>
      <c r="D182" s="1"/>
    </row>
    <row r="183" ht="15.75" customHeight="1">
      <c r="A183" s="1"/>
      <c r="C183" s="1"/>
      <c r="D183" s="1"/>
    </row>
    <row r="184" ht="15.75" customHeight="1">
      <c r="A184" s="1"/>
      <c r="C184" s="1"/>
      <c r="D184" s="1"/>
    </row>
    <row r="185" ht="15.75" customHeight="1">
      <c r="A185" s="1"/>
      <c r="C185" s="1"/>
      <c r="D185" s="1"/>
    </row>
    <row r="186" ht="15.75" customHeight="1">
      <c r="A186" s="1"/>
      <c r="C186" s="1"/>
      <c r="D186" s="1"/>
    </row>
    <row r="187" ht="15.75" customHeight="1">
      <c r="A187" s="1"/>
      <c r="C187" s="1"/>
      <c r="D187" s="1"/>
    </row>
    <row r="188" ht="15.75" customHeight="1">
      <c r="A188" s="1"/>
      <c r="C188" s="1"/>
      <c r="D188" s="1"/>
    </row>
    <row r="189" ht="15.75" customHeight="1">
      <c r="A189" s="1"/>
      <c r="C189" s="1"/>
      <c r="D189" s="1"/>
    </row>
    <row r="190" ht="15.75" customHeight="1">
      <c r="A190" s="1"/>
      <c r="C190" s="1"/>
      <c r="D190" s="1"/>
    </row>
    <row r="191" ht="15.75" customHeight="1">
      <c r="A191" s="1"/>
      <c r="C191" s="1"/>
      <c r="D191" s="1"/>
    </row>
    <row r="192" ht="15.75" customHeight="1">
      <c r="A192" s="1"/>
      <c r="C192" s="1"/>
      <c r="D192" s="1"/>
    </row>
    <row r="193" ht="15.75" customHeight="1">
      <c r="A193" s="1"/>
      <c r="C193" s="1"/>
      <c r="D193" s="1"/>
    </row>
    <row r="194" ht="15.75" customHeight="1">
      <c r="A194" s="1"/>
      <c r="C194" s="1"/>
      <c r="D194" s="1"/>
    </row>
    <row r="195" ht="15.75" customHeight="1">
      <c r="A195" s="1"/>
      <c r="C195" s="1"/>
      <c r="D195" s="1"/>
    </row>
    <row r="196" ht="15.75" customHeight="1">
      <c r="A196" s="1"/>
      <c r="C196" s="1"/>
      <c r="D196" s="1"/>
    </row>
    <row r="197" ht="15.75" customHeight="1">
      <c r="A197" s="1"/>
      <c r="C197" s="1"/>
      <c r="D197" s="1"/>
    </row>
    <row r="198" ht="15.75" customHeight="1">
      <c r="A198" s="1"/>
      <c r="C198" s="1"/>
      <c r="D198" s="1"/>
    </row>
    <row r="199" ht="15.75" customHeight="1">
      <c r="A199" s="1"/>
      <c r="C199" s="1"/>
      <c r="D199" s="1"/>
    </row>
    <row r="200" ht="15.75" customHeight="1">
      <c r="A200" s="1"/>
      <c r="C200" s="1"/>
      <c r="D200" s="1"/>
    </row>
    <row r="201" ht="15.75" customHeight="1">
      <c r="A201" s="1"/>
      <c r="C201" s="1"/>
      <c r="D201" s="1"/>
    </row>
    <row r="202" ht="15.75" customHeight="1">
      <c r="A202" s="1"/>
      <c r="C202" s="1"/>
      <c r="D202" s="1"/>
    </row>
    <row r="203" ht="15.75" customHeight="1">
      <c r="A203" s="1"/>
      <c r="C203" s="1"/>
      <c r="D203" s="1"/>
    </row>
    <row r="204" ht="15.75" customHeight="1">
      <c r="A204" s="1"/>
      <c r="C204" s="1"/>
      <c r="D204" s="1"/>
    </row>
    <row r="205" ht="15.75" customHeight="1">
      <c r="A205" s="1"/>
      <c r="C205" s="1"/>
      <c r="D205" s="1"/>
    </row>
    <row r="206" ht="15.75" customHeight="1">
      <c r="A206" s="1"/>
      <c r="C206" s="1"/>
      <c r="D206" s="1"/>
    </row>
    <row r="207" ht="15.75" customHeight="1">
      <c r="A207" s="1"/>
      <c r="C207" s="1"/>
      <c r="D207" s="1"/>
    </row>
    <row r="208" ht="15.75" customHeight="1">
      <c r="A208" s="1"/>
      <c r="C208" s="1"/>
      <c r="D208" s="1"/>
    </row>
    <row r="209" ht="15.75" customHeight="1">
      <c r="A209" s="1"/>
      <c r="C209" s="1"/>
      <c r="D209" s="1"/>
    </row>
    <row r="210" ht="15.75" customHeight="1">
      <c r="A210" s="1"/>
      <c r="C210" s="1"/>
      <c r="D210" s="1"/>
    </row>
    <row r="211" ht="15.75" customHeight="1">
      <c r="A211" s="1"/>
      <c r="C211" s="1"/>
      <c r="D211" s="1"/>
    </row>
    <row r="212" ht="15.75" customHeight="1">
      <c r="A212" s="1"/>
      <c r="C212" s="1"/>
      <c r="D212" s="1"/>
    </row>
    <row r="213" ht="15.75" customHeight="1">
      <c r="A213" s="1"/>
      <c r="C213" s="1"/>
      <c r="D213" s="1"/>
    </row>
    <row r="214" ht="15.75" customHeight="1">
      <c r="A214" s="1"/>
      <c r="C214" s="1"/>
      <c r="D214" s="1"/>
    </row>
    <row r="215" ht="15.75" customHeight="1">
      <c r="A215" s="1"/>
      <c r="C215" s="1"/>
      <c r="D215" s="1"/>
    </row>
    <row r="216" ht="15.75" customHeight="1">
      <c r="A216" s="1"/>
      <c r="C216" s="1"/>
      <c r="D216" s="1"/>
    </row>
    <row r="217" ht="15.75" customHeight="1">
      <c r="A217" s="1"/>
      <c r="C217" s="1"/>
      <c r="D217" s="1"/>
    </row>
    <row r="218" ht="15.75" customHeight="1">
      <c r="A218" s="1"/>
      <c r="C218" s="1"/>
      <c r="D218" s="1"/>
    </row>
    <row r="219" ht="15.75" customHeight="1">
      <c r="A219" s="1"/>
      <c r="C219" s="1"/>
      <c r="D219" s="1"/>
    </row>
    <row r="220" ht="15.75" customHeight="1">
      <c r="A220" s="1"/>
      <c r="C220" s="1"/>
      <c r="D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6:F31"/>
    <mergeCell ref="H16:L31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12.63"/>
    <col customWidth="1" min="3" max="3" width="15.38"/>
    <col customWidth="1" min="4" max="26" width="12.63"/>
  </cols>
  <sheetData>
    <row r="1" ht="15.75" customHeight="1">
      <c r="A1" s="1"/>
      <c r="B1" s="2"/>
      <c r="C1" s="1"/>
      <c r="D1" s="1"/>
    </row>
    <row r="2" ht="15.75" customHeight="1">
      <c r="A2" s="1"/>
      <c r="B2" s="3"/>
      <c r="C2" s="4" t="s">
        <v>0</v>
      </c>
      <c r="D2" s="5">
        <v>13.0</v>
      </c>
      <c r="E2" s="4"/>
      <c r="F2" s="6"/>
    </row>
    <row r="3" ht="63.75" customHeight="1">
      <c r="A3" s="7"/>
      <c r="B3" s="8"/>
      <c r="C3" s="9" t="s">
        <v>1</v>
      </c>
      <c r="D3" s="10" t="s">
        <v>2</v>
      </c>
      <c r="E3" s="10" t="s">
        <v>3</v>
      </c>
      <c r="F3" s="30" t="s">
        <v>4</v>
      </c>
      <c r="G3" s="12" t="s">
        <v>5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5.75" customHeight="1">
      <c r="A4" s="1">
        <v>0.0</v>
      </c>
      <c r="B4" s="14" t="s">
        <v>6</v>
      </c>
      <c r="C4" s="15">
        <v>-15.95</v>
      </c>
      <c r="D4" s="16">
        <f t="shared" ref="D4:D13" si="1">POWER(10,C4/10)</f>
        <v>0.02540972706</v>
      </c>
      <c r="E4" s="17">
        <f>SQRT(D4/$D$14)</f>
        <v>0.2147697993</v>
      </c>
      <c r="F4" s="18">
        <v>0.2069</v>
      </c>
      <c r="G4" s="19">
        <f t="shared" ref="G4:G13" si="2">((abs(E4-F4))/(abs(F4)))*100</f>
        <v>3.803672956</v>
      </c>
    </row>
    <row r="5" ht="15.75" customHeight="1">
      <c r="A5" s="1">
        <v>1.0</v>
      </c>
      <c r="B5" s="14" t="s">
        <v>7</v>
      </c>
      <c r="C5" s="15">
        <v>-25.58</v>
      </c>
      <c r="D5" s="16">
        <f t="shared" si="1"/>
        <v>0.002766941645</v>
      </c>
      <c r="E5" s="17">
        <f t="shared" ref="E5:E6" si="3">-SQRT(D5/$D$14)</f>
        <v>-0.07087175892</v>
      </c>
      <c r="F5" s="18">
        <v>-0.0703</v>
      </c>
      <c r="G5" s="19">
        <f t="shared" si="2"/>
        <v>0.813312835</v>
      </c>
    </row>
    <row r="6" ht="15.75" customHeight="1">
      <c r="A6" s="1">
        <v>2.0</v>
      </c>
      <c r="B6" s="14" t="s">
        <v>8</v>
      </c>
      <c r="C6" s="15">
        <v>-15.63</v>
      </c>
      <c r="D6" s="16">
        <f t="shared" si="1"/>
        <v>0.02735268726</v>
      </c>
      <c r="E6" s="17">
        <f t="shared" si="3"/>
        <v>-0.2228297697</v>
      </c>
      <c r="F6" s="18">
        <v>-0.2177</v>
      </c>
      <c r="G6" s="19">
        <f t="shared" si="2"/>
        <v>2.356348039</v>
      </c>
    </row>
    <row r="7" ht="15.75" customHeight="1">
      <c r="A7" s="1">
        <v>3.0</v>
      </c>
      <c r="B7" s="14" t="s">
        <v>9</v>
      </c>
      <c r="C7" s="15">
        <v>-59.9</v>
      </c>
      <c r="D7" s="16">
        <f t="shared" si="1"/>
        <v>0.000001023292992</v>
      </c>
      <c r="E7" s="17">
        <f t="shared" ref="E7:E9" si="4">SQRT(D7/$D$14)</f>
        <v>0.001362928934</v>
      </c>
      <c r="F7" s="18">
        <v>0.0033</v>
      </c>
      <c r="G7" s="19">
        <f t="shared" si="2"/>
        <v>58.69912321</v>
      </c>
    </row>
    <row r="8" ht="15.75" customHeight="1">
      <c r="A8" s="1">
        <v>4.0</v>
      </c>
      <c r="B8" s="14" t="s">
        <v>10</v>
      </c>
      <c r="C8" s="15">
        <v>-15.6</v>
      </c>
      <c r="D8" s="16">
        <f t="shared" si="1"/>
        <v>0.02754228703</v>
      </c>
      <c r="E8" s="17">
        <f t="shared" si="4"/>
        <v>0.2236007271</v>
      </c>
      <c r="F8" s="18">
        <v>0.2193</v>
      </c>
      <c r="G8" s="19">
        <f t="shared" si="2"/>
        <v>1.961115854</v>
      </c>
    </row>
    <row r="9" ht="15.75" customHeight="1">
      <c r="A9" s="1">
        <v>5.0</v>
      </c>
      <c r="B9" s="14" t="s">
        <v>11</v>
      </c>
      <c r="C9" s="15">
        <v>-19.8</v>
      </c>
      <c r="D9" s="16">
        <f t="shared" si="1"/>
        <v>0.01047128548</v>
      </c>
      <c r="E9" s="17">
        <f t="shared" si="4"/>
        <v>0.1378710907</v>
      </c>
      <c r="F9" s="18">
        <v>0.1316</v>
      </c>
      <c r="G9" s="19">
        <f t="shared" si="2"/>
        <v>4.765266507</v>
      </c>
    </row>
    <row r="10" ht="15.75" customHeight="1">
      <c r="A10" s="1">
        <v>6.0</v>
      </c>
      <c r="B10" s="14" t="s">
        <v>12</v>
      </c>
      <c r="C10" s="15">
        <v>-21.01</v>
      </c>
      <c r="D10" s="16">
        <f t="shared" si="1"/>
        <v>0.007925013305</v>
      </c>
      <c r="E10" s="17">
        <f t="shared" ref="E10:E12" si="5">-SQRT(D10/$D$14)</f>
        <v>-0.1199425317</v>
      </c>
      <c r="F10" s="18">
        <v>-0.118</v>
      </c>
      <c r="G10" s="19">
        <f t="shared" si="2"/>
        <v>1.646213274</v>
      </c>
    </row>
    <row r="11" ht="15.75" customHeight="1">
      <c r="A11" s="1">
        <v>7.0</v>
      </c>
      <c r="B11" s="14" t="s">
        <v>13</v>
      </c>
      <c r="C11" s="15">
        <v>-14.64</v>
      </c>
      <c r="D11" s="16">
        <f t="shared" si="1"/>
        <v>0.03435579479</v>
      </c>
      <c r="E11" s="17">
        <f t="shared" si="5"/>
        <v>-0.2497314342</v>
      </c>
      <c r="F11" s="18">
        <v>-0.2406</v>
      </c>
      <c r="G11" s="19">
        <f t="shared" si="2"/>
        <v>3.795276077</v>
      </c>
    </row>
    <row r="12" ht="15.75" customHeight="1">
      <c r="A12" s="1">
        <v>8.0</v>
      </c>
      <c r="B12" s="14" t="s">
        <v>14</v>
      </c>
      <c r="C12" s="15">
        <v>-19.32</v>
      </c>
      <c r="D12" s="16">
        <f t="shared" si="1"/>
        <v>0.01169499391</v>
      </c>
      <c r="E12" s="17">
        <f t="shared" si="5"/>
        <v>-0.1457045827</v>
      </c>
      <c r="F12" s="18">
        <v>-0.141</v>
      </c>
      <c r="G12" s="19">
        <f t="shared" si="2"/>
        <v>3.336583469</v>
      </c>
    </row>
    <row r="13" ht="15.75" customHeight="1">
      <c r="A13" s="1">
        <v>9.0</v>
      </c>
      <c r="B13" s="14" t="s">
        <v>15</v>
      </c>
      <c r="C13" s="15">
        <v>-25.37</v>
      </c>
      <c r="D13" s="16">
        <f t="shared" si="1"/>
        <v>0.002904022654</v>
      </c>
      <c r="E13" s="17">
        <f>SQRT(D13/$D$14)</f>
        <v>0.07260611704</v>
      </c>
      <c r="F13" s="18">
        <v>0.067</v>
      </c>
      <c r="G13" s="19">
        <f t="shared" si="2"/>
        <v>8.367338862</v>
      </c>
    </row>
    <row r="14" ht="15.75" customHeight="1">
      <c r="A14" s="1"/>
      <c r="B14" s="2"/>
      <c r="C14" s="20" t="s">
        <v>16</v>
      </c>
      <c r="D14" s="31">
        <f>(D4+2*SUM(D5:D13))*2</f>
        <v>0.5508756516</v>
      </c>
      <c r="E14" s="20" t="s">
        <v>17</v>
      </c>
    </row>
    <row r="15" ht="15.75" customHeight="1">
      <c r="A15" s="1"/>
      <c r="B15" s="2"/>
      <c r="C15" s="1"/>
      <c r="D15" s="1"/>
    </row>
    <row r="16" ht="15.75" customHeight="1">
      <c r="A16" s="1"/>
      <c r="B16" s="22"/>
      <c r="C16" s="23"/>
      <c r="D16" s="23"/>
      <c r="E16" s="23"/>
      <c r="F16" s="24"/>
      <c r="H16" s="22"/>
      <c r="I16" s="23"/>
      <c r="J16" s="23"/>
      <c r="K16" s="23"/>
      <c r="L16" s="24"/>
    </row>
    <row r="17" ht="15.75" customHeight="1">
      <c r="A17" s="1"/>
      <c r="B17" s="25"/>
      <c r="F17" s="26"/>
      <c r="H17" s="25"/>
      <c r="L17" s="26"/>
    </row>
    <row r="18" ht="15.75" customHeight="1">
      <c r="A18" s="1"/>
      <c r="B18" s="25"/>
      <c r="F18" s="26"/>
      <c r="H18" s="25"/>
      <c r="L18" s="26"/>
    </row>
    <row r="19" ht="15.75" customHeight="1">
      <c r="A19" s="1"/>
      <c r="B19" s="25"/>
      <c r="F19" s="26"/>
      <c r="H19" s="25"/>
      <c r="L19" s="26"/>
    </row>
    <row r="20" ht="15.75" customHeight="1">
      <c r="A20" s="1"/>
      <c r="B20" s="25"/>
      <c r="F20" s="26"/>
      <c r="H20" s="25"/>
      <c r="L20" s="26"/>
    </row>
    <row r="21" ht="15.75" customHeight="1">
      <c r="A21" s="1"/>
      <c r="B21" s="25"/>
      <c r="F21" s="26"/>
      <c r="H21" s="25"/>
      <c r="L21" s="26"/>
    </row>
    <row r="22" ht="15.75" customHeight="1">
      <c r="A22" s="1"/>
      <c r="B22" s="25"/>
      <c r="F22" s="26"/>
      <c r="H22" s="25"/>
      <c r="L22" s="26"/>
    </row>
    <row r="23" ht="15.75" customHeight="1">
      <c r="A23" s="1"/>
      <c r="B23" s="25"/>
      <c r="F23" s="26"/>
      <c r="H23" s="25"/>
      <c r="L23" s="26"/>
    </row>
    <row r="24" ht="15.75" customHeight="1">
      <c r="A24" s="1"/>
      <c r="B24" s="25"/>
      <c r="F24" s="26"/>
      <c r="H24" s="25"/>
      <c r="L24" s="26"/>
    </row>
    <row r="25" ht="15.75" customHeight="1">
      <c r="A25" s="1"/>
      <c r="B25" s="25"/>
      <c r="F25" s="26"/>
      <c r="H25" s="25"/>
      <c r="L25" s="26"/>
    </row>
    <row r="26" ht="15.75" customHeight="1">
      <c r="A26" s="1"/>
      <c r="B26" s="25"/>
      <c r="F26" s="26"/>
      <c r="H26" s="25"/>
      <c r="L26" s="26"/>
    </row>
    <row r="27" ht="15.75" customHeight="1">
      <c r="A27" s="1"/>
      <c r="B27" s="25"/>
      <c r="F27" s="26"/>
      <c r="H27" s="25"/>
      <c r="L27" s="26"/>
    </row>
    <row r="28" ht="15.75" customHeight="1">
      <c r="A28" s="1"/>
      <c r="B28" s="25"/>
      <c r="F28" s="26"/>
      <c r="H28" s="25"/>
      <c r="L28" s="26"/>
    </row>
    <row r="29" ht="15.75" customHeight="1">
      <c r="A29" s="1"/>
      <c r="B29" s="25"/>
      <c r="F29" s="26"/>
      <c r="H29" s="25"/>
      <c r="L29" s="26"/>
    </row>
    <row r="30" ht="15.75" customHeight="1">
      <c r="A30" s="1"/>
      <c r="B30" s="25"/>
      <c r="F30" s="26"/>
      <c r="H30" s="25"/>
      <c r="L30" s="26"/>
    </row>
    <row r="31" ht="15.75" customHeight="1">
      <c r="A31" s="1"/>
      <c r="B31" s="27"/>
      <c r="C31" s="28"/>
      <c r="D31" s="28"/>
      <c r="E31" s="28"/>
      <c r="F31" s="29"/>
      <c r="H31" s="27"/>
      <c r="I31" s="28"/>
      <c r="J31" s="28"/>
      <c r="K31" s="28"/>
      <c r="L31" s="29"/>
    </row>
    <row r="32" ht="15.75" customHeight="1">
      <c r="A32" s="1"/>
      <c r="C32" s="1"/>
      <c r="D32" s="1"/>
    </row>
    <row r="33" ht="15.75" customHeight="1">
      <c r="A33" s="1"/>
      <c r="C33" s="1"/>
      <c r="D33" s="1"/>
    </row>
    <row r="34" ht="15.75" customHeight="1">
      <c r="A34" s="1"/>
      <c r="C34" s="1"/>
      <c r="D34" s="1"/>
    </row>
    <row r="35" ht="15.75" customHeight="1">
      <c r="A35" s="1"/>
      <c r="C35" s="1"/>
      <c r="D35" s="1"/>
    </row>
    <row r="36" ht="15.75" customHeight="1">
      <c r="A36" s="1"/>
      <c r="C36" s="1"/>
      <c r="D36" s="1"/>
    </row>
    <row r="37" ht="15.75" customHeight="1">
      <c r="A37" s="1"/>
      <c r="C37" s="1"/>
      <c r="D37" s="1"/>
    </row>
    <row r="38" ht="15.75" customHeight="1">
      <c r="A38" s="1"/>
      <c r="C38" s="1"/>
      <c r="D38" s="1"/>
    </row>
    <row r="39" ht="15.75" customHeight="1">
      <c r="A39" s="1"/>
      <c r="C39" s="1"/>
      <c r="D39" s="1"/>
    </row>
    <row r="40" ht="15.75" customHeight="1">
      <c r="A40" s="1"/>
      <c r="C40" s="1"/>
      <c r="D40" s="1"/>
    </row>
    <row r="41" ht="15.75" customHeight="1">
      <c r="A41" s="1"/>
      <c r="C41" s="1"/>
      <c r="D41" s="1"/>
    </row>
    <row r="42" ht="15.75" customHeight="1">
      <c r="A42" s="1"/>
      <c r="C42" s="1"/>
      <c r="D42" s="1"/>
    </row>
    <row r="43" ht="15.75" customHeight="1">
      <c r="A43" s="1"/>
      <c r="C43" s="1"/>
      <c r="D43" s="1"/>
    </row>
    <row r="44" ht="15.75" customHeight="1">
      <c r="A44" s="1"/>
      <c r="C44" s="1"/>
      <c r="D44" s="1"/>
    </row>
    <row r="45" ht="15.75" customHeight="1">
      <c r="A45" s="1"/>
      <c r="C45" s="1"/>
      <c r="D45" s="1"/>
    </row>
    <row r="46" ht="15.75" customHeight="1">
      <c r="A46" s="1"/>
      <c r="C46" s="1"/>
      <c r="D46" s="1"/>
    </row>
    <row r="47" ht="15.75" customHeight="1">
      <c r="A47" s="1"/>
      <c r="C47" s="1"/>
      <c r="D47" s="1"/>
    </row>
    <row r="48" ht="15.75" customHeight="1">
      <c r="A48" s="1"/>
      <c r="C48" s="1"/>
      <c r="D48" s="1"/>
    </row>
    <row r="49" ht="15.75" customHeight="1">
      <c r="A49" s="1"/>
      <c r="C49" s="1"/>
      <c r="D49" s="1"/>
    </row>
    <row r="50" ht="15.75" customHeight="1">
      <c r="A50" s="1"/>
      <c r="C50" s="1"/>
      <c r="D50" s="1"/>
    </row>
    <row r="51" ht="15.75" customHeight="1">
      <c r="A51" s="1"/>
      <c r="C51" s="1"/>
      <c r="D51" s="1"/>
    </row>
    <row r="52" ht="15.75" customHeight="1">
      <c r="A52" s="1"/>
      <c r="C52" s="1"/>
      <c r="D52" s="1"/>
    </row>
    <row r="53" ht="15.75" customHeight="1">
      <c r="A53" s="1"/>
      <c r="C53" s="1"/>
      <c r="D53" s="1"/>
    </row>
    <row r="54" ht="15.75" customHeight="1">
      <c r="A54" s="1"/>
      <c r="C54" s="1"/>
      <c r="D54" s="1"/>
    </row>
    <row r="55" ht="15.75" customHeight="1">
      <c r="A55" s="1"/>
      <c r="C55" s="1"/>
      <c r="D55" s="1"/>
    </row>
    <row r="56" ht="15.75" customHeight="1">
      <c r="A56" s="1"/>
      <c r="C56" s="1"/>
      <c r="D56" s="1"/>
    </row>
    <row r="57" ht="15.75" customHeight="1">
      <c r="A57" s="1"/>
      <c r="C57" s="1"/>
      <c r="D57" s="1"/>
    </row>
    <row r="58" ht="15.75" customHeight="1">
      <c r="A58" s="1"/>
      <c r="C58" s="1"/>
      <c r="D58" s="1"/>
    </row>
    <row r="59" ht="15.75" customHeight="1">
      <c r="A59" s="1"/>
      <c r="C59" s="1"/>
      <c r="D59" s="1"/>
    </row>
    <row r="60" ht="15.75" customHeight="1">
      <c r="A60" s="1"/>
      <c r="C60" s="1"/>
      <c r="D60" s="1"/>
    </row>
    <row r="61" ht="15.75" customHeight="1">
      <c r="A61" s="1"/>
      <c r="C61" s="1"/>
      <c r="D61" s="1"/>
    </row>
    <row r="62" ht="15.75" customHeight="1">
      <c r="A62" s="1"/>
      <c r="C62" s="1"/>
      <c r="D62" s="1"/>
    </row>
    <row r="63" ht="15.75" customHeight="1">
      <c r="A63" s="1"/>
      <c r="C63" s="1"/>
      <c r="D63" s="1"/>
    </row>
    <row r="64" ht="15.75" customHeight="1">
      <c r="A64" s="1"/>
      <c r="C64" s="1"/>
      <c r="D64" s="1"/>
    </row>
    <row r="65" ht="15.75" customHeight="1">
      <c r="A65" s="1"/>
      <c r="C65" s="1"/>
      <c r="D65" s="1"/>
    </row>
    <row r="66" ht="15.75" customHeight="1">
      <c r="A66" s="1"/>
      <c r="C66" s="1"/>
      <c r="D66" s="1"/>
    </row>
    <row r="67" ht="15.75" customHeight="1">
      <c r="A67" s="1"/>
      <c r="C67" s="1"/>
      <c r="D67" s="1"/>
    </row>
    <row r="68" ht="15.75" customHeight="1">
      <c r="A68" s="1"/>
      <c r="C68" s="1"/>
      <c r="D68" s="1"/>
    </row>
    <row r="69" ht="15.75" customHeight="1">
      <c r="A69" s="1"/>
      <c r="C69" s="1"/>
      <c r="D69" s="1"/>
    </row>
    <row r="70" ht="15.75" customHeight="1">
      <c r="A70" s="1"/>
      <c r="C70" s="1"/>
      <c r="D70" s="1"/>
    </row>
    <row r="71" ht="15.75" customHeight="1">
      <c r="A71" s="1"/>
      <c r="C71" s="1"/>
      <c r="D71" s="1"/>
    </row>
    <row r="72" ht="15.75" customHeight="1">
      <c r="A72" s="1"/>
      <c r="C72" s="1"/>
      <c r="D72" s="1"/>
    </row>
    <row r="73" ht="15.75" customHeight="1">
      <c r="A73" s="1"/>
      <c r="C73" s="1"/>
      <c r="D73" s="1"/>
    </row>
    <row r="74" ht="15.75" customHeight="1">
      <c r="A74" s="1"/>
      <c r="C74" s="1"/>
      <c r="D74" s="1"/>
    </row>
    <row r="75" ht="15.75" customHeight="1">
      <c r="A75" s="1"/>
      <c r="C75" s="1"/>
      <c r="D75" s="1"/>
    </row>
    <row r="76" ht="15.75" customHeight="1">
      <c r="A76" s="1"/>
      <c r="C76" s="1"/>
      <c r="D76" s="1"/>
    </row>
    <row r="77" ht="15.75" customHeight="1">
      <c r="A77" s="1"/>
      <c r="C77" s="1"/>
      <c r="D77" s="1"/>
    </row>
    <row r="78" ht="15.75" customHeight="1">
      <c r="A78" s="1"/>
      <c r="C78" s="1"/>
      <c r="D78" s="1"/>
    </row>
    <row r="79" ht="15.75" customHeight="1">
      <c r="A79" s="1"/>
      <c r="C79" s="1"/>
      <c r="D79" s="1"/>
    </row>
    <row r="80" ht="15.75" customHeight="1">
      <c r="A80" s="1"/>
      <c r="C80" s="1"/>
      <c r="D80" s="1"/>
    </row>
    <row r="81" ht="15.75" customHeight="1">
      <c r="A81" s="1"/>
      <c r="C81" s="1"/>
      <c r="D81" s="1"/>
    </row>
    <row r="82" ht="15.75" customHeight="1">
      <c r="A82" s="1"/>
      <c r="C82" s="1"/>
      <c r="D82" s="1"/>
    </row>
    <row r="83" ht="15.75" customHeight="1">
      <c r="A83" s="1"/>
      <c r="C83" s="1"/>
      <c r="D83" s="1"/>
    </row>
    <row r="84" ht="15.75" customHeight="1">
      <c r="A84" s="1"/>
      <c r="C84" s="1"/>
      <c r="D84" s="1"/>
    </row>
    <row r="85" ht="15.75" customHeight="1">
      <c r="A85" s="1"/>
      <c r="C85" s="1"/>
      <c r="D85" s="1"/>
    </row>
    <row r="86" ht="15.75" customHeight="1">
      <c r="A86" s="1"/>
      <c r="C86" s="1"/>
      <c r="D86" s="1"/>
    </row>
    <row r="87" ht="15.75" customHeight="1">
      <c r="A87" s="1"/>
      <c r="C87" s="1"/>
      <c r="D87" s="1"/>
    </row>
    <row r="88" ht="15.75" customHeight="1">
      <c r="A88" s="1"/>
      <c r="C88" s="1"/>
      <c r="D88" s="1"/>
    </row>
    <row r="89" ht="15.75" customHeight="1">
      <c r="A89" s="1"/>
      <c r="C89" s="1"/>
      <c r="D89" s="1"/>
    </row>
    <row r="90" ht="15.75" customHeight="1">
      <c r="A90" s="1"/>
      <c r="C90" s="1"/>
      <c r="D90" s="1"/>
    </row>
    <row r="91" ht="15.75" customHeight="1">
      <c r="A91" s="1"/>
      <c r="C91" s="1"/>
      <c r="D91" s="1"/>
    </row>
    <row r="92" ht="15.75" customHeight="1">
      <c r="A92" s="1"/>
      <c r="C92" s="1"/>
      <c r="D92" s="1"/>
    </row>
    <row r="93" ht="15.75" customHeight="1">
      <c r="A93" s="1"/>
      <c r="C93" s="1"/>
      <c r="D93" s="1"/>
    </row>
    <row r="94" ht="15.75" customHeight="1">
      <c r="A94" s="1"/>
      <c r="C94" s="1"/>
      <c r="D94" s="1"/>
    </row>
    <row r="95" ht="15.75" customHeight="1">
      <c r="A95" s="1"/>
      <c r="C95" s="1"/>
      <c r="D95" s="1"/>
    </row>
    <row r="96" ht="15.75" customHeight="1">
      <c r="A96" s="1"/>
      <c r="C96" s="1"/>
      <c r="D96" s="1"/>
    </row>
    <row r="97" ht="15.75" customHeight="1">
      <c r="A97" s="1"/>
      <c r="C97" s="1"/>
      <c r="D97" s="1"/>
    </row>
    <row r="98" ht="15.75" customHeight="1">
      <c r="A98" s="1"/>
      <c r="C98" s="1"/>
      <c r="D98" s="1"/>
    </row>
    <row r="99" ht="15.75" customHeight="1">
      <c r="A99" s="1"/>
      <c r="C99" s="1"/>
      <c r="D99" s="1"/>
    </row>
    <row r="100" ht="15.75" customHeight="1">
      <c r="A100" s="1"/>
      <c r="C100" s="1"/>
      <c r="D100" s="1"/>
    </row>
    <row r="101" ht="15.75" customHeight="1">
      <c r="A101" s="1"/>
      <c r="C101" s="1"/>
      <c r="D101" s="1"/>
    </row>
    <row r="102" ht="15.75" customHeight="1">
      <c r="A102" s="1"/>
      <c r="C102" s="1"/>
      <c r="D102" s="1"/>
    </row>
    <row r="103" ht="15.75" customHeight="1">
      <c r="A103" s="1"/>
      <c r="C103" s="1"/>
      <c r="D103" s="1"/>
    </row>
    <row r="104" ht="15.75" customHeight="1">
      <c r="A104" s="1"/>
      <c r="C104" s="1"/>
      <c r="D104" s="1"/>
    </row>
    <row r="105" ht="15.75" customHeight="1">
      <c r="A105" s="1"/>
      <c r="C105" s="1"/>
      <c r="D105" s="1"/>
    </row>
    <row r="106" ht="15.75" customHeight="1">
      <c r="A106" s="1"/>
      <c r="C106" s="1"/>
      <c r="D106" s="1"/>
    </row>
    <row r="107" ht="15.75" customHeight="1">
      <c r="A107" s="1"/>
      <c r="C107" s="1"/>
      <c r="D107" s="1"/>
    </row>
    <row r="108" ht="15.75" customHeight="1">
      <c r="A108" s="1"/>
      <c r="C108" s="1"/>
      <c r="D108" s="1"/>
    </row>
    <row r="109" ht="15.75" customHeight="1">
      <c r="A109" s="1"/>
      <c r="C109" s="1"/>
      <c r="D109" s="1"/>
    </row>
    <row r="110" ht="15.75" customHeight="1">
      <c r="A110" s="1"/>
      <c r="C110" s="1"/>
      <c r="D110" s="1"/>
    </row>
    <row r="111" ht="15.75" customHeight="1">
      <c r="A111" s="1"/>
      <c r="C111" s="1"/>
      <c r="D111" s="1"/>
    </row>
    <row r="112" ht="15.75" customHeight="1">
      <c r="A112" s="1"/>
      <c r="C112" s="1"/>
      <c r="D112" s="1"/>
    </row>
    <row r="113" ht="15.75" customHeight="1">
      <c r="A113" s="1"/>
      <c r="C113" s="1"/>
      <c r="D113" s="1"/>
    </row>
    <row r="114" ht="15.75" customHeight="1">
      <c r="A114" s="1"/>
      <c r="C114" s="1"/>
      <c r="D114" s="1"/>
    </row>
    <row r="115" ht="15.75" customHeight="1">
      <c r="A115" s="1"/>
      <c r="C115" s="1"/>
      <c r="D115" s="1"/>
    </row>
    <row r="116" ht="15.75" customHeight="1">
      <c r="A116" s="1"/>
      <c r="C116" s="1"/>
      <c r="D116" s="1"/>
    </row>
    <row r="117" ht="15.75" customHeight="1">
      <c r="A117" s="1"/>
      <c r="C117" s="1"/>
      <c r="D117" s="1"/>
    </row>
    <row r="118" ht="15.75" customHeight="1">
      <c r="A118" s="1"/>
      <c r="C118" s="1"/>
      <c r="D118" s="1"/>
    </row>
    <row r="119" ht="15.75" customHeight="1">
      <c r="A119" s="1"/>
      <c r="C119" s="1"/>
      <c r="D119" s="1"/>
    </row>
    <row r="120" ht="15.75" customHeight="1">
      <c r="A120" s="1"/>
      <c r="C120" s="1"/>
      <c r="D120" s="1"/>
    </row>
    <row r="121" ht="15.75" customHeight="1">
      <c r="A121" s="1"/>
      <c r="C121" s="1"/>
      <c r="D121" s="1"/>
    </row>
    <row r="122" ht="15.75" customHeight="1">
      <c r="A122" s="1"/>
      <c r="C122" s="1"/>
      <c r="D122" s="1"/>
    </row>
    <row r="123" ht="15.75" customHeight="1">
      <c r="A123" s="1"/>
      <c r="C123" s="1"/>
      <c r="D123" s="1"/>
    </row>
    <row r="124" ht="15.75" customHeight="1">
      <c r="A124" s="1"/>
      <c r="C124" s="1"/>
      <c r="D124" s="1"/>
    </row>
    <row r="125" ht="15.75" customHeight="1">
      <c r="A125" s="1"/>
      <c r="C125" s="1"/>
      <c r="D125" s="1"/>
    </row>
    <row r="126" ht="15.75" customHeight="1">
      <c r="A126" s="1"/>
      <c r="C126" s="1"/>
      <c r="D126" s="1"/>
    </row>
    <row r="127" ht="15.75" customHeight="1">
      <c r="A127" s="1"/>
      <c r="C127" s="1"/>
      <c r="D127" s="1"/>
    </row>
    <row r="128" ht="15.75" customHeight="1">
      <c r="A128" s="1"/>
      <c r="C128" s="1"/>
      <c r="D128" s="1"/>
    </row>
    <row r="129" ht="15.75" customHeight="1">
      <c r="A129" s="1"/>
      <c r="C129" s="1"/>
      <c r="D129" s="1"/>
    </row>
    <row r="130" ht="15.75" customHeight="1">
      <c r="A130" s="1"/>
      <c r="C130" s="1"/>
      <c r="D130" s="1"/>
    </row>
    <row r="131" ht="15.75" customHeight="1">
      <c r="A131" s="1"/>
      <c r="C131" s="1"/>
      <c r="D131" s="1"/>
    </row>
    <row r="132" ht="15.75" customHeight="1">
      <c r="A132" s="1"/>
      <c r="C132" s="1"/>
      <c r="D132" s="1"/>
    </row>
    <row r="133" ht="15.75" customHeight="1">
      <c r="A133" s="1"/>
      <c r="C133" s="1"/>
      <c r="D133" s="1"/>
    </row>
    <row r="134" ht="15.75" customHeight="1">
      <c r="A134" s="1"/>
      <c r="C134" s="1"/>
      <c r="D134" s="1"/>
    </row>
    <row r="135" ht="15.75" customHeight="1">
      <c r="A135" s="1"/>
      <c r="C135" s="1"/>
      <c r="D135" s="1"/>
    </row>
    <row r="136" ht="15.75" customHeight="1">
      <c r="A136" s="1"/>
      <c r="C136" s="1"/>
      <c r="D136" s="1"/>
    </row>
    <row r="137" ht="15.75" customHeight="1">
      <c r="A137" s="1"/>
      <c r="C137" s="1"/>
      <c r="D137" s="1"/>
    </row>
    <row r="138" ht="15.75" customHeight="1">
      <c r="A138" s="1"/>
      <c r="C138" s="1"/>
      <c r="D138" s="1"/>
    </row>
    <row r="139" ht="15.75" customHeight="1">
      <c r="A139" s="1"/>
      <c r="C139" s="1"/>
      <c r="D139" s="1"/>
    </row>
    <row r="140" ht="15.75" customHeight="1">
      <c r="A140" s="1"/>
      <c r="C140" s="1"/>
      <c r="D140" s="1"/>
    </row>
    <row r="141" ht="15.75" customHeight="1">
      <c r="A141" s="1"/>
      <c r="C141" s="1"/>
      <c r="D141" s="1"/>
    </row>
    <row r="142" ht="15.75" customHeight="1">
      <c r="A142" s="1"/>
      <c r="C142" s="1"/>
      <c r="D142" s="1"/>
    </row>
    <row r="143" ht="15.75" customHeight="1">
      <c r="A143" s="1"/>
      <c r="C143" s="1"/>
      <c r="D143" s="1"/>
    </row>
    <row r="144" ht="15.75" customHeight="1">
      <c r="A144" s="1"/>
      <c r="C144" s="1"/>
      <c r="D144" s="1"/>
    </row>
    <row r="145" ht="15.75" customHeight="1">
      <c r="A145" s="1"/>
      <c r="C145" s="1"/>
      <c r="D145" s="1"/>
    </row>
    <row r="146" ht="15.75" customHeight="1">
      <c r="A146" s="1"/>
      <c r="C146" s="1"/>
      <c r="D146" s="1"/>
    </row>
    <row r="147" ht="15.75" customHeight="1">
      <c r="A147" s="1"/>
      <c r="C147" s="1"/>
      <c r="D147" s="1"/>
    </row>
    <row r="148" ht="15.75" customHeight="1">
      <c r="A148" s="1"/>
      <c r="C148" s="1"/>
      <c r="D148" s="1"/>
    </row>
    <row r="149" ht="15.75" customHeight="1">
      <c r="A149" s="1"/>
      <c r="C149" s="1"/>
      <c r="D149" s="1"/>
    </row>
    <row r="150" ht="15.75" customHeight="1">
      <c r="A150" s="1"/>
      <c r="C150" s="1"/>
      <c r="D150" s="1"/>
    </row>
    <row r="151" ht="15.75" customHeight="1">
      <c r="A151" s="1"/>
      <c r="C151" s="1"/>
      <c r="D151" s="1"/>
    </row>
    <row r="152" ht="15.75" customHeight="1">
      <c r="A152" s="1"/>
      <c r="C152" s="1"/>
      <c r="D152" s="1"/>
    </row>
    <row r="153" ht="15.75" customHeight="1">
      <c r="A153" s="1"/>
      <c r="C153" s="1"/>
      <c r="D153" s="1"/>
    </row>
    <row r="154" ht="15.75" customHeight="1">
      <c r="A154" s="1"/>
      <c r="C154" s="1"/>
      <c r="D154" s="1"/>
    </row>
    <row r="155" ht="15.75" customHeight="1">
      <c r="A155" s="1"/>
      <c r="C155" s="1"/>
      <c r="D155" s="1"/>
    </row>
    <row r="156" ht="15.75" customHeight="1">
      <c r="A156" s="1"/>
      <c r="C156" s="1"/>
      <c r="D156" s="1"/>
    </row>
    <row r="157" ht="15.75" customHeight="1">
      <c r="A157" s="1"/>
      <c r="C157" s="1"/>
      <c r="D157" s="1"/>
    </row>
    <row r="158" ht="15.75" customHeight="1">
      <c r="A158" s="1"/>
      <c r="C158" s="1"/>
      <c r="D158" s="1"/>
    </row>
    <row r="159" ht="15.75" customHeight="1">
      <c r="A159" s="1"/>
      <c r="C159" s="1"/>
      <c r="D159" s="1"/>
    </row>
    <row r="160" ht="15.75" customHeight="1">
      <c r="A160" s="1"/>
      <c r="C160" s="1"/>
      <c r="D160" s="1"/>
    </row>
    <row r="161" ht="15.75" customHeight="1">
      <c r="A161" s="1"/>
      <c r="C161" s="1"/>
      <c r="D161" s="1"/>
    </row>
    <row r="162" ht="15.75" customHeight="1">
      <c r="A162" s="1"/>
      <c r="C162" s="1"/>
      <c r="D162" s="1"/>
    </row>
    <row r="163" ht="15.75" customHeight="1">
      <c r="A163" s="1"/>
      <c r="C163" s="1"/>
      <c r="D163" s="1"/>
    </row>
    <row r="164" ht="15.75" customHeight="1">
      <c r="A164" s="1"/>
      <c r="C164" s="1"/>
      <c r="D164" s="1"/>
    </row>
    <row r="165" ht="15.75" customHeight="1">
      <c r="A165" s="1"/>
      <c r="C165" s="1"/>
      <c r="D165" s="1"/>
    </row>
    <row r="166" ht="15.75" customHeight="1">
      <c r="A166" s="1"/>
      <c r="C166" s="1"/>
      <c r="D166" s="1"/>
    </row>
    <row r="167" ht="15.75" customHeight="1">
      <c r="A167" s="1"/>
      <c r="C167" s="1"/>
      <c r="D167" s="1"/>
    </row>
    <row r="168" ht="15.75" customHeight="1">
      <c r="A168" s="1"/>
      <c r="C168" s="1"/>
      <c r="D168" s="1"/>
    </row>
    <row r="169" ht="15.75" customHeight="1">
      <c r="A169" s="1"/>
      <c r="C169" s="1"/>
      <c r="D169" s="1"/>
    </row>
    <row r="170" ht="15.75" customHeight="1">
      <c r="A170" s="1"/>
      <c r="C170" s="1"/>
      <c r="D170" s="1"/>
    </row>
    <row r="171" ht="15.75" customHeight="1">
      <c r="A171" s="1"/>
      <c r="C171" s="1"/>
      <c r="D171" s="1"/>
    </row>
    <row r="172" ht="15.75" customHeight="1">
      <c r="A172" s="1"/>
      <c r="C172" s="1"/>
      <c r="D172" s="1"/>
    </row>
    <row r="173" ht="15.75" customHeight="1">
      <c r="A173" s="1"/>
      <c r="C173" s="1"/>
      <c r="D173" s="1"/>
    </row>
    <row r="174" ht="15.75" customHeight="1">
      <c r="A174" s="1"/>
      <c r="C174" s="1"/>
      <c r="D174" s="1"/>
    </row>
    <row r="175" ht="15.75" customHeight="1">
      <c r="A175" s="1"/>
      <c r="C175" s="1"/>
      <c r="D175" s="1"/>
    </row>
    <row r="176" ht="15.75" customHeight="1">
      <c r="A176" s="1"/>
      <c r="C176" s="1"/>
      <c r="D176" s="1"/>
    </row>
    <row r="177" ht="15.75" customHeight="1">
      <c r="A177" s="1"/>
      <c r="C177" s="1"/>
      <c r="D177" s="1"/>
    </row>
    <row r="178" ht="15.75" customHeight="1">
      <c r="A178" s="1"/>
      <c r="C178" s="1"/>
      <c r="D178" s="1"/>
    </row>
    <row r="179" ht="15.75" customHeight="1">
      <c r="A179" s="1"/>
      <c r="C179" s="1"/>
      <c r="D179" s="1"/>
    </row>
    <row r="180" ht="15.75" customHeight="1">
      <c r="A180" s="1"/>
      <c r="C180" s="1"/>
      <c r="D180" s="1"/>
    </row>
    <row r="181" ht="15.75" customHeight="1">
      <c r="A181" s="1"/>
      <c r="C181" s="1"/>
      <c r="D181" s="1"/>
    </row>
    <row r="182" ht="15.75" customHeight="1">
      <c r="A182" s="1"/>
      <c r="C182" s="1"/>
      <c r="D182" s="1"/>
    </row>
    <row r="183" ht="15.75" customHeight="1">
      <c r="A183" s="1"/>
      <c r="C183" s="1"/>
      <c r="D183" s="1"/>
    </row>
    <row r="184" ht="15.75" customHeight="1">
      <c r="A184" s="1"/>
      <c r="C184" s="1"/>
      <c r="D184" s="1"/>
    </row>
    <row r="185" ht="15.75" customHeight="1">
      <c r="A185" s="1"/>
      <c r="C185" s="1"/>
      <c r="D185" s="1"/>
    </row>
    <row r="186" ht="15.75" customHeight="1">
      <c r="A186" s="1"/>
      <c r="C186" s="1"/>
      <c r="D186" s="1"/>
    </row>
    <row r="187" ht="15.75" customHeight="1">
      <c r="A187" s="1"/>
      <c r="C187" s="1"/>
      <c r="D187" s="1"/>
    </row>
    <row r="188" ht="15.75" customHeight="1">
      <c r="A188" s="1"/>
      <c r="C188" s="1"/>
      <c r="D188" s="1"/>
    </row>
    <row r="189" ht="15.75" customHeight="1">
      <c r="A189" s="1"/>
      <c r="C189" s="1"/>
      <c r="D189" s="1"/>
    </row>
    <row r="190" ht="15.75" customHeight="1">
      <c r="A190" s="1"/>
      <c r="C190" s="1"/>
      <c r="D190" s="1"/>
    </row>
    <row r="191" ht="15.75" customHeight="1">
      <c r="A191" s="1"/>
      <c r="C191" s="1"/>
      <c r="D191" s="1"/>
    </row>
    <row r="192" ht="15.75" customHeight="1">
      <c r="A192" s="1"/>
      <c r="C192" s="1"/>
      <c r="D192" s="1"/>
    </row>
    <row r="193" ht="15.75" customHeight="1">
      <c r="A193" s="1"/>
      <c r="C193" s="1"/>
      <c r="D193" s="1"/>
    </row>
    <row r="194" ht="15.75" customHeight="1">
      <c r="A194" s="1"/>
      <c r="C194" s="1"/>
      <c r="D194" s="1"/>
    </row>
    <row r="195" ht="15.75" customHeight="1">
      <c r="A195" s="1"/>
      <c r="C195" s="1"/>
      <c r="D195" s="1"/>
    </row>
    <row r="196" ht="15.75" customHeight="1">
      <c r="A196" s="1"/>
      <c r="C196" s="1"/>
      <c r="D196" s="1"/>
    </row>
    <row r="197" ht="15.75" customHeight="1">
      <c r="A197" s="1"/>
      <c r="C197" s="1"/>
      <c r="D197" s="1"/>
    </row>
    <row r="198" ht="15.75" customHeight="1">
      <c r="A198" s="1"/>
      <c r="C198" s="1"/>
      <c r="D198" s="1"/>
    </row>
    <row r="199" ht="15.75" customHeight="1">
      <c r="A199" s="1"/>
      <c r="C199" s="1"/>
      <c r="D199" s="1"/>
    </row>
    <row r="200" ht="15.75" customHeight="1">
      <c r="A200" s="1"/>
      <c r="C200" s="1"/>
      <c r="D200" s="1"/>
    </row>
    <row r="201" ht="15.75" customHeight="1">
      <c r="A201" s="1"/>
      <c r="C201" s="1"/>
      <c r="D201" s="1"/>
    </row>
    <row r="202" ht="15.75" customHeight="1">
      <c r="A202" s="1"/>
      <c r="C202" s="1"/>
      <c r="D202" s="1"/>
    </row>
    <row r="203" ht="15.75" customHeight="1">
      <c r="A203" s="1"/>
      <c r="C203" s="1"/>
      <c r="D203" s="1"/>
    </row>
    <row r="204" ht="15.75" customHeight="1">
      <c r="A204" s="1"/>
      <c r="C204" s="1"/>
      <c r="D204" s="1"/>
    </row>
    <row r="205" ht="15.75" customHeight="1">
      <c r="A205" s="1"/>
      <c r="C205" s="1"/>
      <c r="D205" s="1"/>
    </row>
    <row r="206" ht="15.75" customHeight="1">
      <c r="A206" s="1"/>
      <c r="C206" s="1"/>
      <c r="D206" s="1"/>
    </row>
    <row r="207" ht="15.75" customHeight="1">
      <c r="A207" s="1"/>
      <c r="C207" s="1"/>
      <c r="D207" s="1"/>
    </row>
    <row r="208" ht="15.75" customHeight="1">
      <c r="A208" s="1"/>
      <c r="C208" s="1"/>
      <c r="D208" s="1"/>
    </row>
    <row r="209" ht="15.75" customHeight="1">
      <c r="A209" s="1"/>
      <c r="C209" s="1"/>
      <c r="D209" s="1"/>
    </row>
    <row r="210" ht="15.75" customHeight="1">
      <c r="A210" s="1"/>
      <c r="C210" s="1"/>
      <c r="D210" s="1"/>
    </row>
    <row r="211" ht="15.75" customHeight="1">
      <c r="A211" s="1"/>
      <c r="C211" s="1"/>
      <c r="D211" s="1"/>
    </row>
    <row r="212" ht="15.75" customHeight="1">
      <c r="A212" s="1"/>
      <c r="C212" s="1"/>
      <c r="D212" s="1"/>
    </row>
    <row r="213" ht="15.75" customHeight="1">
      <c r="A213" s="1"/>
      <c r="C213" s="1"/>
      <c r="D213" s="1"/>
    </row>
    <row r="214" ht="15.75" customHeight="1">
      <c r="A214" s="1"/>
      <c r="C214" s="1"/>
      <c r="D214" s="1"/>
    </row>
    <row r="215" ht="15.75" customHeight="1">
      <c r="A215" s="1"/>
      <c r="C215" s="1"/>
      <c r="D215" s="1"/>
    </row>
    <row r="216" ht="15.75" customHeight="1">
      <c r="A216" s="1"/>
      <c r="C216" s="1"/>
      <c r="D216" s="1"/>
    </row>
    <row r="217" ht="15.75" customHeight="1">
      <c r="A217" s="1"/>
      <c r="C217" s="1"/>
      <c r="D217" s="1"/>
    </row>
    <row r="218" ht="15.75" customHeight="1">
      <c r="A218" s="1"/>
      <c r="C218" s="1"/>
      <c r="D218" s="1"/>
    </row>
    <row r="219" ht="15.75" customHeight="1">
      <c r="A219" s="1"/>
      <c r="C219" s="1"/>
      <c r="D219" s="1"/>
    </row>
    <row r="220" ht="15.75" customHeight="1">
      <c r="A220" s="1"/>
      <c r="C220" s="1"/>
      <c r="D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6:F31"/>
    <mergeCell ref="H16:L31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