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bo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<sst xmlns="http://schemas.openxmlformats.org/spreadsheetml/2006/main" count="154" uniqueCount="107">
  <si>
    <t xml:space="preserve">Component Count:</t>
  </si>
  <si>
    <t xml:space="preserve">Designator</t>
  </si>
  <si>
    <t xml:space="preserve">Qty</t>
  </si>
  <si>
    <t xml:space="preserve">Value</t>
  </si>
  <si>
    <t xml:space="preserve">Mfg Part #</t>
  </si>
  <si>
    <t xml:space="preserve">Package/Footprint</t>
  </si>
  <si>
    <t xml:space="preserve">Description</t>
  </si>
  <si>
    <t xml:space="preserve">Manufacturer</t>
  </si>
  <si>
    <t xml:space="preserve">Link</t>
  </si>
  <si>
    <t xml:space="preserve">C1, C2, C3, C4, C5, C6, C7, C8, C9, C31, </t>
  </si>
  <si>
    <t xml:space="preserve">1uF</t>
  </si>
  <si>
    <t xml:space="preserve">0805</t>
  </si>
  <si>
    <t xml:space="preserve">CC1, CC4, CC5, </t>
  </si>
  <si>
    <t xml:space="preserve">2.2uF</t>
  </si>
  <si>
    <t xml:space="preserve">CC2, CC3, CC6, CC7, </t>
  </si>
  <si>
    <t xml:space="preserve">22nF</t>
  </si>
  <si>
    <t xml:space="preserve">CE1, CE2, CE3, CE4, </t>
  </si>
  <si>
    <t xml:space="preserve">3.3nF</t>
  </si>
  <si>
    <t xml:space="preserve">CI1, </t>
  </si>
  <si>
    <t xml:space="preserve">47uF</t>
  </si>
  <si>
    <t xml:space="preserve">EEEFTH101XAP</t>
  </si>
  <si>
    <t xml:space="preserve">PANASONIC_D_XL</t>
  </si>
  <si>
    <t xml:space="preserve">Panasonic</t>
  </si>
  <si>
    <t xml:space="preserve">https://dk.rs-online.com/web/p/elektrolytkondensatorer/7296309?cm_mmc=aff2-_-dk-_-octopart-_-Instock7296309</t>
  </si>
  <si>
    <t xml:space="preserve">CIC1, </t>
  </si>
  <si>
    <t xml:space="preserve">CIC2, </t>
  </si>
  <si>
    <t xml:space="preserve">100nF</t>
  </si>
  <si>
    <t xml:space="preserve">CIR1, CIR2, </t>
  </si>
  <si>
    <t xml:space="preserve">CIR3, </t>
  </si>
  <si>
    <t xml:space="preserve">CM1, </t>
  </si>
  <si>
    <t xml:space="preserve">CM2, </t>
  </si>
  <si>
    <t xml:space="preserve">CQ2A0, </t>
  </si>
  <si>
    <t xml:space="preserve">10uF</t>
  </si>
  <si>
    <t xml:space="preserve">1210</t>
  </si>
  <si>
    <t xml:space="preserve">CU1, </t>
  </si>
  <si>
    <t xml:space="preserve">CU2, </t>
  </si>
  <si>
    <t xml:space="preserve">CVB0, </t>
  </si>
  <si>
    <t xml:space="preserve">LED_PWR0, </t>
  </si>
  <si>
    <t xml:space="preserve">RED</t>
  </si>
  <si>
    <t xml:space="preserve">LED_STATUS0, </t>
  </si>
  <si>
    <t xml:space="preserve">GREEN</t>
  </si>
  <si>
    <t xml:space="preserve">MAIN_FUSE0, </t>
  </si>
  <si>
    <t xml:space="preserve">FUSE</t>
  </si>
  <si>
    <t xml:space="preserve">0154010.DR</t>
  </si>
  <si>
    <t xml:space="preserve">SMF_OMNI-BLOK_FUSE_BLOCK</t>
  </si>
  <si>
    <t xml:space="preserve">Littelfuse</t>
  </si>
  <si>
    <t xml:space="preserve">https://www.mouser.dk/ProductDetail/Littelfuse/0154010.DR?qs=gu7KAQ731UR1GjoUWIO3aA%3D%3D</t>
  </si>
  <si>
    <t xml:space="preserve">Q1, </t>
  </si>
  <si>
    <t xml:space="preserve">IPD80P03P4L</t>
  </si>
  <si>
    <t xml:space="preserve">IPD80P03P4L-07</t>
  </si>
  <si>
    <t xml:space="preserve">D-PAK_TO252AA</t>
  </si>
  <si>
    <t xml:space="preserve">Infineon Technologies </t>
  </si>
  <si>
    <t xml:space="preserve">https://www.mouser.dk/ProductDetail/Infineon-Technologies/IPD80P03P4L07ATMA1?qs=OwbwYO03UsK4Gnzhkv%2FKmw%3D%3D</t>
  </si>
  <si>
    <t xml:space="preserve">Q2, </t>
  </si>
  <si>
    <t xml:space="preserve">SI4936BDY</t>
  </si>
  <si>
    <t xml:space="preserve">SI4936BDY-T1-E3</t>
  </si>
  <si>
    <t xml:space="preserve">SO8</t>
  </si>
  <si>
    <r>
      <rPr>
        <sz val="10"/>
        <color rgb="FF0000FF"/>
        <rFont val="Arial"/>
        <family val="2"/>
      </rPr>
      <t xml:space="preserve">Vishay Semiconductors </t>
    </r>
    <r>
      <rPr>
        <sz val="10"/>
        <rFont val="Arial"/>
        <family val="2"/>
      </rPr>
      <t xml:space="preserve"> </t>
    </r>
  </si>
  <si>
    <t xml:space="preserve">https://www.mouser.dk/ProductDetail/Vishay-Semiconductors/SI4936BDY-T1-E3?qs=G1LhLIAbs1yuJAgJT85ujg%3D%3D</t>
  </si>
  <si>
    <t xml:space="preserve">RBZ1, RBZ2, </t>
  </si>
  <si>
    <t xml:space="preserve">RBZ3, RBZ4, </t>
  </si>
  <si>
    <t xml:space="preserve">4.7k</t>
  </si>
  <si>
    <t xml:space="preserve">RC1, RC8, </t>
  </si>
  <si>
    <t xml:space="preserve">RC2, RC3, RC4, RC5, RC6, RC7, RC9, RC10, RC11, RC12, </t>
  </si>
  <si>
    <t xml:space="preserve">47k</t>
  </si>
  <si>
    <t xml:space="preserve">RIR1, RIR2, </t>
  </si>
  <si>
    <t xml:space="preserve">6k8</t>
  </si>
  <si>
    <t xml:space="preserve">RIR3, RIR4, </t>
  </si>
  <si>
    <t xml:space="preserve">3k6</t>
  </si>
  <si>
    <t xml:space="preserve">RIR5, </t>
  </si>
  <si>
    <t xml:space="preserve">RL1, </t>
  </si>
  <si>
    <t xml:space="preserve">330R</t>
  </si>
  <si>
    <t xml:space="preserve">RL2, </t>
  </si>
  <si>
    <t xml:space="preserve">560R</t>
  </si>
  <si>
    <t xml:space="preserve">RM1, </t>
  </si>
  <si>
    <t xml:space="preserve">1R</t>
  </si>
  <si>
    <t xml:space="preserve">RM2, RM3, </t>
  </si>
  <si>
    <t xml:space="preserve">15k</t>
  </si>
  <si>
    <t xml:space="preserve">RM4, RM5, </t>
  </si>
  <si>
    <t xml:space="preserve">RQ1, </t>
  </si>
  <si>
    <t xml:space="preserve">220k</t>
  </si>
  <si>
    <t xml:space="preserve">RQ2A0, </t>
  </si>
  <si>
    <t xml:space="preserve">RS1, RS2, RS3, RS4, RS5, </t>
  </si>
  <si>
    <t xml:space="preserve">1k</t>
  </si>
  <si>
    <t xml:space="preserve">RST0, </t>
  </si>
  <si>
    <t xml:space="preserve">RU1, </t>
  </si>
  <si>
    <t xml:space="preserve">RVB1, </t>
  </si>
  <si>
    <t xml:space="preserve">RVB2, </t>
  </si>
  <si>
    <t xml:space="preserve">1.2k</t>
  </si>
  <si>
    <t xml:space="preserve">U11, U12, </t>
  </si>
  <si>
    <t xml:space="preserve">MAX22201ATC+</t>
  </si>
  <si>
    <t xml:space="preserve">TDFN-EP SON50P300X300X80-13N</t>
  </si>
  <si>
    <t xml:space="preserve">Maxim Integrated </t>
  </si>
  <si>
    <t xml:space="preserve">https://www.mouser.dk/ProductDetail/Maxim-Integrated/MAX22201ATC+?qs=stqOd1AaK7%252Bdqi04%2FQHs9Q%3D%3D</t>
  </si>
  <si>
    <t xml:space="preserve">U13, </t>
  </si>
  <si>
    <t xml:space="preserve">PAM8406DR</t>
  </si>
  <si>
    <t xml:space="preserve">SOP-16_3.9x9.9mm_P1.27mm</t>
  </si>
  <si>
    <t xml:space="preserve">3W Filterless Class-D Stereo Audio Amplifier, SOP-16</t>
  </si>
  <si>
    <t xml:space="preserve">Diodes Incorporated </t>
  </si>
  <si>
    <t xml:space="preserve">https://www.digikey.dk/da/products/detail/diodes-incorporated/PAM8406DR/4033289</t>
  </si>
  <si>
    <t xml:space="preserve">U14, </t>
  </si>
  <si>
    <t xml:space="preserve">MCP6244-E/SL</t>
  </si>
  <si>
    <t xml:space="preserve">Opamp_Quad</t>
  </si>
  <si>
    <t xml:space="preserve">SOIC-14_3.9x8.7mm_P1.27mm</t>
  </si>
  <si>
    <t xml:space="preserve">Quad operational amplifier</t>
  </si>
  <si>
    <t xml:space="preserve">Microchip Technology / Atmel </t>
  </si>
  <si>
    <t xml:space="preserve">https://www.mouser.dk/ProductDetail/Microchip-Technology-Atmel/MCP6244-E-SL?qs=yUQqVecv4qs9SXOm8hRuzA%3D%3D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</si>
</sst>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k.rs-online.com/web/p/elektrolytkondensatorer/7296309?cm_mmc=aff2-_-dk-_-octopart-_-Instock7296309" TargetMode="External"/><Relationship Id="rId2" Type="http://schemas.openxmlformats.org/officeDocument/2006/relationships/hyperlink" Target="https://www.mouser.dk/ProductDetail/Littelfuse/0154010.DR?qs=gu7KAQ731UR1GjoUWIO3aA%3D%3D" TargetMode="External"/><Relationship Id="rId3" Type="http://schemas.openxmlformats.org/officeDocument/2006/relationships/hyperlink" Target="https://www.mouser.dk/manufacturer/infineon/" TargetMode="External"/><Relationship Id="rId4" Type="http://schemas.openxmlformats.org/officeDocument/2006/relationships/hyperlink" Target="https://www.mouser.dk/ProductDetail/Infineon-Technologies/IPD80P03P4L07ATMA1?qs=OwbwYO03UsK4Gnzhkv%2FKmw%3D%3D" TargetMode="External"/><Relationship Id="rId5" Type="http://schemas.openxmlformats.org/officeDocument/2006/relationships/hyperlink" Target="https://www.mouser.dk/manufacturer/vishaysemiconductors/" TargetMode="External"/><Relationship Id="rId6" Type="http://schemas.openxmlformats.org/officeDocument/2006/relationships/hyperlink" Target="https://www.mouser.dk/manufacturer/maxim-integrated/" TargetMode="External"/><Relationship Id="rId7" Type="http://schemas.openxmlformats.org/officeDocument/2006/relationships/hyperlink" Target="https://www.mouser.dk/ProductDetail/Maxim-Integrated/MAX22201ATC+?qs=stqOd1AaK7%252Bdqi04%2FQHs9Q%3D%3D" TargetMode="External"/><Relationship Id="rId8" Type="http://schemas.openxmlformats.org/officeDocument/2006/relationships/hyperlink" Target="https://www.mouser.dk/manufacturer/diodes-inc/" TargetMode="External"/><Relationship Id="rId9" Type="http://schemas.openxmlformats.org/officeDocument/2006/relationships/hyperlink" Target="https://www.digikey.dk/da/products/detail/diodes-incorporated/PAM8406DR/4033289" TargetMode="External"/><Relationship Id="rId10" Type="http://schemas.openxmlformats.org/officeDocument/2006/relationships/hyperlink" Target="https://www.mouser.dk/manufacturer/atmel/" TargetMode="External"/><Relationship Id="rId11" Type="http://schemas.openxmlformats.org/officeDocument/2006/relationships/hyperlink" Target="https://www.mouser.dk/ProductDetail/Microchip-Technology-Atmel/MCP6244-E-SL?qs=yUQqVecv4qs9SXOm8hRuzA%3D%3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G64" activeCellId="0" sqref="G6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0.2"/>
    <col collapsed="false" customWidth="true" hidden="false" outlineLevel="0" max="2" min="2" style="0" width="9.16"/>
    <col collapsed="false" customWidth="true" hidden="false" outlineLevel="0" max="4" min="3" style="0" width="29.77"/>
    <col collapsed="false" customWidth="true" hidden="false" outlineLevel="0" max="5" min="5" style="0" width="51.17"/>
    <col collapsed="false" customWidth="true" hidden="false" outlineLevel="0" max="6" min="6" style="0" width="15.37"/>
    <col collapsed="false" customWidth="true" hidden="false" outlineLevel="0" max="7" min="7" style="0" width="13.7"/>
  </cols>
  <sheetData>
    <row r="1" customFormat="false" ht="12.8" hidden="false" customHeight="false" outlineLevel="0" collapsed="false">
      <c r="A1" s="0" t="s">
        <v>0</v>
      </c>
      <c r="B1" s="0" t="n">
        <f aca="false">SUM(B3:B44)</f>
        <v>81</v>
      </c>
    </row>
    <row r="2" customFormat="false" ht="12.8" hidden="false" customHeight="false" outlineLevel="0" collapsed="false">
      <c r="A2" s="1" t="s">
        <v>1</v>
      </c>
      <c r="B2" s="1" t="s">
        <v>2</v>
      </c>
      <c r="C2" s="0" t="s">
        <v>3</v>
      </c>
      <c r="D2" s="1" t="s">
        <v>4</v>
      </c>
      <c r="E2" s="1" t="s">
        <v>5</v>
      </c>
      <c r="F2" s="0" t="s">
        <v>6</v>
      </c>
      <c r="G2" s="0" t="s">
        <v>7</v>
      </c>
      <c r="H2" s="0" t="s">
        <v>8</v>
      </c>
    </row>
    <row r="3" customFormat="false" ht="12.8" hidden="false" customHeight="false" outlineLevel="0" collapsed="false">
      <c r="A3" s="0" t="s">
        <v>9</v>
      </c>
      <c r="B3" s="0" t="n">
        <v>10</v>
      </c>
      <c r="C3" s="0" t="s">
        <v>10</v>
      </c>
      <c r="E3" s="2" t="s">
        <v>11</v>
      </c>
    </row>
    <row r="4" customFormat="false" ht="12.8" hidden="false" customHeight="false" outlineLevel="0" collapsed="false">
      <c r="A4" s="0" t="s">
        <v>12</v>
      </c>
      <c r="B4" s="0" t="n">
        <v>3</v>
      </c>
      <c r="C4" s="0" t="s">
        <v>13</v>
      </c>
      <c r="E4" s="2" t="s">
        <v>11</v>
      </c>
    </row>
    <row r="5" customFormat="false" ht="12.8" hidden="false" customHeight="false" outlineLevel="0" collapsed="false">
      <c r="A5" s="0" t="s">
        <v>14</v>
      </c>
      <c r="B5" s="0" t="n">
        <v>4</v>
      </c>
      <c r="C5" s="0" t="s">
        <v>15</v>
      </c>
      <c r="E5" s="2" t="s">
        <v>11</v>
      </c>
    </row>
    <row r="6" customFormat="false" ht="12.8" hidden="false" customHeight="false" outlineLevel="0" collapsed="false">
      <c r="A6" s="0" t="s">
        <v>16</v>
      </c>
      <c r="B6" s="0" t="n">
        <v>4</v>
      </c>
      <c r="C6" s="0" t="s">
        <v>17</v>
      </c>
      <c r="E6" s="2" t="s">
        <v>11</v>
      </c>
    </row>
    <row r="7" customFormat="false" ht="12.8" hidden="false" customHeight="false" outlineLevel="0" collapsed="false">
      <c r="A7" s="0" t="s">
        <v>18</v>
      </c>
      <c r="B7" s="0" t="n">
        <v>1</v>
      </c>
      <c r="C7" s="0" t="s">
        <v>19</v>
      </c>
      <c r="D7" s="3" t="s">
        <v>20</v>
      </c>
      <c r="E7" s="0" t="s">
        <v>21</v>
      </c>
      <c r="G7" s="0" t="s">
        <v>22</v>
      </c>
      <c r="H7" s="4" t="s">
        <v>23</v>
      </c>
    </row>
    <row r="8" customFormat="false" ht="12.8" hidden="false" customHeight="false" outlineLevel="0" collapsed="false">
      <c r="A8" s="0" t="s">
        <v>24</v>
      </c>
      <c r="B8" s="0" t="n">
        <v>1</v>
      </c>
      <c r="C8" s="0" t="s">
        <v>10</v>
      </c>
      <c r="E8" s="2" t="s">
        <v>11</v>
      </c>
    </row>
    <row r="9" customFormat="false" ht="12.8" hidden="false" customHeight="false" outlineLevel="0" collapsed="false">
      <c r="A9" s="0" t="s">
        <v>25</v>
      </c>
      <c r="B9" s="0" t="n">
        <v>1</v>
      </c>
      <c r="C9" s="0" t="s">
        <v>26</v>
      </c>
      <c r="E9" s="2" t="s">
        <v>11</v>
      </c>
    </row>
    <row r="10" customFormat="false" ht="12.8" hidden="false" customHeight="false" outlineLevel="0" collapsed="false">
      <c r="A10" s="0" t="s">
        <v>27</v>
      </c>
      <c r="B10" s="0" t="n">
        <v>2</v>
      </c>
      <c r="C10" s="0" t="s">
        <v>17</v>
      </c>
      <c r="E10" s="2" t="s">
        <v>11</v>
      </c>
    </row>
    <row r="11" customFormat="false" ht="12.8" hidden="false" customHeight="false" outlineLevel="0" collapsed="false">
      <c r="A11" s="0" t="s">
        <v>28</v>
      </c>
      <c r="B11" s="0" t="n">
        <v>1</v>
      </c>
      <c r="C11" s="0" t="s">
        <v>10</v>
      </c>
      <c r="E11" s="2" t="s">
        <v>11</v>
      </c>
    </row>
    <row r="12" customFormat="false" ht="12.8" hidden="false" customHeight="false" outlineLevel="0" collapsed="false">
      <c r="A12" s="0" t="s">
        <v>29</v>
      </c>
      <c r="B12" s="0" t="n">
        <v>1</v>
      </c>
      <c r="C12" s="0" t="s">
        <v>10</v>
      </c>
      <c r="E12" s="2" t="s">
        <v>11</v>
      </c>
    </row>
    <row r="13" customFormat="false" ht="12.8" hidden="false" customHeight="false" outlineLevel="0" collapsed="false">
      <c r="A13" s="0" t="s">
        <v>30</v>
      </c>
      <c r="B13" s="0" t="n">
        <v>1</v>
      </c>
      <c r="C13" s="0" t="s">
        <v>26</v>
      </c>
      <c r="E13" s="2" t="s">
        <v>11</v>
      </c>
    </row>
    <row r="14" customFormat="false" ht="12.8" hidden="false" customHeight="false" outlineLevel="0" collapsed="false">
      <c r="A14" s="0" t="s">
        <v>31</v>
      </c>
      <c r="B14" s="0" t="n">
        <v>1</v>
      </c>
      <c r="C14" s="0" t="s">
        <v>32</v>
      </c>
      <c r="E14" s="2" t="s">
        <v>33</v>
      </c>
    </row>
    <row r="15" customFormat="false" ht="12.8" hidden="false" customHeight="false" outlineLevel="0" collapsed="false">
      <c r="A15" s="0" t="s">
        <v>34</v>
      </c>
      <c r="B15" s="0" t="n">
        <v>1</v>
      </c>
      <c r="C15" s="0" t="s">
        <v>10</v>
      </c>
      <c r="E15" s="2" t="s">
        <v>11</v>
      </c>
    </row>
    <row r="16" customFormat="false" ht="12.8" hidden="false" customHeight="false" outlineLevel="0" collapsed="false">
      <c r="A16" s="0" t="s">
        <v>35</v>
      </c>
      <c r="B16" s="0" t="n">
        <v>1</v>
      </c>
      <c r="C16" s="0" t="s">
        <v>26</v>
      </c>
      <c r="E16" s="0" t="s">
        <v>11</v>
      </c>
    </row>
    <row r="17" customFormat="false" ht="12.8" hidden="false" customHeight="false" outlineLevel="0" collapsed="false">
      <c r="A17" s="0" t="s">
        <v>36</v>
      </c>
      <c r="B17" s="0" t="n">
        <v>1</v>
      </c>
      <c r="C17" s="0" t="s">
        <v>26</v>
      </c>
      <c r="E17" s="0" t="s">
        <v>11</v>
      </c>
    </row>
    <row r="18" customFormat="false" ht="12.8" hidden="false" customHeight="false" outlineLevel="0" collapsed="false">
      <c r="A18" s="0" t="s">
        <v>37</v>
      </c>
      <c r="B18" s="0" t="n">
        <v>1</v>
      </c>
      <c r="C18" s="0" t="s">
        <v>38</v>
      </c>
      <c r="E18" s="2" t="n">
        <v>1206</v>
      </c>
    </row>
    <row r="19" customFormat="false" ht="12.8" hidden="false" customHeight="false" outlineLevel="0" collapsed="false">
      <c r="A19" s="0" t="s">
        <v>39</v>
      </c>
      <c r="B19" s="0" t="n">
        <v>1</v>
      </c>
      <c r="C19" s="0" t="s">
        <v>40</v>
      </c>
      <c r="E19" s="2" t="n">
        <v>1206</v>
      </c>
    </row>
    <row r="20" customFormat="false" ht="12.8" hidden="false" customHeight="false" outlineLevel="0" collapsed="false">
      <c r="A20" s="0" t="s">
        <v>41</v>
      </c>
      <c r="B20" s="0" t="n">
        <v>1</v>
      </c>
      <c r="C20" s="0" t="s">
        <v>42</v>
      </c>
      <c r="D20" s="0" t="s">
        <v>43</v>
      </c>
      <c r="E20" s="0" t="s">
        <v>44</v>
      </c>
      <c r="G20" s="0" t="s">
        <v>45</v>
      </c>
      <c r="H20" s="4" t="s">
        <v>46</v>
      </c>
    </row>
    <row r="21" customFormat="false" ht="12.8" hidden="false" customHeight="false" outlineLevel="0" collapsed="false">
      <c r="A21" s="0" t="s">
        <v>47</v>
      </c>
      <c r="B21" s="0" t="n">
        <v>1</v>
      </c>
      <c r="C21" s="0" t="s">
        <v>48</v>
      </c>
      <c r="D21" s="0" t="s">
        <v>49</v>
      </c>
      <c r="E21" s="0" t="s">
        <v>50</v>
      </c>
      <c r="G21" s="4" t="s">
        <v>51</v>
      </c>
      <c r="H21" s="4" t="s">
        <v>52</v>
      </c>
    </row>
    <row r="22" customFormat="false" ht="12.8" hidden="false" customHeight="false" outlineLevel="0" collapsed="false">
      <c r="A22" s="0" t="s">
        <v>53</v>
      </c>
      <c r="B22" s="0" t="n">
        <v>1</v>
      </c>
      <c r="C22" s="0" t="s">
        <v>54</v>
      </c>
      <c r="D22" s="0" t="s">
        <v>55</v>
      </c>
      <c r="E22" s="0" t="s">
        <v>56</v>
      </c>
      <c r="G22" s="4" t="s">
        <v>57</v>
      </c>
      <c r="H22" s="0" t="s">
        <v>58</v>
      </c>
    </row>
    <row r="23" customFormat="false" ht="12.8" hidden="false" customHeight="false" outlineLevel="0" collapsed="false">
      <c r="A23" s="0" t="s">
        <v>59</v>
      </c>
      <c r="B23" s="0" t="n">
        <v>2</v>
      </c>
      <c r="C23" s="2" t="n">
        <v>470</v>
      </c>
      <c r="E23" s="2" t="s">
        <v>11</v>
      </c>
    </row>
    <row r="24" customFormat="false" ht="12.9" hidden="false" customHeight="false" outlineLevel="0" collapsed="false">
      <c r="A24" s="0" t="s">
        <v>60</v>
      </c>
      <c r="B24" s="0" t="n">
        <v>2</v>
      </c>
      <c r="C24" s="2" t="s">
        <v>61</v>
      </c>
      <c r="E24" s="2" t="s">
        <v>11</v>
      </c>
    </row>
    <row r="25" customFormat="false" ht="12.9" hidden="false" customHeight="false" outlineLevel="0" collapsed="false">
      <c r="A25" s="0" t="s">
        <v>62</v>
      </c>
      <c r="B25" s="0" t="n">
        <v>2</v>
      </c>
      <c r="C25" s="2" t="n">
        <v>0.1</v>
      </c>
      <c r="E25" s="2" t="s">
        <v>11</v>
      </c>
    </row>
    <row r="26" customFormat="false" ht="12.9" hidden="false" customHeight="false" outlineLevel="0" collapsed="false">
      <c r="A26" s="0" t="s">
        <v>63</v>
      </c>
      <c r="B26" s="0" t="n">
        <v>10</v>
      </c>
      <c r="C26" s="0" t="s">
        <v>64</v>
      </c>
      <c r="E26" s="2" t="s">
        <v>11</v>
      </c>
    </row>
    <row r="27" customFormat="false" ht="12.8" hidden="false" customHeight="false" outlineLevel="0" collapsed="false">
      <c r="A27" s="0" t="s">
        <v>65</v>
      </c>
      <c r="B27" s="0" t="n">
        <v>2</v>
      </c>
      <c r="C27" s="0" t="s">
        <v>66</v>
      </c>
      <c r="E27" s="2" t="s">
        <v>11</v>
      </c>
    </row>
    <row r="28" customFormat="false" ht="12.8" hidden="false" customHeight="false" outlineLevel="0" collapsed="false">
      <c r="A28" s="0" t="s">
        <v>67</v>
      </c>
      <c r="B28" s="0" t="n">
        <v>2</v>
      </c>
      <c r="C28" s="0" t="s">
        <v>68</v>
      </c>
      <c r="E28" s="2" t="s">
        <v>11</v>
      </c>
    </row>
    <row r="29" customFormat="false" ht="12.8" hidden="false" customHeight="false" outlineLevel="0" collapsed="false">
      <c r="A29" s="0" t="s">
        <v>69</v>
      </c>
      <c r="B29" s="0" t="n">
        <v>1</v>
      </c>
      <c r="C29" s="0" t="s">
        <v>64</v>
      </c>
      <c r="E29" s="2" t="s">
        <v>11</v>
      </c>
    </row>
    <row r="30" customFormat="false" ht="12.8" hidden="false" customHeight="false" outlineLevel="0" collapsed="false">
      <c r="A30" s="0" t="s">
        <v>70</v>
      </c>
      <c r="B30" s="0" t="n">
        <v>1</v>
      </c>
      <c r="C30" s="0" t="s">
        <v>71</v>
      </c>
      <c r="E30" s="2" t="s">
        <v>11</v>
      </c>
    </row>
    <row r="31" customFormat="false" ht="12.8" hidden="false" customHeight="false" outlineLevel="0" collapsed="false">
      <c r="A31" s="0" t="s">
        <v>72</v>
      </c>
      <c r="B31" s="0" t="n">
        <v>1</v>
      </c>
      <c r="C31" s="0" t="s">
        <v>73</v>
      </c>
      <c r="E31" s="2" t="s">
        <v>11</v>
      </c>
    </row>
    <row r="32" customFormat="false" ht="12.8" hidden="false" customHeight="false" outlineLevel="0" collapsed="false">
      <c r="A32" s="0" t="s">
        <v>74</v>
      </c>
      <c r="B32" s="0" t="n">
        <v>1</v>
      </c>
      <c r="C32" s="0" t="s">
        <v>75</v>
      </c>
      <c r="E32" s="2" t="s">
        <v>11</v>
      </c>
    </row>
    <row r="33" customFormat="false" ht="12.8" hidden="false" customHeight="false" outlineLevel="0" collapsed="false">
      <c r="A33" s="0" t="s">
        <v>76</v>
      </c>
      <c r="B33" s="0" t="n">
        <v>2</v>
      </c>
      <c r="C33" s="0" t="s">
        <v>77</v>
      </c>
      <c r="E33" s="2" t="s">
        <v>11</v>
      </c>
    </row>
    <row r="34" customFormat="false" ht="12.8" hidden="false" customHeight="false" outlineLevel="0" collapsed="false">
      <c r="A34" s="0" t="s">
        <v>78</v>
      </c>
      <c r="B34" s="0" t="n">
        <v>2</v>
      </c>
      <c r="C34" s="0" t="s">
        <v>64</v>
      </c>
      <c r="E34" s="2" t="s">
        <v>11</v>
      </c>
    </row>
    <row r="35" customFormat="false" ht="12.8" hidden="false" customHeight="false" outlineLevel="0" collapsed="false">
      <c r="A35" s="0" t="s">
        <v>79</v>
      </c>
      <c r="B35" s="0" t="n">
        <v>1</v>
      </c>
      <c r="C35" s="0" t="s">
        <v>80</v>
      </c>
      <c r="E35" s="2" t="s">
        <v>11</v>
      </c>
    </row>
    <row r="36" customFormat="false" ht="12.8" hidden="false" customHeight="false" outlineLevel="0" collapsed="false">
      <c r="A36" s="0" t="s">
        <v>81</v>
      </c>
      <c r="B36" s="0" t="n">
        <v>1</v>
      </c>
      <c r="C36" s="0" t="s">
        <v>64</v>
      </c>
      <c r="E36" s="2" t="s">
        <v>11</v>
      </c>
    </row>
    <row r="37" customFormat="false" ht="12.8" hidden="false" customHeight="false" outlineLevel="0" collapsed="false">
      <c r="A37" s="0" t="s">
        <v>82</v>
      </c>
      <c r="B37" s="0" t="n">
        <v>5</v>
      </c>
      <c r="C37" s="0" t="s">
        <v>83</v>
      </c>
      <c r="E37" s="2" t="s">
        <v>11</v>
      </c>
    </row>
    <row r="38" customFormat="false" ht="12.8" hidden="false" customHeight="false" outlineLevel="0" collapsed="false">
      <c r="A38" s="0" t="s">
        <v>84</v>
      </c>
      <c r="B38" s="0" t="n">
        <v>1</v>
      </c>
      <c r="C38" s="0" t="s">
        <v>64</v>
      </c>
      <c r="E38" s="2" t="s">
        <v>11</v>
      </c>
    </row>
    <row r="39" customFormat="false" ht="12.8" hidden="false" customHeight="false" outlineLevel="0" collapsed="false">
      <c r="A39" s="0" t="s">
        <v>85</v>
      </c>
      <c r="B39" s="0" t="n">
        <v>1</v>
      </c>
      <c r="C39" s="0" t="s">
        <v>71</v>
      </c>
      <c r="E39" s="2" t="s">
        <v>11</v>
      </c>
    </row>
    <row r="40" customFormat="false" ht="12.8" hidden="false" customHeight="false" outlineLevel="0" collapsed="false">
      <c r="A40" s="0" t="s">
        <v>86</v>
      </c>
      <c r="B40" s="0" t="n">
        <v>1</v>
      </c>
      <c r="C40" s="0" t="s">
        <v>77</v>
      </c>
      <c r="E40" s="2" t="s">
        <v>11</v>
      </c>
    </row>
    <row r="41" customFormat="false" ht="12.8" hidden="false" customHeight="false" outlineLevel="0" collapsed="false">
      <c r="A41" s="0" t="s">
        <v>87</v>
      </c>
      <c r="B41" s="0" t="n">
        <v>1</v>
      </c>
      <c r="C41" s="0" t="s">
        <v>88</v>
      </c>
      <c r="E41" s="2" t="s">
        <v>11</v>
      </c>
    </row>
    <row r="42" customFormat="false" ht="12.8" hidden="false" customHeight="false" outlineLevel="0" collapsed="false">
      <c r="A42" s="0" t="s">
        <v>89</v>
      </c>
      <c r="B42" s="0" t="n">
        <v>2</v>
      </c>
      <c r="C42" s="0" t="s">
        <v>90</v>
      </c>
      <c r="D42" s="0" t="s">
        <v>90</v>
      </c>
      <c r="E42" s="0" t="s">
        <v>91</v>
      </c>
      <c r="G42" s="4" t="s">
        <v>92</v>
      </c>
      <c r="H42" s="4" t="s">
        <v>93</v>
      </c>
    </row>
    <row r="43" customFormat="false" ht="12.8" hidden="false" customHeight="false" outlineLevel="0" collapsed="false">
      <c r="A43" s="0" t="s">
        <v>94</v>
      </c>
      <c r="B43" s="0" t="n">
        <v>1</v>
      </c>
      <c r="C43" s="0" t="s">
        <v>95</v>
      </c>
      <c r="D43" s="0" t="s">
        <v>95</v>
      </c>
      <c r="E43" s="0" t="s">
        <v>96</v>
      </c>
      <c r="F43" s="0" t="s">
        <v>97</v>
      </c>
      <c r="G43" s="4" t="s">
        <v>98</v>
      </c>
      <c r="H43" s="4" t="s">
        <v>99</v>
      </c>
    </row>
    <row r="44" customFormat="false" ht="12.8" hidden="false" customHeight="false" outlineLevel="0" collapsed="false">
      <c r="A44" s="0" t="s">
        <v>100</v>
      </c>
      <c r="B44" s="0" t="n">
        <v>1</v>
      </c>
      <c r="C44" s="0" t="s">
        <v>101</v>
      </c>
      <c r="D44" s="0" t="s">
        <v>102</v>
      </c>
      <c r="E44" s="0" t="s">
        <v>103</v>
      </c>
      <c r="F44" s="0" t="s">
        <v>104</v>
      </c>
      <c r="G44" s="4" t="s">
        <v>105</v>
      </c>
      <c r="H44" s="4" t="s">
        <v>106</v>
      </c>
    </row>
    <row r="46" customFormat="false" ht="12.9" hidden="false" customHeight="false" outlineLevel="0" collapsed="false"/>
    <row r="47" customFormat="false" ht="12.9" hidden="false" customHeight="false" outlineLevel="0" collapsed="false"/>
    <row r="48" customFormat="false" ht="12.9" hidden="false" customHeight="false" outlineLevel="0" collapsed="false"/>
  </sheetData>
  <hyperlinks>
    <hyperlink ref="H7" r:id="rId1" display="https://dk.rs-online.com/web/p/elektrolytkondensatorer/7296309?cm_mmc=aff2-_-dk-_-octopart-_-Instock7296309"/>
    <hyperlink ref="H20" r:id="rId2" display="https://www.mouser.dk/ProductDetail/Littelfuse/0154010.DR?qs=gu7KAQ731UR1GjoUWIO3aA%3D%3D"/>
    <hyperlink ref="G21" r:id="rId3" display="Infineon Technologies "/>
    <hyperlink ref="H21" r:id="rId4" display="https://www.mouser.dk/ProductDetail/Infineon-Technologies/IPD80P03P4L07ATMA1?qs=OwbwYO03UsK4Gnzhkv%2FKmw%3D%3D"/>
    <hyperlink ref="G22" r:id="rId5" display="Vishay Semiconductors "/>
    <hyperlink ref="G42" r:id="rId6" display="Maxim Integrated "/>
    <hyperlink ref="H42" r:id="rId7" display="https://www.mouser.dk/ProductDetail/Maxim-Integrated/MAX22201ATC+?qs=stqOd1AaK7%252Bdqi04%2FQHs9Q%3D%3D"/>
    <hyperlink ref="G43" r:id="rId8" display="Diodes Incorporated "/>
    <hyperlink ref="H43" r:id="rId9" display="https://www.digikey.dk/da/products/detail/diodes-incorporated/PAM8406DR/4033289"/>
    <hyperlink ref="G44" r:id="rId10" display="Microchip Technology / Atmel "/>
    <hyperlink ref="H44" r:id="rId11" display="https://www.mouser.dk/ProductDetail/Microchip-Technology-Atmel/MCP6244-E-SL?qs=yUQqVecv4qs9SXOm8hRuzA%3D%3D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2022-10-05T11:41:52Z</dcterms:modified>
  <cp:revision>8</cp:revision>
  <dc:subject/>
  <dc:title/>
</cp:coreProperties>
</file>