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4660" windowHeight="12285" activeTab="3"/>
  </bookViews>
  <sheets>
    <sheet name="Arkusz1" sheetId="1" r:id="rId1"/>
    <sheet name="Arkusz2" sheetId="2" r:id="rId2"/>
    <sheet name="Arkusz3" sheetId="3" r:id="rId3"/>
    <sheet name="Arkusz4" sheetId="4" r:id="rId4"/>
  </sheets>
  <calcPr calcId="124519"/>
</workbook>
</file>

<file path=xl/calcChain.xml><?xml version="1.0" encoding="utf-8"?>
<calcChain xmlns="http://schemas.openxmlformats.org/spreadsheetml/2006/main">
  <c r="K3" i="4"/>
  <c r="K4"/>
  <c r="K5"/>
  <c r="K6"/>
  <c r="K7"/>
  <c r="K8"/>
  <c r="K9"/>
  <c r="K2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4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1"/>
  <c r="D7" i="3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1"/>
  <c r="D4" i="2"/>
  <c r="D5"/>
  <c r="D6"/>
  <c r="D7"/>
  <c r="D8"/>
  <c r="D9"/>
  <c r="D10"/>
  <c r="D11"/>
  <c r="D12"/>
  <c r="D13"/>
  <c r="D14"/>
  <c r="D15"/>
  <c r="D16"/>
  <c r="D3"/>
  <c r="D2"/>
  <c r="B2"/>
  <c r="B3"/>
  <c r="B4"/>
  <c r="B5"/>
  <c r="B6"/>
  <c r="B7"/>
  <c r="B8"/>
  <c r="B9"/>
  <c r="B10"/>
  <c r="B11"/>
  <c r="B12"/>
  <c r="B13"/>
  <c r="B14"/>
  <c r="B15"/>
  <c r="B16"/>
  <c r="B17"/>
  <c r="B1"/>
  <c r="B2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1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5"/>
</calcChain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2438194444444445"/>
          <c:y val="5.1400554097404488E-2"/>
          <c:w val="0.81604305555555556"/>
          <c:h val="0.79822506561679785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Arkusz1!$B$1:$B$62</c:f>
              <c:numCache>
                <c:formatCode>General</c:formatCode>
                <c:ptCount val="62"/>
                <c:pt idx="0">
                  <c:v>0.8</c:v>
                </c:pt>
                <c:pt idx="1">
                  <c:v>1.2666666666666666</c:v>
                </c:pt>
                <c:pt idx="2">
                  <c:v>1.6666666666666667</c:v>
                </c:pt>
                <c:pt idx="3">
                  <c:v>2.1333333333333333</c:v>
                </c:pt>
                <c:pt idx="4">
                  <c:v>2.5333333333333332</c:v>
                </c:pt>
                <c:pt idx="5">
                  <c:v>2.9333333333333331</c:v>
                </c:pt>
                <c:pt idx="6">
                  <c:v>3.3333333333333335</c:v>
                </c:pt>
                <c:pt idx="7">
                  <c:v>3.7333333333333334</c:v>
                </c:pt>
                <c:pt idx="8">
                  <c:v>4.1333333333333337</c:v>
                </c:pt>
                <c:pt idx="9">
                  <c:v>4.5333333333333332</c:v>
                </c:pt>
                <c:pt idx="10">
                  <c:v>4.9333333333333336</c:v>
                </c:pt>
                <c:pt idx="11">
                  <c:v>5.333333333333333</c:v>
                </c:pt>
                <c:pt idx="12">
                  <c:v>5.7333333333333334</c:v>
                </c:pt>
                <c:pt idx="13">
                  <c:v>6.2</c:v>
                </c:pt>
                <c:pt idx="14">
                  <c:v>6.6</c:v>
                </c:pt>
                <c:pt idx="15">
                  <c:v>7.0666666666666664</c:v>
                </c:pt>
                <c:pt idx="16">
                  <c:v>7.4666666666666668</c:v>
                </c:pt>
                <c:pt idx="17">
                  <c:v>7.8</c:v>
                </c:pt>
                <c:pt idx="18">
                  <c:v>8.2666666666666675</c:v>
                </c:pt>
                <c:pt idx="19">
                  <c:v>8.6666666666666661</c:v>
                </c:pt>
                <c:pt idx="20">
                  <c:v>9.0666666666666664</c:v>
                </c:pt>
                <c:pt idx="21">
                  <c:v>9.4666666666666668</c:v>
                </c:pt>
                <c:pt idx="22">
                  <c:v>9.9333333333333336</c:v>
                </c:pt>
                <c:pt idx="23">
                  <c:v>10.333333333333334</c:v>
                </c:pt>
                <c:pt idx="24">
                  <c:v>10.733333333333333</c:v>
                </c:pt>
                <c:pt idx="25">
                  <c:v>11.133333333333333</c:v>
                </c:pt>
                <c:pt idx="26">
                  <c:v>11.533333333333333</c:v>
                </c:pt>
                <c:pt idx="27">
                  <c:v>11.933333333333334</c:v>
                </c:pt>
                <c:pt idx="28">
                  <c:v>12.333333333333334</c:v>
                </c:pt>
                <c:pt idx="29">
                  <c:v>12.733333333333333</c:v>
                </c:pt>
                <c:pt idx="30">
                  <c:v>13.2</c:v>
                </c:pt>
                <c:pt idx="31">
                  <c:v>13.6</c:v>
                </c:pt>
                <c:pt idx="32">
                  <c:v>14</c:v>
                </c:pt>
                <c:pt idx="33">
                  <c:v>14.4</c:v>
                </c:pt>
                <c:pt idx="34">
                  <c:v>14.8</c:v>
                </c:pt>
                <c:pt idx="35">
                  <c:v>15.266666666666667</c:v>
                </c:pt>
                <c:pt idx="36">
                  <c:v>15.666666666666666</c:v>
                </c:pt>
                <c:pt idx="37">
                  <c:v>16.133333333333333</c:v>
                </c:pt>
                <c:pt idx="38">
                  <c:v>16.533333333333335</c:v>
                </c:pt>
                <c:pt idx="39">
                  <c:v>16.933333333333334</c:v>
                </c:pt>
                <c:pt idx="40">
                  <c:v>17.333333333333332</c:v>
                </c:pt>
                <c:pt idx="41">
                  <c:v>17.8</c:v>
                </c:pt>
                <c:pt idx="42">
                  <c:v>18.2</c:v>
                </c:pt>
                <c:pt idx="43">
                  <c:v>18.600000000000001</c:v>
                </c:pt>
                <c:pt idx="44">
                  <c:v>19.066666666666666</c:v>
                </c:pt>
                <c:pt idx="45">
                  <c:v>19.466666666666665</c:v>
                </c:pt>
                <c:pt idx="46">
                  <c:v>19.933333333333334</c:v>
                </c:pt>
                <c:pt idx="47">
                  <c:v>20.333333333333332</c:v>
                </c:pt>
                <c:pt idx="48">
                  <c:v>20.8</c:v>
                </c:pt>
                <c:pt idx="49">
                  <c:v>21.2</c:v>
                </c:pt>
                <c:pt idx="50">
                  <c:v>21.666666666666668</c:v>
                </c:pt>
                <c:pt idx="51">
                  <c:v>22.133333333333333</c:v>
                </c:pt>
                <c:pt idx="52">
                  <c:v>22.6</c:v>
                </c:pt>
                <c:pt idx="53">
                  <c:v>23.133333333333333</c:v>
                </c:pt>
                <c:pt idx="54">
                  <c:v>23.6</c:v>
                </c:pt>
                <c:pt idx="55">
                  <c:v>24.266666666666666</c:v>
                </c:pt>
                <c:pt idx="56">
                  <c:v>24.933333333333334</c:v>
                </c:pt>
                <c:pt idx="57">
                  <c:v>25.533333333333335</c:v>
                </c:pt>
                <c:pt idx="58">
                  <c:v>26.266666666666666</c:v>
                </c:pt>
                <c:pt idx="59">
                  <c:v>27</c:v>
                </c:pt>
                <c:pt idx="60">
                  <c:v>28</c:v>
                </c:pt>
                <c:pt idx="61">
                  <c:v>31.666666666666668</c:v>
                </c:pt>
              </c:numCache>
            </c:numRef>
          </c:xVal>
          <c:yVal>
            <c:numRef>
              <c:f>Arkusz1!$C$1:$C$62</c:f>
              <c:numCache>
                <c:formatCode>General</c:formatCode>
                <c:ptCount val="62"/>
                <c:pt idx="0">
                  <c:v>108</c:v>
                </c:pt>
                <c:pt idx="1">
                  <c:v>92</c:v>
                </c:pt>
                <c:pt idx="2">
                  <c:v>108</c:v>
                </c:pt>
                <c:pt idx="3">
                  <c:v>92</c:v>
                </c:pt>
                <c:pt idx="4">
                  <c:v>108</c:v>
                </c:pt>
                <c:pt idx="5">
                  <c:v>108</c:v>
                </c:pt>
                <c:pt idx="6">
                  <c:v>108</c:v>
                </c:pt>
                <c:pt idx="7">
                  <c:v>108</c:v>
                </c:pt>
                <c:pt idx="8">
                  <c:v>108</c:v>
                </c:pt>
                <c:pt idx="9">
                  <c:v>108</c:v>
                </c:pt>
                <c:pt idx="10">
                  <c:v>108</c:v>
                </c:pt>
                <c:pt idx="11">
                  <c:v>108</c:v>
                </c:pt>
                <c:pt idx="12">
                  <c:v>108</c:v>
                </c:pt>
                <c:pt idx="13">
                  <c:v>92</c:v>
                </c:pt>
                <c:pt idx="14">
                  <c:v>108</c:v>
                </c:pt>
                <c:pt idx="15">
                  <c:v>92</c:v>
                </c:pt>
                <c:pt idx="16">
                  <c:v>108</c:v>
                </c:pt>
                <c:pt idx="17">
                  <c:v>129</c:v>
                </c:pt>
                <c:pt idx="18">
                  <c:v>92</c:v>
                </c:pt>
                <c:pt idx="19">
                  <c:v>108</c:v>
                </c:pt>
                <c:pt idx="20">
                  <c:v>108</c:v>
                </c:pt>
                <c:pt idx="21">
                  <c:v>108</c:v>
                </c:pt>
                <c:pt idx="22">
                  <c:v>92</c:v>
                </c:pt>
                <c:pt idx="23">
                  <c:v>108</c:v>
                </c:pt>
                <c:pt idx="24">
                  <c:v>108</c:v>
                </c:pt>
                <c:pt idx="25">
                  <c:v>108</c:v>
                </c:pt>
                <c:pt idx="26">
                  <c:v>108</c:v>
                </c:pt>
                <c:pt idx="27">
                  <c:v>108</c:v>
                </c:pt>
                <c:pt idx="28">
                  <c:v>108</c:v>
                </c:pt>
                <c:pt idx="29">
                  <c:v>108</c:v>
                </c:pt>
                <c:pt idx="30">
                  <c:v>92</c:v>
                </c:pt>
                <c:pt idx="31">
                  <c:v>108</c:v>
                </c:pt>
                <c:pt idx="32">
                  <c:v>108</c:v>
                </c:pt>
                <c:pt idx="33">
                  <c:v>108</c:v>
                </c:pt>
                <c:pt idx="34">
                  <c:v>108</c:v>
                </c:pt>
                <c:pt idx="35">
                  <c:v>92</c:v>
                </c:pt>
                <c:pt idx="36">
                  <c:v>108</c:v>
                </c:pt>
                <c:pt idx="37">
                  <c:v>92</c:v>
                </c:pt>
                <c:pt idx="38">
                  <c:v>108</c:v>
                </c:pt>
                <c:pt idx="39">
                  <c:v>108</c:v>
                </c:pt>
                <c:pt idx="40">
                  <c:v>108</c:v>
                </c:pt>
                <c:pt idx="41">
                  <c:v>92</c:v>
                </c:pt>
                <c:pt idx="42">
                  <c:v>108</c:v>
                </c:pt>
                <c:pt idx="43">
                  <c:v>108</c:v>
                </c:pt>
                <c:pt idx="44">
                  <c:v>92</c:v>
                </c:pt>
                <c:pt idx="45">
                  <c:v>108</c:v>
                </c:pt>
                <c:pt idx="46">
                  <c:v>92</c:v>
                </c:pt>
                <c:pt idx="47">
                  <c:v>108</c:v>
                </c:pt>
                <c:pt idx="48">
                  <c:v>92</c:v>
                </c:pt>
                <c:pt idx="49">
                  <c:v>108</c:v>
                </c:pt>
                <c:pt idx="50">
                  <c:v>92</c:v>
                </c:pt>
                <c:pt idx="51">
                  <c:v>92</c:v>
                </c:pt>
                <c:pt idx="52">
                  <c:v>92</c:v>
                </c:pt>
                <c:pt idx="53">
                  <c:v>81</c:v>
                </c:pt>
                <c:pt idx="54">
                  <c:v>92</c:v>
                </c:pt>
                <c:pt idx="55">
                  <c:v>64</c:v>
                </c:pt>
                <c:pt idx="56">
                  <c:v>64</c:v>
                </c:pt>
                <c:pt idx="57">
                  <c:v>72</c:v>
                </c:pt>
                <c:pt idx="58">
                  <c:v>58</c:v>
                </c:pt>
                <c:pt idx="59">
                  <c:v>58</c:v>
                </c:pt>
                <c:pt idx="60">
                  <c:v>43</c:v>
                </c:pt>
                <c:pt idx="61">
                  <c:v>11</c:v>
                </c:pt>
              </c:numCache>
            </c:numRef>
          </c:yVal>
        </c:ser>
        <c:ser>
          <c:idx val="1"/>
          <c:order val="1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Arkusz1!$B$1:$B$62</c:f>
              <c:numCache>
                <c:formatCode>General</c:formatCode>
                <c:ptCount val="62"/>
                <c:pt idx="0">
                  <c:v>0.8</c:v>
                </c:pt>
                <c:pt idx="1">
                  <c:v>1.2666666666666666</c:v>
                </c:pt>
                <c:pt idx="2">
                  <c:v>1.6666666666666667</c:v>
                </c:pt>
                <c:pt idx="3">
                  <c:v>2.1333333333333333</c:v>
                </c:pt>
                <c:pt idx="4">
                  <c:v>2.5333333333333332</c:v>
                </c:pt>
                <c:pt idx="5">
                  <c:v>2.9333333333333331</c:v>
                </c:pt>
                <c:pt idx="6">
                  <c:v>3.3333333333333335</c:v>
                </c:pt>
                <c:pt idx="7">
                  <c:v>3.7333333333333334</c:v>
                </c:pt>
                <c:pt idx="8">
                  <c:v>4.1333333333333337</c:v>
                </c:pt>
                <c:pt idx="9">
                  <c:v>4.5333333333333332</c:v>
                </c:pt>
                <c:pt idx="10">
                  <c:v>4.9333333333333336</c:v>
                </c:pt>
                <c:pt idx="11">
                  <c:v>5.333333333333333</c:v>
                </c:pt>
                <c:pt idx="12">
                  <c:v>5.7333333333333334</c:v>
                </c:pt>
                <c:pt idx="13">
                  <c:v>6.2</c:v>
                </c:pt>
                <c:pt idx="14">
                  <c:v>6.6</c:v>
                </c:pt>
                <c:pt idx="15">
                  <c:v>7.0666666666666664</c:v>
                </c:pt>
                <c:pt idx="16">
                  <c:v>7.4666666666666668</c:v>
                </c:pt>
                <c:pt idx="17">
                  <c:v>7.8</c:v>
                </c:pt>
                <c:pt idx="18">
                  <c:v>8.2666666666666675</c:v>
                </c:pt>
                <c:pt idx="19">
                  <c:v>8.6666666666666661</c:v>
                </c:pt>
                <c:pt idx="20">
                  <c:v>9.0666666666666664</c:v>
                </c:pt>
                <c:pt idx="21">
                  <c:v>9.4666666666666668</c:v>
                </c:pt>
                <c:pt idx="22">
                  <c:v>9.9333333333333336</c:v>
                </c:pt>
                <c:pt idx="23">
                  <c:v>10.333333333333334</c:v>
                </c:pt>
                <c:pt idx="24">
                  <c:v>10.733333333333333</c:v>
                </c:pt>
                <c:pt idx="25">
                  <c:v>11.133333333333333</c:v>
                </c:pt>
                <c:pt idx="26">
                  <c:v>11.533333333333333</c:v>
                </c:pt>
                <c:pt idx="27">
                  <c:v>11.933333333333334</c:v>
                </c:pt>
                <c:pt idx="28">
                  <c:v>12.333333333333334</c:v>
                </c:pt>
                <c:pt idx="29">
                  <c:v>12.733333333333333</c:v>
                </c:pt>
                <c:pt idx="30">
                  <c:v>13.2</c:v>
                </c:pt>
                <c:pt idx="31">
                  <c:v>13.6</c:v>
                </c:pt>
                <c:pt idx="32">
                  <c:v>14</c:v>
                </c:pt>
                <c:pt idx="33">
                  <c:v>14.4</c:v>
                </c:pt>
                <c:pt idx="34">
                  <c:v>14.8</c:v>
                </c:pt>
                <c:pt idx="35">
                  <c:v>15.266666666666667</c:v>
                </c:pt>
                <c:pt idx="36">
                  <c:v>15.666666666666666</c:v>
                </c:pt>
                <c:pt idx="37">
                  <c:v>16.133333333333333</c:v>
                </c:pt>
                <c:pt idx="38">
                  <c:v>16.533333333333335</c:v>
                </c:pt>
                <c:pt idx="39">
                  <c:v>16.933333333333334</c:v>
                </c:pt>
                <c:pt idx="40">
                  <c:v>17.333333333333332</c:v>
                </c:pt>
                <c:pt idx="41">
                  <c:v>17.8</c:v>
                </c:pt>
                <c:pt idx="42">
                  <c:v>18.2</c:v>
                </c:pt>
                <c:pt idx="43">
                  <c:v>18.600000000000001</c:v>
                </c:pt>
                <c:pt idx="44">
                  <c:v>19.066666666666666</c:v>
                </c:pt>
                <c:pt idx="45">
                  <c:v>19.466666666666665</c:v>
                </c:pt>
                <c:pt idx="46">
                  <c:v>19.933333333333334</c:v>
                </c:pt>
                <c:pt idx="47">
                  <c:v>20.333333333333332</c:v>
                </c:pt>
                <c:pt idx="48">
                  <c:v>20.8</c:v>
                </c:pt>
                <c:pt idx="49">
                  <c:v>21.2</c:v>
                </c:pt>
                <c:pt idx="50">
                  <c:v>21.666666666666668</c:v>
                </c:pt>
                <c:pt idx="51">
                  <c:v>22.133333333333333</c:v>
                </c:pt>
                <c:pt idx="52">
                  <c:v>22.6</c:v>
                </c:pt>
                <c:pt idx="53">
                  <c:v>23.133333333333333</c:v>
                </c:pt>
                <c:pt idx="54">
                  <c:v>23.6</c:v>
                </c:pt>
                <c:pt idx="55">
                  <c:v>24.266666666666666</c:v>
                </c:pt>
                <c:pt idx="56">
                  <c:v>24.933333333333334</c:v>
                </c:pt>
                <c:pt idx="57">
                  <c:v>25.533333333333335</c:v>
                </c:pt>
                <c:pt idx="58">
                  <c:v>26.266666666666666</c:v>
                </c:pt>
                <c:pt idx="59">
                  <c:v>27</c:v>
                </c:pt>
                <c:pt idx="60">
                  <c:v>28</c:v>
                </c:pt>
                <c:pt idx="61">
                  <c:v>31.666666666666668</c:v>
                </c:pt>
              </c:numCache>
            </c:numRef>
          </c:xVal>
          <c:yVal>
            <c:numRef>
              <c:f>Arkusz1!$D$1:$D$62</c:f>
              <c:numCache>
                <c:formatCode>General</c:formatCode>
                <c:ptCount val="62"/>
                <c:pt idx="4">
                  <c:v>104.44444444444444</c:v>
                </c:pt>
                <c:pt idx="5">
                  <c:v>104.44444444444444</c:v>
                </c:pt>
                <c:pt idx="6">
                  <c:v>106.22222222222223</c:v>
                </c:pt>
                <c:pt idx="7">
                  <c:v>106.22222222222223</c:v>
                </c:pt>
                <c:pt idx="8">
                  <c:v>108</c:v>
                </c:pt>
                <c:pt idx="9">
                  <c:v>106.22222222222223</c:v>
                </c:pt>
                <c:pt idx="10">
                  <c:v>106.22222222222223</c:v>
                </c:pt>
                <c:pt idx="11">
                  <c:v>104.44444444444444</c:v>
                </c:pt>
                <c:pt idx="12">
                  <c:v>104.44444444444444</c:v>
                </c:pt>
                <c:pt idx="13">
                  <c:v>106.77777777777777</c:v>
                </c:pt>
                <c:pt idx="14">
                  <c:v>105</c:v>
                </c:pt>
                <c:pt idx="15">
                  <c:v>105</c:v>
                </c:pt>
                <c:pt idx="16">
                  <c:v>105</c:v>
                </c:pt>
                <c:pt idx="17">
                  <c:v>105</c:v>
                </c:pt>
                <c:pt idx="18">
                  <c:v>105</c:v>
                </c:pt>
                <c:pt idx="19">
                  <c:v>105</c:v>
                </c:pt>
                <c:pt idx="20">
                  <c:v>106.77777777777777</c:v>
                </c:pt>
                <c:pt idx="21">
                  <c:v>106.77777777777777</c:v>
                </c:pt>
                <c:pt idx="22">
                  <c:v>104.44444444444444</c:v>
                </c:pt>
                <c:pt idx="23">
                  <c:v>106.22222222222223</c:v>
                </c:pt>
                <c:pt idx="24">
                  <c:v>106.22222222222223</c:v>
                </c:pt>
                <c:pt idx="25">
                  <c:v>106.22222222222223</c:v>
                </c:pt>
                <c:pt idx="26">
                  <c:v>104.44444444444444</c:v>
                </c:pt>
                <c:pt idx="27">
                  <c:v>106.22222222222223</c:v>
                </c:pt>
                <c:pt idx="28">
                  <c:v>106.22222222222223</c:v>
                </c:pt>
                <c:pt idx="29">
                  <c:v>106.22222222222223</c:v>
                </c:pt>
                <c:pt idx="30">
                  <c:v>106.22222222222223</c:v>
                </c:pt>
                <c:pt idx="31">
                  <c:v>104.44444444444444</c:v>
                </c:pt>
                <c:pt idx="32">
                  <c:v>104.44444444444444</c:v>
                </c:pt>
                <c:pt idx="33">
                  <c:v>102.66666666666667</c:v>
                </c:pt>
                <c:pt idx="34">
                  <c:v>102.66666666666667</c:v>
                </c:pt>
                <c:pt idx="35">
                  <c:v>104.44444444444444</c:v>
                </c:pt>
                <c:pt idx="36">
                  <c:v>104.44444444444444</c:v>
                </c:pt>
                <c:pt idx="37">
                  <c:v>102.66666666666667</c:v>
                </c:pt>
                <c:pt idx="38">
                  <c:v>102.66666666666667</c:v>
                </c:pt>
                <c:pt idx="39">
                  <c:v>102.66666666666667</c:v>
                </c:pt>
                <c:pt idx="40">
                  <c:v>102.66666666666667</c:v>
                </c:pt>
                <c:pt idx="41">
                  <c:v>102.66666666666667</c:v>
                </c:pt>
                <c:pt idx="42">
                  <c:v>102.66666666666667</c:v>
                </c:pt>
                <c:pt idx="43">
                  <c:v>102.66666666666667</c:v>
                </c:pt>
                <c:pt idx="44">
                  <c:v>100.88888888888889</c:v>
                </c:pt>
                <c:pt idx="45">
                  <c:v>100.88888888888889</c:v>
                </c:pt>
                <c:pt idx="46">
                  <c:v>100.88888888888889</c:v>
                </c:pt>
                <c:pt idx="47">
                  <c:v>99.111111111111114</c:v>
                </c:pt>
                <c:pt idx="48">
                  <c:v>97.333333333333329</c:v>
                </c:pt>
                <c:pt idx="49">
                  <c:v>96.111111111111114</c:v>
                </c:pt>
                <c:pt idx="50">
                  <c:v>94.333333333333329</c:v>
                </c:pt>
                <c:pt idx="51">
                  <c:v>91.222222222222229</c:v>
                </c:pt>
                <c:pt idx="52">
                  <c:v>86.333333333333329</c:v>
                </c:pt>
                <c:pt idx="53">
                  <c:v>84.111111111111114</c:v>
                </c:pt>
                <c:pt idx="54">
                  <c:v>78.555555555555557</c:v>
                </c:pt>
                <c:pt idx="55">
                  <c:v>74.777777777777771</c:v>
                </c:pt>
                <c:pt idx="56">
                  <c:v>69.333333333333329</c:v>
                </c:pt>
                <c:pt idx="57">
                  <c:v>60.333333333333336</c:v>
                </c:pt>
                <c:pt idx="58">
                  <c:v>57.75</c:v>
                </c:pt>
                <c:pt idx="59">
                  <c:v>52.857142857142854</c:v>
                </c:pt>
                <c:pt idx="60">
                  <c:v>43</c:v>
                </c:pt>
                <c:pt idx="61">
                  <c:v>11</c:v>
                </c:pt>
              </c:numCache>
            </c:numRef>
          </c:yVal>
          <c:smooth val="1"/>
        </c:ser>
        <c:axId val="40146048"/>
        <c:axId val="40526592"/>
      </c:scatterChart>
      <c:valAx>
        <c:axId val="4014604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Czas, s</a:t>
                </a:r>
              </a:p>
            </c:rich>
          </c:tx>
          <c:layout/>
        </c:title>
        <c:numFmt formatCode="General" sourceLinked="1"/>
        <c:tickLblPos val="nextTo"/>
        <c:crossAx val="40526592"/>
        <c:crosses val="autoZero"/>
        <c:crossBetween val="midCat"/>
      </c:valAx>
      <c:valAx>
        <c:axId val="405265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Prędkość, km/h</a:t>
                </a:r>
              </a:p>
            </c:rich>
          </c:tx>
          <c:layout/>
        </c:title>
        <c:numFmt formatCode="General" sourceLinked="1"/>
        <c:tickLblPos val="nextTo"/>
        <c:crossAx val="40146048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3320138888888888"/>
          <c:y val="5.1400554097404488E-2"/>
          <c:w val="0.80722361111111107"/>
          <c:h val="0.79822506561679785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Arkusz2!$B$1:$B$62</c:f>
              <c:numCache>
                <c:formatCode>General</c:formatCode>
                <c:ptCount val="62"/>
                <c:pt idx="0">
                  <c:v>0.53333333333333333</c:v>
                </c:pt>
                <c:pt idx="1">
                  <c:v>0.8666666666666667</c:v>
                </c:pt>
                <c:pt idx="2">
                  <c:v>1.2</c:v>
                </c:pt>
                <c:pt idx="3">
                  <c:v>1.5333333333333334</c:v>
                </c:pt>
                <c:pt idx="4">
                  <c:v>1.8666666666666667</c:v>
                </c:pt>
                <c:pt idx="5">
                  <c:v>2.1333333333333333</c:v>
                </c:pt>
                <c:pt idx="6">
                  <c:v>2.4666666666666668</c:v>
                </c:pt>
                <c:pt idx="7">
                  <c:v>2.8666666666666667</c:v>
                </c:pt>
                <c:pt idx="8">
                  <c:v>3.2</c:v>
                </c:pt>
                <c:pt idx="9">
                  <c:v>3.5333333333333332</c:v>
                </c:pt>
                <c:pt idx="10">
                  <c:v>3.9333333333333331</c:v>
                </c:pt>
                <c:pt idx="11">
                  <c:v>4.333333333333333</c:v>
                </c:pt>
                <c:pt idx="12">
                  <c:v>4.8</c:v>
                </c:pt>
                <c:pt idx="13">
                  <c:v>5.2666666666666666</c:v>
                </c:pt>
                <c:pt idx="14">
                  <c:v>6</c:v>
                </c:pt>
                <c:pt idx="15">
                  <c:v>6.8666666666666663</c:v>
                </c:pt>
                <c:pt idx="16">
                  <c:v>8.6666666666666661</c:v>
                </c:pt>
              </c:numCache>
            </c:numRef>
          </c:xVal>
          <c:yVal>
            <c:numRef>
              <c:f>Arkusz2!$C$1:$C$62</c:f>
              <c:numCache>
                <c:formatCode>General</c:formatCode>
                <c:ptCount val="62"/>
                <c:pt idx="0">
                  <c:v>129</c:v>
                </c:pt>
                <c:pt idx="1">
                  <c:v>129</c:v>
                </c:pt>
                <c:pt idx="2">
                  <c:v>129</c:v>
                </c:pt>
                <c:pt idx="3">
                  <c:v>129</c:v>
                </c:pt>
                <c:pt idx="4">
                  <c:v>129</c:v>
                </c:pt>
                <c:pt idx="5">
                  <c:v>162</c:v>
                </c:pt>
                <c:pt idx="6">
                  <c:v>129</c:v>
                </c:pt>
                <c:pt idx="7">
                  <c:v>108</c:v>
                </c:pt>
                <c:pt idx="8">
                  <c:v>129</c:v>
                </c:pt>
                <c:pt idx="9">
                  <c:v>129</c:v>
                </c:pt>
                <c:pt idx="10">
                  <c:v>108</c:v>
                </c:pt>
                <c:pt idx="11">
                  <c:v>108</c:v>
                </c:pt>
                <c:pt idx="12">
                  <c:v>92</c:v>
                </c:pt>
                <c:pt idx="13">
                  <c:v>92</c:v>
                </c:pt>
                <c:pt idx="14">
                  <c:v>58</c:v>
                </c:pt>
                <c:pt idx="15">
                  <c:v>49</c:v>
                </c:pt>
                <c:pt idx="16">
                  <c:v>24</c:v>
                </c:pt>
              </c:numCache>
            </c:numRef>
          </c:yVal>
        </c:ser>
        <c:ser>
          <c:idx val="1"/>
          <c:order val="1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Arkusz2!$B$1:$B$62</c:f>
              <c:numCache>
                <c:formatCode>General</c:formatCode>
                <c:ptCount val="62"/>
                <c:pt idx="0">
                  <c:v>0.53333333333333333</c:v>
                </c:pt>
                <c:pt idx="1">
                  <c:v>0.8666666666666667</c:v>
                </c:pt>
                <c:pt idx="2">
                  <c:v>1.2</c:v>
                </c:pt>
                <c:pt idx="3">
                  <c:v>1.5333333333333334</c:v>
                </c:pt>
                <c:pt idx="4">
                  <c:v>1.8666666666666667</c:v>
                </c:pt>
                <c:pt idx="5">
                  <c:v>2.1333333333333333</c:v>
                </c:pt>
                <c:pt idx="6">
                  <c:v>2.4666666666666668</c:v>
                </c:pt>
                <c:pt idx="7">
                  <c:v>2.8666666666666667</c:v>
                </c:pt>
                <c:pt idx="8">
                  <c:v>3.2</c:v>
                </c:pt>
                <c:pt idx="9">
                  <c:v>3.5333333333333332</c:v>
                </c:pt>
                <c:pt idx="10">
                  <c:v>3.9333333333333331</c:v>
                </c:pt>
                <c:pt idx="11">
                  <c:v>4.333333333333333</c:v>
                </c:pt>
                <c:pt idx="12">
                  <c:v>4.8</c:v>
                </c:pt>
                <c:pt idx="13">
                  <c:v>5.2666666666666666</c:v>
                </c:pt>
                <c:pt idx="14">
                  <c:v>6</c:v>
                </c:pt>
                <c:pt idx="15">
                  <c:v>6.8666666666666663</c:v>
                </c:pt>
                <c:pt idx="16">
                  <c:v>8.6666666666666661</c:v>
                </c:pt>
              </c:numCache>
            </c:numRef>
          </c:xVal>
          <c:yVal>
            <c:numRef>
              <c:f>Arkusz2!$D$1:$D$62</c:f>
              <c:numCache>
                <c:formatCode>General</c:formatCode>
                <c:ptCount val="62"/>
                <c:pt idx="1">
                  <c:v>129</c:v>
                </c:pt>
                <c:pt idx="2">
                  <c:v>129</c:v>
                </c:pt>
                <c:pt idx="3">
                  <c:v>135.6</c:v>
                </c:pt>
                <c:pt idx="4">
                  <c:v>135.6</c:v>
                </c:pt>
                <c:pt idx="5">
                  <c:v>131.4</c:v>
                </c:pt>
                <c:pt idx="6">
                  <c:v>131.4</c:v>
                </c:pt>
                <c:pt idx="7">
                  <c:v>131.4</c:v>
                </c:pt>
                <c:pt idx="8">
                  <c:v>120.6</c:v>
                </c:pt>
                <c:pt idx="9">
                  <c:v>116.4</c:v>
                </c:pt>
                <c:pt idx="10">
                  <c:v>113.2</c:v>
                </c:pt>
                <c:pt idx="11">
                  <c:v>105.8</c:v>
                </c:pt>
                <c:pt idx="12">
                  <c:v>91.6</c:v>
                </c:pt>
                <c:pt idx="13">
                  <c:v>79.8</c:v>
                </c:pt>
                <c:pt idx="14">
                  <c:v>63</c:v>
                </c:pt>
                <c:pt idx="15">
                  <c:v>55.75</c:v>
                </c:pt>
                <c:pt idx="16">
                  <c:v>24</c:v>
                </c:pt>
              </c:numCache>
            </c:numRef>
          </c:yVal>
          <c:smooth val="1"/>
        </c:ser>
        <c:axId val="65511808"/>
        <c:axId val="65513728"/>
      </c:scatterChart>
      <c:valAx>
        <c:axId val="6551180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Czas, s</a:t>
                </a:r>
              </a:p>
            </c:rich>
          </c:tx>
          <c:layout/>
        </c:title>
        <c:numFmt formatCode="General" sourceLinked="1"/>
        <c:tickLblPos val="nextTo"/>
        <c:crossAx val="65513728"/>
        <c:crosses val="autoZero"/>
        <c:crossBetween val="midCat"/>
      </c:valAx>
      <c:valAx>
        <c:axId val="655137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Prędkość, km/h</a:t>
                </a:r>
              </a:p>
            </c:rich>
          </c:tx>
          <c:layout/>
        </c:title>
        <c:numFmt formatCode="General" sourceLinked="1"/>
        <c:tickLblPos val="nextTo"/>
        <c:crossAx val="65511808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3320138888888891"/>
          <c:y val="5.1400554097404488E-2"/>
          <c:w val="0.80722361111111129"/>
          <c:h val="0.79822506561679785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Arkusz3!$B$1:$B$62</c:f>
              <c:numCache>
                <c:formatCode>General</c:formatCode>
                <c:ptCount val="62"/>
                <c:pt idx="0">
                  <c:v>0.36666666666666664</c:v>
                </c:pt>
                <c:pt idx="1">
                  <c:v>0.6</c:v>
                </c:pt>
                <c:pt idx="2">
                  <c:v>0.93333333333333335</c:v>
                </c:pt>
                <c:pt idx="3">
                  <c:v>1.2333333333333334</c:v>
                </c:pt>
                <c:pt idx="4">
                  <c:v>1.5666666666666667</c:v>
                </c:pt>
                <c:pt idx="5">
                  <c:v>1.8666666666666667</c:v>
                </c:pt>
                <c:pt idx="6">
                  <c:v>2.2000000000000002</c:v>
                </c:pt>
                <c:pt idx="7">
                  <c:v>2.5</c:v>
                </c:pt>
                <c:pt idx="8">
                  <c:v>2.8333333333333335</c:v>
                </c:pt>
                <c:pt idx="9">
                  <c:v>3.1333333333333333</c:v>
                </c:pt>
                <c:pt idx="10">
                  <c:v>3.4666666666666668</c:v>
                </c:pt>
                <c:pt idx="11">
                  <c:v>3.7666666666666666</c:v>
                </c:pt>
                <c:pt idx="12">
                  <c:v>4.0999999999999996</c:v>
                </c:pt>
                <c:pt idx="13">
                  <c:v>4.4000000000000004</c:v>
                </c:pt>
                <c:pt idx="14">
                  <c:v>4.7333333333333334</c:v>
                </c:pt>
                <c:pt idx="15">
                  <c:v>5.0333333333333332</c:v>
                </c:pt>
                <c:pt idx="16">
                  <c:v>5.333333333333333</c:v>
                </c:pt>
                <c:pt idx="17">
                  <c:v>5.666666666666667</c:v>
                </c:pt>
                <c:pt idx="18">
                  <c:v>5.9666666666666668</c:v>
                </c:pt>
                <c:pt idx="19">
                  <c:v>6.2666666666666666</c:v>
                </c:pt>
                <c:pt idx="20">
                  <c:v>6.6</c:v>
                </c:pt>
                <c:pt idx="21">
                  <c:v>6.9</c:v>
                </c:pt>
                <c:pt idx="22">
                  <c:v>7.2333333333333334</c:v>
                </c:pt>
                <c:pt idx="23">
                  <c:v>7.5333333333333332</c:v>
                </c:pt>
                <c:pt idx="24">
                  <c:v>7.833333333333333</c:v>
                </c:pt>
                <c:pt idx="25">
                  <c:v>8.1666666666666661</c:v>
                </c:pt>
                <c:pt idx="26">
                  <c:v>8.4666666666666668</c:v>
                </c:pt>
                <c:pt idx="27">
                  <c:v>8.8000000000000007</c:v>
                </c:pt>
                <c:pt idx="28">
                  <c:v>9.1</c:v>
                </c:pt>
                <c:pt idx="29">
                  <c:v>9.4</c:v>
                </c:pt>
                <c:pt idx="30">
                  <c:v>9.7333333333333325</c:v>
                </c:pt>
                <c:pt idx="31">
                  <c:v>10.033333333333333</c:v>
                </c:pt>
                <c:pt idx="32">
                  <c:v>10.333333333333334</c:v>
                </c:pt>
                <c:pt idx="33">
                  <c:v>10.666666666666666</c:v>
                </c:pt>
                <c:pt idx="34">
                  <c:v>10.966666666666667</c:v>
                </c:pt>
                <c:pt idx="35">
                  <c:v>11.3</c:v>
                </c:pt>
                <c:pt idx="36">
                  <c:v>11.6</c:v>
                </c:pt>
                <c:pt idx="37">
                  <c:v>11.933333333333334</c:v>
                </c:pt>
                <c:pt idx="38">
                  <c:v>12.233333333333333</c:v>
                </c:pt>
                <c:pt idx="39">
                  <c:v>12.533333333333333</c:v>
                </c:pt>
                <c:pt idx="40">
                  <c:v>12.833333333333334</c:v>
                </c:pt>
                <c:pt idx="41">
                  <c:v>13.166666666666666</c:v>
                </c:pt>
                <c:pt idx="42">
                  <c:v>13.5</c:v>
                </c:pt>
                <c:pt idx="43">
                  <c:v>13.8</c:v>
                </c:pt>
                <c:pt idx="44">
                  <c:v>14.133333333333333</c:v>
                </c:pt>
                <c:pt idx="45">
                  <c:v>14.466666666666667</c:v>
                </c:pt>
              </c:numCache>
            </c:numRef>
          </c:xVal>
          <c:yVal>
            <c:numRef>
              <c:f>Arkusz3!$C$1:$C$62</c:f>
              <c:numCache>
                <c:formatCode>General</c:formatCode>
                <c:ptCount val="62"/>
                <c:pt idx="0">
                  <c:v>216</c:v>
                </c:pt>
                <c:pt idx="1">
                  <c:v>185</c:v>
                </c:pt>
                <c:pt idx="2">
                  <c:v>129</c:v>
                </c:pt>
                <c:pt idx="3">
                  <c:v>144</c:v>
                </c:pt>
                <c:pt idx="4">
                  <c:v>129</c:v>
                </c:pt>
                <c:pt idx="5">
                  <c:v>144</c:v>
                </c:pt>
                <c:pt idx="6">
                  <c:v>129</c:v>
                </c:pt>
                <c:pt idx="7">
                  <c:v>144</c:v>
                </c:pt>
                <c:pt idx="8">
                  <c:v>129</c:v>
                </c:pt>
                <c:pt idx="9">
                  <c:v>144</c:v>
                </c:pt>
                <c:pt idx="10">
                  <c:v>129</c:v>
                </c:pt>
                <c:pt idx="11">
                  <c:v>144</c:v>
                </c:pt>
                <c:pt idx="12">
                  <c:v>129</c:v>
                </c:pt>
                <c:pt idx="13">
                  <c:v>144</c:v>
                </c:pt>
                <c:pt idx="14">
                  <c:v>129</c:v>
                </c:pt>
                <c:pt idx="15">
                  <c:v>144</c:v>
                </c:pt>
                <c:pt idx="16">
                  <c:v>144</c:v>
                </c:pt>
                <c:pt idx="17">
                  <c:v>129</c:v>
                </c:pt>
                <c:pt idx="18">
                  <c:v>144</c:v>
                </c:pt>
                <c:pt idx="19">
                  <c:v>144</c:v>
                </c:pt>
                <c:pt idx="20">
                  <c:v>129</c:v>
                </c:pt>
                <c:pt idx="21">
                  <c:v>144</c:v>
                </c:pt>
                <c:pt idx="22">
                  <c:v>129</c:v>
                </c:pt>
                <c:pt idx="23">
                  <c:v>144</c:v>
                </c:pt>
                <c:pt idx="24">
                  <c:v>144</c:v>
                </c:pt>
                <c:pt idx="25">
                  <c:v>129</c:v>
                </c:pt>
                <c:pt idx="26">
                  <c:v>144</c:v>
                </c:pt>
                <c:pt idx="27">
                  <c:v>129</c:v>
                </c:pt>
                <c:pt idx="28">
                  <c:v>144</c:v>
                </c:pt>
                <c:pt idx="29">
                  <c:v>144</c:v>
                </c:pt>
                <c:pt idx="30">
                  <c:v>129</c:v>
                </c:pt>
                <c:pt idx="31">
                  <c:v>144</c:v>
                </c:pt>
                <c:pt idx="32">
                  <c:v>144</c:v>
                </c:pt>
                <c:pt idx="33">
                  <c:v>129</c:v>
                </c:pt>
                <c:pt idx="34">
                  <c:v>144</c:v>
                </c:pt>
                <c:pt idx="35">
                  <c:v>129</c:v>
                </c:pt>
                <c:pt idx="36">
                  <c:v>144</c:v>
                </c:pt>
                <c:pt idx="37">
                  <c:v>129</c:v>
                </c:pt>
                <c:pt idx="38">
                  <c:v>144</c:v>
                </c:pt>
                <c:pt idx="39">
                  <c:v>144</c:v>
                </c:pt>
                <c:pt idx="40">
                  <c:v>144</c:v>
                </c:pt>
                <c:pt idx="41">
                  <c:v>129</c:v>
                </c:pt>
                <c:pt idx="42">
                  <c:v>129</c:v>
                </c:pt>
                <c:pt idx="43">
                  <c:v>144</c:v>
                </c:pt>
                <c:pt idx="44">
                  <c:v>129</c:v>
                </c:pt>
                <c:pt idx="45">
                  <c:v>129</c:v>
                </c:pt>
              </c:numCache>
            </c:numRef>
          </c:yVal>
        </c:ser>
        <c:ser>
          <c:idx val="1"/>
          <c:order val="1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Arkusz3!$B$1:$B$62</c:f>
              <c:numCache>
                <c:formatCode>General</c:formatCode>
                <c:ptCount val="62"/>
                <c:pt idx="0">
                  <c:v>0.36666666666666664</c:v>
                </c:pt>
                <c:pt idx="1">
                  <c:v>0.6</c:v>
                </c:pt>
                <c:pt idx="2">
                  <c:v>0.93333333333333335</c:v>
                </c:pt>
                <c:pt idx="3">
                  <c:v>1.2333333333333334</c:v>
                </c:pt>
                <c:pt idx="4">
                  <c:v>1.5666666666666667</c:v>
                </c:pt>
                <c:pt idx="5">
                  <c:v>1.8666666666666667</c:v>
                </c:pt>
                <c:pt idx="6">
                  <c:v>2.2000000000000002</c:v>
                </c:pt>
                <c:pt idx="7">
                  <c:v>2.5</c:v>
                </c:pt>
                <c:pt idx="8">
                  <c:v>2.8333333333333335</c:v>
                </c:pt>
                <c:pt idx="9">
                  <c:v>3.1333333333333333</c:v>
                </c:pt>
                <c:pt idx="10">
                  <c:v>3.4666666666666668</c:v>
                </c:pt>
                <c:pt idx="11">
                  <c:v>3.7666666666666666</c:v>
                </c:pt>
                <c:pt idx="12">
                  <c:v>4.0999999999999996</c:v>
                </c:pt>
                <c:pt idx="13">
                  <c:v>4.4000000000000004</c:v>
                </c:pt>
                <c:pt idx="14">
                  <c:v>4.7333333333333334</c:v>
                </c:pt>
                <c:pt idx="15">
                  <c:v>5.0333333333333332</c:v>
                </c:pt>
                <c:pt idx="16">
                  <c:v>5.333333333333333</c:v>
                </c:pt>
                <c:pt idx="17">
                  <c:v>5.666666666666667</c:v>
                </c:pt>
                <c:pt idx="18">
                  <c:v>5.9666666666666668</c:v>
                </c:pt>
                <c:pt idx="19">
                  <c:v>6.2666666666666666</c:v>
                </c:pt>
                <c:pt idx="20">
                  <c:v>6.6</c:v>
                </c:pt>
                <c:pt idx="21">
                  <c:v>6.9</c:v>
                </c:pt>
                <c:pt idx="22">
                  <c:v>7.2333333333333334</c:v>
                </c:pt>
                <c:pt idx="23">
                  <c:v>7.5333333333333332</c:v>
                </c:pt>
                <c:pt idx="24">
                  <c:v>7.833333333333333</c:v>
                </c:pt>
                <c:pt idx="25">
                  <c:v>8.1666666666666661</c:v>
                </c:pt>
                <c:pt idx="26">
                  <c:v>8.4666666666666668</c:v>
                </c:pt>
                <c:pt idx="27">
                  <c:v>8.8000000000000007</c:v>
                </c:pt>
                <c:pt idx="28">
                  <c:v>9.1</c:v>
                </c:pt>
                <c:pt idx="29">
                  <c:v>9.4</c:v>
                </c:pt>
                <c:pt idx="30">
                  <c:v>9.7333333333333325</c:v>
                </c:pt>
                <c:pt idx="31">
                  <c:v>10.033333333333333</c:v>
                </c:pt>
                <c:pt idx="32">
                  <c:v>10.333333333333334</c:v>
                </c:pt>
                <c:pt idx="33">
                  <c:v>10.666666666666666</c:v>
                </c:pt>
                <c:pt idx="34">
                  <c:v>10.966666666666667</c:v>
                </c:pt>
                <c:pt idx="35">
                  <c:v>11.3</c:v>
                </c:pt>
                <c:pt idx="36">
                  <c:v>11.6</c:v>
                </c:pt>
                <c:pt idx="37">
                  <c:v>11.933333333333334</c:v>
                </c:pt>
                <c:pt idx="38">
                  <c:v>12.233333333333333</c:v>
                </c:pt>
                <c:pt idx="39">
                  <c:v>12.533333333333333</c:v>
                </c:pt>
                <c:pt idx="40">
                  <c:v>12.833333333333334</c:v>
                </c:pt>
                <c:pt idx="41">
                  <c:v>13.166666666666666</c:v>
                </c:pt>
                <c:pt idx="42">
                  <c:v>13.5</c:v>
                </c:pt>
                <c:pt idx="43">
                  <c:v>13.8</c:v>
                </c:pt>
                <c:pt idx="44">
                  <c:v>14.133333333333333</c:v>
                </c:pt>
                <c:pt idx="45">
                  <c:v>14.466666666666667</c:v>
                </c:pt>
              </c:numCache>
            </c:numRef>
          </c:xVal>
          <c:yVal>
            <c:numRef>
              <c:f>Arkusz3!$D$1:$D$62</c:f>
              <c:numCache>
                <c:formatCode>General</c:formatCode>
                <c:ptCount val="62"/>
                <c:pt idx="6">
                  <c:v>135.66666666666666</c:v>
                </c:pt>
                <c:pt idx="7">
                  <c:v>137.33333333333334</c:v>
                </c:pt>
                <c:pt idx="8">
                  <c:v>135.66666666666666</c:v>
                </c:pt>
                <c:pt idx="9">
                  <c:v>137.33333333333334</c:v>
                </c:pt>
                <c:pt idx="10">
                  <c:v>135.66666666666666</c:v>
                </c:pt>
                <c:pt idx="11">
                  <c:v>137.33333333333334</c:v>
                </c:pt>
                <c:pt idx="12">
                  <c:v>137.33333333333334</c:v>
                </c:pt>
                <c:pt idx="13">
                  <c:v>137.33333333333334</c:v>
                </c:pt>
                <c:pt idx="14">
                  <c:v>137.33333333333334</c:v>
                </c:pt>
                <c:pt idx="15">
                  <c:v>139</c:v>
                </c:pt>
                <c:pt idx="16">
                  <c:v>137.33333333333334</c:v>
                </c:pt>
                <c:pt idx="17">
                  <c:v>139</c:v>
                </c:pt>
                <c:pt idx="18">
                  <c:v>137.33333333333334</c:v>
                </c:pt>
                <c:pt idx="19">
                  <c:v>139</c:v>
                </c:pt>
                <c:pt idx="20">
                  <c:v>139</c:v>
                </c:pt>
                <c:pt idx="21">
                  <c:v>137.33333333333334</c:v>
                </c:pt>
                <c:pt idx="22">
                  <c:v>139</c:v>
                </c:pt>
                <c:pt idx="23">
                  <c:v>137.33333333333334</c:v>
                </c:pt>
                <c:pt idx="24">
                  <c:v>137.33333333333334</c:v>
                </c:pt>
                <c:pt idx="25">
                  <c:v>139</c:v>
                </c:pt>
                <c:pt idx="26">
                  <c:v>137.33333333333334</c:v>
                </c:pt>
                <c:pt idx="27">
                  <c:v>139</c:v>
                </c:pt>
                <c:pt idx="28">
                  <c:v>139</c:v>
                </c:pt>
                <c:pt idx="29">
                  <c:v>137.33333333333334</c:v>
                </c:pt>
                <c:pt idx="30">
                  <c:v>139</c:v>
                </c:pt>
                <c:pt idx="31">
                  <c:v>137.33333333333334</c:v>
                </c:pt>
                <c:pt idx="32">
                  <c:v>139</c:v>
                </c:pt>
                <c:pt idx="33">
                  <c:v>137.33333333333334</c:v>
                </c:pt>
                <c:pt idx="34">
                  <c:v>137.33333333333334</c:v>
                </c:pt>
                <c:pt idx="35">
                  <c:v>139</c:v>
                </c:pt>
                <c:pt idx="36">
                  <c:v>139</c:v>
                </c:pt>
                <c:pt idx="37">
                  <c:v>137.33333333333334</c:v>
                </c:pt>
                <c:pt idx="38">
                  <c:v>137.33333333333334</c:v>
                </c:pt>
                <c:pt idx="39">
                  <c:v>137.33333333333334</c:v>
                </c:pt>
                <c:pt idx="40">
                  <c:v>137.33333333333334</c:v>
                </c:pt>
              </c:numCache>
            </c:numRef>
          </c:yVal>
          <c:smooth val="1"/>
        </c:ser>
        <c:axId val="114252800"/>
        <c:axId val="125228160"/>
      </c:scatterChart>
      <c:valAx>
        <c:axId val="11425280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Czas, s</a:t>
                </a:r>
              </a:p>
            </c:rich>
          </c:tx>
          <c:layout/>
        </c:title>
        <c:numFmt formatCode="General" sourceLinked="1"/>
        <c:tickLblPos val="nextTo"/>
        <c:crossAx val="125228160"/>
        <c:crosses val="autoZero"/>
        <c:crossBetween val="midCat"/>
      </c:valAx>
      <c:valAx>
        <c:axId val="125228160"/>
        <c:scaling>
          <c:orientation val="minMax"/>
          <c:max val="16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Prędkość, km/h</a:t>
                </a:r>
              </a:p>
            </c:rich>
          </c:tx>
          <c:layout/>
        </c:title>
        <c:numFmt formatCode="General" sourceLinked="1"/>
        <c:tickLblPos val="nextTo"/>
        <c:crossAx val="114252800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3320138888888891"/>
          <c:y val="5.1400554097404488E-2"/>
          <c:w val="0.80722361111111152"/>
          <c:h val="0.79822506561679785"/>
        </c:manualLayout>
      </c:layout>
      <c:scatterChart>
        <c:scatterStyle val="lineMarker"/>
        <c:ser>
          <c:idx val="2"/>
          <c:order val="0"/>
          <c:tx>
            <c:v>GPS data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Arkusz4!$F$1:$F$56</c:f>
              <c:numCache>
                <c:formatCode>General</c:formatCode>
                <c:ptCount val="56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1.6666666666666667</c:v>
                </c:pt>
                <c:pt idx="6">
                  <c:v>2</c:v>
                </c:pt>
                <c:pt idx="7">
                  <c:v>2.3333333333333335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3.6666666666666665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4.666666666666667</c:v>
                </c:pt>
                <c:pt idx="15">
                  <c:v>5</c:v>
                </c:pt>
                <c:pt idx="16">
                  <c:v>5.333333333333333</c:v>
                </c:pt>
                <c:pt idx="17">
                  <c:v>5.666666666666667</c:v>
                </c:pt>
                <c:pt idx="18">
                  <c:v>6</c:v>
                </c:pt>
                <c:pt idx="19">
                  <c:v>6.333333333333333</c:v>
                </c:pt>
                <c:pt idx="20">
                  <c:v>6.666666666666667</c:v>
                </c:pt>
                <c:pt idx="21">
                  <c:v>7</c:v>
                </c:pt>
                <c:pt idx="22">
                  <c:v>7.333333333333333</c:v>
                </c:pt>
                <c:pt idx="23">
                  <c:v>7.666666666666667</c:v>
                </c:pt>
                <c:pt idx="24">
                  <c:v>8</c:v>
                </c:pt>
                <c:pt idx="25">
                  <c:v>8.3333333333333339</c:v>
                </c:pt>
                <c:pt idx="26">
                  <c:v>8.6666666666666661</c:v>
                </c:pt>
                <c:pt idx="27">
                  <c:v>9</c:v>
                </c:pt>
                <c:pt idx="28">
                  <c:v>9.3333333333333339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10.666666666666666</c:v>
                </c:pt>
                <c:pt idx="33">
                  <c:v>11</c:v>
                </c:pt>
                <c:pt idx="34">
                  <c:v>11.333333333333334</c:v>
                </c:pt>
                <c:pt idx="35">
                  <c:v>11.666666666666666</c:v>
                </c:pt>
                <c:pt idx="36">
                  <c:v>12</c:v>
                </c:pt>
                <c:pt idx="37">
                  <c:v>12.333333333333334</c:v>
                </c:pt>
                <c:pt idx="38">
                  <c:v>12.666666666666666</c:v>
                </c:pt>
                <c:pt idx="39">
                  <c:v>13</c:v>
                </c:pt>
                <c:pt idx="40">
                  <c:v>13.333333333333334</c:v>
                </c:pt>
                <c:pt idx="41">
                  <c:v>13.666666666666666</c:v>
                </c:pt>
                <c:pt idx="42">
                  <c:v>14</c:v>
                </c:pt>
                <c:pt idx="43">
                  <c:v>14.333333333333334</c:v>
                </c:pt>
                <c:pt idx="44">
                  <c:v>14.666666666666666</c:v>
                </c:pt>
                <c:pt idx="45">
                  <c:v>15</c:v>
                </c:pt>
                <c:pt idx="46">
                  <c:v>15.333333333333334</c:v>
                </c:pt>
                <c:pt idx="47">
                  <c:v>15.666666666666666</c:v>
                </c:pt>
                <c:pt idx="48">
                  <c:v>16</c:v>
                </c:pt>
                <c:pt idx="49">
                  <c:v>16.333333333333332</c:v>
                </c:pt>
                <c:pt idx="50">
                  <c:v>16.666666666666668</c:v>
                </c:pt>
                <c:pt idx="51">
                  <c:v>17</c:v>
                </c:pt>
                <c:pt idx="52">
                  <c:v>17.333333333333332</c:v>
                </c:pt>
                <c:pt idx="53">
                  <c:v>17.666666666666668</c:v>
                </c:pt>
                <c:pt idx="54">
                  <c:v>18</c:v>
                </c:pt>
                <c:pt idx="55">
                  <c:v>18.333333333333332</c:v>
                </c:pt>
              </c:numCache>
            </c:numRef>
          </c:xVal>
          <c:yVal>
            <c:numRef>
              <c:f>Arkusz4!$H$1:$H$56</c:f>
              <c:numCache>
                <c:formatCode>General</c:formatCode>
                <c:ptCount val="56"/>
                <c:pt idx="0">
                  <c:v>140</c:v>
                </c:pt>
                <c:pt idx="1">
                  <c:v>140</c:v>
                </c:pt>
                <c:pt idx="2">
                  <c:v>139</c:v>
                </c:pt>
                <c:pt idx="3">
                  <c:v>139</c:v>
                </c:pt>
                <c:pt idx="4">
                  <c:v>139</c:v>
                </c:pt>
                <c:pt idx="5">
                  <c:v>138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138</c:v>
                </c:pt>
                <c:pt idx="11">
                  <c:v>138</c:v>
                </c:pt>
                <c:pt idx="12">
                  <c:v>138</c:v>
                </c:pt>
                <c:pt idx="13">
                  <c:v>138</c:v>
                </c:pt>
                <c:pt idx="14">
                  <c:v>137</c:v>
                </c:pt>
                <c:pt idx="15">
                  <c:v>137</c:v>
                </c:pt>
                <c:pt idx="16">
                  <c:v>137</c:v>
                </c:pt>
                <c:pt idx="17">
                  <c:v>135</c:v>
                </c:pt>
                <c:pt idx="18">
                  <c:v>135</c:v>
                </c:pt>
                <c:pt idx="19">
                  <c:v>135</c:v>
                </c:pt>
                <c:pt idx="20">
                  <c:v>133</c:v>
                </c:pt>
                <c:pt idx="21">
                  <c:v>133</c:v>
                </c:pt>
                <c:pt idx="22">
                  <c:v>133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129</c:v>
                </c:pt>
                <c:pt idx="27">
                  <c:v>129</c:v>
                </c:pt>
                <c:pt idx="28">
                  <c:v>129</c:v>
                </c:pt>
                <c:pt idx="29">
                  <c:v>129</c:v>
                </c:pt>
                <c:pt idx="30">
                  <c:v>129</c:v>
                </c:pt>
                <c:pt idx="31">
                  <c:v>128</c:v>
                </c:pt>
                <c:pt idx="32">
                  <c:v>128</c:v>
                </c:pt>
                <c:pt idx="33">
                  <c:v>128</c:v>
                </c:pt>
                <c:pt idx="34">
                  <c:v>128</c:v>
                </c:pt>
                <c:pt idx="35">
                  <c:v>128</c:v>
                </c:pt>
                <c:pt idx="36">
                  <c:v>128</c:v>
                </c:pt>
                <c:pt idx="37">
                  <c:v>128</c:v>
                </c:pt>
                <c:pt idx="38">
                  <c:v>129</c:v>
                </c:pt>
                <c:pt idx="39">
                  <c:v>129</c:v>
                </c:pt>
                <c:pt idx="40">
                  <c:v>129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132</c:v>
                </c:pt>
                <c:pt idx="45">
                  <c:v>132</c:v>
                </c:pt>
                <c:pt idx="46">
                  <c:v>132</c:v>
                </c:pt>
                <c:pt idx="47">
                  <c:v>134</c:v>
                </c:pt>
                <c:pt idx="48">
                  <c:v>134</c:v>
                </c:pt>
                <c:pt idx="49">
                  <c:v>134</c:v>
                </c:pt>
                <c:pt idx="50">
                  <c:v>136</c:v>
                </c:pt>
                <c:pt idx="51">
                  <c:v>136</c:v>
                </c:pt>
                <c:pt idx="52">
                  <c:v>136</c:v>
                </c:pt>
                <c:pt idx="53">
                  <c:v>136</c:v>
                </c:pt>
                <c:pt idx="54">
                  <c:v>136</c:v>
                </c:pt>
                <c:pt idx="55">
                  <c:v>136</c:v>
                </c:pt>
              </c:numCache>
            </c:numRef>
          </c:yVal>
        </c:ser>
        <c:ser>
          <c:idx val="0"/>
          <c:order val="1"/>
          <c:tx>
            <c:v>Raw data points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Arkusz4!$B$1:$B$62</c:f>
              <c:numCache>
                <c:formatCode>General</c:formatCode>
                <c:ptCount val="62"/>
                <c:pt idx="0">
                  <c:v>0.4</c:v>
                </c:pt>
                <c:pt idx="1">
                  <c:v>0.7</c:v>
                </c:pt>
                <c:pt idx="2">
                  <c:v>1</c:v>
                </c:pt>
                <c:pt idx="3">
                  <c:v>1.3333333333333333</c:v>
                </c:pt>
                <c:pt idx="4">
                  <c:v>1.6666666666666667</c:v>
                </c:pt>
                <c:pt idx="5">
                  <c:v>1.9666666666666666</c:v>
                </c:pt>
                <c:pt idx="6">
                  <c:v>2.2666666666666666</c:v>
                </c:pt>
                <c:pt idx="7">
                  <c:v>2.6</c:v>
                </c:pt>
                <c:pt idx="8">
                  <c:v>2.9</c:v>
                </c:pt>
                <c:pt idx="9">
                  <c:v>3.2</c:v>
                </c:pt>
                <c:pt idx="10">
                  <c:v>3.5333333333333332</c:v>
                </c:pt>
                <c:pt idx="11">
                  <c:v>3.8333333333333335</c:v>
                </c:pt>
                <c:pt idx="12">
                  <c:v>4.1333333333333337</c:v>
                </c:pt>
                <c:pt idx="13">
                  <c:v>4.4666666666666668</c:v>
                </c:pt>
                <c:pt idx="14">
                  <c:v>4.7666666666666666</c:v>
                </c:pt>
                <c:pt idx="15">
                  <c:v>5.0999999999999996</c:v>
                </c:pt>
                <c:pt idx="16">
                  <c:v>5.4</c:v>
                </c:pt>
                <c:pt idx="17">
                  <c:v>5.7333333333333334</c:v>
                </c:pt>
                <c:pt idx="18">
                  <c:v>6.0333333333333332</c:v>
                </c:pt>
                <c:pt idx="19">
                  <c:v>6.4</c:v>
                </c:pt>
                <c:pt idx="20">
                  <c:v>6.7</c:v>
                </c:pt>
                <c:pt idx="21">
                  <c:v>7.0333333333333332</c:v>
                </c:pt>
                <c:pt idx="22">
                  <c:v>7.3666666666666663</c:v>
                </c:pt>
                <c:pt idx="23">
                  <c:v>7.7333333333333334</c:v>
                </c:pt>
                <c:pt idx="24">
                  <c:v>8.0666666666666664</c:v>
                </c:pt>
                <c:pt idx="25">
                  <c:v>8.4</c:v>
                </c:pt>
                <c:pt idx="26">
                  <c:v>8.6999999999999993</c:v>
                </c:pt>
                <c:pt idx="27">
                  <c:v>9.1</c:v>
                </c:pt>
                <c:pt idx="28">
                  <c:v>9.4666666666666668</c:v>
                </c:pt>
                <c:pt idx="29">
                  <c:v>9.8333333333333339</c:v>
                </c:pt>
                <c:pt idx="30">
                  <c:v>10.199999999999999</c:v>
                </c:pt>
                <c:pt idx="31">
                  <c:v>10.533333333333333</c:v>
                </c:pt>
                <c:pt idx="32">
                  <c:v>10.866666666666667</c:v>
                </c:pt>
                <c:pt idx="33">
                  <c:v>11.2</c:v>
                </c:pt>
                <c:pt idx="34">
                  <c:v>11.533333333333333</c:v>
                </c:pt>
                <c:pt idx="35">
                  <c:v>11.866666666666667</c:v>
                </c:pt>
                <c:pt idx="36">
                  <c:v>12.166666666666666</c:v>
                </c:pt>
                <c:pt idx="37">
                  <c:v>12.5</c:v>
                </c:pt>
                <c:pt idx="38">
                  <c:v>12.833333333333334</c:v>
                </c:pt>
                <c:pt idx="39">
                  <c:v>13.133333333333333</c:v>
                </c:pt>
                <c:pt idx="40">
                  <c:v>13.466666666666667</c:v>
                </c:pt>
                <c:pt idx="41">
                  <c:v>13.8</c:v>
                </c:pt>
                <c:pt idx="42">
                  <c:v>14.166666666666666</c:v>
                </c:pt>
                <c:pt idx="43">
                  <c:v>14.433333333333334</c:v>
                </c:pt>
                <c:pt idx="44">
                  <c:v>14.733333333333333</c:v>
                </c:pt>
                <c:pt idx="45">
                  <c:v>15.066666666666666</c:v>
                </c:pt>
                <c:pt idx="46">
                  <c:v>15.4</c:v>
                </c:pt>
                <c:pt idx="47">
                  <c:v>15.7</c:v>
                </c:pt>
                <c:pt idx="48">
                  <c:v>16</c:v>
                </c:pt>
                <c:pt idx="49">
                  <c:v>16.333333333333332</c:v>
                </c:pt>
                <c:pt idx="50">
                  <c:v>16.633333333333333</c:v>
                </c:pt>
                <c:pt idx="51">
                  <c:v>16.966666666666665</c:v>
                </c:pt>
                <c:pt idx="52">
                  <c:v>17.266666666666666</c:v>
                </c:pt>
                <c:pt idx="53">
                  <c:v>17.566666666666666</c:v>
                </c:pt>
                <c:pt idx="54">
                  <c:v>17.899999999999999</c:v>
                </c:pt>
                <c:pt idx="55">
                  <c:v>18.2</c:v>
                </c:pt>
                <c:pt idx="56">
                  <c:v>18.533333333333335</c:v>
                </c:pt>
                <c:pt idx="57">
                  <c:v>18.866666666666667</c:v>
                </c:pt>
              </c:numCache>
            </c:numRef>
          </c:xVal>
          <c:yVal>
            <c:numRef>
              <c:f>Arkusz4!$C$1:$C$62</c:f>
              <c:numCache>
                <c:formatCode>General</c:formatCode>
                <c:ptCount val="62"/>
                <c:pt idx="0">
                  <c:v>144</c:v>
                </c:pt>
                <c:pt idx="1">
                  <c:v>144</c:v>
                </c:pt>
                <c:pt idx="2">
                  <c:v>144</c:v>
                </c:pt>
                <c:pt idx="3">
                  <c:v>129</c:v>
                </c:pt>
                <c:pt idx="4">
                  <c:v>129</c:v>
                </c:pt>
                <c:pt idx="5">
                  <c:v>144</c:v>
                </c:pt>
                <c:pt idx="6">
                  <c:v>144</c:v>
                </c:pt>
                <c:pt idx="7">
                  <c:v>129</c:v>
                </c:pt>
                <c:pt idx="8">
                  <c:v>144</c:v>
                </c:pt>
                <c:pt idx="9">
                  <c:v>144</c:v>
                </c:pt>
                <c:pt idx="10">
                  <c:v>129</c:v>
                </c:pt>
                <c:pt idx="11">
                  <c:v>144</c:v>
                </c:pt>
                <c:pt idx="12">
                  <c:v>144</c:v>
                </c:pt>
                <c:pt idx="13">
                  <c:v>129</c:v>
                </c:pt>
                <c:pt idx="14">
                  <c:v>144</c:v>
                </c:pt>
                <c:pt idx="15">
                  <c:v>129</c:v>
                </c:pt>
                <c:pt idx="16">
                  <c:v>144</c:v>
                </c:pt>
                <c:pt idx="17">
                  <c:v>129</c:v>
                </c:pt>
                <c:pt idx="18">
                  <c:v>144</c:v>
                </c:pt>
                <c:pt idx="19">
                  <c:v>117</c:v>
                </c:pt>
                <c:pt idx="20">
                  <c:v>144</c:v>
                </c:pt>
                <c:pt idx="21">
                  <c:v>129</c:v>
                </c:pt>
                <c:pt idx="22">
                  <c:v>129</c:v>
                </c:pt>
                <c:pt idx="23">
                  <c:v>117</c:v>
                </c:pt>
                <c:pt idx="24">
                  <c:v>129</c:v>
                </c:pt>
                <c:pt idx="25">
                  <c:v>129</c:v>
                </c:pt>
                <c:pt idx="26">
                  <c:v>144</c:v>
                </c:pt>
                <c:pt idx="27">
                  <c:v>108</c:v>
                </c:pt>
                <c:pt idx="28">
                  <c:v>117</c:v>
                </c:pt>
                <c:pt idx="29">
                  <c:v>117</c:v>
                </c:pt>
                <c:pt idx="30">
                  <c:v>117</c:v>
                </c:pt>
                <c:pt idx="31">
                  <c:v>129</c:v>
                </c:pt>
                <c:pt idx="32">
                  <c:v>129</c:v>
                </c:pt>
                <c:pt idx="33">
                  <c:v>129</c:v>
                </c:pt>
                <c:pt idx="34">
                  <c:v>129</c:v>
                </c:pt>
                <c:pt idx="35">
                  <c:v>129</c:v>
                </c:pt>
                <c:pt idx="36">
                  <c:v>144</c:v>
                </c:pt>
                <c:pt idx="37">
                  <c:v>129</c:v>
                </c:pt>
                <c:pt idx="38">
                  <c:v>129</c:v>
                </c:pt>
                <c:pt idx="39">
                  <c:v>144</c:v>
                </c:pt>
                <c:pt idx="40">
                  <c:v>129</c:v>
                </c:pt>
                <c:pt idx="41">
                  <c:v>129</c:v>
                </c:pt>
                <c:pt idx="42">
                  <c:v>117</c:v>
                </c:pt>
                <c:pt idx="43">
                  <c:v>162</c:v>
                </c:pt>
                <c:pt idx="44">
                  <c:v>144</c:v>
                </c:pt>
                <c:pt idx="45">
                  <c:v>129</c:v>
                </c:pt>
                <c:pt idx="46">
                  <c:v>129</c:v>
                </c:pt>
                <c:pt idx="47">
                  <c:v>144</c:v>
                </c:pt>
                <c:pt idx="48">
                  <c:v>144</c:v>
                </c:pt>
                <c:pt idx="49">
                  <c:v>129</c:v>
                </c:pt>
                <c:pt idx="50">
                  <c:v>144</c:v>
                </c:pt>
                <c:pt idx="51">
                  <c:v>129</c:v>
                </c:pt>
                <c:pt idx="52">
                  <c:v>144</c:v>
                </c:pt>
                <c:pt idx="53">
                  <c:v>144</c:v>
                </c:pt>
                <c:pt idx="54">
                  <c:v>129</c:v>
                </c:pt>
                <c:pt idx="55">
                  <c:v>144</c:v>
                </c:pt>
                <c:pt idx="56">
                  <c:v>129</c:v>
                </c:pt>
                <c:pt idx="57">
                  <c:v>129</c:v>
                </c:pt>
              </c:numCache>
            </c:numRef>
          </c:yVal>
        </c:ser>
        <c:ser>
          <c:idx val="1"/>
          <c:order val="2"/>
          <c:tx>
            <c:v>Averaged line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Arkusz4!$B$1:$B$62</c:f>
              <c:numCache>
                <c:formatCode>General</c:formatCode>
                <c:ptCount val="62"/>
                <c:pt idx="0">
                  <c:v>0.4</c:v>
                </c:pt>
                <c:pt idx="1">
                  <c:v>0.7</c:v>
                </c:pt>
                <c:pt idx="2">
                  <c:v>1</c:v>
                </c:pt>
                <c:pt idx="3">
                  <c:v>1.3333333333333333</c:v>
                </c:pt>
                <c:pt idx="4">
                  <c:v>1.6666666666666667</c:v>
                </c:pt>
                <c:pt idx="5">
                  <c:v>1.9666666666666666</c:v>
                </c:pt>
                <c:pt idx="6">
                  <c:v>2.2666666666666666</c:v>
                </c:pt>
                <c:pt idx="7">
                  <c:v>2.6</c:v>
                </c:pt>
                <c:pt idx="8">
                  <c:v>2.9</c:v>
                </c:pt>
                <c:pt idx="9">
                  <c:v>3.2</c:v>
                </c:pt>
                <c:pt idx="10">
                  <c:v>3.5333333333333332</c:v>
                </c:pt>
                <c:pt idx="11">
                  <c:v>3.8333333333333335</c:v>
                </c:pt>
                <c:pt idx="12">
                  <c:v>4.1333333333333337</c:v>
                </c:pt>
                <c:pt idx="13">
                  <c:v>4.4666666666666668</c:v>
                </c:pt>
                <c:pt idx="14">
                  <c:v>4.7666666666666666</c:v>
                </c:pt>
                <c:pt idx="15">
                  <c:v>5.0999999999999996</c:v>
                </c:pt>
                <c:pt idx="16">
                  <c:v>5.4</c:v>
                </c:pt>
                <c:pt idx="17">
                  <c:v>5.7333333333333334</c:v>
                </c:pt>
                <c:pt idx="18">
                  <c:v>6.0333333333333332</c:v>
                </c:pt>
                <c:pt idx="19">
                  <c:v>6.4</c:v>
                </c:pt>
                <c:pt idx="20">
                  <c:v>6.7</c:v>
                </c:pt>
                <c:pt idx="21">
                  <c:v>7.0333333333333332</c:v>
                </c:pt>
                <c:pt idx="22">
                  <c:v>7.3666666666666663</c:v>
                </c:pt>
                <c:pt idx="23">
                  <c:v>7.7333333333333334</c:v>
                </c:pt>
                <c:pt idx="24">
                  <c:v>8.0666666666666664</c:v>
                </c:pt>
                <c:pt idx="25">
                  <c:v>8.4</c:v>
                </c:pt>
                <c:pt idx="26">
                  <c:v>8.6999999999999993</c:v>
                </c:pt>
                <c:pt idx="27">
                  <c:v>9.1</c:v>
                </c:pt>
                <c:pt idx="28">
                  <c:v>9.4666666666666668</c:v>
                </c:pt>
                <c:pt idx="29">
                  <c:v>9.8333333333333339</c:v>
                </c:pt>
                <c:pt idx="30">
                  <c:v>10.199999999999999</c:v>
                </c:pt>
                <c:pt idx="31">
                  <c:v>10.533333333333333</c:v>
                </c:pt>
                <c:pt idx="32">
                  <c:v>10.866666666666667</c:v>
                </c:pt>
                <c:pt idx="33">
                  <c:v>11.2</c:v>
                </c:pt>
                <c:pt idx="34">
                  <c:v>11.533333333333333</c:v>
                </c:pt>
                <c:pt idx="35">
                  <c:v>11.866666666666667</c:v>
                </c:pt>
                <c:pt idx="36">
                  <c:v>12.166666666666666</c:v>
                </c:pt>
                <c:pt idx="37">
                  <c:v>12.5</c:v>
                </c:pt>
                <c:pt idx="38">
                  <c:v>12.833333333333334</c:v>
                </c:pt>
                <c:pt idx="39">
                  <c:v>13.133333333333333</c:v>
                </c:pt>
                <c:pt idx="40">
                  <c:v>13.466666666666667</c:v>
                </c:pt>
                <c:pt idx="41">
                  <c:v>13.8</c:v>
                </c:pt>
                <c:pt idx="42">
                  <c:v>14.166666666666666</c:v>
                </c:pt>
                <c:pt idx="43">
                  <c:v>14.433333333333334</c:v>
                </c:pt>
                <c:pt idx="44">
                  <c:v>14.733333333333333</c:v>
                </c:pt>
                <c:pt idx="45">
                  <c:v>15.066666666666666</c:v>
                </c:pt>
                <c:pt idx="46">
                  <c:v>15.4</c:v>
                </c:pt>
                <c:pt idx="47">
                  <c:v>15.7</c:v>
                </c:pt>
                <c:pt idx="48">
                  <c:v>16</c:v>
                </c:pt>
                <c:pt idx="49">
                  <c:v>16.333333333333332</c:v>
                </c:pt>
                <c:pt idx="50">
                  <c:v>16.633333333333333</c:v>
                </c:pt>
                <c:pt idx="51">
                  <c:v>16.966666666666665</c:v>
                </c:pt>
                <c:pt idx="52">
                  <c:v>17.266666666666666</c:v>
                </c:pt>
                <c:pt idx="53">
                  <c:v>17.566666666666666</c:v>
                </c:pt>
                <c:pt idx="54">
                  <c:v>17.899999999999999</c:v>
                </c:pt>
                <c:pt idx="55">
                  <c:v>18.2</c:v>
                </c:pt>
                <c:pt idx="56">
                  <c:v>18.533333333333335</c:v>
                </c:pt>
                <c:pt idx="57">
                  <c:v>18.866666666666667</c:v>
                </c:pt>
              </c:numCache>
            </c:numRef>
          </c:xVal>
          <c:yVal>
            <c:numRef>
              <c:f>Arkusz4!$D$1:$D$62</c:f>
              <c:numCache>
                <c:formatCode>General</c:formatCode>
                <c:ptCount val="62"/>
                <c:pt idx="3">
                  <c:v>139</c:v>
                </c:pt>
                <c:pt idx="4">
                  <c:v>139</c:v>
                </c:pt>
                <c:pt idx="5">
                  <c:v>137.33333333333334</c:v>
                </c:pt>
                <c:pt idx="6">
                  <c:v>137.33333333333334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137.33333333333334</c:v>
                </c:pt>
                <c:pt idx="11">
                  <c:v>139</c:v>
                </c:pt>
                <c:pt idx="12">
                  <c:v>137.33333333333334</c:v>
                </c:pt>
                <c:pt idx="13">
                  <c:v>137.33333333333334</c:v>
                </c:pt>
                <c:pt idx="14">
                  <c:v>136</c:v>
                </c:pt>
                <c:pt idx="15">
                  <c:v>136</c:v>
                </c:pt>
                <c:pt idx="16">
                  <c:v>134.33333333333334</c:v>
                </c:pt>
                <c:pt idx="17">
                  <c:v>134.33333333333334</c:v>
                </c:pt>
                <c:pt idx="18">
                  <c:v>131.33333333333334</c:v>
                </c:pt>
                <c:pt idx="19">
                  <c:v>131.33333333333334</c:v>
                </c:pt>
                <c:pt idx="20">
                  <c:v>129.66666666666666</c:v>
                </c:pt>
                <c:pt idx="21">
                  <c:v>131.33333333333334</c:v>
                </c:pt>
                <c:pt idx="22">
                  <c:v>127.33333333333333</c:v>
                </c:pt>
                <c:pt idx="23">
                  <c:v>127.33333333333333</c:v>
                </c:pt>
                <c:pt idx="24">
                  <c:v>124.33333333333333</c:v>
                </c:pt>
                <c:pt idx="25">
                  <c:v>123</c:v>
                </c:pt>
                <c:pt idx="26">
                  <c:v>123</c:v>
                </c:pt>
                <c:pt idx="27">
                  <c:v>124.33333333333333</c:v>
                </c:pt>
                <c:pt idx="28">
                  <c:v>124.33333333333333</c:v>
                </c:pt>
                <c:pt idx="29">
                  <c:v>124.33333333333333</c:v>
                </c:pt>
                <c:pt idx="30">
                  <c:v>122.66666666666667</c:v>
                </c:pt>
                <c:pt idx="31">
                  <c:v>126.66666666666667</c:v>
                </c:pt>
                <c:pt idx="32">
                  <c:v>128</c:v>
                </c:pt>
                <c:pt idx="33">
                  <c:v>129.33333333333334</c:v>
                </c:pt>
                <c:pt idx="34">
                  <c:v>132.33333333333334</c:v>
                </c:pt>
                <c:pt idx="35">
                  <c:v>132.33333333333334</c:v>
                </c:pt>
                <c:pt idx="36">
                  <c:v>132.33333333333334</c:v>
                </c:pt>
                <c:pt idx="37">
                  <c:v>131</c:v>
                </c:pt>
                <c:pt idx="38">
                  <c:v>134.66666666666666</c:v>
                </c:pt>
                <c:pt idx="39">
                  <c:v>136.33333333333334</c:v>
                </c:pt>
                <c:pt idx="40">
                  <c:v>134.66666666666666</c:v>
                </c:pt>
                <c:pt idx="41">
                  <c:v>134.66666666666666</c:v>
                </c:pt>
                <c:pt idx="42">
                  <c:v>136.33333333333334</c:v>
                </c:pt>
                <c:pt idx="43">
                  <c:v>136.33333333333334</c:v>
                </c:pt>
                <c:pt idx="44">
                  <c:v>136.33333333333334</c:v>
                </c:pt>
                <c:pt idx="45">
                  <c:v>138</c:v>
                </c:pt>
                <c:pt idx="46">
                  <c:v>139.33333333333334</c:v>
                </c:pt>
                <c:pt idx="47">
                  <c:v>137.33333333333334</c:v>
                </c:pt>
                <c:pt idx="48">
                  <c:v>137.33333333333334</c:v>
                </c:pt>
                <c:pt idx="49">
                  <c:v>137.33333333333334</c:v>
                </c:pt>
                <c:pt idx="50">
                  <c:v>139</c:v>
                </c:pt>
                <c:pt idx="51">
                  <c:v>137.33333333333334</c:v>
                </c:pt>
                <c:pt idx="52">
                  <c:v>135.66666666666666</c:v>
                </c:pt>
                <c:pt idx="53">
                  <c:v>136.5</c:v>
                </c:pt>
                <c:pt idx="54">
                  <c:v>135.42857142857142</c:v>
                </c:pt>
                <c:pt idx="55">
                  <c:v>136.5</c:v>
                </c:pt>
                <c:pt idx="56">
                  <c:v>135</c:v>
                </c:pt>
                <c:pt idx="57">
                  <c:v>132.75</c:v>
                </c:pt>
              </c:numCache>
            </c:numRef>
          </c:yVal>
          <c:smooth val="1"/>
        </c:ser>
        <c:axId val="89215360"/>
        <c:axId val="89217280"/>
      </c:scatterChart>
      <c:valAx>
        <c:axId val="8921536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Czas, s</a:t>
                </a:r>
              </a:p>
            </c:rich>
          </c:tx>
          <c:layout/>
        </c:title>
        <c:numFmt formatCode="General" sourceLinked="1"/>
        <c:tickLblPos val="nextTo"/>
        <c:crossAx val="89217280"/>
        <c:crosses val="autoZero"/>
        <c:crossBetween val="midCat"/>
      </c:valAx>
      <c:valAx>
        <c:axId val="89217280"/>
        <c:scaling>
          <c:orientation val="minMax"/>
          <c:max val="16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Prędkość, km/h</a:t>
                </a:r>
              </a:p>
            </c:rich>
          </c:tx>
          <c:layout/>
        </c:title>
        <c:numFmt formatCode="General" sourceLinked="1"/>
        <c:tickLblPos val="nextTo"/>
        <c:crossAx val="89215360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11</xdr:col>
      <xdr:colOff>205200</xdr:colOff>
      <xdr:row>17</xdr:row>
      <xdr:rowOff>165375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0</xdr:rowOff>
    </xdr:from>
    <xdr:to>
      <xdr:col>13</xdr:col>
      <xdr:colOff>205200</xdr:colOff>
      <xdr:row>23</xdr:row>
      <xdr:rowOff>165375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12</xdr:col>
      <xdr:colOff>205200</xdr:colOff>
      <xdr:row>18</xdr:row>
      <xdr:rowOff>165375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6</xdr:row>
      <xdr:rowOff>123825</xdr:rowOff>
    </xdr:from>
    <xdr:to>
      <xdr:col>16</xdr:col>
      <xdr:colOff>14700</xdr:colOff>
      <xdr:row>22</xdr:row>
      <xdr:rowOff>108225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2"/>
  <sheetViews>
    <sheetView workbookViewId="0">
      <selection activeCell="L24" sqref="L24"/>
    </sheetView>
  </sheetViews>
  <sheetFormatPr defaultRowHeight="14.25"/>
  <sheetData>
    <row r="1" spans="1:4">
      <c r="A1">
        <v>12</v>
      </c>
      <c r="B1">
        <f>A1/15</f>
        <v>0.8</v>
      </c>
      <c r="C1">
        <v>108</v>
      </c>
    </row>
    <row r="2" spans="1:4">
      <c r="A2">
        <v>19</v>
      </c>
      <c r="B2">
        <f t="shared" ref="B2:B62" si="0">A2/15</f>
        <v>1.2666666666666666</v>
      </c>
      <c r="C2">
        <v>92</v>
      </c>
    </row>
    <row r="3" spans="1:4">
      <c r="A3">
        <v>25</v>
      </c>
      <c r="B3">
        <f t="shared" si="0"/>
        <v>1.6666666666666667</v>
      </c>
      <c r="C3">
        <v>108</v>
      </c>
    </row>
    <row r="4" spans="1:4">
      <c r="A4">
        <v>32</v>
      </c>
      <c r="B4">
        <f t="shared" si="0"/>
        <v>2.1333333333333333</v>
      </c>
      <c r="C4">
        <v>92</v>
      </c>
    </row>
    <row r="5" spans="1:4">
      <c r="A5">
        <v>38</v>
      </c>
      <c r="B5">
        <f t="shared" si="0"/>
        <v>2.5333333333333332</v>
      </c>
      <c r="C5">
        <v>108</v>
      </c>
      <c r="D5">
        <f>AVERAGE(C1:C9)</f>
        <v>104.44444444444444</v>
      </c>
    </row>
    <row r="6" spans="1:4">
      <c r="A6">
        <v>44</v>
      </c>
      <c r="B6">
        <f t="shared" si="0"/>
        <v>2.9333333333333331</v>
      </c>
      <c r="C6">
        <v>108</v>
      </c>
      <c r="D6">
        <f t="shared" ref="D6:D62" si="1">AVERAGE(C2:C10)</f>
        <v>104.44444444444444</v>
      </c>
    </row>
    <row r="7" spans="1:4">
      <c r="A7">
        <v>50</v>
      </c>
      <c r="B7">
        <f t="shared" si="0"/>
        <v>3.3333333333333335</v>
      </c>
      <c r="C7">
        <v>108</v>
      </c>
      <c r="D7">
        <f t="shared" si="1"/>
        <v>106.22222222222223</v>
      </c>
    </row>
    <row r="8" spans="1:4">
      <c r="A8">
        <v>56</v>
      </c>
      <c r="B8">
        <f t="shared" si="0"/>
        <v>3.7333333333333334</v>
      </c>
      <c r="C8">
        <v>108</v>
      </c>
      <c r="D8">
        <f t="shared" si="1"/>
        <v>106.22222222222223</v>
      </c>
    </row>
    <row r="9" spans="1:4">
      <c r="A9">
        <v>62</v>
      </c>
      <c r="B9">
        <f t="shared" si="0"/>
        <v>4.1333333333333337</v>
      </c>
      <c r="C9">
        <v>108</v>
      </c>
      <c r="D9">
        <f t="shared" si="1"/>
        <v>108</v>
      </c>
    </row>
    <row r="10" spans="1:4">
      <c r="A10">
        <v>68</v>
      </c>
      <c r="B10">
        <f t="shared" si="0"/>
        <v>4.5333333333333332</v>
      </c>
      <c r="C10">
        <v>108</v>
      </c>
      <c r="D10">
        <f t="shared" si="1"/>
        <v>106.22222222222223</v>
      </c>
    </row>
    <row r="11" spans="1:4">
      <c r="A11">
        <v>74</v>
      </c>
      <c r="B11">
        <f t="shared" si="0"/>
        <v>4.9333333333333336</v>
      </c>
      <c r="C11">
        <v>108</v>
      </c>
      <c r="D11">
        <f t="shared" si="1"/>
        <v>106.22222222222223</v>
      </c>
    </row>
    <row r="12" spans="1:4">
      <c r="A12">
        <v>80</v>
      </c>
      <c r="B12">
        <f t="shared" si="0"/>
        <v>5.333333333333333</v>
      </c>
      <c r="C12">
        <v>108</v>
      </c>
      <c r="D12">
        <f t="shared" si="1"/>
        <v>104.44444444444444</v>
      </c>
    </row>
    <row r="13" spans="1:4">
      <c r="A13">
        <v>86</v>
      </c>
      <c r="B13">
        <f t="shared" si="0"/>
        <v>5.7333333333333334</v>
      </c>
      <c r="C13">
        <v>108</v>
      </c>
      <c r="D13">
        <f t="shared" si="1"/>
        <v>104.44444444444444</v>
      </c>
    </row>
    <row r="14" spans="1:4">
      <c r="A14">
        <v>93</v>
      </c>
      <c r="B14">
        <f t="shared" si="0"/>
        <v>6.2</v>
      </c>
      <c r="C14">
        <v>92</v>
      </c>
      <c r="D14">
        <f t="shared" si="1"/>
        <v>106.77777777777777</v>
      </c>
    </row>
    <row r="15" spans="1:4">
      <c r="A15">
        <v>99</v>
      </c>
      <c r="B15">
        <f t="shared" si="0"/>
        <v>6.6</v>
      </c>
      <c r="C15">
        <v>108</v>
      </c>
      <c r="D15">
        <f t="shared" si="1"/>
        <v>105</v>
      </c>
    </row>
    <row r="16" spans="1:4">
      <c r="A16">
        <v>106</v>
      </c>
      <c r="B16">
        <f t="shared" si="0"/>
        <v>7.0666666666666664</v>
      </c>
      <c r="C16">
        <v>92</v>
      </c>
      <c r="D16">
        <f t="shared" si="1"/>
        <v>105</v>
      </c>
    </row>
    <row r="17" spans="1:4">
      <c r="A17">
        <v>112</v>
      </c>
      <c r="B17">
        <f t="shared" si="0"/>
        <v>7.4666666666666668</v>
      </c>
      <c r="C17">
        <v>108</v>
      </c>
      <c r="D17">
        <f t="shared" si="1"/>
        <v>105</v>
      </c>
    </row>
    <row r="18" spans="1:4">
      <c r="A18">
        <v>117</v>
      </c>
      <c r="B18">
        <f t="shared" si="0"/>
        <v>7.8</v>
      </c>
      <c r="C18">
        <v>129</v>
      </c>
      <c r="D18">
        <f t="shared" si="1"/>
        <v>105</v>
      </c>
    </row>
    <row r="19" spans="1:4">
      <c r="A19">
        <v>124</v>
      </c>
      <c r="B19">
        <f t="shared" si="0"/>
        <v>8.2666666666666675</v>
      </c>
      <c r="C19">
        <v>92</v>
      </c>
      <c r="D19">
        <f t="shared" si="1"/>
        <v>105</v>
      </c>
    </row>
    <row r="20" spans="1:4">
      <c r="A20">
        <v>130</v>
      </c>
      <c r="B20">
        <f t="shared" si="0"/>
        <v>8.6666666666666661</v>
      </c>
      <c r="C20">
        <v>108</v>
      </c>
      <c r="D20">
        <f t="shared" si="1"/>
        <v>105</v>
      </c>
    </row>
    <row r="21" spans="1:4">
      <c r="A21">
        <v>136</v>
      </c>
      <c r="B21">
        <f t="shared" si="0"/>
        <v>9.0666666666666664</v>
      </c>
      <c r="C21">
        <v>108</v>
      </c>
      <c r="D21">
        <f t="shared" si="1"/>
        <v>106.77777777777777</v>
      </c>
    </row>
    <row r="22" spans="1:4">
      <c r="A22">
        <v>142</v>
      </c>
      <c r="B22">
        <f t="shared" si="0"/>
        <v>9.4666666666666668</v>
      </c>
      <c r="C22">
        <v>108</v>
      </c>
      <c r="D22">
        <f t="shared" si="1"/>
        <v>106.77777777777777</v>
      </c>
    </row>
    <row r="23" spans="1:4">
      <c r="A23">
        <v>149</v>
      </c>
      <c r="B23">
        <f t="shared" si="0"/>
        <v>9.9333333333333336</v>
      </c>
      <c r="C23">
        <v>92</v>
      </c>
      <c r="D23">
        <f t="shared" si="1"/>
        <v>104.44444444444444</v>
      </c>
    </row>
    <row r="24" spans="1:4">
      <c r="A24">
        <v>155</v>
      </c>
      <c r="B24">
        <f t="shared" si="0"/>
        <v>10.333333333333334</v>
      </c>
      <c r="C24">
        <v>108</v>
      </c>
      <c r="D24">
        <f t="shared" si="1"/>
        <v>106.22222222222223</v>
      </c>
    </row>
    <row r="25" spans="1:4">
      <c r="A25">
        <v>161</v>
      </c>
      <c r="B25">
        <f t="shared" si="0"/>
        <v>10.733333333333333</v>
      </c>
      <c r="C25">
        <v>108</v>
      </c>
      <c r="D25">
        <f t="shared" si="1"/>
        <v>106.22222222222223</v>
      </c>
    </row>
    <row r="26" spans="1:4">
      <c r="A26">
        <v>167</v>
      </c>
      <c r="B26">
        <f t="shared" si="0"/>
        <v>11.133333333333333</v>
      </c>
      <c r="C26">
        <v>108</v>
      </c>
      <c r="D26">
        <f t="shared" si="1"/>
        <v>106.22222222222223</v>
      </c>
    </row>
    <row r="27" spans="1:4">
      <c r="A27">
        <v>173</v>
      </c>
      <c r="B27">
        <f t="shared" si="0"/>
        <v>11.533333333333333</v>
      </c>
      <c r="C27">
        <v>108</v>
      </c>
      <c r="D27">
        <f t="shared" si="1"/>
        <v>104.44444444444444</v>
      </c>
    </row>
    <row r="28" spans="1:4">
      <c r="A28">
        <v>179</v>
      </c>
      <c r="B28">
        <f t="shared" si="0"/>
        <v>11.933333333333334</v>
      </c>
      <c r="C28">
        <v>108</v>
      </c>
      <c r="D28">
        <f t="shared" si="1"/>
        <v>106.22222222222223</v>
      </c>
    </row>
    <row r="29" spans="1:4">
      <c r="A29">
        <v>185</v>
      </c>
      <c r="B29">
        <f t="shared" si="0"/>
        <v>12.333333333333334</v>
      </c>
      <c r="C29">
        <v>108</v>
      </c>
      <c r="D29">
        <f t="shared" si="1"/>
        <v>106.22222222222223</v>
      </c>
    </row>
    <row r="30" spans="1:4">
      <c r="A30">
        <v>191</v>
      </c>
      <c r="B30">
        <f t="shared" si="0"/>
        <v>12.733333333333333</v>
      </c>
      <c r="C30">
        <v>108</v>
      </c>
      <c r="D30">
        <f t="shared" si="1"/>
        <v>106.22222222222223</v>
      </c>
    </row>
    <row r="31" spans="1:4">
      <c r="A31">
        <v>198</v>
      </c>
      <c r="B31">
        <f t="shared" si="0"/>
        <v>13.2</v>
      </c>
      <c r="C31">
        <v>92</v>
      </c>
      <c r="D31">
        <f t="shared" si="1"/>
        <v>106.22222222222223</v>
      </c>
    </row>
    <row r="32" spans="1:4">
      <c r="A32">
        <v>204</v>
      </c>
      <c r="B32">
        <f t="shared" si="0"/>
        <v>13.6</v>
      </c>
      <c r="C32">
        <v>108</v>
      </c>
      <c r="D32">
        <f t="shared" si="1"/>
        <v>104.44444444444444</v>
      </c>
    </row>
    <row r="33" spans="1:4">
      <c r="A33">
        <v>210</v>
      </c>
      <c r="B33">
        <f t="shared" si="0"/>
        <v>14</v>
      </c>
      <c r="C33">
        <v>108</v>
      </c>
      <c r="D33">
        <f t="shared" si="1"/>
        <v>104.44444444444444</v>
      </c>
    </row>
    <row r="34" spans="1:4">
      <c r="A34">
        <v>216</v>
      </c>
      <c r="B34">
        <f t="shared" si="0"/>
        <v>14.4</v>
      </c>
      <c r="C34">
        <v>108</v>
      </c>
      <c r="D34">
        <f t="shared" si="1"/>
        <v>102.66666666666667</v>
      </c>
    </row>
    <row r="35" spans="1:4">
      <c r="A35">
        <v>222</v>
      </c>
      <c r="B35">
        <f t="shared" si="0"/>
        <v>14.8</v>
      </c>
      <c r="C35">
        <v>108</v>
      </c>
      <c r="D35">
        <f t="shared" si="1"/>
        <v>102.66666666666667</v>
      </c>
    </row>
    <row r="36" spans="1:4">
      <c r="A36">
        <v>229</v>
      </c>
      <c r="B36">
        <f t="shared" si="0"/>
        <v>15.266666666666667</v>
      </c>
      <c r="C36">
        <v>92</v>
      </c>
      <c r="D36">
        <f t="shared" si="1"/>
        <v>104.44444444444444</v>
      </c>
    </row>
    <row r="37" spans="1:4">
      <c r="A37">
        <v>235</v>
      </c>
      <c r="B37">
        <f t="shared" si="0"/>
        <v>15.666666666666666</v>
      </c>
      <c r="C37">
        <v>108</v>
      </c>
      <c r="D37">
        <f t="shared" si="1"/>
        <v>104.44444444444444</v>
      </c>
    </row>
    <row r="38" spans="1:4">
      <c r="A38">
        <v>242</v>
      </c>
      <c r="B38">
        <f t="shared" si="0"/>
        <v>16.133333333333333</v>
      </c>
      <c r="C38">
        <v>92</v>
      </c>
      <c r="D38">
        <f t="shared" si="1"/>
        <v>102.66666666666667</v>
      </c>
    </row>
    <row r="39" spans="1:4">
      <c r="A39">
        <v>248</v>
      </c>
      <c r="B39">
        <f t="shared" si="0"/>
        <v>16.533333333333335</v>
      </c>
      <c r="C39">
        <v>108</v>
      </c>
      <c r="D39">
        <f t="shared" si="1"/>
        <v>102.66666666666667</v>
      </c>
    </row>
    <row r="40" spans="1:4">
      <c r="A40">
        <v>254</v>
      </c>
      <c r="B40">
        <f t="shared" si="0"/>
        <v>16.933333333333334</v>
      </c>
      <c r="C40">
        <v>108</v>
      </c>
      <c r="D40">
        <f t="shared" si="1"/>
        <v>102.66666666666667</v>
      </c>
    </row>
    <row r="41" spans="1:4">
      <c r="A41">
        <v>260</v>
      </c>
      <c r="B41">
        <f t="shared" si="0"/>
        <v>17.333333333333332</v>
      </c>
      <c r="C41">
        <v>108</v>
      </c>
      <c r="D41">
        <f t="shared" si="1"/>
        <v>102.66666666666667</v>
      </c>
    </row>
    <row r="42" spans="1:4">
      <c r="A42">
        <v>267</v>
      </c>
      <c r="B42">
        <f t="shared" si="0"/>
        <v>17.8</v>
      </c>
      <c r="C42">
        <v>92</v>
      </c>
      <c r="D42">
        <f t="shared" si="1"/>
        <v>102.66666666666667</v>
      </c>
    </row>
    <row r="43" spans="1:4">
      <c r="A43">
        <v>273</v>
      </c>
      <c r="B43">
        <f t="shared" si="0"/>
        <v>18.2</v>
      </c>
      <c r="C43">
        <v>108</v>
      </c>
      <c r="D43">
        <f t="shared" si="1"/>
        <v>102.66666666666667</v>
      </c>
    </row>
    <row r="44" spans="1:4">
      <c r="A44">
        <v>279</v>
      </c>
      <c r="B44">
        <f t="shared" si="0"/>
        <v>18.600000000000001</v>
      </c>
      <c r="C44">
        <v>108</v>
      </c>
      <c r="D44">
        <f t="shared" si="1"/>
        <v>102.66666666666667</v>
      </c>
    </row>
    <row r="45" spans="1:4">
      <c r="A45">
        <v>286</v>
      </c>
      <c r="B45">
        <f t="shared" si="0"/>
        <v>19.066666666666666</v>
      </c>
      <c r="C45">
        <v>92</v>
      </c>
      <c r="D45">
        <f t="shared" si="1"/>
        <v>100.88888888888889</v>
      </c>
    </row>
    <row r="46" spans="1:4">
      <c r="A46">
        <v>292</v>
      </c>
      <c r="B46">
        <f t="shared" si="0"/>
        <v>19.466666666666665</v>
      </c>
      <c r="C46">
        <v>108</v>
      </c>
      <c r="D46">
        <f t="shared" si="1"/>
        <v>100.88888888888889</v>
      </c>
    </row>
    <row r="47" spans="1:4">
      <c r="A47">
        <v>299</v>
      </c>
      <c r="B47">
        <f t="shared" si="0"/>
        <v>19.933333333333334</v>
      </c>
      <c r="C47">
        <v>92</v>
      </c>
      <c r="D47">
        <f t="shared" si="1"/>
        <v>100.88888888888889</v>
      </c>
    </row>
    <row r="48" spans="1:4">
      <c r="A48">
        <v>305</v>
      </c>
      <c r="B48">
        <f t="shared" si="0"/>
        <v>20.333333333333332</v>
      </c>
      <c r="C48">
        <v>108</v>
      </c>
      <c r="D48">
        <f t="shared" si="1"/>
        <v>99.111111111111114</v>
      </c>
    </row>
    <row r="49" spans="1:4">
      <c r="A49">
        <v>312</v>
      </c>
      <c r="B49">
        <f t="shared" si="0"/>
        <v>20.8</v>
      </c>
      <c r="C49">
        <v>92</v>
      </c>
      <c r="D49">
        <f t="shared" si="1"/>
        <v>97.333333333333329</v>
      </c>
    </row>
    <row r="50" spans="1:4">
      <c r="A50">
        <v>318</v>
      </c>
      <c r="B50">
        <f t="shared" si="0"/>
        <v>21.2</v>
      </c>
      <c r="C50">
        <v>108</v>
      </c>
      <c r="D50">
        <f t="shared" si="1"/>
        <v>96.111111111111114</v>
      </c>
    </row>
    <row r="51" spans="1:4">
      <c r="A51">
        <v>325</v>
      </c>
      <c r="B51">
        <f t="shared" si="0"/>
        <v>21.666666666666668</v>
      </c>
      <c r="C51">
        <v>92</v>
      </c>
      <c r="D51">
        <f t="shared" si="1"/>
        <v>94.333333333333329</v>
      </c>
    </row>
    <row r="52" spans="1:4">
      <c r="A52">
        <v>332</v>
      </c>
      <c r="B52">
        <f t="shared" si="0"/>
        <v>22.133333333333333</v>
      </c>
      <c r="C52">
        <v>92</v>
      </c>
      <c r="D52">
        <f t="shared" si="1"/>
        <v>91.222222222222229</v>
      </c>
    </row>
    <row r="53" spans="1:4">
      <c r="A53">
        <v>339</v>
      </c>
      <c r="B53">
        <f t="shared" si="0"/>
        <v>22.6</v>
      </c>
      <c r="C53">
        <v>92</v>
      </c>
      <c r="D53">
        <f t="shared" si="1"/>
        <v>86.333333333333329</v>
      </c>
    </row>
    <row r="54" spans="1:4">
      <c r="A54">
        <v>347</v>
      </c>
      <c r="B54">
        <f t="shared" si="0"/>
        <v>23.133333333333333</v>
      </c>
      <c r="C54">
        <v>81</v>
      </c>
      <c r="D54">
        <f t="shared" si="1"/>
        <v>84.111111111111114</v>
      </c>
    </row>
    <row r="55" spans="1:4">
      <c r="A55">
        <v>354</v>
      </c>
      <c r="B55">
        <f t="shared" si="0"/>
        <v>23.6</v>
      </c>
      <c r="C55">
        <v>92</v>
      </c>
      <c r="D55">
        <f t="shared" si="1"/>
        <v>78.555555555555557</v>
      </c>
    </row>
    <row r="56" spans="1:4">
      <c r="A56">
        <v>364</v>
      </c>
      <c r="B56">
        <f t="shared" si="0"/>
        <v>24.266666666666666</v>
      </c>
      <c r="C56">
        <v>64</v>
      </c>
      <c r="D56">
        <f t="shared" si="1"/>
        <v>74.777777777777771</v>
      </c>
    </row>
    <row r="57" spans="1:4">
      <c r="A57">
        <v>374</v>
      </c>
      <c r="B57">
        <f t="shared" si="0"/>
        <v>24.933333333333334</v>
      </c>
      <c r="C57">
        <v>64</v>
      </c>
      <c r="D57">
        <f t="shared" si="1"/>
        <v>69.333333333333329</v>
      </c>
    </row>
    <row r="58" spans="1:4">
      <c r="A58">
        <v>383</v>
      </c>
      <c r="B58">
        <f t="shared" si="0"/>
        <v>25.533333333333335</v>
      </c>
      <c r="C58">
        <v>72</v>
      </c>
      <c r="D58">
        <f t="shared" si="1"/>
        <v>60.333333333333336</v>
      </c>
    </row>
    <row r="59" spans="1:4">
      <c r="A59">
        <v>394</v>
      </c>
      <c r="B59">
        <f t="shared" si="0"/>
        <v>26.266666666666666</v>
      </c>
      <c r="C59">
        <v>58</v>
      </c>
      <c r="D59">
        <f t="shared" si="1"/>
        <v>57.75</v>
      </c>
    </row>
    <row r="60" spans="1:4">
      <c r="A60">
        <v>405</v>
      </c>
      <c r="B60">
        <f t="shared" si="0"/>
        <v>27</v>
      </c>
      <c r="C60">
        <v>58</v>
      </c>
      <c r="D60">
        <f t="shared" si="1"/>
        <v>52.857142857142854</v>
      </c>
    </row>
    <row r="61" spans="1:4">
      <c r="A61">
        <v>420</v>
      </c>
      <c r="B61">
        <f t="shared" si="0"/>
        <v>28</v>
      </c>
      <c r="C61">
        <v>43</v>
      </c>
      <c r="D61">
        <v>43</v>
      </c>
    </row>
    <row r="62" spans="1:4">
      <c r="A62">
        <v>475</v>
      </c>
      <c r="B62">
        <f t="shared" si="0"/>
        <v>31.666666666666668</v>
      </c>
      <c r="C62">
        <v>11</v>
      </c>
      <c r="D62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J29" sqref="J29"/>
    </sheetView>
  </sheetViews>
  <sheetFormatPr defaultRowHeight="14.25"/>
  <sheetData>
    <row r="1" spans="1:4">
      <c r="A1">
        <v>8</v>
      </c>
      <c r="B1">
        <f>A1/15</f>
        <v>0.53333333333333333</v>
      </c>
      <c r="C1">
        <v>129</v>
      </c>
    </row>
    <row r="2" spans="1:4">
      <c r="A2">
        <v>13</v>
      </c>
      <c r="B2">
        <f t="shared" ref="B2:B17" si="0">A2/15</f>
        <v>0.8666666666666667</v>
      </c>
      <c r="C2">
        <v>129</v>
      </c>
      <c r="D2">
        <f>AVERAGE(C1:C3)</f>
        <v>129</v>
      </c>
    </row>
    <row r="3" spans="1:4">
      <c r="A3">
        <v>18</v>
      </c>
      <c r="B3">
        <f t="shared" si="0"/>
        <v>1.2</v>
      </c>
      <c r="C3">
        <v>129</v>
      </c>
      <c r="D3">
        <f>AVERAGE(C1:C5)</f>
        <v>129</v>
      </c>
    </row>
    <row r="4" spans="1:4">
      <c r="A4">
        <v>23</v>
      </c>
      <c r="B4">
        <f t="shared" si="0"/>
        <v>1.5333333333333334</v>
      </c>
      <c r="C4">
        <v>129</v>
      </c>
      <c r="D4">
        <f t="shared" ref="D4:D16" si="1">AVERAGE(C2:C6)</f>
        <v>135.6</v>
      </c>
    </row>
    <row r="5" spans="1:4">
      <c r="A5">
        <v>28</v>
      </c>
      <c r="B5">
        <f t="shared" si="0"/>
        <v>1.8666666666666667</v>
      </c>
      <c r="C5">
        <v>129</v>
      </c>
      <c r="D5">
        <f t="shared" si="1"/>
        <v>135.6</v>
      </c>
    </row>
    <row r="6" spans="1:4">
      <c r="A6">
        <v>32</v>
      </c>
      <c r="B6">
        <f t="shared" si="0"/>
        <v>2.1333333333333333</v>
      </c>
      <c r="C6">
        <v>162</v>
      </c>
      <c r="D6">
        <f t="shared" si="1"/>
        <v>131.4</v>
      </c>
    </row>
    <row r="7" spans="1:4">
      <c r="A7">
        <v>37</v>
      </c>
      <c r="B7">
        <f t="shared" si="0"/>
        <v>2.4666666666666668</v>
      </c>
      <c r="C7">
        <v>129</v>
      </c>
      <c r="D7">
        <f t="shared" si="1"/>
        <v>131.4</v>
      </c>
    </row>
    <row r="8" spans="1:4">
      <c r="A8">
        <v>43</v>
      </c>
      <c r="B8">
        <f t="shared" si="0"/>
        <v>2.8666666666666667</v>
      </c>
      <c r="C8">
        <v>108</v>
      </c>
      <c r="D8">
        <f t="shared" si="1"/>
        <v>131.4</v>
      </c>
    </row>
    <row r="9" spans="1:4">
      <c r="A9">
        <v>48</v>
      </c>
      <c r="B9">
        <f t="shared" si="0"/>
        <v>3.2</v>
      </c>
      <c r="C9">
        <v>129</v>
      </c>
      <c r="D9">
        <f t="shared" si="1"/>
        <v>120.6</v>
      </c>
    </row>
    <row r="10" spans="1:4">
      <c r="A10">
        <v>53</v>
      </c>
      <c r="B10">
        <f t="shared" si="0"/>
        <v>3.5333333333333332</v>
      </c>
      <c r="C10">
        <v>129</v>
      </c>
      <c r="D10">
        <f t="shared" si="1"/>
        <v>116.4</v>
      </c>
    </row>
    <row r="11" spans="1:4">
      <c r="A11">
        <v>59</v>
      </c>
      <c r="B11">
        <f t="shared" si="0"/>
        <v>3.9333333333333331</v>
      </c>
      <c r="C11">
        <v>108</v>
      </c>
      <c r="D11">
        <f t="shared" si="1"/>
        <v>113.2</v>
      </c>
    </row>
    <row r="12" spans="1:4">
      <c r="A12">
        <v>65</v>
      </c>
      <c r="B12">
        <f t="shared" si="0"/>
        <v>4.333333333333333</v>
      </c>
      <c r="C12">
        <v>108</v>
      </c>
      <c r="D12">
        <f t="shared" si="1"/>
        <v>105.8</v>
      </c>
    </row>
    <row r="13" spans="1:4">
      <c r="A13">
        <v>72</v>
      </c>
      <c r="B13">
        <f t="shared" si="0"/>
        <v>4.8</v>
      </c>
      <c r="C13">
        <v>92</v>
      </c>
      <c r="D13">
        <f t="shared" si="1"/>
        <v>91.6</v>
      </c>
    </row>
    <row r="14" spans="1:4">
      <c r="A14">
        <v>79</v>
      </c>
      <c r="B14">
        <f t="shared" si="0"/>
        <v>5.2666666666666666</v>
      </c>
      <c r="C14">
        <v>92</v>
      </c>
      <c r="D14">
        <f t="shared" si="1"/>
        <v>79.8</v>
      </c>
    </row>
    <row r="15" spans="1:4">
      <c r="A15">
        <v>90</v>
      </c>
      <c r="B15">
        <f t="shared" si="0"/>
        <v>6</v>
      </c>
      <c r="C15">
        <v>58</v>
      </c>
      <c r="D15">
        <f t="shared" si="1"/>
        <v>63</v>
      </c>
    </row>
    <row r="16" spans="1:4">
      <c r="A16">
        <v>103</v>
      </c>
      <c r="B16">
        <f t="shared" si="0"/>
        <v>6.8666666666666663</v>
      </c>
      <c r="C16">
        <v>49</v>
      </c>
      <c r="D16">
        <f t="shared" si="1"/>
        <v>55.75</v>
      </c>
    </row>
    <row r="17" spans="1:4">
      <c r="A17">
        <v>130</v>
      </c>
      <c r="B17">
        <f t="shared" si="0"/>
        <v>8.6666666666666661</v>
      </c>
      <c r="C17">
        <v>24</v>
      </c>
      <c r="D17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6"/>
  <sheetViews>
    <sheetView workbookViewId="0">
      <selection activeCell="O16" sqref="O16"/>
    </sheetView>
  </sheetViews>
  <sheetFormatPr defaultRowHeight="14.25"/>
  <sheetData>
    <row r="1" spans="1:4">
      <c r="A1">
        <v>11</v>
      </c>
      <c r="B1">
        <f>A1/30</f>
        <v>0.36666666666666664</v>
      </c>
      <c r="C1">
        <v>216</v>
      </c>
    </row>
    <row r="2" spans="1:4">
      <c r="A2">
        <v>18</v>
      </c>
      <c r="B2">
        <f t="shared" ref="B2:B46" si="0">A2/30</f>
        <v>0.6</v>
      </c>
      <c r="C2">
        <v>185</v>
      </c>
    </row>
    <row r="3" spans="1:4">
      <c r="A3">
        <v>28</v>
      </c>
      <c r="B3">
        <f t="shared" si="0"/>
        <v>0.93333333333333335</v>
      </c>
      <c r="C3">
        <v>129</v>
      </c>
    </row>
    <row r="4" spans="1:4">
      <c r="A4">
        <v>37</v>
      </c>
      <c r="B4">
        <f t="shared" si="0"/>
        <v>1.2333333333333334</v>
      </c>
      <c r="C4">
        <v>144</v>
      </c>
    </row>
    <row r="5" spans="1:4">
      <c r="A5">
        <v>47</v>
      </c>
      <c r="B5">
        <f t="shared" si="0"/>
        <v>1.5666666666666667</v>
      </c>
      <c r="C5">
        <v>129</v>
      </c>
    </row>
    <row r="6" spans="1:4">
      <c r="A6">
        <v>56</v>
      </c>
      <c r="B6">
        <f t="shared" si="0"/>
        <v>1.8666666666666667</v>
      </c>
      <c r="C6">
        <v>144</v>
      </c>
    </row>
    <row r="7" spans="1:4">
      <c r="A7">
        <v>66</v>
      </c>
      <c r="B7">
        <f t="shared" si="0"/>
        <v>2.2000000000000002</v>
      </c>
      <c r="C7">
        <v>129</v>
      </c>
      <c r="D7">
        <f t="shared" ref="D6:D46" si="1">AVERAGE(C3:C11)</f>
        <v>135.66666666666666</v>
      </c>
    </row>
    <row r="8" spans="1:4">
      <c r="A8">
        <v>75</v>
      </c>
      <c r="B8">
        <f t="shared" si="0"/>
        <v>2.5</v>
      </c>
      <c r="C8">
        <v>144</v>
      </c>
      <c r="D8">
        <f t="shared" si="1"/>
        <v>137.33333333333334</v>
      </c>
    </row>
    <row r="9" spans="1:4">
      <c r="A9">
        <v>85</v>
      </c>
      <c r="B9">
        <f t="shared" si="0"/>
        <v>2.8333333333333335</v>
      </c>
      <c r="C9">
        <v>129</v>
      </c>
      <c r="D9">
        <f t="shared" si="1"/>
        <v>135.66666666666666</v>
      </c>
    </row>
    <row r="10" spans="1:4">
      <c r="A10">
        <v>94</v>
      </c>
      <c r="B10">
        <f t="shared" si="0"/>
        <v>3.1333333333333333</v>
      </c>
      <c r="C10">
        <v>144</v>
      </c>
      <c r="D10">
        <f t="shared" si="1"/>
        <v>137.33333333333334</v>
      </c>
    </row>
    <row r="11" spans="1:4">
      <c r="A11">
        <v>104</v>
      </c>
      <c r="B11">
        <f t="shared" si="0"/>
        <v>3.4666666666666668</v>
      </c>
      <c r="C11">
        <v>129</v>
      </c>
      <c r="D11">
        <f t="shared" si="1"/>
        <v>135.66666666666666</v>
      </c>
    </row>
    <row r="12" spans="1:4">
      <c r="A12">
        <v>113</v>
      </c>
      <c r="B12">
        <f t="shared" si="0"/>
        <v>3.7666666666666666</v>
      </c>
      <c r="C12">
        <v>144</v>
      </c>
      <c r="D12">
        <f t="shared" si="1"/>
        <v>137.33333333333334</v>
      </c>
    </row>
    <row r="13" spans="1:4">
      <c r="A13">
        <v>123</v>
      </c>
      <c r="B13">
        <f t="shared" si="0"/>
        <v>4.0999999999999996</v>
      </c>
      <c r="C13">
        <v>129</v>
      </c>
      <c r="D13">
        <f t="shared" si="1"/>
        <v>137.33333333333334</v>
      </c>
    </row>
    <row r="14" spans="1:4">
      <c r="A14">
        <v>132</v>
      </c>
      <c r="B14">
        <f t="shared" si="0"/>
        <v>4.4000000000000004</v>
      </c>
      <c r="C14">
        <v>144</v>
      </c>
      <c r="D14">
        <f t="shared" si="1"/>
        <v>137.33333333333334</v>
      </c>
    </row>
    <row r="15" spans="1:4">
      <c r="A15">
        <v>142</v>
      </c>
      <c r="B15">
        <f t="shared" si="0"/>
        <v>4.7333333333333334</v>
      </c>
      <c r="C15">
        <v>129</v>
      </c>
      <c r="D15">
        <f t="shared" si="1"/>
        <v>137.33333333333334</v>
      </c>
    </row>
    <row r="16" spans="1:4">
      <c r="A16">
        <v>151</v>
      </c>
      <c r="B16">
        <f t="shared" si="0"/>
        <v>5.0333333333333332</v>
      </c>
      <c r="C16">
        <v>144</v>
      </c>
      <c r="D16">
        <f t="shared" si="1"/>
        <v>139</v>
      </c>
    </row>
    <row r="17" spans="1:4">
      <c r="A17">
        <v>160</v>
      </c>
      <c r="B17">
        <f t="shared" si="0"/>
        <v>5.333333333333333</v>
      </c>
      <c r="C17">
        <v>144</v>
      </c>
      <c r="D17">
        <f t="shared" si="1"/>
        <v>137.33333333333334</v>
      </c>
    </row>
    <row r="18" spans="1:4">
      <c r="A18">
        <v>170</v>
      </c>
      <c r="B18">
        <f t="shared" si="0"/>
        <v>5.666666666666667</v>
      </c>
      <c r="C18">
        <v>129</v>
      </c>
      <c r="D18">
        <f t="shared" si="1"/>
        <v>139</v>
      </c>
    </row>
    <row r="19" spans="1:4">
      <c r="A19">
        <v>179</v>
      </c>
      <c r="B19">
        <f t="shared" si="0"/>
        <v>5.9666666666666668</v>
      </c>
      <c r="C19">
        <v>144</v>
      </c>
      <c r="D19">
        <f t="shared" si="1"/>
        <v>137.33333333333334</v>
      </c>
    </row>
    <row r="20" spans="1:4">
      <c r="A20">
        <v>188</v>
      </c>
      <c r="B20">
        <f t="shared" si="0"/>
        <v>6.2666666666666666</v>
      </c>
      <c r="C20">
        <v>144</v>
      </c>
      <c r="D20">
        <f t="shared" si="1"/>
        <v>139</v>
      </c>
    </row>
    <row r="21" spans="1:4">
      <c r="A21">
        <v>198</v>
      </c>
      <c r="B21">
        <f t="shared" si="0"/>
        <v>6.6</v>
      </c>
      <c r="C21">
        <v>129</v>
      </c>
      <c r="D21">
        <f t="shared" si="1"/>
        <v>139</v>
      </c>
    </row>
    <row r="22" spans="1:4">
      <c r="A22">
        <v>207</v>
      </c>
      <c r="B22">
        <f t="shared" si="0"/>
        <v>6.9</v>
      </c>
      <c r="C22">
        <v>144</v>
      </c>
      <c r="D22">
        <f t="shared" si="1"/>
        <v>137.33333333333334</v>
      </c>
    </row>
    <row r="23" spans="1:4">
      <c r="A23">
        <v>217</v>
      </c>
      <c r="B23">
        <f t="shared" si="0"/>
        <v>7.2333333333333334</v>
      </c>
      <c r="C23">
        <v>129</v>
      </c>
      <c r="D23">
        <f t="shared" si="1"/>
        <v>139</v>
      </c>
    </row>
    <row r="24" spans="1:4">
      <c r="A24">
        <v>226</v>
      </c>
      <c r="B24">
        <f t="shared" si="0"/>
        <v>7.5333333333333332</v>
      </c>
      <c r="C24">
        <v>144</v>
      </c>
      <c r="D24">
        <f t="shared" si="1"/>
        <v>137.33333333333334</v>
      </c>
    </row>
    <row r="25" spans="1:4">
      <c r="A25">
        <v>235</v>
      </c>
      <c r="B25">
        <f t="shared" si="0"/>
        <v>7.833333333333333</v>
      </c>
      <c r="C25">
        <v>144</v>
      </c>
      <c r="D25">
        <f t="shared" si="1"/>
        <v>137.33333333333334</v>
      </c>
    </row>
    <row r="26" spans="1:4">
      <c r="A26">
        <v>245</v>
      </c>
      <c r="B26">
        <f t="shared" si="0"/>
        <v>8.1666666666666661</v>
      </c>
      <c r="C26">
        <v>129</v>
      </c>
      <c r="D26">
        <f t="shared" si="1"/>
        <v>139</v>
      </c>
    </row>
    <row r="27" spans="1:4">
      <c r="A27">
        <v>254</v>
      </c>
      <c r="B27">
        <f t="shared" si="0"/>
        <v>8.4666666666666668</v>
      </c>
      <c r="C27">
        <v>144</v>
      </c>
      <c r="D27">
        <f t="shared" si="1"/>
        <v>137.33333333333334</v>
      </c>
    </row>
    <row r="28" spans="1:4">
      <c r="A28">
        <v>264</v>
      </c>
      <c r="B28">
        <f t="shared" si="0"/>
        <v>8.8000000000000007</v>
      </c>
      <c r="C28">
        <v>129</v>
      </c>
      <c r="D28">
        <f t="shared" si="1"/>
        <v>139</v>
      </c>
    </row>
    <row r="29" spans="1:4">
      <c r="A29">
        <v>273</v>
      </c>
      <c r="B29">
        <f t="shared" si="0"/>
        <v>9.1</v>
      </c>
      <c r="C29">
        <v>144</v>
      </c>
      <c r="D29">
        <f t="shared" si="1"/>
        <v>139</v>
      </c>
    </row>
    <row r="30" spans="1:4">
      <c r="A30">
        <v>282</v>
      </c>
      <c r="B30">
        <f t="shared" si="0"/>
        <v>9.4</v>
      </c>
      <c r="C30">
        <v>144</v>
      </c>
      <c r="D30">
        <f t="shared" si="1"/>
        <v>137.33333333333334</v>
      </c>
    </row>
    <row r="31" spans="1:4">
      <c r="A31">
        <v>292</v>
      </c>
      <c r="B31">
        <f t="shared" si="0"/>
        <v>9.7333333333333325</v>
      </c>
      <c r="C31">
        <v>129</v>
      </c>
      <c r="D31">
        <f t="shared" si="1"/>
        <v>139</v>
      </c>
    </row>
    <row r="32" spans="1:4">
      <c r="A32">
        <v>301</v>
      </c>
      <c r="B32">
        <f t="shared" si="0"/>
        <v>10.033333333333333</v>
      </c>
      <c r="C32">
        <v>144</v>
      </c>
      <c r="D32">
        <f t="shared" si="1"/>
        <v>137.33333333333334</v>
      </c>
    </row>
    <row r="33" spans="1:4">
      <c r="A33">
        <v>310</v>
      </c>
      <c r="B33">
        <f t="shared" si="0"/>
        <v>10.333333333333334</v>
      </c>
      <c r="C33">
        <v>144</v>
      </c>
      <c r="D33">
        <f t="shared" si="1"/>
        <v>139</v>
      </c>
    </row>
    <row r="34" spans="1:4">
      <c r="A34">
        <v>320</v>
      </c>
      <c r="B34">
        <f t="shared" si="0"/>
        <v>10.666666666666666</v>
      </c>
      <c r="C34">
        <v>129</v>
      </c>
      <c r="D34">
        <f t="shared" si="1"/>
        <v>137.33333333333334</v>
      </c>
    </row>
    <row r="35" spans="1:4">
      <c r="A35">
        <v>329</v>
      </c>
      <c r="B35">
        <f t="shared" si="0"/>
        <v>10.966666666666667</v>
      </c>
      <c r="C35">
        <v>144</v>
      </c>
      <c r="D35">
        <f t="shared" si="1"/>
        <v>137.33333333333334</v>
      </c>
    </row>
    <row r="36" spans="1:4">
      <c r="A36">
        <v>339</v>
      </c>
      <c r="B36">
        <f t="shared" si="0"/>
        <v>11.3</v>
      </c>
      <c r="C36">
        <v>129</v>
      </c>
      <c r="D36">
        <f t="shared" si="1"/>
        <v>139</v>
      </c>
    </row>
    <row r="37" spans="1:4">
      <c r="A37">
        <v>348</v>
      </c>
      <c r="B37">
        <f t="shared" si="0"/>
        <v>11.6</v>
      </c>
      <c r="C37">
        <v>144</v>
      </c>
      <c r="D37">
        <f t="shared" si="1"/>
        <v>139</v>
      </c>
    </row>
    <row r="38" spans="1:4">
      <c r="A38">
        <v>358</v>
      </c>
      <c r="B38">
        <f t="shared" si="0"/>
        <v>11.933333333333334</v>
      </c>
      <c r="C38">
        <v>129</v>
      </c>
      <c r="D38">
        <f t="shared" si="1"/>
        <v>137.33333333333334</v>
      </c>
    </row>
    <row r="39" spans="1:4">
      <c r="A39">
        <v>367</v>
      </c>
      <c r="B39">
        <f t="shared" si="0"/>
        <v>12.233333333333333</v>
      </c>
      <c r="C39">
        <v>144</v>
      </c>
      <c r="D39">
        <f t="shared" si="1"/>
        <v>137.33333333333334</v>
      </c>
    </row>
    <row r="40" spans="1:4">
      <c r="A40">
        <v>376</v>
      </c>
      <c r="B40">
        <f t="shared" si="0"/>
        <v>12.533333333333333</v>
      </c>
      <c r="C40">
        <v>144</v>
      </c>
      <c r="D40">
        <f t="shared" si="1"/>
        <v>137.33333333333334</v>
      </c>
    </row>
    <row r="41" spans="1:4">
      <c r="A41">
        <v>385</v>
      </c>
      <c r="B41">
        <f t="shared" si="0"/>
        <v>12.833333333333334</v>
      </c>
      <c r="C41">
        <v>144</v>
      </c>
      <c r="D41">
        <f t="shared" si="1"/>
        <v>137.33333333333334</v>
      </c>
    </row>
    <row r="42" spans="1:4">
      <c r="A42">
        <v>395</v>
      </c>
      <c r="B42">
        <f t="shared" si="0"/>
        <v>13.166666666666666</v>
      </c>
      <c r="C42">
        <v>129</v>
      </c>
    </row>
    <row r="43" spans="1:4">
      <c r="A43">
        <v>405</v>
      </c>
      <c r="B43">
        <f t="shared" si="0"/>
        <v>13.5</v>
      </c>
      <c r="C43">
        <v>129</v>
      </c>
    </row>
    <row r="44" spans="1:4">
      <c r="A44">
        <v>414</v>
      </c>
      <c r="B44">
        <f t="shared" si="0"/>
        <v>13.8</v>
      </c>
      <c r="C44">
        <v>144</v>
      </c>
    </row>
    <row r="45" spans="1:4">
      <c r="A45">
        <v>424</v>
      </c>
      <c r="B45">
        <f t="shared" si="0"/>
        <v>14.133333333333333</v>
      </c>
      <c r="C45">
        <v>129</v>
      </c>
    </row>
    <row r="46" spans="1:4">
      <c r="A46">
        <v>434</v>
      </c>
      <c r="B46">
        <f t="shared" si="0"/>
        <v>14.466666666666667</v>
      </c>
      <c r="C46">
        <v>129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8"/>
  <sheetViews>
    <sheetView tabSelected="1" workbookViewId="0">
      <selection activeCell="L2" sqref="L2"/>
    </sheetView>
  </sheetViews>
  <sheetFormatPr defaultRowHeight="14.25"/>
  <sheetData>
    <row r="1" spans="1:11">
      <c r="A1">
        <v>12</v>
      </c>
      <c r="B1">
        <f>A1/30</f>
        <v>0.4</v>
      </c>
      <c r="C1">
        <v>144</v>
      </c>
      <c r="F1">
        <f>G1/30</f>
        <v>0</v>
      </c>
      <c r="G1">
        <v>0</v>
      </c>
      <c r="H1">
        <v>140</v>
      </c>
    </row>
    <row r="2" spans="1:11">
      <c r="A2">
        <v>21</v>
      </c>
      <c r="B2">
        <f t="shared" ref="B2:B58" si="0">A2/30</f>
        <v>0.7</v>
      </c>
      <c r="C2">
        <v>144</v>
      </c>
      <c r="F2">
        <f t="shared" ref="F2:F56" si="1">G2/30</f>
        <v>0.33333333333333331</v>
      </c>
      <c r="G2">
        <v>10</v>
      </c>
      <c r="H2">
        <v>140</v>
      </c>
      <c r="K2">
        <f>A2-A1</f>
        <v>9</v>
      </c>
    </row>
    <row r="3" spans="1:11">
      <c r="A3">
        <v>30</v>
      </c>
      <c r="B3">
        <f t="shared" si="0"/>
        <v>1</v>
      </c>
      <c r="C3">
        <v>144</v>
      </c>
      <c r="F3">
        <f t="shared" si="1"/>
        <v>0.66666666666666663</v>
      </c>
      <c r="G3">
        <v>20</v>
      </c>
      <c r="H3">
        <v>139</v>
      </c>
      <c r="K3">
        <f t="shared" ref="K3:K9" si="2">A3-A2</f>
        <v>9</v>
      </c>
    </row>
    <row r="4" spans="1:11">
      <c r="A4">
        <v>40</v>
      </c>
      <c r="B4">
        <f t="shared" si="0"/>
        <v>1.3333333333333333</v>
      </c>
      <c r="C4">
        <v>129</v>
      </c>
      <c r="D4">
        <f>AVERAGE(C1:C9)</f>
        <v>139</v>
      </c>
      <c r="F4">
        <f t="shared" si="1"/>
        <v>1</v>
      </c>
      <c r="G4">
        <v>30</v>
      </c>
      <c r="H4">
        <v>139</v>
      </c>
      <c r="K4">
        <f t="shared" si="2"/>
        <v>10</v>
      </c>
    </row>
    <row r="5" spans="1:11">
      <c r="A5">
        <v>50</v>
      </c>
      <c r="B5">
        <f t="shared" si="0"/>
        <v>1.6666666666666667</v>
      </c>
      <c r="C5">
        <v>129</v>
      </c>
      <c r="D5">
        <f t="shared" ref="D5:D58" si="3">AVERAGE(C2:C10)</f>
        <v>139</v>
      </c>
      <c r="F5">
        <f t="shared" si="1"/>
        <v>1.3333333333333333</v>
      </c>
      <c r="G5">
        <v>40</v>
      </c>
      <c r="H5">
        <v>139</v>
      </c>
      <c r="K5">
        <f t="shared" si="2"/>
        <v>10</v>
      </c>
    </row>
    <row r="6" spans="1:11">
      <c r="A6">
        <v>59</v>
      </c>
      <c r="B6">
        <f t="shared" si="0"/>
        <v>1.9666666666666666</v>
      </c>
      <c r="C6">
        <v>144</v>
      </c>
      <c r="D6">
        <f t="shared" si="3"/>
        <v>137.33333333333334</v>
      </c>
      <c r="F6">
        <f t="shared" si="1"/>
        <v>1.6666666666666667</v>
      </c>
      <c r="G6">
        <v>50</v>
      </c>
      <c r="H6">
        <v>138</v>
      </c>
      <c r="K6">
        <f t="shared" si="2"/>
        <v>9</v>
      </c>
    </row>
    <row r="7" spans="1:11">
      <c r="A7">
        <v>68</v>
      </c>
      <c r="B7">
        <f t="shared" si="0"/>
        <v>2.2666666666666666</v>
      </c>
      <c r="C7">
        <v>144</v>
      </c>
      <c r="D7">
        <f t="shared" si="3"/>
        <v>137.33333333333334</v>
      </c>
      <c r="F7">
        <f t="shared" si="1"/>
        <v>2</v>
      </c>
      <c r="G7">
        <v>60</v>
      </c>
      <c r="H7">
        <v>138</v>
      </c>
      <c r="K7">
        <f t="shared" si="2"/>
        <v>9</v>
      </c>
    </row>
    <row r="8" spans="1:11">
      <c r="A8">
        <v>78</v>
      </c>
      <c r="B8">
        <f t="shared" si="0"/>
        <v>2.6</v>
      </c>
      <c r="C8">
        <v>129</v>
      </c>
      <c r="D8">
        <f t="shared" si="3"/>
        <v>139</v>
      </c>
      <c r="F8">
        <f t="shared" si="1"/>
        <v>2.3333333333333335</v>
      </c>
      <c r="G8">
        <v>70</v>
      </c>
      <c r="H8">
        <v>138</v>
      </c>
      <c r="K8">
        <f t="shared" si="2"/>
        <v>10</v>
      </c>
    </row>
    <row r="9" spans="1:11">
      <c r="A9">
        <v>87</v>
      </c>
      <c r="B9">
        <f t="shared" si="0"/>
        <v>2.9</v>
      </c>
      <c r="C9">
        <v>144</v>
      </c>
      <c r="D9">
        <f t="shared" si="3"/>
        <v>139</v>
      </c>
      <c r="F9">
        <f t="shared" si="1"/>
        <v>2.6666666666666665</v>
      </c>
      <c r="G9">
        <v>80</v>
      </c>
      <c r="H9">
        <v>138</v>
      </c>
      <c r="K9">
        <f t="shared" si="2"/>
        <v>9</v>
      </c>
    </row>
    <row r="10" spans="1:11">
      <c r="A10">
        <v>96</v>
      </c>
      <c r="B10">
        <f t="shared" si="0"/>
        <v>3.2</v>
      </c>
      <c r="C10">
        <v>144</v>
      </c>
      <c r="D10">
        <f t="shared" si="3"/>
        <v>139</v>
      </c>
      <c r="F10">
        <f t="shared" si="1"/>
        <v>3</v>
      </c>
      <c r="G10">
        <v>90</v>
      </c>
      <c r="H10">
        <v>138</v>
      </c>
    </row>
    <row r="11" spans="1:11">
      <c r="A11">
        <v>106</v>
      </c>
      <c r="B11">
        <f t="shared" si="0"/>
        <v>3.5333333333333332</v>
      </c>
      <c r="C11">
        <v>129</v>
      </c>
      <c r="D11">
        <f t="shared" si="3"/>
        <v>137.33333333333334</v>
      </c>
      <c r="F11">
        <f t="shared" si="1"/>
        <v>3.3333333333333335</v>
      </c>
      <c r="G11">
        <v>100</v>
      </c>
      <c r="H11">
        <v>138</v>
      </c>
    </row>
    <row r="12" spans="1:11">
      <c r="A12">
        <v>115</v>
      </c>
      <c r="B12">
        <f t="shared" si="0"/>
        <v>3.8333333333333335</v>
      </c>
      <c r="C12">
        <v>144</v>
      </c>
      <c r="D12">
        <f t="shared" si="3"/>
        <v>139</v>
      </c>
      <c r="F12">
        <f t="shared" si="1"/>
        <v>3.6666666666666665</v>
      </c>
      <c r="G12">
        <v>110</v>
      </c>
      <c r="H12">
        <v>138</v>
      </c>
    </row>
    <row r="13" spans="1:11">
      <c r="A13">
        <v>124</v>
      </c>
      <c r="B13">
        <f t="shared" si="0"/>
        <v>4.1333333333333337</v>
      </c>
      <c r="C13">
        <v>144</v>
      </c>
      <c r="D13">
        <f t="shared" si="3"/>
        <v>137.33333333333334</v>
      </c>
      <c r="F13">
        <f t="shared" si="1"/>
        <v>4</v>
      </c>
      <c r="G13">
        <v>120</v>
      </c>
      <c r="H13">
        <v>138</v>
      </c>
    </row>
    <row r="14" spans="1:11">
      <c r="A14">
        <v>134</v>
      </c>
      <c r="B14">
        <f t="shared" si="0"/>
        <v>4.4666666666666668</v>
      </c>
      <c r="C14">
        <v>129</v>
      </c>
      <c r="D14">
        <f t="shared" si="3"/>
        <v>137.33333333333334</v>
      </c>
      <c r="F14">
        <f t="shared" si="1"/>
        <v>4.333333333333333</v>
      </c>
      <c r="G14">
        <v>130</v>
      </c>
      <c r="H14">
        <v>138</v>
      </c>
    </row>
    <row r="15" spans="1:11">
      <c r="A15">
        <v>143</v>
      </c>
      <c r="B15">
        <f t="shared" si="0"/>
        <v>4.7666666666666666</v>
      </c>
      <c r="C15">
        <v>144</v>
      </c>
      <c r="D15">
        <f t="shared" si="3"/>
        <v>136</v>
      </c>
      <c r="F15">
        <f t="shared" si="1"/>
        <v>4.666666666666667</v>
      </c>
      <c r="G15">
        <v>140</v>
      </c>
      <c r="H15">
        <v>137</v>
      </c>
    </row>
    <row r="16" spans="1:11">
      <c r="A16">
        <v>153</v>
      </c>
      <c r="B16">
        <f t="shared" si="0"/>
        <v>5.0999999999999996</v>
      </c>
      <c r="C16">
        <v>129</v>
      </c>
      <c r="D16">
        <f t="shared" si="3"/>
        <v>136</v>
      </c>
      <c r="F16">
        <f t="shared" si="1"/>
        <v>5</v>
      </c>
      <c r="G16">
        <v>150</v>
      </c>
      <c r="H16">
        <v>137</v>
      </c>
    </row>
    <row r="17" spans="1:8">
      <c r="A17">
        <v>162</v>
      </c>
      <c r="B17">
        <f t="shared" si="0"/>
        <v>5.4</v>
      </c>
      <c r="C17">
        <v>144</v>
      </c>
      <c r="D17">
        <f t="shared" si="3"/>
        <v>134.33333333333334</v>
      </c>
      <c r="F17">
        <f t="shared" si="1"/>
        <v>5.333333333333333</v>
      </c>
      <c r="G17">
        <v>160</v>
      </c>
      <c r="H17">
        <v>137</v>
      </c>
    </row>
    <row r="18" spans="1:8">
      <c r="A18">
        <v>172</v>
      </c>
      <c r="B18">
        <f t="shared" si="0"/>
        <v>5.7333333333333334</v>
      </c>
      <c r="C18">
        <v>129</v>
      </c>
      <c r="D18">
        <f t="shared" si="3"/>
        <v>134.33333333333334</v>
      </c>
      <c r="F18">
        <f t="shared" si="1"/>
        <v>5.666666666666667</v>
      </c>
      <c r="G18">
        <v>170</v>
      </c>
      <c r="H18">
        <v>135</v>
      </c>
    </row>
    <row r="19" spans="1:8">
      <c r="A19">
        <v>181</v>
      </c>
      <c r="B19">
        <f t="shared" si="0"/>
        <v>6.0333333333333332</v>
      </c>
      <c r="C19">
        <v>144</v>
      </c>
      <c r="D19">
        <f t="shared" si="3"/>
        <v>131.33333333333334</v>
      </c>
      <c r="F19">
        <f t="shared" si="1"/>
        <v>6</v>
      </c>
      <c r="G19">
        <v>180</v>
      </c>
      <c r="H19">
        <v>135</v>
      </c>
    </row>
    <row r="20" spans="1:8">
      <c r="A20">
        <v>192</v>
      </c>
      <c r="B20">
        <f t="shared" si="0"/>
        <v>6.4</v>
      </c>
      <c r="C20">
        <v>117</v>
      </c>
      <c r="D20">
        <f t="shared" si="3"/>
        <v>131.33333333333334</v>
      </c>
      <c r="F20">
        <f t="shared" si="1"/>
        <v>6.333333333333333</v>
      </c>
      <c r="G20">
        <v>190</v>
      </c>
      <c r="H20">
        <v>135</v>
      </c>
    </row>
    <row r="21" spans="1:8">
      <c r="A21">
        <v>201</v>
      </c>
      <c r="B21">
        <f t="shared" si="0"/>
        <v>6.7</v>
      </c>
      <c r="C21">
        <v>144</v>
      </c>
      <c r="D21">
        <f t="shared" si="3"/>
        <v>129.66666666666666</v>
      </c>
      <c r="F21">
        <f t="shared" si="1"/>
        <v>6.666666666666667</v>
      </c>
      <c r="G21">
        <v>200</v>
      </c>
      <c r="H21">
        <v>133</v>
      </c>
    </row>
    <row r="22" spans="1:8">
      <c r="A22">
        <v>211</v>
      </c>
      <c r="B22">
        <f t="shared" si="0"/>
        <v>7.0333333333333332</v>
      </c>
      <c r="C22">
        <v>129</v>
      </c>
      <c r="D22">
        <f t="shared" si="3"/>
        <v>131.33333333333334</v>
      </c>
      <c r="F22">
        <f t="shared" si="1"/>
        <v>7</v>
      </c>
      <c r="G22">
        <v>210</v>
      </c>
      <c r="H22">
        <v>133</v>
      </c>
    </row>
    <row r="23" spans="1:8">
      <c r="A23">
        <v>221</v>
      </c>
      <c r="B23">
        <f t="shared" si="0"/>
        <v>7.3666666666666663</v>
      </c>
      <c r="C23">
        <v>129</v>
      </c>
      <c r="D23">
        <f t="shared" si="3"/>
        <v>127.33333333333333</v>
      </c>
      <c r="F23">
        <f t="shared" si="1"/>
        <v>7.333333333333333</v>
      </c>
      <c r="G23">
        <v>220</v>
      </c>
      <c r="H23">
        <v>133</v>
      </c>
    </row>
    <row r="24" spans="1:8">
      <c r="A24">
        <v>232</v>
      </c>
      <c r="B24">
        <f t="shared" si="0"/>
        <v>7.7333333333333334</v>
      </c>
      <c r="C24">
        <v>117</v>
      </c>
      <c r="D24">
        <f t="shared" si="3"/>
        <v>127.33333333333333</v>
      </c>
      <c r="F24">
        <f t="shared" si="1"/>
        <v>7.666666666666667</v>
      </c>
      <c r="G24">
        <v>230</v>
      </c>
      <c r="H24">
        <v>131</v>
      </c>
    </row>
    <row r="25" spans="1:8">
      <c r="A25">
        <v>242</v>
      </c>
      <c r="B25">
        <f t="shared" si="0"/>
        <v>8.0666666666666664</v>
      </c>
      <c r="C25">
        <v>129</v>
      </c>
      <c r="D25">
        <f t="shared" si="3"/>
        <v>124.33333333333333</v>
      </c>
      <c r="F25">
        <f t="shared" si="1"/>
        <v>8</v>
      </c>
      <c r="G25">
        <v>240</v>
      </c>
      <c r="H25">
        <v>131</v>
      </c>
    </row>
    <row r="26" spans="1:8">
      <c r="A26">
        <v>252</v>
      </c>
      <c r="B26">
        <f t="shared" si="0"/>
        <v>8.4</v>
      </c>
      <c r="C26">
        <v>129</v>
      </c>
      <c r="D26">
        <f t="shared" si="3"/>
        <v>123</v>
      </c>
      <c r="F26">
        <f t="shared" si="1"/>
        <v>8.3333333333333339</v>
      </c>
      <c r="G26">
        <v>250</v>
      </c>
      <c r="H26">
        <v>131</v>
      </c>
    </row>
    <row r="27" spans="1:8">
      <c r="A27">
        <v>261</v>
      </c>
      <c r="B27">
        <f t="shared" si="0"/>
        <v>8.6999999999999993</v>
      </c>
      <c r="C27">
        <v>144</v>
      </c>
      <c r="D27">
        <f t="shared" si="3"/>
        <v>123</v>
      </c>
      <c r="F27">
        <f t="shared" si="1"/>
        <v>8.6666666666666661</v>
      </c>
      <c r="G27">
        <v>260</v>
      </c>
      <c r="H27">
        <v>129</v>
      </c>
    </row>
    <row r="28" spans="1:8">
      <c r="A28">
        <v>273</v>
      </c>
      <c r="B28">
        <f t="shared" si="0"/>
        <v>9.1</v>
      </c>
      <c r="C28">
        <v>108</v>
      </c>
      <c r="D28">
        <f t="shared" si="3"/>
        <v>124.33333333333333</v>
      </c>
      <c r="F28">
        <f t="shared" si="1"/>
        <v>9</v>
      </c>
      <c r="G28">
        <v>270</v>
      </c>
      <c r="H28">
        <v>129</v>
      </c>
    </row>
    <row r="29" spans="1:8">
      <c r="A29">
        <v>284</v>
      </c>
      <c r="B29">
        <f t="shared" si="0"/>
        <v>9.4666666666666668</v>
      </c>
      <c r="C29">
        <v>117</v>
      </c>
      <c r="D29">
        <f t="shared" si="3"/>
        <v>124.33333333333333</v>
      </c>
      <c r="F29">
        <f t="shared" si="1"/>
        <v>9.3333333333333339</v>
      </c>
      <c r="G29">
        <v>280</v>
      </c>
      <c r="H29">
        <v>129</v>
      </c>
    </row>
    <row r="30" spans="1:8">
      <c r="A30">
        <v>295</v>
      </c>
      <c r="B30">
        <f t="shared" si="0"/>
        <v>9.8333333333333339</v>
      </c>
      <c r="C30">
        <v>117</v>
      </c>
      <c r="D30">
        <f t="shared" si="3"/>
        <v>124.33333333333333</v>
      </c>
      <c r="F30">
        <f t="shared" si="1"/>
        <v>9.6666666666666661</v>
      </c>
      <c r="G30">
        <v>290</v>
      </c>
      <c r="H30">
        <v>129</v>
      </c>
    </row>
    <row r="31" spans="1:8">
      <c r="A31">
        <v>306</v>
      </c>
      <c r="B31">
        <f t="shared" si="0"/>
        <v>10.199999999999999</v>
      </c>
      <c r="C31">
        <v>117</v>
      </c>
      <c r="D31">
        <f t="shared" si="3"/>
        <v>122.66666666666667</v>
      </c>
      <c r="F31">
        <f t="shared" si="1"/>
        <v>10</v>
      </c>
      <c r="G31">
        <v>300</v>
      </c>
      <c r="H31">
        <v>129</v>
      </c>
    </row>
    <row r="32" spans="1:8">
      <c r="A32">
        <v>316</v>
      </c>
      <c r="B32">
        <f t="shared" si="0"/>
        <v>10.533333333333333</v>
      </c>
      <c r="C32">
        <v>129</v>
      </c>
      <c r="D32">
        <f t="shared" si="3"/>
        <v>126.66666666666667</v>
      </c>
      <c r="F32">
        <f t="shared" si="1"/>
        <v>10.333333333333334</v>
      </c>
      <c r="G32">
        <v>310</v>
      </c>
      <c r="H32">
        <v>128</v>
      </c>
    </row>
    <row r="33" spans="1:8">
      <c r="A33">
        <v>326</v>
      </c>
      <c r="B33">
        <f t="shared" si="0"/>
        <v>10.866666666666667</v>
      </c>
      <c r="C33">
        <v>129</v>
      </c>
      <c r="D33">
        <f t="shared" si="3"/>
        <v>128</v>
      </c>
      <c r="F33">
        <f t="shared" si="1"/>
        <v>10.666666666666666</v>
      </c>
      <c r="G33">
        <v>320</v>
      </c>
      <c r="H33">
        <v>128</v>
      </c>
    </row>
    <row r="34" spans="1:8">
      <c r="A34">
        <v>336</v>
      </c>
      <c r="B34">
        <f t="shared" si="0"/>
        <v>11.2</v>
      </c>
      <c r="C34">
        <v>129</v>
      </c>
      <c r="D34">
        <f t="shared" si="3"/>
        <v>129.33333333333334</v>
      </c>
      <c r="F34">
        <f t="shared" si="1"/>
        <v>11</v>
      </c>
      <c r="G34">
        <v>330</v>
      </c>
      <c r="H34">
        <v>128</v>
      </c>
    </row>
    <row r="35" spans="1:8">
      <c r="A35">
        <v>346</v>
      </c>
      <c r="B35">
        <f t="shared" si="0"/>
        <v>11.533333333333333</v>
      </c>
      <c r="C35">
        <v>129</v>
      </c>
      <c r="D35">
        <f t="shared" si="3"/>
        <v>132.33333333333334</v>
      </c>
      <c r="F35">
        <f t="shared" si="1"/>
        <v>11.333333333333334</v>
      </c>
      <c r="G35">
        <v>340</v>
      </c>
      <c r="H35">
        <v>128</v>
      </c>
    </row>
    <row r="36" spans="1:8">
      <c r="A36">
        <v>356</v>
      </c>
      <c r="B36">
        <f t="shared" si="0"/>
        <v>11.866666666666667</v>
      </c>
      <c r="C36">
        <v>129</v>
      </c>
      <c r="D36">
        <f t="shared" si="3"/>
        <v>132.33333333333334</v>
      </c>
      <c r="F36">
        <f t="shared" si="1"/>
        <v>11.666666666666666</v>
      </c>
      <c r="G36">
        <v>350</v>
      </c>
      <c r="H36">
        <v>128</v>
      </c>
    </row>
    <row r="37" spans="1:8">
      <c r="A37">
        <v>365</v>
      </c>
      <c r="B37">
        <f t="shared" si="0"/>
        <v>12.166666666666666</v>
      </c>
      <c r="C37">
        <v>144</v>
      </c>
      <c r="D37">
        <f t="shared" si="3"/>
        <v>132.33333333333334</v>
      </c>
      <c r="F37">
        <f t="shared" si="1"/>
        <v>12</v>
      </c>
      <c r="G37">
        <v>360</v>
      </c>
      <c r="H37">
        <v>128</v>
      </c>
    </row>
    <row r="38" spans="1:8">
      <c r="A38">
        <v>375</v>
      </c>
      <c r="B38">
        <f t="shared" si="0"/>
        <v>12.5</v>
      </c>
      <c r="C38">
        <v>129</v>
      </c>
      <c r="D38">
        <f t="shared" si="3"/>
        <v>131</v>
      </c>
      <c r="F38">
        <f t="shared" si="1"/>
        <v>12.333333333333334</v>
      </c>
      <c r="G38">
        <v>370</v>
      </c>
      <c r="H38">
        <v>128</v>
      </c>
    </row>
    <row r="39" spans="1:8">
      <c r="A39">
        <v>385</v>
      </c>
      <c r="B39">
        <f t="shared" si="0"/>
        <v>12.833333333333334</v>
      </c>
      <c r="C39">
        <v>129</v>
      </c>
      <c r="D39">
        <f t="shared" si="3"/>
        <v>134.66666666666666</v>
      </c>
      <c r="F39">
        <f t="shared" si="1"/>
        <v>12.666666666666666</v>
      </c>
      <c r="G39">
        <v>380</v>
      </c>
      <c r="H39">
        <v>129</v>
      </c>
    </row>
    <row r="40" spans="1:8">
      <c r="A40">
        <v>394</v>
      </c>
      <c r="B40">
        <f t="shared" si="0"/>
        <v>13.133333333333333</v>
      </c>
      <c r="C40">
        <v>144</v>
      </c>
      <c r="D40">
        <f t="shared" si="3"/>
        <v>136.33333333333334</v>
      </c>
      <c r="F40">
        <f t="shared" si="1"/>
        <v>13</v>
      </c>
      <c r="G40">
        <v>390</v>
      </c>
      <c r="H40">
        <v>129</v>
      </c>
    </row>
    <row r="41" spans="1:8">
      <c r="A41">
        <v>404</v>
      </c>
      <c r="B41">
        <f t="shared" si="0"/>
        <v>13.466666666666667</v>
      </c>
      <c r="C41">
        <v>129</v>
      </c>
      <c r="D41">
        <f t="shared" si="3"/>
        <v>134.66666666666666</v>
      </c>
      <c r="F41">
        <f t="shared" si="1"/>
        <v>13.333333333333334</v>
      </c>
      <c r="G41">
        <v>400</v>
      </c>
      <c r="H41">
        <v>129</v>
      </c>
    </row>
    <row r="42" spans="1:8">
      <c r="A42">
        <v>414</v>
      </c>
      <c r="B42">
        <f t="shared" si="0"/>
        <v>13.8</v>
      </c>
      <c r="C42">
        <v>129</v>
      </c>
      <c r="D42">
        <f t="shared" si="3"/>
        <v>134.66666666666666</v>
      </c>
      <c r="F42">
        <f t="shared" si="1"/>
        <v>13.666666666666666</v>
      </c>
      <c r="G42">
        <v>410</v>
      </c>
      <c r="H42">
        <v>130</v>
      </c>
    </row>
    <row r="43" spans="1:8">
      <c r="A43">
        <v>425</v>
      </c>
      <c r="B43">
        <f t="shared" si="0"/>
        <v>14.166666666666666</v>
      </c>
      <c r="C43">
        <v>117</v>
      </c>
      <c r="D43">
        <f t="shared" si="3"/>
        <v>136.33333333333334</v>
      </c>
      <c r="F43">
        <f t="shared" si="1"/>
        <v>14</v>
      </c>
      <c r="G43">
        <v>420</v>
      </c>
      <c r="H43">
        <v>130</v>
      </c>
    </row>
    <row r="44" spans="1:8">
      <c r="A44">
        <v>433</v>
      </c>
      <c r="B44">
        <f t="shared" si="0"/>
        <v>14.433333333333334</v>
      </c>
      <c r="C44">
        <v>162</v>
      </c>
      <c r="D44">
        <f t="shared" si="3"/>
        <v>136.33333333333334</v>
      </c>
      <c r="F44">
        <f t="shared" si="1"/>
        <v>14.333333333333334</v>
      </c>
      <c r="G44">
        <v>430</v>
      </c>
      <c r="H44">
        <v>130</v>
      </c>
    </row>
    <row r="45" spans="1:8">
      <c r="A45">
        <v>442</v>
      </c>
      <c r="B45">
        <f t="shared" si="0"/>
        <v>14.733333333333333</v>
      </c>
      <c r="C45">
        <v>144</v>
      </c>
      <c r="D45">
        <f t="shared" si="3"/>
        <v>136.33333333333334</v>
      </c>
      <c r="F45">
        <f t="shared" si="1"/>
        <v>14.666666666666666</v>
      </c>
      <c r="G45">
        <v>440</v>
      </c>
      <c r="H45">
        <v>132</v>
      </c>
    </row>
    <row r="46" spans="1:8">
      <c r="A46">
        <v>452</v>
      </c>
      <c r="B46">
        <f t="shared" si="0"/>
        <v>15.066666666666666</v>
      </c>
      <c r="C46">
        <v>129</v>
      </c>
      <c r="D46">
        <f t="shared" si="3"/>
        <v>138</v>
      </c>
      <c r="F46">
        <f t="shared" si="1"/>
        <v>15</v>
      </c>
      <c r="G46">
        <v>450</v>
      </c>
      <c r="H46">
        <v>132</v>
      </c>
    </row>
    <row r="47" spans="1:8">
      <c r="A47">
        <v>462</v>
      </c>
      <c r="B47">
        <f t="shared" si="0"/>
        <v>15.4</v>
      </c>
      <c r="C47">
        <v>129</v>
      </c>
      <c r="D47">
        <f t="shared" si="3"/>
        <v>139.33333333333334</v>
      </c>
      <c r="F47">
        <f t="shared" si="1"/>
        <v>15.333333333333334</v>
      </c>
      <c r="G47">
        <v>460</v>
      </c>
      <c r="H47">
        <v>132</v>
      </c>
    </row>
    <row r="48" spans="1:8">
      <c r="A48">
        <v>471</v>
      </c>
      <c r="B48">
        <f t="shared" si="0"/>
        <v>15.7</v>
      </c>
      <c r="C48">
        <v>144</v>
      </c>
      <c r="D48">
        <f t="shared" si="3"/>
        <v>137.33333333333334</v>
      </c>
      <c r="F48">
        <f t="shared" si="1"/>
        <v>15.666666666666666</v>
      </c>
      <c r="G48">
        <v>470</v>
      </c>
      <c r="H48">
        <v>134</v>
      </c>
    </row>
    <row r="49" spans="1:8">
      <c r="A49">
        <v>480</v>
      </c>
      <c r="B49">
        <f t="shared" si="0"/>
        <v>16</v>
      </c>
      <c r="C49">
        <v>144</v>
      </c>
      <c r="D49">
        <f t="shared" si="3"/>
        <v>137.33333333333334</v>
      </c>
      <c r="F49">
        <f t="shared" si="1"/>
        <v>16</v>
      </c>
      <c r="G49">
        <v>480</v>
      </c>
      <c r="H49">
        <v>134</v>
      </c>
    </row>
    <row r="50" spans="1:8">
      <c r="A50">
        <v>490</v>
      </c>
      <c r="B50">
        <f t="shared" si="0"/>
        <v>16.333333333333332</v>
      </c>
      <c r="C50">
        <v>129</v>
      </c>
      <c r="D50">
        <f t="shared" si="3"/>
        <v>137.33333333333334</v>
      </c>
      <c r="F50">
        <f t="shared" si="1"/>
        <v>16.333333333333332</v>
      </c>
      <c r="G50">
        <v>490</v>
      </c>
      <c r="H50">
        <v>134</v>
      </c>
    </row>
    <row r="51" spans="1:8">
      <c r="A51">
        <v>499</v>
      </c>
      <c r="B51">
        <f t="shared" si="0"/>
        <v>16.633333333333333</v>
      </c>
      <c r="C51">
        <v>144</v>
      </c>
      <c r="D51">
        <f t="shared" si="3"/>
        <v>139</v>
      </c>
      <c r="F51">
        <f t="shared" si="1"/>
        <v>16.666666666666668</v>
      </c>
      <c r="G51">
        <v>500</v>
      </c>
      <c r="H51">
        <v>136</v>
      </c>
    </row>
    <row r="52" spans="1:8">
      <c r="A52">
        <v>509</v>
      </c>
      <c r="B52">
        <f t="shared" si="0"/>
        <v>16.966666666666665</v>
      </c>
      <c r="C52">
        <v>129</v>
      </c>
      <c r="D52">
        <f t="shared" si="3"/>
        <v>137.33333333333334</v>
      </c>
      <c r="F52">
        <f t="shared" si="1"/>
        <v>17</v>
      </c>
      <c r="G52">
        <v>510</v>
      </c>
      <c r="H52">
        <v>136</v>
      </c>
    </row>
    <row r="53" spans="1:8">
      <c r="A53">
        <v>518</v>
      </c>
      <c r="B53">
        <f t="shared" si="0"/>
        <v>17.266666666666666</v>
      </c>
      <c r="C53">
        <v>144</v>
      </c>
      <c r="D53">
        <f t="shared" si="3"/>
        <v>135.66666666666666</v>
      </c>
      <c r="F53">
        <f t="shared" si="1"/>
        <v>17.333333333333332</v>
      </c>
      <c r="G53">
        <v>520</v>
      </c>
      <c r="H53">
        <v>136</v>
      </c>
    </row>
    <row r="54" spans="1:8">
      <c r="A54">
        <v>527</v>
      </c>
      <c r="B54">
        <f t="shared" si="0"/>
        <v>17.566666666666666</v>
      </c>
      <c r="C54">
        <v>144</v>
      </c>
      <c r="D54">
        <f t="shared" si="3"/>
        <v>136.5</v>
      </c>
      <c r="F54">
        <f t="shared" si="1"/>
        <v>17.666666666666668</v>
      </c>
      <c r="G54">
        <v>530</v>
      </c>
      <c r="H54">
        <v>136</v>
      </c>
    </row>
    <row r="55" spans="1:8">
      <c r="A55">
        <v>537</v>
      </c>
      <c r="B55">
        <f t="shared" si="0"/>
        <v>17.899999999999999</v>
      </c>
      <c r="C55">
        <v>129</v>
      </c>
      <c r="D55">
        <f t="shared" si="3"/>
        <v>135.42857142857142</v>
      </c>
      <c r="F55">
        <f t="shared" si="1"/>
        <v>18</v>
      </c>
      <c r="G55">
        <v>540</v>
      </c>
      <c r="H55">
        <v>136</v>
      </c>
    </row>
    <row r="56" spans="1:8">
      <c r="A56">
        <v>546</v>
      </c>
      <c r="B56">
        <f t="shared" si="0"/>
        <v>18.2</v>
      </c>
      <c r="C56">
        <v>144</v>
      </c>
      <c r="D56">
        <f t="shared" si="3"/>
        <v>136.5</v>
      </c>
      <c r="F56">
        <f t="shared" si="1"/>
        <v>18.333333333333332</v>
      </c>
      <c r="G56">
        <v>550</v>
      </c>
      <c r="H56">
        <v>136</v>
      </c>
    </row>
    <row r="57" spans="1:8">
      <c r="A57">
        <v>556</v>
      </c>
      <c r="B57">
        <f t="shared" si="0"/>
        <v>18.533333333333335</v>
      </c>
      <c r="C57">
        <v>129</v>
      </c>
      <c r="D57">
        <f t="shared" si="3"/>
        <v>135</v>
      </c>
    </row>
    <row r="58" spans="1:8">
      <c r="A58">
        <v>566</v>
      </c>
      <c r="B58">
        <f t="shared" si="0"/>
        <v>18.866666666666667</v>
      </c>
      <c r="C58">
        <v>129</v>
      </c>
      <c r="D58">
        <f t="shared" si="3"/>
        <v>132.75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Arkusz2</vt:lpstr>
      <vt:lpstr>Arkusz3</vt:lpstr>
      <vt:lpstr>Arkusz4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2017-02-05T15:00:14Z</dcterms:created>
  <dcterms:modified xsi:type="dcterms:W3CDTF">2017-02-05T15:58:40Z</dcterms:modified>
</cp:coreProperties>
</file>