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lh14io_bio_aau_dk/Documents/PhD/gitkraken/nanomotif/data/"/>
    </mc:Choice>
  </mc:AlternateContent>
  <xr:revisionPtr revIDLastSave="24" documentId="8_{0EE14D21-8D5F-4649-9A7C-129EEBDFFE83}" xr6:coauthVersionLast="47" xr6:coauthVersionMax="47" xr10:uidLastSave="{7FB006CF-CEF0-4661-98CE-6176455CF19D}"/>
  <bookViews>
    <workbookView xWindow="-120" yWindow="-120" windowWidth="29040" windowHeight="17640" xr2:uid="{44EE8AA4-706E-4F4B-8E3C-7E3D9AB1E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<sst xmlns="http://schemas.openxmlformats.org/spreadsheetml/2006/main" count="334" uniqueCount="33">
  <si>
    <t>motif_iupac</t>
  </si>
  <si>
    <t>mod_type</t>
  </si>
  <si>
    <t>alpha</t>
  </si>
  <si>
    <t>beta</t>
  </si>
  <si>
    <t>mean</t>
  </si>
  <si>
    <t>contig</t>
  </si>
  <si>
    <t>bin</t>
  </si>
  <si>
    <t>length</t>
  </si>
  <si>
    <t>bin_contig</t>
  </si>
  <si>
    <t>b1</t>
  </si>
  <si>
    <t>b2</t>
  </si>
  <si>
    <t>b3</t>
  </si>
  <si>
    <t>m1</t>
  </si>
  <si>
    <t>m2</t>
  </si>
  <si>
    <t>m3</t>
  </si>
  <si>
    <t>m4</t>
  </si>
  <si>
    <t>m5</t>
  </si>
  <si>
    <t>m6</t>
  </si>
  <si>
    <t>m7</t>
  </si>
  <si>
    <t>a</t>
  </si>
  <si>
    <t>contig_1</t>
  </si>
  <si>
    <t>contig_2</t>
  </si>
  <si>
    <t>contig_3</t>
  </si>
  <si>
    <t>contig_4</t>
  </si>
  <si>
    <t>contig_5</t>
  </si>
  <si>
    <t>contig_6</t>
  </si>
  <si>
    <t>contig_7</t>
  </si>
  <si>
    <t>contig_8</t>
  </si>
  <si>
    <t>contig_9</t>
  </si>
  <si>
    <t>contig_10</t>
  </si>
  <si>
    <t>contig_11</t>
  </si>
  <si>
    <t>contig_12</t>
  </si>
  <si>
    <t>motif_mod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</si>
</sst>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6E34-19AC-40F2-901F-397EA9E5FCA6}">
  <dimension ref="A1:J82"/>
  <sheetViews>
    <sheetView tabSelected="1" workbookViewId="0">
      <selection activeCell="J2" sqref="J2:J8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</row>
    <row r="2" spans="1:10" x14ac:dyDescent="0.25">
      <c r="A2" t="s">
        <v>12</v>
      </c>
      <c r="B2" t="s">
        <v>19</v>
      </c>
      <c r="C2">
        <v>30</v>
      </c>
      <c r="D2">
        <v>70</v>
      </c>
      <c r="E2">
        <f>C2/SUM(C2:D2)</f>
        <v>0.3</v>
      </c>
      <c r="F2" t="s">
        <v>20</v>
      </c>
      <c r="G2" t="s">
        <v>9</v>
      </c>
      <c r="H2">
        <v>1000000</v>
      </c>
      <c r="I2" t="str">
        <f>_xlfn.CONCAT(G2,"_",F2,"_",H2)</f>
        <v>b1_contig_1_1000000</v>
      </c>
      <c r="J2" t="str">
        <f>_xlfn.CONCAT(A2,"_",B2)</f>
        <v>m1_a</v>
      </c>
    </row>
    <row r="3" spans="1:10" x14ac:dyDescent="0.25">
      <c r="A3" t="s">
        <v>13</v>
      </c>
      <c r="B3" t="s">
        <v>19</v>
      </c>
      <c r="C3">
        <v>0</v>
      </c>
      <c r="D3">
        <v>100</v>
      </c>
      <c r="E3">
        <f t="shared" ref="E3:E64" si="0">C3/SUM(C3:D3)</f>
        <v>0</v>
      </c>
      <c r="F3" t="s">
        <v>20</v>
      </c>
      <c r="G3" t="s">
        <v>9</v>
      </c>
      <c r="H3">
        <v>1000000</v>
      </c>
      <c r="I3" t="str">
        <f t="shared" ref="I3:I64" si="1">_xlfn.CONCAT(G3,"_",F3,"_",H3)</f>
        <v>b1_contig_1_1000000</v>
      </c>
      <c r="J3" t="str">
        <f t="shared" ref="J3:J66" si="2">_xlfn.CONCAT(A3,"_",B3)</f>
        <v>m2_a</v>
      </c>
    </row>
    <row r="4" spans="1:10" x14ac:dyDescent="0.25">
      <c r="A4" t="s">
        <v>14</v>
      </c>
      <c r="B4" t="s">
        <v>19</v>
      </c>
      <c r="C4">
        <v>50</v>
      </c>
      <c r="D4">
        <v>50</v>
      </c>
      <c r="E4">
        <f t="shared" si="0"/>
        <v>0.5</v>
      </c>
      <c r="F4" t="s">
        <v>20</v>
      </c>
      <c r="G4" t="s">
        <v>9</v>
      </c>
      <c r="H4">
        <v>1000000</v>
      </c>
      <c r="I4" t="str">
        <f t="shared" si="1"/>
        <v>b1_contig_1_1000000</v>
      </c>
      <c r="J4" t="str">
        <f t="shared" si="2"/>
        <v>m3_a</v>
      </c>
    </row>
    <row r="5" spans="1:10" x14ac:dyDescent="0.25">
      <c r="A5" t="s">
        <v>15</v>
      </c>
      <c r="B5" t="s">
        <v>19</v>
      </c>
      <c r="C5">
        <v>0</v>
      </c>
      <c r="D5">
        <v>100</v>
      </c>
      <c r="E5">
        <f t="shared" si="0"/>
        <v>0</v>
      </c>
      <c r="F5" t="s">
        <v>20</v>
      </c>
      <c r="G5" t="s">
        <v>9</v>
      </c>
      <c r="H5">
        <v>1000000</v>
      </c>
      <c r="I5" t="str">
        <f t="shared" si="1"/>
        <v>b1_contig_1_1000000</v>
      </c>
      <c r="J5" t="str">
        <f t="shared" si="2"/>
        <v>m4_a</v>
      </c>
    </row>
    <row r="6" spans="1:10" x14ac:dyDescent="0.25">
      <c r="A6" t="s">
        <v>16</v>
      </c>
      <c r="B6" t="s">
        <v>19</v>
      </c>
      <c r="C6">
        <v>0</v>
      </c>
      <c r="D6">
        <v>100</v>
      </c>
      <c r="E6">
        <f t="shared" si="0"/>
        <v>0</v>
      </c>
      <c r="F6" t="s">
        <v>20</v>
      </c>
      <c r="G6" t="s">
        <v>9</v>
      </c>
      <c r="H6">
        <v>1000000</v>
      </c>
      <c r="I6" t="str">
        <f t="shared" si="1"/>
        <v>b1_contig_1_1000000</v>
      </c>
      <c r="J6" t="str">
        <f t="shared" si="2"/>
        <v>m5_a</v>
      </c>
    </row>
    <row r="7" spans="1:10" x14ac:dyDescent="0.25">
      <c r="A7" t="s">
        <v>17</v>
      </c>
      <c r="B7" t="s">
        <v>19</v>
      </c>
      <c r="C7">
        <v>0</v>
      </c>
      <c r="D7">
        <v>100</v>
      </c>
      <c r="E7">
        <f t="shared" si="0"/>
        <v>0</v>
      </c>
      <c r="F7" t="s">
        <v>20</v>
      </c>
      <c r="G7" t="s">
        <v>9</v>
      </c>
      <c r="H7">
        <v>1000000</v>
      </c>
      <c r="I7" t="str">
        <f t="shared" si="1"/>
        <v>b1_contig_1_1000000</v>
      </c>
      <c r="J7" t="str">
        <f t="shared" si="2"/>
        <v>m6_a</v>
      </c>
    </row>
    <row r="8" spans="1:10" x14ac:dyDescent="0.25">
      <c r="A8" t="s">
        <v>18</v>
      </c>
      <c r="B8" t="s">
        <v>19</v>
      </c>
      <c r="C8">
        <v>10</v>
      </c>
      <c r="D8">
        <v>90</v>
      </c>
      <c r="E8">
        <f t="shared" si="0"/>
        <v>0.1</v>
      </c>
      <c r="F8" t="s">
        <v>20</v>
      </c>
      <c r="G8" t="s">
        <v>9</v>
      </c>
      <c r="H8">
        <v>1000000</v>
      </c>
      <c r="I8" t="str">
        <f t="shared" si="1"/>
        <v>b1_contig_1_1000000</v>
      </c>
      <c r="J8" t="str">
        <f t="shared" si="2"/>
        <v>m7_a</v>
      </c>
    </row>
    <row r="9" spans="1:10" x14ac:dyDescent="0.25">
      <c r="A9" t="s">
        <v>12</v>
      </c>
      <c r="B9" t="s">
        <v>19</v>
      </c>
      <c r="C9">
        <v>30</v>
      </c>
      <c r="D9">
        <v>70</v>
      </c>
      <c r="E9">
        <f t="shared" si="0"/>
        <v>0.3</v>
      </c>
      <c r="F9" t="s">
        <v>21</v>
      </c>
      <c r="G9" t="s">
        <v>9</v>
      </c>
      <c r="H9">
        <v>1000000</v>
      </c>
      <c r="I9" t="str">
        <f t="shared" si="1"/>
        <v>b1_contig_2_1000000</v>
      </c>
      <c r="J9" t="str">
        <f t="shared" si="2"/>
        <v>m1_a</v>
      </c>
    </row>
    <row r="10" spans="1:10" x14ac:dyDescent="0.25">
      <c r="A10" t="s">
        <v>13</v>
      </c>
      <c r="B10" t="s">
        <v>19</v>
      </c>
      <c r="C10">
        <v>0</v>
      </c>
      <c r="D10">
        <v>100</v>
      </c>
      <c r="E10">
        <f t="shared" si="0"/>
        <v>0</v>
      </c>
      <c r="F10" t="s">
        <v>21</v>
      </c>
      <c r="G10" t="s">
        <v>9</v>
      </c>
      <c r="H10">
        <v>1000000</v>
      </c>
      <c r="I10" t="str">
        <f t="shared" si="1"/>
        <v>b1_contig_2_1000000</v>
      </c>
      <c r="J10" t="str">
        <f t="shared" si="2"/>
        <v>m2_a</v>
      </c>
    </row>
    <row r="11" spans="1:10" x14ac:dyDescent="0.25">
      <c r="A11" t="s">
        <v>14</v>
      </c>
      <c r="B11" t="s">
        <v>19</v>
      </c>
      <c r="C11">
        <v>50</v>
      </c>
      <c r="D11">
        <v>50</v>
      </c>
      <c r="E11">
        <f t="shared" si="0"/>
        <v>0.5</v>
      </c>
      <c r="F11" t="s">
        <v>21</v>
      </c>
      <c r="G11" t="s">
        <v>9</v>
      </c>
      <c r="H11">
        <v>1000000</v>
      </c>
      <c r="I11" t="str">
        <f t="shared" si="1"/>
        <v>b1_contig_2_1000000</v>
      </c>
      <c r="J11" t="str">
        <f t="shared" si="2"/>
        <v>m3_a</v>
      </c>
    </row>
    <row r="12" spans="1:10" x14ac:dyDescent="0.25">
      <c r="A12" t="s">
        <v>15</v>
      </c>
      <c r="B12" t="s">
        <v>19</v>
      </c>
      <c r="C12">
        <v>0</v>
      </c>
      <c r="D12">
        <v>100</v>
      </c>
      <c r="E12">
        <f t="shared" si="0"/>
        <v>0</v>
      </c>
      <c r="F12" t="s">
        <v>21</v>
      </c>
      <c r="G12" t="s">
        <v>9</v>
      </c>
      <c r="H12">
        <v>1000000</v>
      </c>
      <c r="I12" t="str">
        <f t="shared" si="1"/>
        <v>b1_contig_2_1000000</v>
      </c>
      <c r="J12" t="str">
        <f t="shared" si="2"/>
        <v>m4_a</v>
      </c>
    </row>
    <row r="13" spans="1:10" x14ac:dyDescent="0.25">
      <c r="A13" t="s">
        <v>16</v>
      </c>
      <c r="B13" t="s">
        <v>19</v>
      </c>
      <c r="C13">
        <v>0</v>
      </c>
      <c r="D13">
        <v>100</v>
      </c>
      <c r="E13">
        <f t="shared" si="0"/>
        <v>0</v>
      </c>
      <c r="F13" t="s">
        <v>21</v>
      </c>
      <c r="G13" t="s">
        <v>9</v>
      </c>
      <c r="H13">
        <v>1000000</v>
      </c>
      <c r="I13" t="str">
        <f t="shared" si="1"/>
        <v>b1_contig_2_1000000</v>
      </c>
      <c r="J13" t="str">
        <f t="shared" si="2"/>
        <v>m5_a</v>
      </c>
    </row>
    <row r="14" spans="1:10" x14ac:dyDescent="0.25">
      <c r="A14" t="s">
        <v>17</v>
      </c>
      <c r="B14" t="s">
        <v>19</v>
      </c>
      <c r="C14">
        <v>0</v>
      </c>
      <c r="D14">
        <v>100</v>
      </c>
      <c r="E14">
        <f t="shared" si="0"/>
        <v>0</v>
      </c>
      <c r="F14" t="s">
        <v>21</v>
      </c>
      <c r="G14" t="s">
        <v>9</v>
      </c>
      <c r="H14">
        <v>1000000</v>
      </c>
      <c r="I14" t="str">
        <f t="shared" si="1"/>
        <v>b1_contig_2_1000000</v>
      </c>
      <c r="J14" t="str">
        <f t="shared" si="2"/>
        <v>m6_a</v>
      </c>
    </row>
    <row r="15" spans="1:10" x14ac:dyDescent="0.25">
      <c r="A15" t="s">
        <v>18</v>
      </c>
      <c r="B15" t="s">
        <v>19</v>
      </c>
      <c r="C15">
        <v>10</v>
      </c>
      <c r="D15">
        <v>90</v>
      </c>
      <c r="E15">
        <f t="shared" si="0"/>
        <v>0.1</v>
      </c>
      <c r="F15" t="s">
        <v>21</v>
      </c>
      <c r="G15" t="s">
        <v>9</v>
      </c>
      <c r="H15">
        <v>1000000</v>
      </c>
      <c r="I15" t="str">
        <f t="shared" si="1"/>
        <v>b1_contig_2_1000000</v>
      </c>
      <c r="J15" t="str">
        <f t="shared" si="2"/>
        <v>m7_a</v>
      </c>
    </row>
    <row r="16" spans="1:10" x14ac:dyDescent="0.25">
      <c r="A16" t="s">
        <v>12</v>
      </c>
      <c r="B16" t="s">
        <v>19</v>
      </c>
      <c r="C16">
        <v>30</v>
      </c>
      <c r="D16">
        <v>70</v>
      </c>
      <c r="E16">
        <f t="shared" si="0"/>
        <v>0.3</v>
      </c>
      <c r="F16" t="s">
        <v>22</v>
      </c>
      <c r="G16" t="s">
        <v>9</v>
      </c>
      <c r="H16">
        <v>1000000</v>
      </c>
      <c r="I16" t="str">
        <f t="shared" si="1"/>
        <v>b1_contig_3_1000000</v>
      </c>
      <c r="J16" t="str">
        <f t="shared" si="2"/>
        <v>m1_a</v>
      </c>
    </row>
    <row r="17" spans="1:10" x14ac:dyDescent="0.25">
      <c r="A17" t="s">
        <v>13</v>
      </c>
      <c r="B17" t="s">
        <v>19</v>
      </c>
      <c r="C17">
        <v>0</v>
      </c>
      <c r="D17">
        <v>100</v>
      </c>
      <c r="E17">
        <f t="shared" si="0"/>
        <v>0</v>
      </c>
      <c r="F17" t="s">
        <v>22</v>
      </c>
      <c r="G17" t="s">
        <v>9</v>
      </c>
      <c r="H17">
        <v>1000000</v>
      </c>
      <c r="I17" t="str">
        <f t="shared" si="1"/>
        <v>b1_contig_3_1000000</v>
      </c>
      <c r="J17" t="str">
        <f t="shared" si="2"/>
        <v>m2_a</v>
      </c>
    </row>
    <row r="18" spans="1:10" x14ac:dyDescent="0.25">
      <c r="A18" t="s">
        <v>14</v>
      </c>
      <c r="B18" t="s">
        <v>19</v>
      </c>
      <c r="C18">
        <v>50</v>
      </c>
      <c r="D18">
        <v>50</v>
      </c>
      <c r="E18">
        <f t="shared" si="0"/>
        <v>0.5</v>
      </c>
      <c r="F18" t="s">
        <v>22</v>
      </c>
      <c r="G18" t="s">
        <v>9</v>
      </c>
      <c r="H18">
        <v>1000000</v>
      </c>
      <c r="I18" t="str">
        <f t="shared" si="1"/>
        <v>b1_contig_3_1000000</v>
      </c>
      <c r="J18" t="str">
        <f t="shared" si="2"/>
        <v>m3_a</v>
      </c>
    </row>
    <row r="19" spans="1:10" x14ac:dyDescent="0.25">
      <c r="A19" t="s">
        <v>15</v>
      </c>
      <c r="B19" t="s">
        <v>19</v>
      </c>
      <c r="C19">
        <v>0</v>
      </c>
      <c r="D19">
        <v>100</v>
      </c>
      <c r="E19">
        <f t="shared" si="0"/>
        <v>0</v>
      </c>
      <c r="F19" t="s">
        <v>22</v>
      </c>
      <c r="G19" t="s">
        <v>9</v>
      </c>
      <c r="H19">
        <v>1000000</v>
      </c>
      <c r="I19" t="str">
        <f t="shared" si="1"/>
        <v>b1_contig_3_1000000</v>
      </c>
      <c r="J19" t="str">
        <f t="shared" si="2"/>
        <v>m4_a</v>
      </c>
    </row>
    <row r="20" spans="1:10" x14ac:dyDescent="0.25">
      <c r="A20" t="s">
        <v>16</v>
      </c>
      <c r="B20" t="s">
        <v>19</v>
      </c>
      <c r="C20">
        <v>0</v>
      </c>
      <c r="D20">
        <v>100</v>
      </c>
      <c r="E20">
        <f t="shared" si="0"/>
        <v>0</v>
      </c>
      <c r="F20" t="s">
        <v>22</v>
      </c>
      <c r="G20" t="s">
        <v>9</v>
      </c>
      <c r="H20">
        <v>1000000</v>
      </c>
      <c r="I20" t="str">
        <f t="shared" si="1"/>
        <v>b1_contig_3_1000000</v>
      </c>
      <c r="J20" t="str">
        <f t="shared" si="2"/>
        <v>m5_a</v>
      </c>
    </row>
    <row r="21" spans="1:10" x14ac:dyDescent="0.25">
      <c r="A21" t="s">
        <v>17</v>
      </c>
      <c r="B21" t="s">
        <v>19</v>
      </c>
      <c r="C21">
        <v>0</v>
      </c>
      <c r="D21">
        <v>100</v>
      </c>
      <c r="E21">
        <f t="shared" si="0"/>
        <v>0</v>
      </c>
      <c r="F21" t="s">
        <v>22</v>
      </c>
      <c r="G21" t="s">
        <v>9</v>
      </c>
      <c r="H21">
        <v>1000000</v>
      </c>
      <c r="I21" t="str">
        <f t="shared" si="1"/>
        <v>b1_contig_3_1000000</v>
      </c>
      <c r="J21" t="str">
        <f t="shared" si="2"/>
        <v>m6_a</v>
      </c>
    </row>
    <row r="22" spans="1:10" x14ac:dyDescent="0.25">
      <c r="A22" t="s">
        <v>18</v>
      </c>
      <c r="B22" t="s">
        <v>19</v>
      </c>
      <c r="C22">
        <v>10</v>
      </c>
      <c r="D22">
        <v>90</v>
      </c>
      <c r="E22">
        <f t="shared" si="0"/>
        <v>0.1</v>
      </c>
      <c r="F22" t="s">
        <v>22</v>
      </c>
      <c r="G22" t="s">
        <v>9</v>
      </c>
      <c r="H22">
        <v>1000000</v>
      </c>
      <c r="I22" t="str">
        <f t="shared" si="1"/>
        <v>b1_contig_3_1000000</v>
      </c>
      <c r="J22" t="str">
        <f t="shared" si="2"/>
        <v>m7_a</v>
      </c>
    </row>
    <row r="23" spans="1:10" x14ac:dyDescent="0.25">
      <c r="A23" t="s">
        <v>12</v>
      </c>
      <c r="B23" t="s">
        <v>19</v>
      </c>
      <c r="C23">
        <v>0</v>
      </c>
      <c r="D23">
        <v>100</v>
      </c>
      <c r="E23">
        <f t="shared" si="0"/>
        <v>0</v>
      </c>
      <c r="F23" t="s">
        <v>23</v>
      </c>
      <c r="G23" t="s">
        <v>10</v>
      </c>
      <c r="H23">
        <v>1000000</v>
      </c>
      <c r="I23" t="str">
        <f t="shared" si="1"/>
        <v>b2_contig_4_1000000</v>
      </c>
      <c r="J23" t="str">
        <f t="shared" si="2"/>
        <v>m1_a</v>
      </c>
    </row>
    <row r="24" spans="1:10" x14ac:dyDescent="0.25">
      <c r="A24" t="s">
        <v>13</v>
      </c>
      <c r="B24" t="s">
        <v>19</v>
      </c>
      <c r="C24">
        <v>80</v>
      </c>
      <c r="D24">
        <v>20</v>
      </c>
      <c r="E24">
        <f t="shared" si="0"/>
        <v>0.8</v>
      </c>
      <c r="F24" t="s">
        <v>23</v>
      </c>
      <c r="G24" t="s">
        <v>10</v>
      </c>
      <c r="H24">
        <v>1000000</v>
      </c>
      <c r="I24" t="str">
        <f t="shared" si="1"/>
        <v>b2_contig_4_1000000</v>
      </c>
      <c r="J24" t="str">
        <f t="shared" si="2"/>
        <v>m2_a</v>
      </c>
    </row>
    <row r="25" spans="1:10" x14ac:dyDescent="0.25">
      <c r="A25" t="s">
        <v>14</v>
      </c>
      <c r="B25" t="s">
        <v>19</v>
      </c>
      <c r="C25">
        <v>0</v>
      </c>
      <c r="D25">
        <v>100</v>
      </c>
      <c r="E25">
        <f t="shared" si="0"/>
        <v>0</v>
      </c>
      <c r="F25" t="s">
        <v>23</v>
      </c>
      <c r="G25" t="s">
        <v>10</v>
      </c>
      <c r="H25">
        <v>1000000</v>
      </c>
      <c r="I25" t="str">
        <f t="shared" si="1"/>
        <v>b2_contig_4_1000000</v>
      </c>
      <c r="J25" t="str">
        <f t="shared" si="2"/>
        <v>m3_a</v>
      </c>
    </row>
    <row r="26" spans="1:10" x14ac:dyDescent="0.25">
      <c r="A26" t="s">
        <v>15</v>
      </c>
      <c r="B26" t="s">
        <v>19</v>
      </c>
      <c r="C26">
        <v>0</v>
      </c>
      <c r="D26">
        <v>100</v>
      </c>
      <c r="E26">
        <f t="shared" si="0"/>
        <v>0</v>
      </c>
      <c r="F26" t="s">
        <v>23</v>
      </c>
      <c r="G26" t="s">
        <v>10</v>
      </c>
      <c r="H26">
        <v>1000000</v>
      </c>
      <c r="I26" t="str">
        <f t="shared" si="1"/>
        <v>b2_contig_4_1000000</v>
      </c>
      <c r="J26" t="str">
        <f t="shared" si="2"/>
        <v>m4_a</v>
      </c>
    </row>
    <row r="27" spans="1:10" x14ac:dyDescent="0.25">
      <c r="A27" t="s">
        <v>16</v>
      </c>
      <c r="B27" t="s">
        <v>19</v>
      </c>
      <c r="C27">
        <v>0</v>
      </c>
      <c r="D27">
        <v>100</v>
      </c>
      <c r="E27">
        <f t="shared" si="0"/>
        <v>0</v>
      </c>
      <c r="F27" t="s">
        <v>23</v>
      </c>
      <c r="G27" t="s">
        <v>10</v>
      </c>
      <c r="H27">
        <v>1000000</v>
      </c>
      <c r="I27" t="str">
        <f t="shared" si="1"/>
        <v>b2_contig_4_1000000</v>
      </c>
      <c r="J27" t="str">
        <f t="shared" si="2"/>
        <v>m5_a</v>
      </c>
    </row>
    <row r="28" spans="1:10" x14ac:dyDescent="0.25">
      <c r="A28" t="s">
        <v>17</v>
      </c>
      <c r="B28" t="s">
        <v>19</v>
      </c>
      <c r="C28">
        <v>0</v>
      </c>
      <c r="D28">
        <v>100</v>
      </c>
      <c r="E28">
        <f t="shared" si="0"/>
        <v>0</v>
      </c>
      <c r="F28" t="s">
        <v>23</v>
      </c>
      <c r="G28" t="s">
        <v>10</v>
      </c>
      <c r="H28">
        <v>1000000</v>
      </c>
      <c r="I28" t="str">
        <f t="shared" si="1"/>
        <v>b2_contig_4_1000000</v>
      </c>
      <c r="J28" t="str">
        <f t="shared" si="2"/>
        <v>m6_a</v>
      </c>
    </row>
    <row r="29" spans="1:10" x14ac:dyDescent="0.25">
      <c r="A29" t="s">
        <v>18</v>
      </c>
      <c r="B29" t="s">
        <v>19</v>
      </c>
      <c r="C29">
        <v>0</v>
      </c>
      <c r="D29">
        <v>100</v>
      </c>
      <c r="E29">
        <f t="shared" si="0"/>
        <v>0</v>
      </c>
      <c r="F29" t="s">
        <v>23</v>
      </c>
      <c r="G29" t="s">
        <v>10</v>
      </c>
      <c r="H29">
        <v>1000000</v>
      </c>
      <c r="I29" t="str">
        <f t="shared" si="1"/>
        <v>b2_contig_4_1000000</v>
      </c>
      <c r="J29" t="str">
        <f t="shared" si="2"/>
        <v>m7_a</v>
      </c>
    </row>
    <row r="30" spans="1:10" x14ac:dyDescent="0.25">
      <c r="A30" t="s">
        <v>12</v>
      </c>
      <c r="B30" t="s">
        <v>19</v>
      </c>
      <c r="C30">
        <v>0</v>
      </c>
      <c r="D30">
        <v>100</v>
      </c>
      <c r="E30">
        <f t="shared" si="0"/>
        <v>0</v>
      </c>
      <c r="F30" t="s">
        <v>24</v>
      </c>
      <c r="G30" t="s">
        <v>10</v>
      </c>
      <c r="H30">
        <v>1000000</v>
      </c>
      <c r="I30" t="str">
        <f t="shared" si="1"/>
        <v>b2_contig_5_1000000</v>
      </c>
      <c r="J30" t="str">
        <f t="shared" si="2"/>
        <v>m1_a</v>
      </c>
    </row>
    <row r="31" spans="1:10" x14ac:dyDescent="0.25">
      <c r="A31" t="s">
        <v>13</v>
      </c>
      <c r="B31" t="s">
        <v>19</v>
      </c>
      <c r="C31">
        <v>80</v>
      </c>
      <c r="D31">
        <v>20</v>
      </c>
      <c r="E31">
        <f t="shared" si="0"/>
        <v>0.8</v>
      </c>
      <c r="F31" t="s">
        <v>24</v>
      </c>
      <c r="G31" t="s">
        <v>10</v>
      </c>
      <c r="H31">
        <v>1000000</v>
      </c>
      <c r="I31" t="str">
        <f t="shared" si="1"/>
        <v>b2_contig_5_1000000</v>
      </c>
      <c r="J31" t="str">
        <f t="shared" si="2"/>
        <v>m2_a</v>
      </c>
    </row>
    <row r="32" spans="1:10" x14ac:dyDescent="0.25">
      <c r="A32" t="s">
        <v>14</v>
      </c>
      <c r="B32" t="s">
        <v>19</v>
      </c>
      <c r="C32">
        <v>0</v>
      </c>
      <c r="D32">
        <v>100</v>
      </c>
      <c r="E32">
        <f t="shared" si="0"/>
        <v>0</v>
      </c>
      <c r="F32" t="s">
        <v>24</v>
      </c>
      <c r="G32" t="s">
        <v>10</v>
      </c>
      <c r="H32">
        <v>1000000</v>
      </c>
      <c r="I32" t="str">
        <f t="shared" si="1"/>
        <v>b2_contig_5_1000000</v>
      </c>
      <c r="J32" t="str">
        <f t="shared" si="2"/>
        <v>m3_a</v>
      </c>
    </row>
    <row r="33" spans="1:10" x14ac:dyDescent="0.25">
      <c r="A33" t="s">
        <v>15</v>
      </c>
      <c r="B33" t="s">
        <v>19</v>
      </c>
      <c r="C33">
        <v>0</v>
      </c>
      <c r="D33">
        <v>100</v>
      </c>
      <c r="E33">
        <f t="shared" si="0"/>
        <v>0</v>
      </c>
      <c r="F33" t="s">
        <v>24</v>
      </c>
      <c r="G33" t="s">
        <v>10</v>
      </c>
      <c r="H33">
        <v>1000000</v>
      </c>
      <c r="I33" t="str">
        <f t="shared" si="1"/>
        <v>b2_contig_5_1000000</v>
      </c>
      <c r="J33" t="str">
        <f t="shared" si="2"/>
        <v>m4_a</v>
      </c>
    </row>
    <row r="34" spans="1:10" x14ac:dyDescent="0.25">
      <c r="A34" t="s">
        <v>16</v>
      </c>
      <c r="B34" t="s">
        <v>19</v>
      </c>
      <c r="C34">
        <v>0</v>
      </c>
      <c r="D34">
        <v>100</v>
      </c>
      <c r="E34">
        <f t="shared" si="0"/>
        <v>0</v>
      </c>
      <c r="F34" t="s">
        <v>24</v>
      </c>
      <c r="G34" t="s">
        <v>10</v>
      </c>
      <c r="H34">
        <v>1000000</v>
      </c>
      <c r="I34" t="str">
        <f t="shared" si="1"/>
        <v>b2_contig_5_1000000</v>
      </c>
      <c r="J34" t="str">
        <f t="shared" si="2"/>
        <v>m5_a</v>
      </c>
    </row>
    <row r="35" spans="1:10" x14ac:dyDescent="0.25">
      <c r="A35" t="s">
        <v>17</v>
      </c>
      <c r="B35" t="s">
        <v>19</v>
      </c>
      <c r="C35">
        <v>0</v>
      </c>
      <c r="D35">
        <v>100</v>
      </c>
      <c r="E35">
        <f t="shared" si="0"/>
        <v>0</v>
      </c>
      <c r="F35" t="s">
        <v>24</v>
      </c>
      <c r="G35" t="s">
        <v>10</v>
      </c>
      <c r="H35">
        <v>1000000</v>
      </c>
      <c r="I35" t="str">
        <f t="shared" si="1"/>
        <v>b2_contig_5_1000000</v>
      </c>
      <c r="J35" t="str">
        <f t="shared" si="2"/>
        <v>m6_a</v>
      </c>
    </row>
    <row r="36" spans="1:10" x14ac:dyDescent="0.25">
      <c r="A36" t="s">
        <v>18</v>
      </c>
      <c r="B36" t="s">
        <v>19</v>
      </c>
      <c r="C36">
        <v>0</v>
      </c>
      <c r="D36">
        <v>100</v>
      </c>
      <c r="E36">
        <f t="shared" si="0"/>
        <v>0</v>
      </c>
      <c r="F36" t="s">
        <v>24</v>
      </c>
      <c r="G36" t="s">
        <v>10</v>
      </c>
      <c r="H36">
        <v>1000000</v>
      </c>
      <c r="I36" t="str">
        <f t="shared" si="1"/>
        <v>b2_contig_5_1000000</v>
      </c>
      <c r="J36" t="str">
        <f t="shared" si="2"/>
        <v>m7_a</v>
      </c>
    </row>
    <row r="37" spans="1:10" x14ac:dyDescent="0.25">
      <c r="A37" t="s">
        <v>12</v>
      </c>
      <c r="B37" t="s">
        <v>19</v>
      </c>
      <c r="C37">
        <v>0</v>
      </c>
      <c r="D37">
        <v>100</v>
      </c>
      <c r="E37">
        <f t="shared" si="0"/>
        <v>0</v>
      </c>
      <c r="F37" t="s">
        <v>25</v>
      </c>
      <c r="G37" t="s">
        <v>11</v>
      </c>
      <c r="H37">
        <v>1000000</v>
      </c>
      <c r="I37" t="str">
        <f t="shared" si="1"/>
        <v>b3_contig_6_1000000</v>
      </c>
      <c r="J37" t="str">
        <f t="shared" si="2"/>
        <v>m1_a</v>
      </c>
    </row>
    <row r="38" spans="1:10" x14ac:dyDescent="0.25">
      <c r="A38" t="s">
        <v>13</v>
      </c>
      <c r="B38" t="s">
        <v>19</v>
      </c>
      <c r="C38">
        <v>80</v>
      </c>
      <c r="D38">
        <v>20</v>
      </c>
      <c r="E38">
        <f t="shared" si="0"/>
        <v>0.8</v>
      </c>
      <c r="F38" t="s">
        <v>25</v>
      </c>
      <c r="G38" t="s">
        <v>11</v>
      </c>
      <c r="H38">
        <v>1000000</v>
      </c>
      <c r="I38" t="str">
        <f t="shared" si="1"/>
        <v>b3_contig_6_1000000</v>
      </c>
      <c r="J38" t="str">
        <f t="shared" si="2"/>
        <v>m2_a</v>
      </c>
    </row>
    <row r="39" spans="1:10" x14ac:dyDescent="0.25">
      <c r="A39" t="s">
        <v>14</v>
      </c>
      <c r="B39" t="s">
        <v>19</v>
      </c>
      <c r="C39">
        <v>0</v>
      </c>
      <c r="D39">
        <v>100</v>
      </c>
      <c r="E39">
        <f t="shared" si="0"/>
        <v>0</v>
      </c>
      <c r="F39" t="s">
        <v>25</v>
      </c>
      <c r="G39" t="s">
        <v>11</v>
      </c>
      <c r="H39">
        <v>1000000</v>
      </c>
      <c r="I39" t="str">
        <f t="shared" si="1"/>
        <v>b3_contig_6_1000000</v>
      </c>
      <c r="J39" t="str">
        <f t="shared" si="2"/>
        <v>m3_a</v>
      </c>
    </row>
    <row r="40" spans="1:10" x14ac:dyDescent="0.25">
      <c r="A40" t="s">
        <v>15</v>
      </c>
      <c r="B40" t="s">
        <v>19</v>
      </c>
      <c r="C40">
        <v>0</v>
      </c>
      <c r="D40">
        <v>100</v>
      </c>
      <c r="E40">
        <f t="shared" si="0"/>
        <v>0</v>
      </c>
      <c r="F40" t="s">
        <v>25</v>
      </c>
      <c r="G40" t="s">
        <v>11</v>
      </c>
      <c r="H40">
        <v>1000000</v>
      </c>
      <c r="I40" t="str">
        <f t="shared" si="1"/>
        <v>b3_contig_6_1000000</v>
      </c>
      <c r="J40" t="str">
        <f t="shared" si="2"/>
        <v>m4_a</v>
      </c>
    </row>
    <row r="41" spans="1:10" x14ac:dyDescent="0.25">
      <c r="A41" t="s">
        <v>16</v>
      </c>
      <c r="B41" t="s">
        <v>19</v>
      </c>
      <c r="C41">
        <v>0</v>
      </c>
      <c r="D41">
        <v>100</v>
      </c>
      <c r="E41">
        <f t="shared" si="0"/>
        <v>0</v>
      </c>
      <c r="F41" t="s">
        <v>25</v>
      </c>
      <c r="G41" t="s">
        <v>11</v>
      </c>
      <c r="H41">
        <v>1000000</v>
      </c>
      <c r="I41" t="str">
        <f t="shared" si="1"/>
        <v>b3_contig_6_1000000</v>
      </c>
      <c r="J41" t="str">
        <f t="shared" si="2"/>
        <v>m5_a</v>
      </c>
    </row>
    <row r="42" spans="1:10" x14ac:dyDescent="0.25">
      <c r="A42" t="s">
        <v>17</v>
      </c>
      <c r="B42" t="s">
        <v>19</v>
      </c>
      <c r="C42">
        <v>0</v>
      </c>
      <c r="D42">
        <v>100</v>
      </c>
      <c r="E42">
        <f t="shared" si="0"/>
        <v>0</v>
      </c>
      <c r="F42" t="s">
        <v>25</v>
      </c>
      <c r="G42" t="s">
        <v>11</v>
      </c>
      <c r="H42">
        <v>1000000</v>
      </c>
      <c r="I42" t="str">
        <f t="shared" si="1"/>
        <v>b3_contig_6_1000000</v>
      </c>
      <c r="J42" t="str">
        <f t="shared" si="2"/>
        <v>m6_a</v>
      </c>
    </row>
    <row r="43" spans="1:10" x14ac:dyDescent="0.25">
      <c r="A43" t="s">
        <v>18</v>
      </c>
      <c r="B43" t="s">
        <v>19</v>
      </c>
      <c r="C43">
        <v>0</v>
      </c>
      <c r="D43">
        <v>100</v>
      </c>
      <c r="E43">
        <f t="shared" si="0"/>
        <v>0</v>
      </c>
      <c r="F43" t="s">
        <v>25</v>
      </c>
      <c r="G43" t="s">
        <v>11</v>
      </c>
      <c r="H43">
        <v>1000000</v>
      </c>
      <c r="I43" t="str">
        <f t="shared" si="1"/>
        <v>b3_contig_6_1000000</v>
      </c>
      <c r="J43" t="str">
        <f t="shared" si="2"/>
        <v>m7_a</v>
      </c>
    </row>
    <row r="44" spans="1:10" x14ac:dyDescent="0.25">
      <c r="A44" t="s">
        <v>12</v>
      </c>
      <c r="B44" t="s">
        <v>19</v>
      </c>
      <c r="C44">
        <v>50</v>
      </c>
      <c r="D44">
        <v>50</v>
      </c>
      <c r="E44">
        <f t="shared" si="0"/>
        <v>0.5</v>
      </c>
      <c r="F44" t="s">
        <v>26</v>
      </c>
      <c r="G44" t="s">
        <v>11</v>
      </c>
      <c r="H44">
        <v>1000000</v>
      </c>
      <c r="I44" t="str">
        <f t="shared" si="1"/>
        <v>b3_contig_7_1000000</v>
      </c>
      <c r="J44" t="str">
        <f t="shared" si="2"/>
        <v>m1_a</v>
      </c>
    </row>
    <row r="45" spans="1:10" x14ac:dyDescent="0.25">
      <c r="A45" t="s">
        <v>13</v>
      </c>
      <c r="B45" t="s">
        <v>19</v>
      </c>
      <c r="C45">
        <v>0</v>
      </c>
      <c r="D45">
        <v>100</v>
      </c>
      <c r="E45">
        <f t="shared" si="0"/>
        <v>0</v>
      </c>
      <c r="F45" t="s">
        <v>26</v>
      </c>
      <c r="G45" t="s">
        <v>11</v>
      </c>
      <c r="H45">
        <v>1000000</v>
      </c>
      <c r="I45" t="str">
        <f t="shared" si="1"/>
        <v>b3_contig_7_1000000</v>
      </c>
      <c r="J45" t="str">
        <f t="shared" si="2"/>
        <v>m2_a</v>
      </c>
    </row>
    <row r="46" spans="1:10" x14ac:dyDescent="0.25">
      <c r="A46" t="s">
        <v>14</v>
      </c>
      <c r="B46" t="s">
        <v>19</v>
      </c>
      <c r="C46">
        <v>0</v>
      </c>
      <c r="D46">
        <v>100</v>
      </c>
      <c r="E46">
        <f t="shared" si="0"/>
        <v>0</v>
      </c>
      <c r="F46" t="s">
        <v>26</v>
      </c>
      <c r="G46" t="s">
        <v>11</v>
      </c>
      <c r="H46">
        <v>1000000</v>
      </c>
      <c r="I46" t="str">
        <f t="shared" si="1"/>
        <v>b3_contig_7_1000000</v>
      </c>
      <c r="J46" t="str">
        <f t="shared" si="2"/>
        <v>m3_a</v>
      </c>
    </row>
    <row r="47" spans="1:10" x14ac:dyDescent="0.25">
      <c r="A47" t="s">
        <v>15</v>
      </c>
      <c r="B47" t="s">
        <v>19</v>
      </c>
      <c r="C47">
        <v>0</v>
      </c>
      <c r="D47">
        <v>100</v>
      </c>
      <c r="E47">
        <f t="shared" si="0"/>
        <v>0</v>
      </c>
      <c r="F47" t="s">
        <v>26</v>
      </c>
      <c r="G47" t="s">
        <v>11</v>
      </c>
      <c r="H47">
        <v>1000000</v>
      </c>
      <c r="I47" t="str">
        <f t="shared" si="1"/>
        <v>b3_contig_7_1000000</v>
      </c>
      <c r="J47" t="str">
        <f t="shared" si="2"/>
        <v>m4_a</v>
      </c>
    </row>
    <row r="48" spans="1:10" x14ac:dyDescent="0.25">
      <c r="A48" t="s">
        <v>16</v>
      </c>
      <c r="B48" t="s">
        <v>19</v>
      </c>
      <c r="C48">
        <v>0</v>
      </c>
      <c r="D48">
        <v>100</v>
      </c>
      <c r="E48">
        <f t="shared" si="0"/>
        <v>0</v>
      </c>
      <c r="F48" t="s">
        <v>26</v>
      </c>
      <c r="G48" t="s">
        <v>11</v>
      </c>
      <c r="H48">
        <v>1000000</v>
      </c>
      <c r="I48" t="str">
        <f t="shared" si="1"/>
        <v>b3_contig_7_1000000</v>
      </c>
      <c r="J48" t="str">
        <f t="shared" si="2"/>
        <v>m5_a</v>
      </c>
    </row>
    <row r="49" spans="1:10" x14ac:dyDescent="0.25">
      <c r="A49" t="s">
        <v>17</v>
      </c>
      <c r="B49" t="s">
        <v>19</v>
      </c>
      <c r="C49">
        <v>100</v>
      </c>
      <c r="D49">
        <v>0</v>
      </c>
      <c r="E49">
        <f t="shared" si="0"/>
        <v>1</v>
      </c>
      <c r="F49" t="s">
        <v>26</v>
      </c>
      <c r="G49" t="s">
        <v>11</v>
      </c>
      <c r="H49">
        <v>1000000</v>
      </c>
      <c r="I49" t="str">
        <f t="shared" si="1"/>
        <v>b3_contig_7_1000000</v>
      </c>
      <c r="J49" t="str">
        <f t="shared" si="2"/>
        <v>m6_a</v>
      </c>
    </row>
    <row r="50" spans="1:10" x14ac:dyDescent="0.25">
      <c r="A50" t="s">
        <v>18</v>
      </c>
      <c r="B50" t="s">
        <v>19</v>
      </c>
      <c r="C50">
        <v>0</v>
      </c>
      <c r="D50">
        <v>100</v>
      </c>
      <c r="E50">
        <f t="shared" si="0"/>
        <v>0</v>
      </c>
      <c r="F50" t="s">
        <v>26</v>
      </c>
      <c r="G50" t="s">
        <v>11</v>
      </c>
      <c r="H50">
        <v>1000000</v>
      </c>
      <c r="I50" t="str">
        <f t="shared" si="1"/>
        <v>b3_contig_7_1000000</v>
      </c>
      <c r="J50" t="str">
        <f t="shared" si="2"/>
        <v>m7_a</v>
      </c>
    </row>
    <row r="51" spans="1:10" x14ac:dyDescent="0.25">
      <c r="A51" t="s">
        <v>12</v>
      </c>
      <c r="B51" t="s">
        <v>19</v>
      </c>
      <c r="C51">
        <v>50</v>
      </c>
      <c r="D51">
        <v>50</v>
      </c>
      <c r="E51">
        <f t="shared" si="0"/>
        <v>0.5</v>
      </c>
      <c r="F51" t="s">
        <v>27</v>
      </c>
      <c r="G51" t="s">
        <v>11</v>
      </c>
      <c r="H51">
        <v>1000000</v>
      </c>
      <c r="I51" t="str">
        <f t="shared" si="1"/>
        <v>b3_contig_8_1000000</v>
      </c>
      <c r="J51" t="str">
        <f t="shared" si="2"/>
        <v>m1_a</v>
      </c>
    </row>
    <row r="52" spans="1:10" x14ac:dyDescent="0.25">
      <c r="A52" t="s">
        <v>13</v>
      </c>
      <c r="B52" t="s">
        <v>19</v>
      </c>
      <c r="C52">
        <v>0</v>
      </c>
      <c r="D52">
        <v>100</v>
      </c>
      <c r="E52">
        <f t="shared" si="0"/>
        <v>0</v>
      </c>
      <c r="F52" t="s">
        <v>27</v>
      </c>
      <c r="G52" t="s">
        <v>11</v>
      </c>
      <c r="H52">
        <v>1000000</v>
      </c>
      <c r="I52" t="str">
        <f t="shared" si="1"/>
        <v>b3_contig_8_1000000</v>
      </c>
      <c r="J52" t="str">
        <f t="shared" si="2"/>
        <v>m2_a</v>
      </c>
    </row>
    <row r="53" spans="1:10" x14ac:dyDescent="0.25">
      <c r="A53" t="s">
        <v>14</v>
      </c>
      <c r="B53" t="s">
        <v>19</v>
      </c>
      <c r="C53">
        <v>0</v>
      </c>
      <c r="D53">
        <v>100</v>
      </c>
      <c r="E53">
        <f t="shared" si="0"/>
        <v>0</v>
      </c>
      <c r="F53" t="s">
        <v>27</v>
      </c>
      <c r="G53" t="s">
        <v>11</v>
      </c>
      <c r="H53">
        <v>1000000</v>
      </c>
      <c r="I53" t="str">
        <f t="shared" si="1"/>
        <v>b3_contig_8_1000000</v>
      </c>
      <c r="J53" t="str">
        <f t="shared" si="2"/>
        <v>m3_a</v>
      </c>
    </row>
    <row r="54" spans="1:10" x14ac:dyDescent="0.25">
      <c r="A54" t="s">
        <v>15</v>
      </c>
      <c r="B54" t="s">
        <v>19</v>
      </c>
      <c r="C54">
        <v>0</v>
      </c>
      <c r="D54">
        <v>100</v>
      </c>
      <c r="E54">
        <f t="shared" si="0"/>
        <v>0</v>
      </c>
      <c r="F54" t="s">
        <v>27</v>
      </c>
      <c r="G54" t="s">
        <v>11</v>
      </c>
      <c r="H54">
        <v>1000000</v>
      </c>
      <c r="I54" t="str">
        <f t="shared" si="1"/>
        <v>b3_contig_8_1000000</v>
      </c>
      <c r="J54" t="str">
        <f t="shared" si="2"/>
        <v>m4_a</v>
      </c>
    </row>
    <row r="55" spans="1:10" x14ac:dyDescent="0.25">
      <c r="A55" t="s">
        <v>16</v>
      </c>
      <c r="B55" t="s">
        <v>19</v>
      </c>
      <c r="C55">
        <v>0</v>
      </c>
      <c r="D55">
        <v>100</v>
      </c>
      <c r="E55">
        <f t="shared" si="0"/>
        <v>0</v>
      </c>
      <c r="F55" t="s">
        <v>27</v>
      </c>
      <c r="G55" t="s">
        <v>11</v>
      </c>
      <c r="H55">
        <v>1000000</v>
      </c>
      <c r="I55" t="str">
        <f t="shared" si="1"/>
        <v>b3_contig_8_1000000</v>
      </c>
      <c r="J55" t="str">
        <f t="shared" si="2"/>
        <v>m5_a</v>
      </c>
    </row>
    <row r="56" spans="1:10" x14ac:dyDescent="0.25">
      <c r="A56" t="s">
        <v>17</v>
      </c>
      <c r="B56" t="s">
        <v>19</v>
      </c>
      <c r="C56">
        <v>100</v>
      </c>
      <c r="D56">
        <v>0</v>
      </c>
      <c r="E56">
        <f t="shared" si="0"/>
        <v>1</v>
      </c>
      <c r="F56" t="s">
        <v>27</v>
      </c>
      <c r="G56" t="s">
        <v>11</v>
      </c>
      <c r="H56">
        <v>1000000</v>
      </c>
      <c r="I56" t="str">
        <f t="shared" si="1"/>
        <v>b3_contig_8_1000000</v>
      </c>
      <c r="J56" t="str">
        <f t="shared" si="2"/>
        <v>m6_a</v>
      </c>
    </row>
    <row r="57" spans="1:10" x14ac:dyDescent="0.25">
      <c r="A57" t="s">
        <v>18</v>
      </c>
      <c r="B57" t="s">
        <v>19</v>
      </c>
      <c r="C57">
        <v>0</v>
      </c>
      <c r="D57">
        <v>100</v>
      </c>
      <c r="E57">
        <f t="shared" si="0"/>
        <v>0</v>
      </c>
      <c r="F57" t="s">
        <v>27</v>
      </c>
      <c r="G57" t="s">
        <v>11</v>
      </c>
      <c r="H57">
        <v>1000000</v>
      </c>
      <c r="I57" t="str">
        <f t="shared" si="1"/>
        <v>b3_contig_8_1000000</v>
      </c>
      <c r="J57" t="str">
        <f t="shared" si="2"/>
        <v>m7_a</v>
      </c>
    </row>
    <row r="58" spans="1:10" x14ac:dyDescent="0.25">
      <c r="A58" t="s">
        <v>12</v>
      </c>
      <c r="B58" t="s">
        <v>19</v>
      </c>
      <c r="C58">
        <v>50</v>
      </c>
      <c r="D58">
        <v>50</v>
      </c>
      <c r="E58">
        <f t="shared" si="0"/>
        <v>0.5</v>
      </c>
      <c r="F58" t="s">
        <v>28</v>
      </c>
      <c r="G58" t="s">
        <v>11</v>
      </c>
      <c r="H58">
        <v>1000000</v>
      </c>
      <c r="I58" t="str">
        <f t="shared" si="1"/>
        <v>b3_contig_9_1000000</v>
      </c>
      <c r="J58" t="str">
        <f t="shared" si="2"/>
        <v>m1_a</v>
      </c>
    </row>
    <row r="59" spans="1:10" x14ac:dyDescent="0.25">
      <c r="A59" t="s">
        <v>13</v>
      </c>
      <c r="B59" t="s">
        <v>19</v>
      </c>
      <c r="C59">
        <v>0</v>
      </c>
      <c r="D59">
        <v>100</v>
      </c>
      <c r="E59">
        <f t="shared" si="0"/>
        <v>0</v>
      </c>
      <c r="F59" t="s">
        <v>28</v>
      </c>
      <c r="G59" t="s">
        <v>11</v>
      </c>
      <c r="H59">
        <v>1000000</v>
      </c>
      <c r="I59" t="str">
        <f t="shared" si="1"/>
        <v>b3_contig_9_1000000</v>
      </c>
      <c r="J59" t="str">
        <f t="shared" si="2"/>
        <v>m2_a</v>
      </c>
    </row>
    <row r="60" spans="1:10" x14ac:dyDescent="0.25">
      <c r="A60" t="s">
        <v>14</v>
      </c>
      <c r="B60" t="s">
        <v>19</v>
      </c>
      <c r="C60">
        <v>0</v>
      </c>
      <c r="D60">
        <v>100</v>
      </c>
      <c r="E60">
        <f t="shared" si="0"/>
        <v>0</v>
      </c>
      <c r="F60" t="s">
        <v>28</v>
      </c>
      <c r="G60" t="s">
        <v>11</v>
      </c>
      <c r="H60">
        <v>1000000</v>
      </c>
      <c r="I60" t="str">
        <f t="shared" si="1"/>
        <v>b3_contig_9_1000000</v>
      </c>
      <c r="J60" t="str">
        <f t="shared" si="2"/>
        <v>m3_a</v>
      </c>
    </row>
    <row r="61" spans="1:10" x14ac:dyDescent="0.25">
      <c r="A61" t="s">
        <v>15</v>
      </c>
      <c r="B61" t="s">
        <v>19</v>
      </c>
      <c r="C61">
        <v>0</v>
      </c>
      <c r="D61">
        <v>100</v>
      </c>
      <c r="E61">
        <f t="shared" si="0"/>
        <v>0</v>
      </c>
      <c r="F61" t="s">
        <v>28</v>
      </c>
      <c r="G61" t="s">
        <v>11</v>
      </c>
      <c r="H61">
        <v>1000000</v>
      </c>
      <c r="I61" t="str">
        <f t="shared" si="1"/>
        <v>b3_contig_9_1000000</v>
      </c>
      <c r="J61" t="str">
        <f t="shared" si="2"/>
        <v>m4_a</v>
      </c>
    </row>
    <row r="62" spans="1:10" x14ac:dyDescent="0.25">
      <c r="A62" t="s">
        <v>16</v>
      </c>
      <c r="B62" t="s">
        <v>19</v>
      </c>
      <c r="C62">
        <v>0</v>
      </c>
      <c r="D62">
        <v>100</v>
      </c>
      <c r="E62">
        <f t="shared" si="0"/>
        <v>0</v>
      </c>
      <c r="F62" t="s">
        <v>28</v>
      </c>
      <c r="G62" t="s">
        <v>11</v>
      </c>
      <c r="H62">
        <v>1000000</v>
      </c>
      <c r="I62" t="str">
        <f t="shared" si="1"/>
        <v>b3_contig_9_1000000</v>
      </c>
      <c r="J62" t="str">
        <f t="shared" si="2"/>
        <v>m5_a</v>
      </c>
    </row>
    <row r="63" spans="1:10" x14ac:dyDescent="0.25">
      <c r="A63" t="s">
        <v>17</v>
      </c>
      <c r="B63" t="s">
        <v>19</v>
      </c>
      <c r="C63">
        <v>100</v>
      </c>
      <c r="D63">
        <v>0</v>
      </c>
      <c r="E63">
        <f t="shared" si="0"/>
        <v>1</v>
      </c>
      <c r="F63" t="s">
        <v>28</v>
      </c>
      <c r="G63" t="s">
        <v>11</v>
      </c>
      <c r="H63">
        <v>1000000</v>
      </c>
      <c r="I63" t="str">
        <f t="shared" si="1"/>
        <v>b3_contig_9_1000000</v>
      </c>
      <c r="J63" t="str">
        <f t="shared" si="2"/>
        <v>m6_a</v>
      </c>
    </row>
    <row r="64" spans="1:10" x14ac:dyDescent="0.25">
      <c r="A64" t="s">
        <v>18</v>
      </c>
      <c r="B64" t="s">
        <v>19</v>
      </c>
      <c r="C64">
        <v>0</v>
      </c>
      <c r="D64">
        <v>100</v>
      </c>
      <c r="E64">
        <f t="shared" si="0"/>
        <v>0</v>
      </c>
      <c r="F64" t="s">
        <v>28</v>
      </c>
      <c r="G64" t="s">
        <v>11</v>
      </c>
      <c r="H64">
        <v>1000000</v>
      </c>
      <c r="I64" t="str">
        <f t="shared" si="1"/>
        <v>b3_contig_9_1000000</v>
      </c>
      <c r="J64" t="str">
        <f t="shared" si="2"/>
        <v>m7_a</v>
      </c>
    </row>
    <row r="65" spans="1:10" x14ac:dyDescent="0.25">
      <c r="A65" t="s">
        <v>14</v>
      </c>
      <c r="B65" t="s">
        <v>19</v>
      </c>
      <c r="C65">
        <v>30</v>
      </c>
      <c r="D65">
        <v>70</v>
      </c>
      <c r="E65">
        <f t="shared" ref="E65:E70" si="3">C65/SUM(C65:D65)</f>
        <v>0.3</v>
      </c>
      <c r="F65" t="s">
        <v>29</v>
      </c>
      <c r="G65" t="s">
        <v>9</v>
      </c>
      <c r="H65">
        <v>1000000</v>
      </c>
      <c r="I65" t="str">
        <f t="shared" ref="I65:I70" si="4">_xlfn.CONCAT(G65,"_",F65,"_",H65)</f>
        <v>b1_contig_10_1000000</v>
      </c>
      <c r="J65" t="str">
        <f t="shared" si="2"/>
        <v>m3_a</v>
      </c>
    </row>
    <row r="66" spans="1:10" x14ac:dyDescent="0.25">
      <c r="A66" t="s">
        <v>13</v>
      </c>
      <c r="B66" t="s">
        <v>19</v>
      </c>
      <c r="C66">
        <v>0</v>
      </c>
      <c r="D66">
        <v>100</v>
      </c>
      <c r="E66">
        <f t="shared" si="3"/>
        <v>0</v>
      </c>
      <c r="F66" t="s">
        <v>29</v>
      </c>
      <c r="G66" t="s">
        <v>9</v>
      </c>
      <c r="H66">
        <v>1000000</v>
      </c>
      <c r="I66" t="str">
        <f t="shared" si="4"/>
        <v>b1_contig_10_1000000</v>
      </c>
      <c r="J66" t="str">
        <f t="shared" si="2"/>
        <v>m2_a</v>
      </c>
    </row>
    <row r="67" spans="1:10" x14ac:dyDescent="0.25">
      <c r="A67" t="s">
        <v>15</v>
      </c>
      <c r="B67" t="s">
        <v>19</v>
      </c>
      <c r="C67">
        <v>0</v>
      </c>
      <c r="D67">
        <v>100</v>
      </c>
      <c r="E67">
        <f t="shared" si="3"/>
        <v>0</v>
      </c>
      <c r="F67" t="s">
        <v>29</v>
      </c>
      <c r="G67" t="s">
        <v>9</v>
      </c>
      <c r="H67">
        <v>1000000</v>
      </c>
      <c r="I67" t="str">
        <f t="shared" si="4"/>
        <v>b1_contig_10_1000000</v>
      </c>
      <c r="J67" t="str">
        <f t="shared" ref="J67:J82" si="5">_xlfn.CONCAT(A67,"_",B67)</f>
        <v>m4_a</v>
      </c>
    </row>
    <row r="68" spans="1:10" x14ac:dyDescent="0.25">
      <c r="A68" t="s">
        <v>16</v>
      </c>
      <c r="B68" t="s">
        <v>19</v>
      </c>
      <c r="C68">
        <v>0</v>
      </c>
      <c r="D68">
        <v>100</v>
      </c>
      <c r="E68">
        <f t="shared" si="3"/>
        <v>0</v>
      </c>
      <c r="F68" t="s">
        <v>29</v>
      </c>
      <c r="G68" t="s">
        <v>9</v>
      </c>
      <c r="H68">
        <v>1000000</v>
      </c>
      <c r="I68" t="str">
        <f t="shared" si="4"/>
        <v>b1_contig_10_1000000</v>
      </c>
      <c r="J68" t="str">
        <f t="shared" si="5"/>
        <v>m5_a</v>
      </c>
    </row>
    <row r="69" spans="1:10" x14ac:dyDescent="0.25">
      <c r="A69" t="s">
        <v>17</v>
      </c>
      <c r="B69" t="s">
        <v>19</v>
      </c>
      <c r="C69">
        <v>0</v>
      </c>
      <c r="D69">
        <v>100</v>
      </c>
      <c r="E69">
        <f t="shared" si="3"/>
        <v>0</v>
      </c>
      <c r="F69" t="s">
        <v>29</v>
      </c>
      <c r="G69" t="s">
        <v>9</v>
      </c>
      <c r="H69">
        <v>1000000</v>
      </c>
      <c r="I69" t="str">
        <f t="shared" si="4"/>
        <v>b1_contig_10_1000000</v>
      </c>
      <c r="J69" t="str">
        <f t="shared" si="5"/>
        <v>m6_a</v>
      </c>
    </row>
    <row r="70" spans="1:10" x14ac:dyDescent="0.25">
      <c r="A70" t="s">
        <v>18</v>
      </c>
      <c r="B70" t="s">
        <v>19</v>
      </c>
      <c r="C70">
        <v>10</v>
      </c>
      <c r="D70">
        <v>90</v>
      </c>
      <c r="E70">
        <f t="shared" si="3"/>
        <v>0.1</v>
      </c>
      <c r="F70" t="s">
        <v>29</v>
      </c>
      <c r="G70" t="s">
        <v>9</v>
      </c>
      <c r="H70">
        <v>1000000</v>
      </c>
      <c r="I70" t="str">
        <f t="shared" si="4"/>
        <v>b1_contig_10_1000000</v>
      </c>
      <c r="J70" t="str">
        <f t="shared" si="5"/>
        <v>m7_a</v>
      </c>
    </row>
    <row r="71" spans="1:10" x14ac:dyDescent="0.25">
      <c r="A71" t="s">
        <v>12</v>
      </c>
      <c r="B71" t="s">
        <v>19</v>
      </c>
      <c r="C71">
        <v>30</v>
      </c>
      <c r="D71">
        <v>70</v>
      </c>
      <c r="E71">
        <f t="shared" ref="E71:E75" si="6">C71/SUM(C71:D71)</f>
        <v>0.3</v>
      </c>
      <c r="F71" t="s">
        <v>30</v>
      </c>
      <c r="G71" t="s">
        <v>9</v>
      </c>
      <c r="H71">
        <v>1000000</v>
      </c>
      <c r="I71" t="str">
        <f t="shared" ref="I71:I82" si="7">_xlfn.CONCAT(G71,"_",F71,"_",H71)</f>
        <v>b1_contig_11_1000000</v>
      </c>
      <c r="J71" t="str">
        <f t="shared" si="5"/>
        <v>m1_a</v>
      </c>
    </row>
    <row r="72" spans="1:10" x14ac:dyDescent="0.25">
      <c r="A72" t="s">
        <v>13</v>
      </c>
      <c r="B72" t="s">
        <v>19</v>
      </c>
      <c r="C72">
        <v>0</v>
      </c>
      <c r="D72">
        <v>100</v>
      </c>
      <c r="E72">
        <f t="shared" si="6"/>
        <v>0</v>
      </c>
      <c r="F72" t="s">
        <v>30</v>
      </c>
      <c r="G72" t="s">
        <v>9</v>
      </c>
      <c r="H72">
        <v>1000000</v>
      </c>
      <c r="I72" t="str">
        <f t="shared" si="7"/>
        <v>b1_contig_11_1000000</v>
      </c>
      <c r="J72" t="str">
        <f t="shared" si="5"/>
        <v>m2_a</v>
      </c>
    </row>
    <row r="73" spans="1:10" x14ac:dyDescent="0.25">
      <c r="A73" t="s">
        <v>15</v>
      </c>
      <c r="B73" t="s">
        <v>19</v>
      </c>
      <c r="C73">
        <v>0</v>
      </c>
      <c r="D73">
        <v>100</v>
      </c>
      <c r="E73">
        <f t="shared" si="6"/>
        <v>0</v>
      </c>
      <c r="F73" t="s">
        <v>30</v>
      </c>
      <c r="G73" t="s">
        <v>9</v>
      </c>
      <c r="H73">
        <v>1000000</v>
      </c>
      <c r="I73" t="str">
        <f t="shared" si="7"/>
        <v>b1_contig_11_1000000</v>
      </c>
      <c r="J73" t="str">
        <f t="shared" si="5"/>
        <v>m4_a</v>
      </c>
    </row>
    <row r="74" spans="1:10" x14ac:dyDescent="0.25">
      <c r="A74" t="s">
        <v>16</v>
      </c>
      <c r="B74" t="s">
        <v>19</v>
      </c>
      <c r="C74">
        <v>0</v>
      </c>
      <c r="D74">
        <v>100</v>
      </c>
      <c r="E74">
        <f t="shared" si="6"/>
        <v>0</v>
      </c>
      <c r="F74" t="s">
        <v>30</v>
      </c>
      <c r="G74" t="s">
        <v>9</v>
      </c>
      <c r="H74">
        <v>1000000</v>
      </c>
      <c r="I74" t="str">
        <f t="shared" si="7"/>
        <v>b1_contig_11_1000000</v>
      </c>
      <c r="J74" t="str">
        <f t="shared" si="5"/>
        <v>m5_a</v>
      </c>
    </row>
    <row r="75" spans="1:10" x14ac:dyDescent="0.25">
      <c r="A75" t="s">
        <v>18</v>
      </c>
      <c r="B75" t="s">
        <v>19</v>
      </c>
      <c r="C75">
        <v>10</v>
      </c>
      <c r="D75">
        <v>90</v>
      </c>
      <c r="E75">
        <f t="shared" si="6"/>
        <v>0.1</v>
      </c>
      <c r="F75" t="s">
        <v>30</v>
      </c>
      <c r="G75" t="s">
        <v>9</v>
      </c>
      <c r="H75">
        <v>1000000</v>
      </c>
      <c r="I75" t="str">
        <f t="shared" si="7"/>
        <v>b1_contig_11_1000000</v>
      </c>
      <c r="J75" t="str">
        <f t="shared" si="5"/>
        <v>m7_a</v>
      </c>
    </row>
    <row r="76" spans="1:10" x14ac:dyDescent="0.25">
      <c r="A76" t="s">
        <v>12</v>
      </c>
      <c r="B76" t="s">
        <v>19</v>
      </c>
      <c r="C76">
        <v>0</v>
      </c>
      <c r="D76">
        <v>100</v>
      </c>
      <c r="E76">
        <f t="shared" ref="E76:E82" si="8">C76/SUM(C76:D76)</f>
        <v>0</v>
      </c>
      <c r="F76" t="s">
        <v>31</v>
      </c>
      <c r="G76" t="s">
        <v>11</v>
      </c>
      <c r="H76">
        <v>1000000</v>
      </c>
      <c r="I76" t="str">
        <f t="shared" si="7"/>
        <v>b3_contig_12_1000000</v>
      </c>
      <c r="J76" t="str">
        <f t="shared" si="5"/>
        <v>m1_a</v>
      </c>
    </row>
    <row r="77" spans="1:10" x14ac:dyDescent="0.25">
      <c r="A77" t="s">
        <v>13</v>
      </c>
      <c r="B77" t="s">
        <v>19</v>
      </c>
      <c r="C77">
        <v>0</v>
      </c>
      <c r="D77">
        <v>100</v>
      </c>
      <c r="E77">
        <f t="shared" si="8"/>
        <v>0</v>
      </c>
      <c r="F77" t="s">
        <v>31</v>
      </c>
      <c r="G77" t="s">
        <v>11</v>
      </c>
      <c r="H77">
        <v>1000000</v>
      </c>
      <c r="I77" t="str">
        <f t="shared" si="7"/>
        <v>b3_contig_12_1000000</v>
      </c>
      <c r="J77" t="str">
        <f t="shared" si="5"/>
        <v>m2_a</v>
      </c>
    </row>
    <row r="78" spans="1:10" x14ac:dyDescent="0.25">
      <c r="A78" t="s">
        <v>14</v>
      </c>
      <c r="B78" t="s">
        <v>19</v>
      </c>
      <c r="C78">
        <v>0</v>
      </c>
      <c r="D78">
        <v>100</v>
      </c>
      <c r="E78">
        <f t="shared" si="8"/>
        <v>0</v>
      </c>
      <c r="F78" t="s">
        <v>31</v>
      </c>
      <c r="G78" t="s">
        <v>11</v>
      </c>
      <c r="H78">
        <v>1000000</v>
      </c>
      <c r="I78" t="str">
        <f t="shared" si="7"/>
        <v>b3_contig_12_1000000</v>
      </c>
      <c r="J78" t="str">
        <f t="shared" si="5"/>
        <v>m3_a</v>
      </c>
    </row>
    <row r="79" spans="1:10" x14ac:dyDescent="0.25">
      <c r="A79" t="s">
        <v>15</v>
      </c>
      <c r="B79" t="s">
        <v>19</v>
      </c>
      <c r="C79">
        <v>0</v>
      </c>
      <c r="D79">
        <v>100</v>
      </c>
      <c r="E79">
        <f t="shared" si="8"/>
        <v>0</v>
      </c>
      <c r="F79" t="s">
        <v>31</v>
      </c>
      <c r="G79" t="s">
        <v>11</v>
      </c>
      <c r="H79">
        <v>1000000</v>
      </c>
      <c r="I79" t="str">
        <f t="shared" si="7"/>
        <v>b3_contig_12_1000000</v>
      </c>
      <c r="J79" t="str">
        <f t="shared" si="5"/>
        <v>m4_a</v>
      </c>
    </row>
    <row r="80" spans="1:10" x14ac:dyDescent="0.25">
      <c r="A80" t="s">
        <v>16</v>
      </c>
      <c r="B80" t="s">
        <v>19</v>
      </c>
      <c r="C80">
        <v>0</v>
      </c>
      <c r="D80">
        <v>100</v>
      </c>
      <c r="E80">
        <f t="shared" si="8"/>
        <v>0</v>
      </c>
      <c r="F80" t="s">
        <v>31</v>
      </c>
      <c r="G80" t="s">
        <v>11</v>
      </c>
      <c r="H80">
        <v>1000000</v>
      </c>
      <c r="I80" t="str">
        <f t="shared" si="7"/>
        <v>b3_contig_12_1000000</v>
      </c>
      <c r="J80" t="str">
        <f t="shared" si="5"/>
        <v>m5_a</v>
      </c>
    </row>
    <row r="81" spans="1:10" x14ac:dyDescent="0.25">
      <c r="A81" t="s">
        <v>17</v>
      </c>
      <c r="B81" t="s">
        <v>19</v>
      </c>
      <c r="C81">
        <v>0</v>
      </c>
      <c r="D81">
        <v>100</v>
      </c>
      <c r="E81">
        <f t="shared" si="8"/>
        <v>0</v>
      </c>
      <c r="F81" t="s">
        <v>31</v>
      </c>
      <c r="G81" t="s">
        <v>11</v>
      </c>
      <c r="H81">
        <v>1000000</v>
      </c>
      <c r="I81" t="str">
        <f t="shared" si="7"/>
        <v>b3_contig_12_1000000</v>
      </c>
      <c r="J81" t="str">
        <f t="shared" si="5"/>
        <v>m6_a</v>
      </c>
    </row>
    <row r="82" spans="1:10" x14ac:dyDescent="0.25">
      <c r="A82" t="s">
        <v>18</v>
      </c>
      <c r="B82" t="s">
        <v>19</v>
      </c>
      <c r="C82">
        <v>0</v>
      </c>
      <c r="D82">
        <v>100</v>
      </c>
      <c r="E82">
        <f t="shared" si="8"/>
        <v>0</v>
      </c>
      <c r="F82" t="s">
        <v>31</v>
      </c>
      <c r="G82" t="s">
        <v>11</v>
      </c>
      <c r="H82">
        <v>1000000</v>
      </c>
      <c r="I82" t="str">
        <f t="shared" si="7"/>
        <v>b3_contig_12_1000000</v>
      </c>
      <c r="J82" t="str">
        <f t="shared" si="5"/>
        <v>m7_a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Mølvang Dall</dc:creator>
  <cp:lastModifiedBy>Sebastian Mølvang Dall</cp:lastModifiedBy>
  <dcterms:created xsi:type="dcterms:W3CDTF">2024-01-24T13:50:04Z</dcterms:created>
  <dcterms:modified xsi:type="dcterms:W3CDTF">2024-01-25T10:11:44Z</dcterms:modified>
</cp:coreProperties>
</file>