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lemcosas-my.sharepoint.com/personal/nicolas_martinez_challenger_co/Documents/"/>
    </mc:Choice>
  </mc:AlternateContent>
  <xr:revisionPtr revIDLastSave="1590" documentId="8_{B7725A40-F068-4C07-A94C-587607744C5D}" xr6:coauthVersionLast="47" xr6:coauthVersionMax="47" xr10:uidLastSave="{68C0019D-DFD7-4034-9DED-86CAF2294E0C}"/>
  <bookViews>
    <workbookView xWindow="-120" yWindow="-120" windowWidth="29040" windowHeight="15720" activeTab="4" xr2:uid="{7FE98B3F-CAC1-422E-B509-51C8ECFCB55E}"/>
  </bookViews>
  <sheets>
    <sheet name="Portada" sheetId="1" r:id="rId1"/>
    <sheet name="Consultas" sheetId="7" r:id="rId2"/>
    <sheet name="Check" sheetId="3" r:id="rId3"/>
    <sheet name="Correcciones" sheetId="8" r:id="rId4"/>
    <sheet name="Exportar" sheetId="9" r:id="rId5"/>
    <sheet name="BD" sheetId="5" r:id="rId6"/>
    <sheet name="REPORTE BAAN" sheetId="4" state="hidden" r:id="rId7"/>
  </sheets>
  <definedNames>
    <definedName name="_xlnm._FilterDatabase" localSheetId="5" hidden="1">BD!$A$2:$O$1211</definedName>
    <definedName name="_xlnm._FilterDatabase" localSheetId="6" hidden="1">'REPORTE BAAN'!$A$2:$AF$5932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3" i="5" l="1"/>
  <c r="K688" i="5"/>
  <c r="L1211" i="5"/>
  <c r="K1211" i="5"/>
  <c r="J1211" i="5"/>
  <c r="I1211" i="5"/>
  <c r="L1210" i="5"/>
  <c r="K1210" i="5"/>
  <c r="J1210" i="5"/>
  <c r="I1210" i="5"/>
  <c r="L1209" i="5"/>
  <c r="K1209" i="5"/>
  <c r="J1209" i="5"/>
  <c r="I1209" i="5"/>
  <c r="J1208" i="5"/>
  <c r="I1208" i="5"/>
  <c r="L1207" i="5"/>
  <c r="K1207" i="5"/>
  <c r="L1206" i="5"/>
  <c r="K1206" i="5"/>
  <c r="J1206" i="5"/>
  <c r="I1206" i="5"/>
  <c r="L1205" i="5"/>
  <c r="K1205" i="5"/>
  <c r="J1205" i="5"/>
  <c r="I1205" i="5"/>
  <c r="L1204" i="5"/>
  <c r="K1204" i="5"/>
  <c r="J1204" i="5"/>
  <c r="I1204" i="5"/>
  <c r="L1203" i="5"/>
  <c r="K1203" i="5"/>
  <c r="J1203" i="5"/>
  <c r="I1203" i="5"/>
  <c r="J1202" i="5"/>
  <c r="I1202" i="5"/>
  <c r="L1201" i="5"/>
  <c r="K1201" i="5"/>
  <c r="L1200" i="5"/>
  <c r="K1200" i="5"/>
  <c r="J1200" i="5"/>
  <c r="I1200" i="5"/>
  <c r="L1199" i="5"/>
  <c r="K1199" i="5"/>
  <c r="J1199" i="5"/>
  <c r="I1199" i="5"/>
  <c r="L1198" i="5"/>
  <c r="K1198" i="5"/>
  <c r="J1198" i="5"/>
  <c r="I1198" i="5"/>
  <c r="L1197" i="5"/>
  <c r="K1197" i="5"/>
  <c r="J1197" i="5"/>
  <c r="I1197" i="5"/>
  <c r="N1196" i="5"/>
  <c r="M1196" i="5"/>
  <c r="L1196" i="5"/>
  <c r="K1196" i="5"/>
  <c r="J1196" i="5"/>
  <c r="I1196" i="5"/>
  <c r="L1195" i="5"/>
  <c r="K1195" i="5"/>
  <c r="J1195" i="5"/>
  <c r="I1195" i="5"/>
  <c r="L1194" i="5"/>
  <c r="K1194" i="5"/>
  <c r="J1194" i="5"/>
  <c r="I1194" i="5"/>
  <c r="L1193" i="5"/>
  <c r="K1193" i="5"/>
  <c r="J1193" i="5"/>
  <c r="I1193" i="5"/>
  <c r="L1192" i="5"/>
  <c r="K1192" i="5"/>
  <c r="J1192" i="5"/>
  <c r="I1192" i="5"/>
  <c r="N1191" i="5"/>
  <c r="M1191" i="5"/>
  <c r="L1191" i="5"/>
  <c r="K1191" i="5"/>
  <c r="J1191" i="5"/>
  <c r="I1191" i="5"/>
  <c r="N1190" i="5"/>
  <c r="M1190" i="5"/>
  <c r="L1190" i="5"/>
  <c r="K1190" i="5"/>
  <c r="J1190" i="5"/>
  <c r="I1190" i="5"/>
  <c r="L1189" i="5"/>
  <c r="K1189" i="5"/>
  <c r="J1189" i="5"/>
  <c r="I1189" i="5"/>
  <c r="L1188" i="5"/>
  <c r="K1188" i="5"/>
  <c r="J1188" i="5"/>
  <c r="I1188" i="5"/>
  <c r="J1187" i="5"/>
  <c r="I1187" i="5"/>
  <c r="L1186" i="5"/>
  <c r="K1186" i="5"/>
  <c r="N1185" i="5"/>
  <c r="M1185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J1182" i="5"/>
  <c r="I1182" i="5"/>
  <c r="L1181" i="5"/>
  <c r="K1181" i="5"/>
  <c r="N1180" i="5"/>
  <c r="M1180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J1177" i="5"/>
  <c r="I1177" i="5"/>
  <c r="L1176" i="5"/>
  <c r="K1176" i="5"/>
  <c r="N1175" i="5"/>
  <c r="M1175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N1172" i="5"/>
  <c r="M1172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N1168" i="5"/>
  <c r="M1168" i="5"/>
  <c r="L1168" i="5"/>
  <c r="K1168" i="5"/>
  <c r="J1168" i="5"/>
  <c r="I1168" i="5"/>
  <c r="N1167" i="5"/>
  <c r="M1167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N1162" i="5"/>
  <c r="M1162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L1145" i="5"/>
  <c r="K1145" i="5"/>
  <c r="J1145" i="5"/>
  <c r="I1145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J1133" i="5"/>
  <c r="I1133" i="5"/>
  <c r="L1132" i="5"/>
  <c r="K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J1118" i="5"/>
  <c r="I1118" i="5"/>
  <c r="L1117" i="5"/>
  <c r="K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J1103" i="5"/>
  <c r="I1103" i="5"/>
  <c r="L1102" i="5"/>
  <c r="K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J1089" i="5"/>
  <c r="I1089" i="5"/>
  <c r="L1088" i="5"/>
  <c r="K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J1084" i="5"/>
  <c r="I1084" i="5"/>
  <c r="L1083" i="5"/>
  <c r="K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J1076" i="5"/>
  <c r="I1076" i="5"/>
  <c r="L1075" i="5"/>
  <c r="K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J1071" i="5"/>
  <c r="I1071" i="5"/>
  <c r="L1070" i="5"/>
  <c r="K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J1066" i="5"/>
  <c r="I1066" i="5"/>
  <c r="L1065" i="5"/>
  <c r="K1065" i="5"/>
  <c r="L1064" i="5"/>
  <c r="K1064" i="5"/>
  <c r="J1064" i="5"/>
  <c r="I1064" i="5"/>
  <c r="L1063" i="5"/>
  <c r="K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J1059" i="5"/>
  <c r="I1059" i="5"/>
  <c r="L1058" i="5"/>
  <c r="K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J1054" i="5"/>
  <c r="I1054" i="5"/>
  <c r="L1053" i="5"/>
  <c r="K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J1049" i="5"/>
  <c r="I1049" i="5"/>
  <c r="L1048" i="5"/>
  <c r="K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J1044" i="5"/>
  <c r="I1044" i="5"/>
  <c r="L1043" i="5"/>
  <c r="K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J1039" i="5"/>
  <c r="I1039" i="5"/>
  <c r="L1038" i="5"/>
  <c r="K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L1009" i="5"/>
  <c r="K1009" i="5"/>
  <c r="J1009" i="5"/>
  <c r="I1009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J997" i="5"/>
  <c r="I997" i="5"/>
  <c r="L996" i="5"/>
  <c r="K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J982" i="5"/>
  <c r="I982" i="5"/>
  <c r="L981" i="5"/>
  <c r="K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J967" i="5"/>
  <c r="I967" i="5"/>
  <c r="L966" i="5"/>
  <c r="K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J953" i="5"/>
  <c r="I953" i="5"/>
  <c r="L952" i="5"/>
  <c r="K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J948" i="5"/>
  <c r="I948" i="5"/>
  <c r="L947" i="5"/>
  <c r="K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J940" i="5"/>
  <c r="I940" i="5"/>
  <c r="L939" i="5"/>
  <c r="K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J935" i="5"/>
  <c r="I935" i="5"/>
  <c r="L934" i="5"/>
  <c r="K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J930" i="5"/>
  <c r="I930" i="5"/>
  <c r="L929" i="5"/>
  <c r="K929" i="5"/>
  <c r="L928" i="5"/>
  <c r="K928" i="5"/>
  <c r="J928" i="5"/>
  <c r="I928" i="5"/>
  <c r="L927" i="5"/>
  <c r="K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J923" i="5"/>
  <c r="I923" i="5"/>
  <c r="L922" i="5"/>
  <c r="K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J918" i="5"/>
  <c r="I918" i="5"/>
  <c r="L917" i="5"/>
  <c r="K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J913" i="5"/>
  <c r="I913" i="5"/>
  <c r="L912" i="5"/>
  <c r="K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J908" i="5"/>
  <c r="I908" i="5"/>
  <c r="L907" i="5"/>
  <c r="K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J903" i="5"/>
  <c r="I903" i="5"/>
  <c r="L902" i="5"/>
  <c r="K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J883" i="5"/>
  <c r="I883" i="5"/>
  <c r="L882" i="5"/>
  <c r="K882" i="5"/>
  <c r="L881" i="5"/>
  <c r="K881" i="5"/>
  <c r="J881" i="5"/>
  <c r="I881" i="5"/>
  <c r="L880" i="5"/>
  <c r="K880" i="5"/>
  <c r="J880" i="5"/>
  <c r="I880" i="5"/>
  <c r="N879" i="5"/>
  <c r="M879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N874" i="5"/>
  <c r="M874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J871" i="5"/>
  <c r="I871" i="5"/>
  <c r="L870" i="5"/>
  <c r="K870" i="5"/>
  <c r="N869" i="5"/>
  <c r="M869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J866" i="5"/>
  <c r="I866" i="5"/>
  <c r="L865" i="5"/>
  <c r="K865" i="5"/>
  <c r="N864" i="5"/>
  <c r="M864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J861" i="5"/>
  <c r="I861" i="5"/>
  <c r="L860" i="5"/>
  <c r="K860" i="5"/>
  <c r="N859" i="5"/>
  <c r="M859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J856" i="5"/>
  <c r="I856" i="5"/>
  <c r="L855" i="5"/>
  <c r="K855" i="5"/>
  <c r="N854" i="5"/>
  <c r="M854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N849" i="5"/>
  <c r="M849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N837" i="5"/>
  <c r="M837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J834" i="5"/>
  <c r="I834" i="5"/>
  <c r="L833" i="5"/>
  <c r="K833" i="5"/>
  <c r="N832" i="5"/>
  <c r="M832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J826" i="5"/>
  <c r="I826" i="5"/>
  <c r="L825" i="5"/>
  <c r="K825" i="5"/>
  <c r="N824" i="5"/>
  <c r="M824" i="5"/>
  <c r="L824" i="5"/>
  <c r="K824" i="5"/>
  <c r="J824" i="5"/>
  <c r="I824" i="5"/>
  <c r="L823" i="5"/>
  <c r="K823" i="5"/>
  <c r="N822" i="5"/>
  <c r="M822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J819" i="5"/>
  <c r="I819" i="5"/>
  <c r="L818" i="5"/>
  <c r="K818" i="5"/>
  <c r="N817" i="5"/>
  <c r="M817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J814" i="5"/>
  <c r="I814" i="5"/>
  <c r="L813" i="5"/>
  <c r="K813" i="5"/>
  <c r="N812" i="5"/>
  <c r="M812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J809" i="5"/>
  <c r="I809" i="5"/>
  <c r="L808" i="5"/>
  <c r="K808" i="5"/>
  <c r="N807" i="5"/>
  <c r="M807" i="5"/>
  <c r="L807" i="5"/>
  <c r="K807" i="5"/>
  <c r="J807" i="5"/>
  <c r="I807" i="5"/>
  <c r="J806" i="5"/>
  <c r="I806" i="5"/>
  <c r="L805" i="5"/>
  <c r="K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J800" i="5"/>
  <c r="I800" i="5"/>
  <c r="L799" i="5"/>
  <c r="K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J795" i="5"/>
  <c r="I795" i="5"/>
  <c r="L794" i="5"/>
  <c r="K794" i="5"/>
  <c r="N793" i="5"/>
  <c r="M793" i="5"/>
  <c r="L793" i="5"/>
  <c r="K793" i="5"/>
  <c r="J793" i="5"/>
  <c r="I793" i="5"/>
  <c r="L792" i="5"/>
  <c r="K792" i="5"/>
  <c r="J792" i="5"/>
  <c r="I792" i="5"/>
  <c r="N791" i="5"/>
  <c r="M791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N788" i="5"/>
  <c r="M788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L767" i="5"/>
  <c r="K767" i="5"/>
  <c r="J767" i="5"/>
  <c r="I767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J755" i="5"/>
  <c r="I755" i="5"/>
  <c r="L754" i="5"/>
  <c r="K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J740" i="5"/>
  <c r="I740" i="5"/>
  <c r="L739" i="5"/>
  <c r="K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J725" i="5"/>
  <c r="I725" i="5"/>
  <c r="L724" i="5"/>
  <c r="K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J711" i="5"/>
  <c r="I711" i="5"/>
  <c r="L710" i="5"/>
  <c r="K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J706" i="5"/>
  <c r="I706" i="5"/>
  <c r="L705" i="5"/>
  <c r="K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J698" i="5"/>
  <c r="I698" i="5"/>
  <c r="L697" i="5"/>
  <c r="K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J693" i="5"/>
  <c r="I693" i="5"/>
  <c r="L692" i="5"/>
  <c r="K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J688" i="5"/>
  <c r="I688" i="5"/>
  <c r="L687" i="5"/>
  <c r="K687" i="5"/>
  <c r="L686" i="5"/>
  <c r="K686" i="5"/>
  <c r="J686" i="5"/>
  <c r="I686" i="5"/>
  <c r="L685" i="5"/>
  <c r="K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J681" i="5"/>
  <c r="I681" i="5"/>
  <c r="L680" i="5"/>
  <c r="K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J676" i="5"/>
  <c r="I676" i="5"/>
  <c r="L675" i="5"/>
  <c r="K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J671" i="5"/>
  <c r="I671" i="5"/>
  <c r="L670" i="5"/>
  <c r="K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J666" i="5"/>
  <c r="I666" i="5"/>
  <c r="L665" i="5"/>
  <c r="K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J661" i="5"/>
  <c r="I661" i="5"/>
  <c r="L660" i="5"/>
  <c r="K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J641" i="5"/>
  <c r="I641" i="5"/>
  <c r="L640" i="5"/>
  <c r="K640" i="5"/>
  <c r="L639" i="5"/>
  <c r="K639" i="5"/>
  <c r="J639" i="5"/>
  <c r="I639" i="5"/>
  <c r="L638" i="5"/>
  <c r="K638" i="5"/>
  <c r="J638" i="5"/>
  <c r="I638" i="5"/>
  <c r="N637" i="5"/>
  <c r="M637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N632" i="5"/>
  <c r="M632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J629" i="5"/>
  <c r="I629" i="5"/>
  <c r="L628" i="5"/>
  <c r="K628" i="5"/>
  <c r="N627" i="5"/>
  <c r="M627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J624" i="5"/>
  <c r="I624" i="5"/>
  <c r="L623" i="5"/>
  <c r="K623" i="5"/>
  <c r="N622" i="5"/>
  <c r="M622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J619" i="5"/>
  <c r="I619" i="5"/>
  <c r="L618" i="5"/>
  <c r="K618" i="5"/>
  <c r="N617" i="5"/>
  <c r="M617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J614" i="5"/>
  <c r="I614" i="5"/>
  <c r="L613" i="5"/>
  <c r="K613" i="5"/>
  <c r="N612" i="5"/>
  <c r="M612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N607" i="5"/>
  <c r="M607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N595" i="5"/>
  <c r="M595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J592" i="5"/>
  <c r="I592" i="5"/>
  <c r="L591" i="5"/>
  <c r="K591" i="5"/>
  <c r="N590" i="5"/>
  <c r="M590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J584" i="5"/>
  <c r="I584" i="5"/>
  <c r="L583" i="5"/>
  <c r="K583" i="5"/>
  <c r="N582" i="5"/>
  <c r="M582" i="5"/>
  <c r="L582" i="5"/>
  <c r="K582" i="5"/>
  <c r="J582" i="5"/>
  <c r="I582" i="5"/>
  <c r="L581" i="5"/>
  <c r="K581" i="5"/>
  <c r="N580" i="5"/>
  <c r="M580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J577" i="5"/>
  <c r="I577" i="5"/>
  <c r="L576" i="5"/>
  <c r="K576" i="5"/>
  <c r="N575" i="5"/>
  <c r="M575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J572" i="5"/>
  <c r="I572" i="5"/>
  <c r="L571" i="5"/>
  <c r="K571" i="5"/>
  <c r="N570" i="5"/>
  <c r="M570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J567" i="5"/>
  <c r="I567" i="5"/>
  <c r="L566" i="5"/>
  <c r="K566" i="5"/>
  <c r="N565" i="5"/>
  <c r="M565" i="5"/>
  <c r="L565" i="5"/>
  <c r="K565" i="5"/>
  <c r="J565" i="5"/>
  <c r="I565" i="5"/>
  <c r="J564" i="5"/>
  <c r="I564" i="5"/>
  <c r="L563" i="5"/>
  <c r="K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J558" i="5"/>
  <c r="I558" i="5"/>
  <c r="L557" i="5"/>
  <c r="K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J553" i="5"/>
  <c r="I553" i="5"/>
  <c r="L552" i="5"/>
  <c r="K552" i="5"/>
  <c r="N551" i="5"/>
  <c r="M551" i="5"/>
  <c r="L551" i="5"/>
  <c r="K551" i="5"/>
  <c r="J551" i="5"/>
  <c r="I551" i="5"/>
  <c r="L550" i="5"/>
  <c r="K550" i="5"/>
  <c r="J550" i="5"/>
  <c r="I550" i="5"/>
  <c r="N549" i="5"/>
  <c r="M549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N546" i="5"/>
  <c r="M546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J535" i="5"/>
  <c r="I535" i="5"/>
  <c r="L534" i="5"/>
  <c r="K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J523" i="5"/>
  <c r="I523" i="5"/>
  <c r="L522" i="5"/>
  <c r="K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J518" i="5"/>
  <c r="I518" i="5"/>
  <c r="L517" i="5"/>
  <c r="K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J513" i="5"/>
  <c r="I513" i="5"/>
  <c r="L512" i="5"/>
  <c r="K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J508" i="5"/>
  <c r="I508" i="5"/>
  <c r="L507" i="5"/>
  <c r="K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J485" i="5"/>
  <c r="I485" i="5"/>
  <c r="L484" i="5"/>
  <c r="K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J477" i="5"/>
  <c r="I477" i="5"/>
  <c r="L476" i="5"/>
  <c r="K476" i="5"/>
  <c r="L475" i="5"/>
  <c r="K475" i="5"/>
  <c r="J475" i="5"/>
  <c r="I475" i="5"/>
  <c r="L474" i="5"/>
  <c r="K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J470" i="5"/>
  <c r="I470" i="5"/>
  <c r="L469" i="5"/>
  <c r="K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J465" i="5"/>
  <c r="I465" i="5"/>
  <c r="L464" i="5"/>
  <c r="K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J460" i="5"/>
  <c r="I460" i="5"/>
  <c r="L459" i="5"/>
  <c r="K459" i="5"/>
  <c r="L458" i="5"/>
  <c r="K458" i="5"/>
  <c r="J458" i="5"/>
  <c r="I458" i="5"/>
  <c r="J457" i="5"/>
  <c r="I457" i="5"/>
  <c r="L456" i="5"/>
  <c r="K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J451" i="5"/>
  <c r="I451" i="5"/>
  <c r="L450" i="5"/>
  <c r="K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J446" i="5"/>
  <c r="I446" i="5"/>
  <c r="L445" i="5"/>
  <c r="K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J427" i="5"/>
  <c r="I427" i="5"/>
  <c r="L426" i="5"/>
  <c r="K426" i="5"/>
  <c r="L425" i="5"/>
  <c r="K425" i="5"/>
  <c r="J425" i="5"/>
  <c r="I425" i="5"/>
  <c r="L424" i="5"/>
  <c r="K424" i="5"/>
  <c r="J424" i="5"/>
  <c r="I424" i="5"/>
  <c r="N423" i="5"/>
  <c r="M423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N418" i="5"/>
  <c r="M418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J415" i="5"/>
  <c r="I415" i="5"/>
  <c r="L414" i="5"/>
  <c r="K414" i="5"/>
  <c r="N413" i="5"/>
  <c r="M413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J410" i="5"/>
  <c r="I410" i="5"/>
  <c r="L409" i="5"/>
  <c r="K409" i="5"/>
  <c r="N408" i="5"/>
  <c r="M408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J405" i="5"/>
  <c r="I405" i="5"/>
  <c r="L404" i="5"/>
  <c r="K404" i="5"/>
  <c r="N403" i="5"/>
  <c r="M403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J400" i="5"/>
  <c r="I400" i="5"/>
  <c r="L399" i="5"/>
  <c r="K399" i="5"/>
  <c r="N398" i="5"/>
  <c r="M398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N393" i="5"/>
  <c r="M393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N381" i="5"/>
  <c r="M381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J378" i="5"/>
  <c r="I378" i="5"/>
  <c r="L377" i="5"/>
  <c r="K377" i="5"/>
  <c r="N376" i="5"/>
  <c r="M376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J370" i="5"/>
  <c r="I370" i="5"/>
  <c r="L369" i="5"/>
  <c r="K369" i="5"/>
  <c r="N368" i="5"/>
  <c r="M368" i="5"/>
  <c r="L368" i="5"/>
  <c r="K368" i="5"/>
  <c r="J368" i="5"/>
  <c r="I368" i="5"/>
  <c r="L367" i="5"/>
  <c r="K367" i="5"/>
  <c r="N366" i="5"/>
  <c r="M366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J363" i="5"/>
  <c r="I363" i="5"/>
  <c r="L362" i="5"/>
  <c r="K362" i="5"/>
  <c r="N361" i="5"/>
  <c r="M361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J358" i="5"/>
  <c r="I358" i="5"/>
  <c r="L357" i="5"/>
  <c r="K357" i="5"/>
  <c r="N356" i="5"/>
  <c r="M356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J353" i="5"/>
  <c r="I353" i="5"/>
  <c r="L352" i="5"/>
  <c r="K352" i="5"/>
  <c r="N351" i="5"/>
  <c r="M351" i="5"/>
  <c r="L351" i="5"/>
  <c r="K351" i="5"/>
  <c r="J351" i="5"/>
  <c r="I351" i="5"/>
  <c r="J350" i="5"/>
  <c r="I350" i="5"/>
  <c r="L349" i="5"/>
  <c r="K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J344" i="5"/>
  <c r="I344" i="5"/>
  <c r="L343" i="5"/>
  <c r="K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J339" i="5"/>
  <c r="I339" i="5"/>
  <c r="L338" i="5"/>
  <c r="K338" i="5"/>
  <c r="N337" i="5"/>
  <c r="M337" i="5"/>
  <c r="L337" i="5"/>
  <c r="K337" i="5"/>
  <c r="J337" i="5"/>
  <c r="I337" i="5"/>
  <c r="L336" i="5"/>
  <c r="K336" i="5"/>
  <c r="J336" i="5"/>
  <c r="I336" i="5"/>
  <c r="N335" i="5"/>
  <c r="M335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N332" i="5"/>
  <c r="M332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J321" i="5"/>
  <c r="I321" i="5"/>
  <c r="L320" i="5"/>
  <c r="K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J309" i="5"/>
  <c r="I309" i="5"/>
  <c r="L308" i="5"/>
  <c r="K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J304" i="5"/>
  <c r="I304" i="5"/>
  <c r="L303" i="5"/>
  <c r="K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J299" i="5"/>
  <c r="I299" i="5"/>
  <c r="L298" i="5"/>
  <c r="K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J294" i="5"/>
  <c r="I294" i="5"/>
  <c r="L293" i="5"/>
  <c r="K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J271" i="5"/>
  <c r="I271" i="5"/>
  <c r="L270" i="5"/>
  <c r="K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J263" i="5"/>
  <c r="I263" i="5"/>
  <c r="L262" i="5"/>
  <c r="K262" i="5"/>
  <c r="L261" i="5"/>
  <c r="K261" i="5"/>
  <c r="J261" i="5"/>
  <c r="I261" i="5"/>
  <c r="L260" i="5"/>
  <c r="K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J256" i="5"/>
  <c r="I256" i="5"/>
  <c r="L255" i="5"/>
  <c r="K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J251" i="5"/>
  <c r="I251" i="5"/>
  <c r="L250" i="5"/>
  <c r="K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J246" i="5"/>
  <c r="I246" i="5"/>
  <c r="L245" i="5"/>
  <c r="K245" i="5"/>
  <c r="L244" i="5"/>
  <c r="K244" i="5"/>
  <c r="J244" i="5"/>
  <c r="I244" i="5"/>
  <c r="J243" i="5"/>
  <c r="I243" i="5"/>
  <c r="L242" i="5"/>
  <c r="K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J237" i="5"/>
  <c r="I237" i="5"/>
  <c r="L236" i="5"/>
  <c r="K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J232" i="5"/>
  <c r="I232" i="5"/>
  <c r="L231" i="5"/>
  <c r="K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J213" i="5"/>
  <c r="I213" i="5"/>
  <c r="L212" i="5"/>
  <c r="K212" i="5"/>
  <c r="L211" i="5"/>
  <c r="K211" i="5"/>
  <c r="J211" i="5"/>
  <c r="I211" i="5"/>
  <c r="L210" i="5"/>
  <c r="K210" i="5"/>
  <c r="J210" i="5"/>
  <c r="I210" i="5"/>
  <c r="N209" i="5"/>
  <c r="M209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N204" i="5"/>
  <c r="M204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J201" i="5"/>
  <c r="I201" i="5"/>
  <c r="L200" i="5"/>
  <c r="K200" i="5"/>
  <c r="N199" i="5"/>
  <c r="M199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J196" i="5"/>
  <c r="I196" i="5"/>
  <c r="L195" i="5"/>
  <c r="K195" i="5"/>
  <c r="N194" i="5"/>
  <c r="M194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J191" i="5"/>
  <c r="I191" i="5"/>
  <c r="L190" i="5"/>
  <c r="K190" i="5"/>
  <c r="N189" i="5"/>
  <c r="M189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J186" i="5"/>
  <c r="I186" i="5"/>
  <c r="L185" i="5"/>
  <c r="K185" i="5"/>
  <c r="N184" i="5"/>
  <c r="M184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N179" i="5"/>
  <c r="M179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N167" i="5"/>
  <c r="M167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J164" i="5"/>
  <c r="I164" i="5"/>
  <c r="L163" i="5"/>
  <c r="K163" i="5"/>
  <c r="N162" i="5"/>
  <c r="M162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J156" i="5"/>
  <c r="I156" i="5"/>
  <c r="L155" i="5"/>
  <c r="K155" i="5"/>
  <c r="N154" i="5"/>
  <c r="M154" i="5"/>
  <c r="L154" i="5"/>
  <c r="K154" i="5"/>
  <c r="J154" i="5"/>
  <c r="I154" i="5"/>
  <c r="L153" i="5"/>
  <c r="K153" i="5"/>
  <c r="N152" i="5"/>
  <c r="M152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J149" i="5"/>
  <c r="I149" i="5"/>
  <c r="L148" i="5"/>
  <c r="K148" i="5"/>
  <c r="N147" i="5"/>
  <c r="M147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J144" i="5"/>
  <c r="I144" i="5"/>
  <c r="L143" i="5"/>
  <c r="K143" i="5"/>
  <c r="N142" i="5"/>
  <c r="M142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J139" i="5"/>
  <c r="I139" i="5"/>
  <c r="L138" i="5"/>
  <c r="K138" i="5"/>
  <c r="N137" i="5"/>
  <c r="M137" i="5"/>
  <c r="L137" i="5"/>
  <c r="K137" i="5"/>
  <c r="J137" i="5"/>
  <c r="I137" i="5"/>
  <c r="J136" i="5"/>
  <c r="I136" i="5"/>
  <c r="L135" i="5"/>
  <c r="K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J130" i="5"/>
  <c r="I130" i="5"/>
  <c r="L129" i="5"/>
  <c r="K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J125" i="5"/>
  <c r="I125" i="5"/>
  <c r="L124" i="5"/>
  <c r="K124" i="5"/>
  <c r="N123" i="5"/>
  <c r="M123" i="5"/>
  <c r="L123" i="5"/>
  <c r="K123" i="5"/>
  <c r="J123" i="5"/>
  <c r="I123" i="5"/>
  <c r="L122" i="5"/>
  <c r="K122" i="5"/>
  <c r="J122" i="5"/>
  <c r="I122" i="5"/>
  <c r="N121" i="5"/>
  <c r="M121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N118" i="5"/>
  <c r="M118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J107" i="5"/>
  <c r="I107" i="5"/>
  <c r="L106" i="5"/>
  <c r="K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J95" i="5"/>
  <c r="I95" i="5"/>
  <c r="L94" i="5"/>
  <c r="K94" i="5"/>
  <c r="L93" i="5"/>
  <c r="K93" i="5"/>
  <c r="J93" i="5"/>
  <c r="I93" i="5"/>
  <c r="L92" i="5"/>
  <c r="K92" i="5"/>
  <c r="J92" i="5"/>
  <c r="I92" i="5"/>
  <c r="L91" i="5"/>
  <c r="K91" i="5"/>
  <c r="J91" i="5"/>
  <c r="I91" i="5"/>
  <c r="J90" i="5"/>
  <c r="I90" i="5"/>
  <c r="L89" i="5"/>
  <c r="K89" i="5"/>
  <c r="L88" i="5"/>
  <c r="K88" i="5"/>
  <c r="J88" i="5"/>
  <c r="I88" i="5"/>
  <c r="L87" i="5"/>
  <c r="K87" i="5"/>
  <c r="J87" i="5"/>
  <c r="I87" i="5"/>
  <c r="L86" i="5"/>
  <c r="K86" i="5"/>
  <c r="J86" i="5"/>
  <c r="I86" i="5"/>
  <c r="J85" i="5"/>
  <c r="I85" i="5"/>
  <c r="L84" i="5"/>
  <c r="K84" i="5"/>
  <c r="L83" i="5"/>
  <c r="K83" i="5"/>
  <c r="J83" i="5"/>
  <c r="I83" i="5"/>
  <c r="L82" i="5"/>
  <c r="K82" i="5"/>
  <c r="J82" i="5"/>
  <c r="I82" i="5"/>
  <c r="L81" i="5"/>
  <c r="K81" i="5"/>
  <c r="J81" i="5"/>
  <c r="I81" i="5"/>
  <c r="J80" i="5"/>
  <c r="I80" i="5"/>
  <c r="L79" i="5"/>
  <c r="K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J57" i="5"/>
  <c r="I57" i="5"/>
  <c r="L56" i="5"/>
  <c r="K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J49" i="5"/>
  <c r="I49" i="5"/>
  <c r="L48" i="5"/>
  <c r="K48" i="5"/>
  <c r="L47" i="5"/>
  <c r="K47" i="5"/>
  <c r="J47" i="5"/>
  <c r="I47" i="5"/>
  <c r="L46" i="5"/>
  <c r="K46" i="5"/>
  <c r="L45" i="5"/>
  <c r="K45" i="5"/>
  <c r="J45" i="5"/>
  <c r="I45" i="5"/>
  <c r="L44" i="5"/>
  <c r="K44" i="5"/>
  <c r="J44" i="5"/>
  <c r="I44" i="5"/>
  <c r="L43" i="5"/>
  <c r="K43" i="5"/>
  <c r="J43" i="5"/>
  <c r="I43" i="5"/>
  <c r="J42" i="5"/>
  <c r="I42" i="5"/>
  <c r="L41" i="5"/>
  <c r="K41" i="5"/>
  <c r="L40" i="5"/>
  <c r="K40" i="5"/>
  <c r="J40" i="5"/>
  <c r="I40" i="5"/>
  <c r="L39" i="5"/>
  <c r="K39" i="5"/>
  <c r="J39" i="5"/>
  <c r="I39" i="5"/>
  <c r="L38" i="5"/>
  <c r="K38" i="5"/>
  <c r="J38" i="5"/>
  <c r="I38" i="5"/>
  <c r="J37" i="5"/>
  <c r="I37" i="5"/>
  <c r="L36" i="5"/>
  <c r="K36" i="5"/>
  <c r="L35" i="5"/>
  <c r="K35" i="5"/>
  <c r="J35" i="5"/>
  <c r="I35" i="5"/>
  <c r="L34" i="5"/>
  <c r="K34" i="5"/>
  <c r="J34" i="5"/>
  <c r="I34" i="5"/>
  <c r="L33" i="5"/>
  <c r="K33" i="5"/>
  <c r="J33" i="5"/>
  <c r="I33" i="5"/>
  <c r="J32" i="5"/>
  <c r="I32" i="5"/>
  <c r="L31" i="5"/>
  <c r="K31" i="5"/>
  <c r="L30" i="5"/>
  <c r="K30" i="5"/>
  <c r="J30" i="5"/>
  <c r="I30" i="5"/>
  <c r="J29" i="5"/>
  <c r="I29" i="5"/>
  <c r="L28" i="5"/>
  <c r="K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J23" i="5"/>
  <c r="I23" i="5"/>
  <c r="L22" i="5"/>
  <c r="K22" i="5"/>
  <c r="L21" i="5"/>
  <c r="K21" i="5"/>
  <c r="J21" i="5"/>
  <c r="I21" i="5"/>
  <c r="L20" i="5"/>
  <c r="K20" i="5"/>
  <c r="J20" i="5"/>
  <c r="I20" i="5"/>
  <c r="L19" i="5"/>
  <c r="K19" i="5"/>
  <c r="J19" i="5"/>
  <c r="I19" i="5"/>
  <c r="J18" i="5"/>
  <c r="I18" i="5"/>
  <c r="L17" i="5"/>
  <c r="K17" i="5"/>
  <c r="L16" i="5"/>
  <c r="K16" i="5"/>
  <c r="J16" i="5"/>
  <c r="I16" i="5"/>
  <c r="L15" i="5"/>
  <c r="K15" i="5"/>
  <c r="J15" i="5"/>
  <c r="I15" i="5"/>
  <c r="L14" i="5"/>
  <c r="K14" i="5"/>
  <c r="J14" i="5"/>
  <c r="I14" i="5"/>
  <c r="L13" i="5"/>
  <c r="K13" i="5"/>
  <c r="J13" i="5"/>
  <c r="I13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8" i="4"/>
  <c r="O19" i="4"/>
  <c r="O22" i="4"/>
  <c r="O35" i="4"/>
  <c r="O36" i="4"/>
  <c r="O37" i="4"/>
  <c r="O38" i="4"/>
  <c r="O39" i="4"/>
  <c r="O40" i="4"/>
  <c r="O41" i="4"/>
  <c r="O42" i="4"/>
  <c r="O43" i="4"/>
  <c r="O44" i="4"/>
  <c r="O45" i="4"/>
  <c r="O46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61" i="4"/>
  <c r="O362" i="4"/>
  <c r="O363" i="4"/>
  <c r="O364" i="4"/>
  <c r="O365" i="4"/>
  <c r="O366" i="4"/>
  <c r="O367" i="4"/>
  <c r="O368" i="4"/>
  <c r="O369" i="4"/>
  <c r="O370" i="4"/>
  <c r="O371" i="4"/>
  <c r="O377" i="4"/>
  <c r="O378" i="4"/>
  <c r="O379" i="4"/>
  <c r="O380" i="4"/>
  <c r="O381" i="4"/>
  <c r="O382" i="4"/>
  <c r="O383" i="4"/>
  <c r="O384" i="4"/>
  <c r="O385" i="4"/>
  <c r="O386" i="4"/>
  <c r="O387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31" i="4"/>
  <c r="O432" i="4"/>
  <c r="O433" i="4"/>
  <c r="O434" i="4"/>
  <c r="O435" i="4"/>
  <c r="O436" i="4"/>
  <c r="O437" i="4"/>
  <c r="O438" i="4"/>
  <c r="O439" i="4"/>
  <c r="O440" i="4"/>
  <c r="O441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3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9" i="4"/>
  <c r="O889" i="4"/>
  <c r="O890" i="4"/>
  <c r="O891" i="4"/>
  <c r="O892" i="4"/>
  <c r="O893" i="4"/>
  <c r="O894" i="4"/>
  <c r="O895" i="4"/>
  <c r="O896" i="4"/>
  <c r="O897" i="4"/>
  <c r="O898" i="4"/>
  <c r="O899" i="4"/>
  <c r="O905" i="4"/>
  <c r="O906" i="4"/>
  <c r="O907" i="4"/>
  <c r="O908" i="4"/>
  <c r="O909" i="4"/>
  <c r="O910" i="4"/>
  <c r="O911" i="4"/>
  <c r="O912" i="4"/>
  <c r="O913" i="4"/>
  <c r="O914" i="4"/>
  <c r="O915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9" i="4"/>
  <c r="O960" i="4"/>
  <c r="O961" i="4"/>
  <c r="O962" i="4"/>
  <c r="O963" i="4"/>
  <c r="O964" i="4"/>
  <c r="O965" i="4"/>
  <c r="O966" i="4"/>
  <c r="O967" i="4"/>
  <c r="O968" i="4"/>
  <c r="O969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6" i="4"/>
  <c r="O1227" i="4"/>
  <c r="O1228" i="4"/>
  <c r="O1229" i="4"/>
  <c r="O1230" i="4"/>
  <c r="O1231" i="4"/>
  <c r="O1232" i="4"/>
  <c r="O1233" i="4"/>
  <c r="O1234" i="4"/>
  <c r="O1235" i="4"/>
  <c r="O1236" i="4"/>
  <c r="O1237" i="4"/>
  <c r="O1238" i="4"/>
  <c r="O1241" i="4"/>
  <c r="O1242" i="4"/>
  <c r="O1243" i="4"/>
  <c r="O1244" i="4"/>
  <c r="O1245" i="4"/>
  <c r="O1246" i="4"/>
  <c r="O1247" i="4"/>
  <c r="O1248" i="4"/>
  <c r="O1249" i="4"/>
  <c r="O1250" i="4"/>
  <c r="O1251" i="4"/>
  <c r="O1252" i="4"/>
  <c r="O1253" i="4"/>
  <c r="O1254" i="4"/>
  <c r="O1255" i="4"/>
  <c r="O1256" i="4"/>
  <c r="O1257" i="4"/>
  <c r="O1258" i="4"/>
  <c r="O1259" i="4"/>
  <c r="O1260" i="4"/>
  <c r="O1261" i="4"/>
  <c r="O1262" i="4"/>
  <c r="O1263" i="4"/>
  <c r="O1264" i="4"/>
  <c r="O1265" i="4"/>
  <c r="O1266" i="4"/>
  <c r="O1267" i="4"/>
  <c r="O1268" i="4"/>
  <c r="O1269" i="4"/>
  <c r="O1270" i="4"/>
  <c r="O1271" i="4"/>
  <c r="O1272" i="4"/>
  <c r="O1273" i="4"/>
  <c r="O1274" i="4"/>
  <c r="O1275" i="4"/>
  <c r="O1276" i="4"/>
  <c r="O1277" i="4"/>
  <c r="O1278" i="4"/>
  <c r="O1279" i="4"/>
  <c r="O1280" i="4"/>
  <c r="O1286" i="4"/>
  <c r="O1287" i="4"/>
  <c r="O1288" i="4"/>
  <c r="O1289" i="4"/>
  <c r="O1290" i="4"/>
  <c r="O1291" i="4"/>
  <c r="O1292" i="4"/>
  <c r="O1293" i="4"/>
  <c r="O1294" i="4"/>
  <c r="O1295" i="4"/>
  <c r="O1296" i="4"/>
  <c r="O1297" i="4"/>
  <c r="O1298" i="4"/>
  <c r="O1307" i="4"/>
  <c r="O1308" i="4"/>
  <c r="O1309" i="4"/>
  <c r="O1310" i="4"/>
  <c r="O1311" i="4"/>
  <c r="O1312" i="4"/>
  <c r="O1313" i="4"/>
  <c r="O1314" i="4"/>
  <c r="O1315" i="4"/>
  <c r="O1316" i="4"/>
  <c r="O1317" i="4"/>
  <c r="O1318" i="4"/>
  <c r="O1319" i="4"/>
  <c r="O1320" i="4"/>
  <c r="O1321" i="4"/>
  <c r="O1322" i="4"/>
  <c r="O1323" i="4"/>
  <c r="O1324" i="4"/>
  <c r="O1325" i="4"/>
  <c r="O1326" i="4"/>
  <c r="O1327" i="4"/>
  <c r="O1328" i="4"/>
  <c r="O1329" i="4"/>
  <c r="O1330" i="4"/>
  <c r="O1331" i="4"/>
  <c r="O1332" i="4"/>
  <c r="O1333" i="4"/>
  <c r="O1334" i="4"/>
  <c r="O1335" i="4"/>
  <c r="O1336" i="4"/>
  <c r="O1337" i="4"/>
  <c r="O1338" i="4"/>
  <c r="O1339" i="4"/>
  <c r="O1340" i="4"/>
  <c r="O1341" i="4"/>
  <c r="O1342" i="4"/>
  <c r="O1343" i="4"/>
  <c r="O1344" i="4"/>
  <c r="O1345" i="4"/>
  <c r="O1346" i="4"/>
  <c r="O1347" i="4"/>
  <c r="O1348" i="4"/>
  <c r="O1349" i="4"/>
  <c r="O1350" i="4"/>
  <c r="O1351" i="4"/>
  <c r="O1352" i="4"/>
  <c r="O1353" i="4"/>
  <c r="O1354" i="4"/>
  <c r="O1355" i="4"/>
  <c r="O1356" i="4"/>
  <c r="O1357" i="4"/>
  <c r="O1358" i="4"/>
  <c r="O1359" i="4"/>
  <c r="O1360" i="4"/>
  <c r="O1367" i="4"/>
  <c r="O1368" i="4"/>
  <c r="O1369" i="4"/>
  <c r="O1370" i="4"/>
  <c r="O1371" i="4"/>
  <c r="O1372" i="4"/>
  <c r="O1373" i="4"/>
  <c r="O1374" i="4"/>
  <c r="O1375" i="4"/>
  <c r="O1376" i="4"/>
  <c r="O1377" i="4"/>
  <c r="O1378" i="4"/>
  <c r="O1382" i="4"/>
  <c r="O1383" i="4"/>
  <c r="O1384" i="4"/>
  <c r="O1385" i="4"/>
  <c r="O1386" i="4"/>
  <c r="O1387" i="4"/>
  <c r="O1388" i="4"/>
  <c r="O1389" i="4"/>
  <c r="O1390" i="4"/>
  <c r="O1391" i="4"/>
  <c r="O1392" i="4"/>
  <c r="O1393" i="4"/>
  <c r="O1394" i="4"/>
  <c r="O1395" i="4"/>
  <c r="O1396" i="4"/>
  <c r="O1397" i="4"/>
  <c r="O1398" i="4"/>
  <c r="O1399" i="4"/>
  <c r="O1400" i="4"/>
  <c r="O1401" i="4"/>
  <c r="O1402" i="4"/>
  <c r="O1417" i="4"/>
  <c r="O1418" i="4"/>
  <c r="O1419" i="4"/>
  <c r="O1420" i="4"/>
  <c r="O1421" i="4"/>
  <c r="O1422" i="4"/>
  <c r="O1423" i="4"/>
  <c r="O1424" i="4"/>
  <c r="O1425" i="4"/>
  <c r="O1426" i="4"/>
  <c r="O1427" i="4"/>
  <c r="O1433" i="4"/>
  <c r="O1434" i="4"/>
  <c r="O1435" i="4"/>
  <c r="O1436" i="4"/>
  <c r="O1437" i="4"/>
  <c r="O1438" i="4"/>
  <c r="O1439" i="4"/>
  <c r="O1440" i="4"/>
  <c r="O1441" i="4"/>
  <c r="O1442" i="4"/>
  <c r="O1443" i="4"/>
  <c r="O1448" i="4"/>
  <c r="O1449" i="4"/>
  <c r="O1450" i="4"/>
  <c r="O1451" i="4"/>
  <c r="O1452" i="4"/>
  <c r="O1453" i="4"/>
  <c r="O1454" i="4"/>
  <c r="O1455" i="4"/>
  <c r="O1456" i="4"/>
  <c r="O1457" i="4"/>
  <c r="O1458" i="4"/>
  <c r="O1459" i="4"/>
  <c r="O1460" i="4"/>
  <c r="O1461" i="4"/>
  <c r="O1462" i="4"/>
  <c r="O1463" i="4"/>
  <c r="O1464" i="4"/>
  <c r="O1465" i="4"/>
  <c r="O1466" i="4"/>
  <c r="O1467" i="4"/>
  <c r="O1468" i="4"/>
  <c r="O1470" i="4"/>
  <c r="O1471" i="4"/>
  <c r="O1472" i="4"/>
  <c r="O1473" i="4"/>
  <c r="O1474" i="4"/>
  <c r="O1475" i="4"/>
  <c r="O1476" i="4"/>
  <c r="O1477" i="4"/>
  <c r="O1478" i="4"/>
  <c r="O1479" i="4"/>
  <c r="O1480" i="4"/>
  <c r="O1481" i="4"/>
  <c r="O1487" i="4"/>
  <c r="O1488" i="4"/>
  <c r="O1489" i="4"/>
  <c r="O1490" i="4"/>
  <c r="O1491" i="4"/>
  <c r="O1492" i="4"/>
  <c r="O1493" i="4"/>
  <c r="O1494" i="4"/>
  <c r="O1495" i="4"/>
  <c r="O1496" i="4"/>
  <c r="O1497" i="4"/>
  <c r="O1498" i="4"/>
  <c r="O1499" i="4"/>
  <c r="O1503" i="4"/>
  <c r="O1505" i="4"/>
  <c r="O1506" i="4"/>
  <c r="O1507" i="4"/>
  <c r="O1508" i="4"/>
  <c r="O1509" i="4"/>
  <c r="O1510" i="4"/>
  <c r="O1511" i="4"/>
  <c r="O1512" i="4"/>
  <c r="O1513" i="4"/>
  <c r="O1514" i="4"/>
  <c r="O1515" i="4"/>
  <c r="O1516" i="4"/>
  <c r="O1517" i="4"/>
  <c r="O1518" i="4"/>
  <c r="O1519" i="4"/>
  <c r="O1520" i="4"/>
  <c r="O1521" i="4"/>
  <c r="O1522" i="4"/>
  <c r="O1523" i="4"/>
  <c r="O1524" i="4"/>
  <c r="O1525" i="4"/>
  <c r="O1526" i="4"/>
  <c r="O1527" i="4"/>
  <c r="O1528" i="4"/>
  <c r="O1529" i="4"/>
  <c r="O1530" i="4"/>
  <c r="O1531" i="4"/>
  <c r="O1532" i="4"/>
  <c r="O1533" i="4"/>
  <c r="O1534" i="4"/>
  <c r="O1535" i="4"/>
  <c r="O1536" i="4"/>
  <c r="O1537" i="4"/>
  <c r="O1538" i="4"/>
  <c r="O1539" i="4"/>
  <c r="O1540" i="4"/>
  <c r="O1541" i="4"/>
  <c r="O1542" i="4"/>
  <c r="O1543" i="4"/>
  <c r="O1544" i="4"/>
  <c r="O1545" i="4"/>
  <c r="O1546" i="4"/>
  <c r="O1552" i="4"/>
  <c r="O1553" i="4"/>
  <c r="O1554" i="4"/>
  <c r="O1555" i="4"/>
  <c r="O1556" i="4"/>
  <c r="O1557" i="4"/>
  <c r="O1558" i="4"/>
  <c r="O1559" i="4"/>
  <c r="O1560" i="4"/>
  <c r="O1561" i="4"/>
  <c r="O1562" i="4"/>
  <c r="O1563" i="4"/>
  <c r="O1564" i="4"/>
  <c r="O1565" i="4"/>
  <c r="O1566" i="4"/>
  <c r="O1567" i="4"/>
  <c r="O1568" i="4"/>
  <c r="O1569" i="4"/>
  <c r="O1570" i="4"/>
  <c r="O1571" i="4"/>
  <c r="O1572" i="4"/>
  <c r="O1573" i="4"/>
  <c r="O1574" i="4"/>
  <c r="O1575" i="4"/>
  <c r="O1576" i="4"/>
  <c r="O1577" i="4"/>
  <c r="O1578" i="4"/>
  <c r="O1579" i="4"/>
  <c r="O1580" i="4"/>
  <c r="O1581" i="4"/>
  <c r="O1582" i="4"/>
  <c r="O1583" i="4"/>
  <c r="O1584" i="4"/>
  <c r="O1585" i="4"/>
  <c r="O1586" i="4"/>
  <c r="O1587" i="4"/>
  <c r="O1588" i="4"/>
  <c r="O1589" i="4"/>
  <c r="O1590" i="4"/>
  <c r="O1591" i="4"/>
  <c r="O1592" i="4"/>
  <c r="O1593" i="4"/>
  <c r="O1594" i="4"/>
  <c r="O1595" i="4"/>
  <c r="O1596" i="4"/>
  <c r="O1597" i="4"/>
  <c r="O1598" i="4"/>
  <c r="O1599" i="4"/>
  <c r="O1600" i="4"/>
  <c r="O1602" i="4"/>
  <c r="O1612" i="4"/>
  <c r="O1619" i="4"/>
  <c r="O1620" i="4"/>
  <c r="O1621" i="4"/>
  <c r="O1622" i="4"/>
  <c r="O1623" i="4"/>
  <c r="O1624" i="4"/>
  <c r="O1625" i="4"/>
  <c r="O1626" i="4"/>
  <c r="O1627" i="4"/>
  <c r="O1628" i="4"/>
  <c r="O1629" i="4"/>
  <c r="O1630" i="4"/>
  <c r="O1636" i="4"/>
  <c r="O1637" i="4"/>
  <c r="O1638" i="4"/>
  <c r="O1639" i="4"/>
  <c r="O1640" i="4"/>
  <c r="O1641" i="4"/>
  <c r="O1642" i="4"/>
  <c r="O1643" i="4"/>
  <c r="O1644" i="4"/>
  <c r="O1645" i="4"/>
  <c r="O1646" i="4"/>
  <c r="O1647" i="4"/>
  <c r="O1648" i="4"/>
  <c r="O1649" i="4"/>
  <c r="O1650" i="4"/>
  <c r="O1651" i="4"/>
  <c r="O1652" i="4"/>
  <c r="O1653" i="4"/>
  <c r="O1654" i="4"/>
  <c r="O1655" i="4"/>
  <c r="O1656" i="4"/>
  <c r="O1657" i="4"/>
  <c r="O1658" i="4"/>
  <c r="O1659" i="4"/>
  <c r="O1660" i="4"/>
  <c r="O1661" i="4"/>
  <c r="O1662" i="4"/>
  <c r="O1663" i="4"/>
  <c r="O1664" i="4"/>
  <c r="O1665" i="4"/>
  <c r="O1666" i="4"/>
  <c r="O1667" i="4"/>
  <c r="O1668" i="4"/>
  <c r="O1669" i="4"/>
  <c r="O1670" i="4"/>
  <c r="O1671" i="4"/>
  <c r="O1672" i="4"/>
  <c r="O1673" i="4"/>
  <c r="O1674" i="4"/>
  <c r="O1675" i="4"/>
  <c r="O1676" i="4"/>
  <c r="O1677" i="4"/>
  <c r="O1682" i="4"/>
  <c r="O1683" i="4"/>
  <c r="O1684" i="4"/>
  <c r="O1685" i="4"/>
  <c r="O1686" i="4"/>
  <c r="O1687" i="4"/>
  <c r="O1688" i="4"/>
  <c r="O1689" i="4"/>
  <c r="O1690" i="4"/>
  <c r="O1691" i="4"/>
  <c r="O1692" i="4"/>
  <c r="O1693" i="4"/>
  <c r="O1699" i="4"/>
  <c r="O1700" i="4"/>
  <c r="O1701" i="4"/>
  <c r="O1702" i="4"/>
  <c r="O1703" i="4"/>
  <c r="O1704" i="4"/>
  <c r="O1705" i="4"/>
  <c r="O1706" i="4"/>
  <c r="O1707" i="4"/>
  <c r="O1708" i="4"/>
  <c r="O1709" i="4"/>
  <c r="O1710" i="4"/>
  <c r="O1712" i="4"/>
  <c r="O1713" i="4"/>
  <c r="O1714" i="4"/>
  <c r="O1715" i="4"/>
  <c r="O1716" i="4"/>
  <c r="O1717" i="4"/>
  <c r="O1718" i="4"/>
  <c r="O1719" i="4"/>
  <c r="O1720" i="4"/>
  <c r="O1721" i="4"/>
  <c r="O1722" i="4"/>
  <c r="O1723" i="4"/>
  <c r="O1724" i="4"/>
  <c r="O1725" i="4"/>
  <c r="O1726" i="4"/>
  <c r="O1727" i="4"/>
  <c r="O1728" i="4"/>
  <c r="O1729" i="4"/>
  <c r="O1730" i="4"/>
  <c r="O1731" i="4"/>
  <c r="O1732" i="4"/>
  <c r="O1737" i="4"/>
  <c r="O1738" i="4"/>
  <c r="O1739" i="4"/>
  <c r="O1740" i="4"/>
  <c r="O1741" i="4"/>
  <c r="O1742" i="4"/>
  <c r="O1743" i="4"/>
  <c r="O1744" i="4"/>
  <c r="O1745" i="4"/>
  <c r="O1746" i="4"/>
  <c r="O1747" i="4"/>
  <c r="O1748" i="4"/>
  <c r="O1754" i="4"/>
  <c r="O1755" i="4"/>
  <c r="O1756" i="4"/>
  <c r="O1757" i="4"/>
  <c r="O1758" i="4"/>
  <c r="O1759" i="4"/>
  <c r="O1760" i="4"/>
  <c r="O1761" i="4"/>
  <c r="O1762" i="4"/>
  <c r="O1763" i="4"/>
  <c r="O1764" i="4"/>
  <c r="O1765" i="4"/>
  <c r="O1766" i="4"/>
  <c r="O1769" i="4"/>
  <c r="O1770" i="4"/>
  <c r="O1771" i="4"/>
  <c r="O1772" i="4"/>
  <c r="O1773" i="4"/>
  <c r="O1774" i="4"/>
  <c r="O1775" i="4"/>
  <c r="O1776" i="4"/>
  <c r="O1777" i="4"/>
  <c r="O1778" i="4"/>
  <c r="O1779" i="4"/>
  <c r="O1780" i="4"/>
  <c r="O1781" i="4"/>
  <c r="O1782" i="4"/>
  <c r="O1783" i="4"/>
  <c r="O1784" i="4"/>
  <c r="O1785" i="4"/>
  <c r="O1786" i="4"/>
  <c r="O1787" i="4"/>
  <c r="O1788" i="4"/>
  <c r="O1789" i="4"/>
  <c r="O1790" i="4"/>
  <c r="O1791" i="4"/>
  <c r="O1792" i="4"/>
  <c r="O1793" i="4"/>
  <c r="O1794" i="4"/>
  <c r="O1795" i="4"/>
  <c r="O1796" i="4"/>
  <c r="O1797" i="4"/>
  <c r="O1798" i="4"/>
  <c r="O1799" i="4"/>
  <c r="O1800" i="4"/>
  <c r="O1801" i="4"/>
  <c r="O1802" i="4"/>
  <c r="O1803" i="4"/>
  <c r="O1804" i="4"/>
  <c r="O1805" i="4"/>
  <c r="O1806" i="4"/>
  <c r="O1807" i="4"/>
  <c r="O1808" i="4"/>
  <c r="O1812" i="4"/>
  <c r="O1814" i="4"/>
  <c r="O1815" i="4"/>
  <c r="O1816" i="4"/>
  <c r="O1817" i="4"/>
  <c r="O1818" i="4"/>
  <c r="O1819" i="4"/>
  <c r="O1820" i="4"/>
  <c r="O1821" i="4"/>
  <c r="O1822" i="4"/>
  <c r="O1823" i="4"/>
  <c r="O1824" i="4"/>
  <c r="O1825" i="4"/>
  <c r="O1826" i="4"/>
  <c r="O1835" i="4"/>
  <c r="O1836" i="4"/>
  <c r="O1837" i="4"/>
  <c r="O1838" i="4"/>
  <c r="O1839" i="4"/>
  <c r="O1840" i="4"/>
  <c r="O1841" i="4"/>
  <c r="O1842" i="4"/>
  <c r="O1843" i="4"/>
  <c r="O1844" i="4"/>
  <c r="O1845" i="4"/>
  <c r="O1846" i="4"/>
  <c r="O1847" i="4"/>
  <c r="O1848" i="4"/>
  <c r="O1849" i="4"/>
  <c r="O1850" i="4"/>
  <c r="O1851" i="4"/>
  <c r="O1852" i="4"/>
  <c r="O1853" i="4"/>
  <c r="O1854" i="4"/>
  <c r="O1855" i="4"/>
  <c r="O1856" i="4"/>
  <c r="O1857" i="4"/>
  <c r="O1858" i="4"/>
  <c r="O1859" i="4"/>
  <c r="O1860" i="4"/>
  <c r="O1861" i="4"/>
  <c r="O1862" i="4"/>
  <c r="O1863" i="4"/>
  <c r="O1864" i="4"/>
  <c r="O1865" i="4"/>
  <c r="O1866" i="4"/>
  <c r="O1867" i="4"/>
  <c r="O1868" i="4"/>
  <c r="O1869" i="4"/>
  <c r="O1870" i="4"/>
  <c r="O1871" i="4"/>
  <c r="O1872" i="4"/>
  <c r="O1873" i="4"/>
  <c r="O1874" i="4"/>
  <c r="O1875" i="4"/>
  <c r="O1876" i="4"/>
  <c r="O1877" i="4"/>
  <c r="O1878" i="4"/>
  <c r="O1879" i="4"/>
  <c r="O1880" i="4"/>
  <c r="O1881" i="4"/>
  <c r="O1882" i="4"/>
  <c r="O1883" i="4"/>
  <c r="O1884" i="4"/>
  <c r="O1885" i="4"/>
  <c r="O1886" i="4"/>
  <c r="O1887" i="4"/>
  <c r="O1888" i="4"/>
  <c r="O1895" i="4"/>
  <c r="O1896" i="4"/>
  <c r="O1897" i="4"/>
  <c r="O1898" i="4"/>
  <c r="O1899" i="4"/>
  <c r="O1900" i="4"/>
  <c r="O1901" i="4"/>
  <c r="O1902" i="4"/>
  <c r="O1903" i="4"/>
  <c r="O1904" i="4"/>
  <c r="O1905" i="4"/>
  <c r="O1906" i="4"/>
  <c r="O1910" i="4"/>
  <c r="O1911" i="4"/>
  <c r="O1912" i="4"/>
  <c r="O1913" i="4"/>
  <c r="O1914" i="4"/>
  <c r="O1915" i="4"/>
  <c r="O1916" i="4"/>
  <c r="O1917" i="4"/>
  <c r="O1918" i="4"/>
  <c r="O1919" i="4"/>
  <c r="O1920" i="4"/>
  <c r="O1921" i="4"/>
  <c r="O1922" i="4"/>
  <c r="O1923" i="4"/>
  <c r="O1924" i="4"/>
  <c r="O1925" i="4"/>
  <c r="O1926" i="4"/>
  <c r="O1927" i="4"/>
  <c r="O1928" i="4"/>
  <c r="O1929" i="4"/>
  <c r="O1930" i="4"/>
  <c r="O1945" i="4"/>
  <c r="O1946" i="4"/>
  <c r="O1947" i="4"/>
  <c r="O1948" i="4"/>
  <c r="O1949" i="4"/>
  <c r="O1950" i="4"/>
  <c r="O1951" i="4"/>
  <c r="O1952" i="4"/>
  <c r="O1953" i="4"/>
  <c r="O1954" i="4"/>
  <c r="O1955" i="4"/>
  <c r="O1961" i="4"/>
  <c r="O1962" i="4"/>
  <c r="O1963" i="4"/>
  <c r="O1964" i="4"/>
  <c r="O1965" i="4"/>
  <c r="O1966" i="4"/>
  <c r="O1967" i="4"/>
  <c r="O1968" i="4"/>
  <c r="O1969" i="4"/>
  <c r="O1970" i="4"/>
  <c r="O1971" i="4"/>
  <c r="O1976" i="4"/>
  <c r="O1977" i="4"/>
  <c r="O1978" i="4"/>
  <c r="O1979" i="4"/>
  <c r="O1980" i="4"/>
  <c r="O1981" i="4"/>
  <c r="O1982" i="4"/>
  <c r="O1983" i="4"/>
  <c r="O1984" i="4"/>
  <c r="O1985" i="4"/>
  <c r="O1986" i="4"/>
  <c r="O1987" i="4"/>
  <c r="O1988" i="4"/>
  <c r="O1989" i="4"/>
  <c r="O1990" i="4"/>
  <c r="O1991" i="4"/>
  <c r="O1992" i="4"/>
  <c r="O1993" i="4"/>
  <c r="O1994" i="4"/>
  <c r="O1995" i="4"/>
  <c r="O1996" i="4"/>
  <c r="O1997" i="4"/>
  <c r="O1998" i="4"/>
  <c r="O1999" i="4"/>
  <c r="O2000" i="4"/>
  <c r="O2001" i="4"/>
  <c r="O2002" i="4"/>
  <c r="O2003" i="4"/>
  <c r="O2004" i="4"/>
  <c r="O2005" i="4"/>
  <c r="O2006" i="4"/>
  <c r="O2007" i="4"/>
  <c r="O2008" i="4"/>
  <c r="O2009" i="4"/>
  <c r="O2015" i="4"/>
  <c r="O2016" i="4"/>
  <c r="O2017" i="4"/>
  <c r="O2018" i="4"/>
  <c r="O2019" i="4"/>
  <c r="O2020" i="4"/>
  <c r="O2021" i="4"/>
  <c r="O2022" i="4"/>
  <c r="O2023" i="4"/>
  <c r="O2024" i="4"/>
  <c r="O2025" i="4"/>
  <c r="O2033" i="4"/>
  <c r="O2034" i="4"/>
  <c r="O2035" i="4"/>
  <c r="O2036" i="4"/>
  <c r="O2037" i="4"/>
  <c r="O2038" i="4"/>
  <c r="O2039" i="4"/>
  <c r="O2040" i="4"/>
  <c r="O2041" i="4"/>
  <c r="O2042" i="4"/>
  <c r="O2043" i="4"/>
  <c r="O2044" i="4"/>
  <c r="O2045" i="4"/>
  <c r="O2046" i="4"/>
  <c r="O2047" i="4"/>
  <c r="O2048" i="4"/>
  <c r="O2049" i="4"/>
  <c r="O2050" i="4"/>
  <c r="O2051" i="4"/>
  <c r="O2052" i="4"/>
  <c r="O2053" i="4"/>
  <c r="O2054" i="4"/>
  <c r="O2055" i="4"/>
  <c r="O2056" i="4"/>
  <c r="O2057" i="4"/>
  <c r="O2058" i="4"/>
  <c r="O2059" i="4"/>
  <c r="O2060" i="4"/>
  <c r="O2061" i="4"/>
  <c r="O2062" i="4"/>
  <c r="O2063" i="4"/>
  <c r="O2064" i="4"/>
  <c r="O2065" i="4"/>
  <c r="O2066" i="4"/>
  <c r="O2067" i="4"/>
  <c r="O2068" i="4"/>
  <c r="O2069" i="4"/>
  <c r="O2070" i="4"/>
  <c r="O2071" i="4"/>
  <c r="O2072" i="4"/>
  <c r="O2073" i="4"/>
  <c r="O2074" i="4"/>
  <c r="O2081" i="4"/>
  <c r="O2082" i="4"/>
  <c r="O2083" i="4"/>
  <c r="O2084" i="4"/>
  <c r="O2085" i="4"/>
  <c r="O2086" i="4"/>
  <c r="O2087" i="4"/>
  <c r="O2088" i="4"/>
  <c r="O2089" i="4"/>
  <c r="O2090" i="4"/>
  <c r="O2091" i="4"/>
  <c r="O2092" i="4"/>
  <c r="O2093" i="4"/>
  <c r="O2094" i="4"/>
  <c r="O2095" i="4"/>
  <c r="O2096" i="4"/>
  <c r="O2097" i="4"/>
  <c r="O2098" i="4"/>
  <c r="O2099" i="4"/>
  <c r="O2100" i="4"/>
  <c r="O2101" i="4"/>
  <c r="O2102" i="4"/>
  <c r="O2103" i="4"/>
  <c r="O2104" i="4"/>
  <c r="O2105" i="4"/>
  <c r="O2106" i="4"/>
  <c r="O2107" i="4"/>
  <c r="O2108" i="4"/>
  <c r="O2109" i="4"/>
  <c r="O2110" i="4"/>
  <c r="O2111" i="4"/>
  <c r="O2112" i="4"/>
  <c r="O2113" i="4"/>
  <c r="O2114" i="4"/>
  <c r="O2115" i="4"/>
  <c r="O2116" i="4"/>
  <c r="O2117" i="4"/>
  <c r="O2118" i="4"/>
  <c r="O2119" i="4"/>
  <c r="O2120" i="4"/>
  <c r="O2121" i="4"/>
  <c r="O2122" i="4"/>
  <c r="O2123" i="4"/>
  <c r="O2124" i="4"/>
  <c r="O2125" i="4"/>
  <c r="O2126" i="4"/>
  <c r="O2127" i="4"/>
  <c r="O2128" i="4"/>
  <c r="O2141" i="4"/>
  <c r="O2147" i="4"/>
  <c r="O2148" i="4"/>
  <c r="O2149" i="4"/>
  <c r="O2150" i="4"/>
  <c r="O2151" i="4"/>
  <c r="O2152" i="4"/>
  <c r="O2153" i="4"/>
  <c r="O2154" i="4"/>
  <c r="O2155" i="4"/>
  <c r="O2156" i="4"/>
  <c r="O2157" i="4"/>
  <c r="O2158" i="4"/>
  <c r="O2164" i="4"/>
  <c r="O2165" i="4"/>
  <c r="O2166" i="4"/>
  <c r="O2167" i="4"/>
  <c r="O2168" i="4"/>
  <c r="O2169" i="4"/>
  <c r="O2170" i="4"/>
  <c r="O2171" i="4"/>
  <c r="O2172" i="4"/>
  <c r="O2173" i="4"/>
  <c r="O2174" i="4"/>
  <c r="O2175" i="4"/>
  <c r="O2176" i="4"/>
  <c r="O2177" i="4"/>
  <c r="O2178" i="4"/>
  <c r="O2179" i="4"/>
  <c r="O2180" i="4"/>
  <c r="O2181" i="4"/>
  <c r="O2182" i="4"/>
  <c r="O2183" i="4"/>
  <c r="O2184" i="4"/>
  <c r="O2185" i="4"/>
  <c r="O2186" i="4"/>
  <c r="O2187" i="4"/>
  <c r="O2188" i="4"/>
  <c r="O2189" i="4"/>
  <c r="O2190" i="4"/>
  <c r="O2191" i="4"/>
  <c r="O2192" i="4"/>
  <c r="O2193" i="4"/>
  <c r="O2194" i="4"/>
  <c r="O2195" i="4"/>
  <c r="O2196" i="4"/>
  <c r="O2197" i="4"/>
  <c r="O2198" i="4"/>
  <c r="O2199" i="4"/>
  <c r="O2200" i="4"/>
  <c r="O2201" i="4"/>
  <c r="O2202" i="4"/>
  <c r="O2203" i="4"/>
  <c r="O2204" i="4"/>
  <c r="O2205" i="4"/>
  <c r="O2210" i="4"/>
  <c r="O2211" i="4"/>
  <c r="O2212" i="4"/>
  <c r="O2213" i="4"/>
  <c r="O2214" i="4"/>
  <c r="O2215" i="4"/>
  <c r="O2216" i="4"/>
  <c r="O2217" i="4"/>
  <c r="O2218" i="4"/>
  <c r="O2219" i="4"/>
  <c r="O2220" i="4"/>
  <c r="O2221" i="4"/>
  <c r="O2227" i="4"/>
  <c r="O2228" i="4"/>
  <c r="O2229" i="4"/>
  <c r="O2230" i="4"/>
  <c r="O2231" i="4"/>
  <c r="O2232" i="4"/>
  <c r="O2233" i="4"/>
  <c r="O2234" i="4"/>
  <c r="O2235" i="4"/>
  <c r="O2236" i="4"/>
  <c r="O2237" i="4"/>
  <c r="O2238" i="4"/>
  <c r="O2240" i="4"/>
  <c r="O2241" i="4"/>
  <c r="O2242" i="4"/>
  <c r="O2243" i="4"/>
  <c r="O2244" i="4"/>
  <c r="O2245" i="4"/>
  <c r="O2246" i="4"/>
  <c r="O2247" i="4"/>
  <c r="O2248" i="4"/>
  <c r="O2249" i="4"/>
  <c r="O2250" i="4"/>
  <c r="O2251" i="4"/>
  <c r="O2252" i="4"/>
  <c r="O2253" i="4"/>
  <c r="O2254" i="4"/>
  <c r="O2255" i="4"/>
  <c r="O2256" i="4"/>
  <c r="O2257" i="4"/>
  <c r="O2258" i="4"/>
  <c r="O2259" i="4"/>
  <c r="O2260" i="4"/>
  <c r="O2265" i="4"/>
  <c r="O2266" i="4"/>
  <c r="O2267" i="4"/>
  <c r="O2268" i="4"/>
  <c r="O2269" i="4"/>
  <c r="O2270" i="4"/>
  <c r="O2271" i="4"/>
  <c r="O2272" i="4"/>
  <c r="O2273" i="4"/>
  <c r="O2274" i="4"/>
  <c r="O2275" i="4"/>
  <c r="O2276" i="4"/>
  <c r="O2282" i="4"/>
  <c r="O2283" i="4"/>
  <c r="O2284" i="4"/>
  <c r="O2285" i="4"/>
  <c r="O2286" i="4"/>
  <c r="O2287" i="4"/>
  <c r="O2288" i="4"/>
  <c r="O2289" i="4"/>
  <c r="O2290" i="4"/>
  <c r="O2291" i="4"/>
  <c r="O2292" i="4"/>
  <c r="O2293" i="4"/>
  <c r="O2294" i="4"/>
  <c r="O2297" i="4"/>
  <c r="O2298" i="4"/>
  <c r="O2299" i="4"/>
  <c r="O2300" i="4"/>
  <c r="O2301" i="4"/>
  <c r="O2302" i="4"/>
  <c r="O2303" i="4"/>
  <c r="O2304" i="4"/>
  <c r="O2305" i="4"/>
  <c r="O2306" i="4"/>
  <c r="O2307" i="4"/>
  <c r="O2308" i="4"/>
  <c r="O2309" i="4"/>
  <c r="O2310" i="4"/>
  <c r="O2311" i="4"/>
  <c r="O2312" i="4"/>
  <c r="O2313" i="4"/>
  <c r="O2314" i="4"/>
  <c r="O2315" i="4"/>
  <c r="O2316" i="4"/>
  <c r="O2317" i="4"/>
  <c r="O2318" i="4"/>
  <c r="O2319" i="4"/>
  <c r="O2320" i="4"/>
  <c r="O2321" i="4"/>
  <c r="O2322" i="4"/>
  <c r="O2323" i="4"/>
  <c r="O2324" i="4"/>
  <c r="O2325" i="4"/>
  <c r="O2326" i="4"/>
  <c r="O2327" i="4"/>
  <c r="O2328" i="4"/>
  <c r="O2329" i="4"/>
  <c r="O2330" i="4"/>
  <c r="O2331" i="4"/>
  <c r="O2332" i="4"/>
  <c r="O2333" i="4"/>
  <c r="O2334" i="4"/>
  <c r="O2335" i="4"/>
  <c r="O2336" i="4"/>
  <c r="O2342" i="4"/>
  <c r="O2343" i="4"/>
  <c r="O2344" i="4"/>
  <c r="O2345" i="4"/>
  <c r="O2346" i="4"/>
  <c r="O2347" i="4"/>
  <c r="O2348" i="4"/>
  <c r="O2349" i="4"/>
  <c r="O2350" i="4"/>
  <c r="O2351" i="4"/>
  <c r="O2352" i="4"/>
  <c r="O2353" i="4"/>
  <c r="O2354" i="4"/>
  <c r="O2363" i="4"/>
  <c r="O2364" i="4"/>
  <c r="O2365" i="4"/>
  <c r="O2366" i="4"/>
  <c r="O2367" i="4"/>
  <c r="O2368" i="4"/>
  <c r="O2369" i="4"/>
  <c r="O2370" i="4"/>
  <c r="O2371" i="4"/>
  <c r="O2372" i="4"/>
  <c r="O2373" i="4"/>
  <c r="O2374" i="4"/>
  <c r="O2375" i="4"/>
  <c r="O2376" i="4"/>
  <c r="O2377" i="4"/>
  <c r="O2378" i="4"/>
  <c r="O2379" i="4"/>
  <c r="O2380" i="4"/>
  <c r="O2381" i="4"/>
  <c r="O2382" i="4"/>
  <c r="O2383" i="4"/>
  <c r="O2384" i="4"/>
  <c r="O2385" i="4"/>
  <c r="O2386" i="4"/>
  <c r="O2387" i="4"/>
  <c r="O2388" i="4"/>
  <c r="O2389" i="4"/>
  <c r="O2390" i="4"/>
  <c r="O2391" i="4"/>
  <c r="O2392" i="4"/>
  <c r="O2393" i="4"/>
  <c r="O2394" i="4"/>
  <c r="O2395" i="4"/>
  <c r="O2396" i="4"/>
  <c r="O2397" i="4"/>
  <c r="O2398" i="4"/>
  <c r="O2399" i="4"/>
  <c r="O2400" i="4"/>
  <c r="O2401" i="4"/>
  <c r="O2402" i="4"/>
  <c r="O2403" i="4"/>
  <c r="O2404" i="4"/>
  <c r="O2405" i="4"/>
  <c r="O2406" i="4"/>
  <c r="O2407" i="4"/>
  <c r="O2408" i="4"/>
  <c r="O2409" i="4"/>
  <c r="O2410" i="4"/>
  <c r="O2411" i="4"/>
  <c r="O2412" i="4"/>
  <c r="O2413" i="4"/>
  <c r="O2414" i="4"/>
  <c r="O2415" i="4"/>
  <c r="O2416" i="4"/>
  <c r="O2419" i="4"/>
  <c r="O2423" i="4"/>
  <c r="O2424" i="4"/>
  <c r="O2425" i="4"/>
  <c r="O2426" i="4"/>
  <c r="O2427" i="4"/>
  <c r="O2428" i="4"/>
  <c r="O2429" i="4"/>
  <c r="O2430" i="4"/>
  <c r="O2431" i="4"/>
  <c r="O2432" i="4"/>
  <c r="O2433" i="4"/>
  <c r="O2434" i="4"/>
  <c r="O2438" i="4"/>
  <c r="O2439" i="4"/>
  <c r="O2440" i="4"/>
  <c r="O2441" i="4"/>
  <c r="O2442" i="4"/>
  <c r="O2443" i="4"/>
  <c r="O2444" i="4"/>
  <c r="O2445" i="4"/>
  <c r="O2446" i="4"/>
  <c r="O2447" i="4"/>
  <c r="O2448" i="4"/>
  <c r="O2449" i="4"/>
  <c r="O2450" i="4"/>
  <c r="O2451" i="4"/>
  <c r="O2452" i="4"/>
  <c r="O2453" i="4"/>
  <c r="O2454" i="4"/>
  <c r="O2455" i="4"/>
  <c r="O2456" i="4"/>
  <c r="O2457" i="4"/>
  <c r="O2458" i="4"/>
  <c r="O2473" i="4"/>
  <c r="O2474" i="4"/>
  <c r="O2475" i="4"/>
  <c r="O2476" i="4"/>
  <c r="O2477" i="4"/>
  <c r="O2478" i="4"/>
  <c r="O2479" i="4"/>
  <c r="O2480" i="4"/>
  <c r="O2481" i="4"/>
  <c r="O2482" i="4"/>
  <c r="O2483" i="4"/>
  <c r="O2489" i="4"/>
  <c r="O2490" i="4"/>
  <c r="O2491" i="4"/>
  <c r="O2492" i="4"/>
  <c r="O2493" i="4"/>
  <c r="O2494" i="4"/>
  <c r="O2495" i="4"/>
  <c r="O2496" i="4"/>
  <c r="O2497" i="4"/>
  <c r="O2498" i="4"/>
  <c r="O2499" i="4"/>
  <c r="O2503" i="4"/>
  <c r="O2504" i="4"/>
  <c r="O2505" i="4"/>
  <c r="O2506" i="4"/>
  <c r="O2507" i="4"/>
  <c r="O2508" i="4"/>
  <c r="O2509" i="4"/>
  <c r="O2510" i="4"/>
  <c r="O2511" i="4"/>
  <c r="O2512" i="4"/>
  <c r="O2513" i="4"/>
  <c r="O2514" i="4"/>
  <c r="O2515" i="4"/>
  <c r="O2516" i="4"/>
  <c r="O2517" i="4"/>
  <c r="O2518" i="4"/>
  <c r="O2519" i="4"/>
  <c r="O2520" i="4"/>
  <c r="O2521" i="4"/>
  <c r="O2522" i="4"/>
  <c r="O2523" i="4"/>
  <c r="O2524" i="4"/>
  <c r="O2526" i="4"/>
  <c r="O2527" i="4"/>
  <c r="O2528" i="4"/>
  <c r="O2529" i="4"/>
  <c r="O2530" i="4"/>
  <c r="O2531" i="4"/>
  <c r="O2532" i="4"/>
  <c r="O2533" i="4"/>
  <c r="O2534" i="4"/>
  <c r="O2535" i="4"/>
  <c r="O2536" i="4"/>
  <c r="O2537" i="4"/>
  <c r="O2543" i="4"/>
  <c r="O2544" i="4"/>
  <c r="O2545" i="4"/>
  <c r="O2546" i="4"/>
  <c r="O2547" i="4"/>
  <c r="O2548" i="4"/>
  <c r="O2549" i="4"/>
  <c r="O2550" i="4"/>
  <c r="O2551" i="4"/>
  <c r="O2552" i="4"/>
  <c r="O2553" i="4"/>
  <c r="O2558" i="4"/>
  <c r="O2559" i="4"/>
  <c r="O2561" i="4"/>
  <c r="O2562" i="4"/>
  <c r="O2563" i="4"/>
  <c r="O2564" i="4"/>
  <c r="O2565" i="4"/>
  <c r="O2566" i="4"/>
  <c r="O2567" i="4"/>
  <c r="O2568" i="4"/>
  <c r="O2569" i="4"/>
  <c r="O2570" i="4"/>
  <c r="O2571" i="4"/>
  <c r="O2572" i="4"/>
  <c r="O2573" i="4"/>
  <c r="O2574" i="4"/>
  <c r="O2575" i="4"/>
  <c r="O2576" i="4"/>
  <c r="O2577" i="4"/>
  <c r="O2578" i="4"/>
  <c r="O2579" i="4"/>
  <c r="O2580" i="4"/>
  <c r="O2581" i="4"/>
  <c r="O2582" i="4"/>
  <c r="O2583" i="4"/>
  <c r="O2584" i="4"/>
  <c r="O2585" i="4"/>
  <c r="O2586" i="4"/>
  <c r="O2587" i="4"/>
  <c r="O2588" i="4"/>
  <c r="O2589" i="4"/>
  <c r="O2590" i="4"/>
  <c r="O2591" i="4"/>
  <c r="O2592" i="4"/>
  <c r="O2593" i="4"/>
  <c r="O2594" i="4"/>
  <c r="O2595" i="4"/>
  <c r="O2596" i="4"/>
  <c r="O2597" i="4"/>
  <c r="O2598" i="4"/>
  <c r="O2599" i="4"/>
  <c r="O2600" i="4"/>
  <c r="O2601" i="4"/>
  <c r="O2602" i="4"/>
  <c r="O2609" i="4"/>
  <c r="O2610" i="4"/>
  <c r="O2611" i="4"/>
  <c r="O2612" i="4"/>
  <c r="O2613" i="4"/>
  <c r="O2614" i="4"/>
  <c r="O2615" i="4"/>
  <c r="O2616" i="4"/>
  <c r="O2617" i="4"/>
  <c r="O2618" i="4"/>
  <c r="O2619" i="4"/>
  <c r="O2620" i="4"/>
  <c r="O2621" i="4"/>
  <c r="O2622" i="4"/>
  <c r="O2623" i="4"/>
  <c r="O2624" i="4"/>
  <c r="O2625" i="4"/>
  <c r="O2626" i="4"/>
  <c r="O2627" i="4"/>
  <c r="O2628" i="4"/>
  <c r="O2629" i="4"/>
  <c r="O2630" i="4"/>
  <c r="O2631" i="4"/>
  <c r="O2632" i="4"/>
  <c r="O2633" i="4"/>
  <c r="O2634" i="4"/>
  <c r="O2635" i="4"/>
  <c r="O2636" i="4"/>
  <c r="O2637" i="4"/>
  <c r="O2638" i="4"/>
  <c r="O2639" i="4"/>
  <c r="O2640" i="4"/>
  <c r="O2641" i="4"/>
  <c r="O2642" i="4"/>
  <c r="O2643" i="4"/>
  <c r="O2644" i="4"/>
  <c r="O2645" i="4"/>
  <c r="O2646" i="4"/>
  <c r="O2647" i="4"/>
  <c r="O2648" i="4"/>
  <c r="O2649" i="4"/>
  <c r="O2650" i="4"/>
  <c r="O2651" i="4"/>
  <c r="O2652" i="4"/>
  <c r="O2653" i="4"/>
  <c r="O2654" i="4"/>
  <c r="O2655" i="4"/>
  <c r="O2656" i="4"/>
  <c r="O2661" i="4"/>
  <c r="O2674" i="4"/>
  <c r="O2675" i="4"/>
  <c r="O2676" i="4"/>
  <c r="O2677" i="4"/>
  <c r="O2678" i="4"/>
  <c r="O2679" i="4"/>
  <c r="O2680" i="4"/>
  <c r="O2681" i="4"/>
  <c r="O2682" i="4"/>
  <c r="O2683" i="4"/>
  <c r="O2684" i="4"/>
  <c r="O2685" i="4"/>
  <c r="O2686" i="4"/>
  <c r="O2692" i="4"/>
  <c r="O2693" i="4"/>
  <c r="O2694" i="4"/>
  <c r="O2695" i="4"/>
  <c r="O2696" i="4"/>
  <c r="O2697" i="4"/>
  <c r="O2698" i="4"/>
  <c r="O2699" i="4"/>
  <c r="O2700" i="4"/>
  <c r="O2701" i="4"/>
  <c r="O2702" i="4"/>
  <c r="O2703" i="4"/>
  <c r="O2704" i="4"/>
  <c r="O2705" i="4"/>
  <c r="O2706" i="4"/>
  <c r="O2707" i="4"/>
  <c r="O2708" i="4"/>
  <c r="O2709" i="4"/>
  <c r="O2710" i="4"/>
  <c r="O2711" i="4"/>
  <c r="O2712" i="4"/>
  <c r="O2713" i="4"/>
  <c r="O2714" i="4"/>
  <c r="O2715" i="4"/>
  <c r="O2716" i="4"/>
  <c r="O2717" i="4"/>
  <c r="O2718" i="4"/>
  <c r="O2719" i="4"/>
  <c r="O2720" i="4"/>
  <c r="O2721" i="4"/>
  <c r="O2722" i="4"/>
  <c r="O2723" i="4"/>
  <c r="O2724" i="4"/>
  <c r="O2725" i="4"/>
  <c r="O2726" i="4"/>
  <c r="O2727" i="4"/>
  <c r="O2728" i="4"/>
  <c r="O2729" i="4"/>
  <c r="O2730" i="4"/>
  <c r="O2731" i="4"/>
  <c r="O2732" i="4"/>
  <c r="O2733" i="4"/>
  <c r="O2738" i="4"/>
  <c r="O2739" i="4"/>
  <c r="O2740" i="4"/>
  <c r="O2741" i="4"/>
  <c r="O2742" i="4"/>
  <c r="O2743" i="4"/>
  <c r="O2744" i="4"/>
  <c r="O2745" i="4"/>
  <c r="O2746" i="4"/>
  <c r="O2747" i="4"/>
  <c r="O2748" i="4"/>
  <c r="O2749" i="4"/>
  <c r="O2755" i="4"/>
  <c r="O2756" i="4"/>
  <c r="O2757" i="4"/>
  <c r="O2758" i="4"/>
  <c r="O2759" i="4"/>
  <c r="O2760" i="4"/>
  <c r="O2761" i="4"/>
  <c r="O2762" i="4"/>
  <c r="O2763" i="4"/>
  <c r="O2764" i="4"/>
  <c r="O2765" i="4"/>
  <c r="O2766" i="4"/>
  <c r="O2768" i="4"/>
  <c r="O2769" i="4"/>
  <c r="O2770" i="4"/>
  <c r="O2771" i="4"/>
  <c r="O2772" i="4"/>
  <c r="O2773" i="4"/>
  <c r="O2774" i="4"/>
  <c r="O2775" i="4"/>
  <c r="O2776" i="4"/>
  <c r="O2777" i="4"/>
  <c r="O2778" i="4"/>
  <c r="O2779" i="4"/>
  <c r="O2780" i="4"/>
  <c r="O2781" i="4"/>
  <c r="O2782" i="4"/>
  <c r="O2783" i="4"/>
  <c r="O2784" i="4"/>
  <c r="O2785" i="4"/>
  <c r="O2786" i="4"/>
  <c r="O2787" i="4"/>
  <c r="O2788" i="4"/>
  <c r="O2791" i="4"/>
  <c r="O2792" i="4"/>
  <c r="O2793" i="4"/>
  <c r="O2794" i="4"/>
  <c r="O2795" i="4"/>
  <c r="O2796" i="4"/>
  <c r="O2797" i="4"/>
  <c r="O2798" i="4"/>
  <c r="O2799" i="4"/>
  <c r="O2800" i="4"/>
  <c r="O2801" i="4"/>
  <c r="O2802" i="4"/>
  <c r="O2803" i="4"/>
  <c r="O2804" i="4"/>
  <c r="O2810" i="4"/>
  <c r="O2811" i="4"/>
  <c r="O2812" i="4"/>
  <c r="O2813" i="4"/>
  <c r="O2814" i="4"/>
  <c r="O2815" i="4"/>
  <c r="O2816" i="4"/>
  <c r="O2817" i="4"/>
  <c r="O2818" i="4"/>
  <c r="O2819" i="4"/>
  <c r="O2820" i="4"/>
  <c r="O2821" i="4"/>
  <c r="O2822" i="4"/>
  <c r="O2825" i="4"/>
  <c r="O2826" i="4"/>
  <c r="O2827" i="4"/>
  <c r="O2828" i="4"/>
  <c r="O2829" i="4"/>
  <c r="O2830" i="4"/>
  <c r="O2831" i="4"/>
  <c r="O2832" i="4"/>
  <c r="O2833" i="4"/>
  <c r="O2834" i="4"/>
  <c r="O2835" i="4"/>
  <c r="O2836" i="4"/>
  <c r="O2837" i="4"/>
  <c r="O2838" i="4"/>
  <c r="O2839" i="4"/>
  <c r="O2840" i="4"/>
  <c r="O2841" i="4"/>
  <c r="O2842" i="4"/>
  <c r="O2843" i="4"/>
  <c r="O2844" i="4"/>
  <c r="O2845" i="4"/>
  <c r="O2846" i="4"/>
  <c r="O2847" i="4"/>
  <c r="O2848" i="4"/>
  <c r="O2849" i="4"/>
  <c r="O2850" i="4"/>
  <c r="O2851" i="4"/>
  <c r="O2852" i="4"/>
  <c r="O2853" i="4"/>
  <c r="O2854" i="4"/>
  <c r="O2855" i="4"/>
  <c r="O2856" i="4"/>
  <c r="O2857" i="4"/>
  <c r="O2858" i="4"/>
  <c r="O2859" i="4"/>
  <c r="O2860" i="4"/>
  <c r="O2861" i="4"/>
  <c r="O2862" i="4"/>
  <c r="O2863" i="4"/>
  <c r="O2864" i="4"/>
  <c r="O2870" i="4"/>
  <c r="O2871" i="4"/>
  <c r="O2872" i="4"/>
  <c r="O2873" i="4"/>
  <c r="O2874" i="4"/>
  <c r="O2875" i="4"/>
  <c r="O2876" i="4"/>
  <c r="O2877" i="4"/>
  <c r="O2878" i="4"/>
  <c r="O2879" i="4"/>
  <c r="O2880" i="4"/>
  <c r="O2881" i="4"/>
  <c r="O2882" i="4"/>
  <c r="O2889" i="4"/>
  <c r="O2891" i="4"/>
  <c r="O2892" i="4"/>
  <c r="O2893" i="4"/>
  <c r="O2894" i="4"/>
  <c r="O2895" i="4"/>
  <c r="O2896" i="4"/>
  <c r="O2897" i="4"/>
  <c r="O2898" i="4"/>
  <c r="O2899" i="4"/>
  <c r="O2900" i="4"/>
  <c r="O2901" i="4"/>
  <c r="O2902" i="4"/>
  <c r="O2903" i="4"/>
  <c r="O2904" i="4"/>
  <c r="O2905" i="4"/>
  <c r="O2906" i="4"/>
  <c r="O2907" i="4"/>
  <c r="O2908" i="4"/>
  <c r="O2909" i="4"/>
  <c r="O2910" i="4"/>
  <c r="O2911" i="4"/>
  <c r="O2912" i="4"/>
  <c r="O2913" i="4"/>
  <c r="O2914" i="4"/>
  <c r="O2915" i="4"/>
  <c r="O2916" i="4"/>
  <c r="O2917" i="4"/>
  <c r="O2918" i="4"/>
  <c r="O2919" i="4"/>
  <c r="O2920" i="4"/>
  <c r="O2921" i="4"/>
  <c r="O2922" i="4"/>
  <c r="O2923" i="4"/>
  <c r="O2924" i="4"/>
  <c r="O2925" i="4"/>
  <c r="O2926" i="4"/>
  <c r="O2927" i="4"/>
  <c r="O2928" i="4"/>
  <c r="O2929" i="4"/>
  <c r="O2930" i="4"/>
  <c r="O2931" i="4"/>
  <c r="O2932" i="4"/>
  <c r="O2933" i="4"/>
  <c r="O2934" i="4"/>
  <c r="O2935" i="4"/>
  <c r="O2936" i="4"/>
  <c r="O2937" i="4"/>
  <c r="O2938" i="4"/>
  <c r="O2939" i="4"/>
  <c r="O2940" i="4"/>
  <c r="O2941" i="4"/>
  <c r="O2942" i="4"/>
  <c r="O2943" i="4"/>
  <c r="O2944" i="4"/>
  <c r="O2951" i="4"/>
  <c r="O2952" i="4"/>
  <c r="O2953" i="4"/>
  <c r="O2954" i="4"/>
  <c r="O2955" i="4"/>
  <c r="O2956" i="4"/>
  <c r="O2957" i="4"/>
  <c r="O2958" i="4"/>
  <c r="O2959" i="4"/>
  <c r="O2960" i="4"/>
  <c r="O2961" i="4"/>
  <c r="O2962" i="4"/>
  <c r="O2966" i="4"/>
  <c r="O2967" i="4"/>
  <c r="O2968" i="4"/>
  <c r="O2969" i="4"/>
  <c r="O2970" i="4"/>
  <c r="O2971" i="4"/>
  <c r="O2972" i="4"/>
  <c r="O2973" i="4"/>
  <c r="O2974" i="4"/>
  <c r="O2975" i="4"/>
  <c r="O2976" i="4"/>
  <c r="O2977" i="4"/>
  <c r="O2978" i="4"/>
  <c r="O2979" i="4"/>
  <c r="O2980" i="4"/>
  <c r="O2981" i="4"/>
  <c r="O2982" i="4"/>
  <c r="O2983" i="4"/>
  <c r="O2984" i="4"/>
  <c r="O2985" i="4"/>
  <c r="O2986" i="4"/>
  <c r="O3001" i="4"/>
  <c r="O3002" i="4"/>
  <c r="O3003" i="4"/>
  <c r="O3004" i="4"/>
  <c r="O3005" i="4"/>
  <c r="O3006" i="4"/>
  <c r="O3007" i="4"/>
  <c r="O3008" i="4"/>
  <c r="O3009" i="4"/>
  <c r="O3010" i="4"/>
  <c r="O3011" i="4"/>
  <c r="O3017" i="4"/>
  <c r="O3018" i="4"/>
  <c r="O3019" i="4"/>
  <c r="O3020" i="4"/>
  <c r="O3021" i="4"/>
  <c r="O3022" i="4"/>
  <c r="O3023" i="4"/>
  <c r="O3024" i="4"/>
  <c r="O3025" i="4"/>
  <c r="O3026" i="4"/>
  <c r="O3027" i="4"/>
  <c r="O3032" i="4"/>
  <c r="O3033" i="4"/>
  <c r="O3034" i="4"/>
  <c r="O3035" i="4"/>
  <c r="O3036" i="4"/>
  <c r="O3037" i="4"/>
  <c r="O3038" i="4"/>
  <c r="O3039" i="4"/>
  <c r="O3040" i="4"/>
  <c r="O3041" i="4"/>
  <c r="O3042" i="4"/>
  <c r="O3043" i="4"/>
  <c r="O3044" i="4"/>
  <c r="O3045" i="4"/>
  <c r="O3046" i="4"/>
  <c r="O3047" i="4"/>
  <c r="O3048" i="4"/>
  <c r="O3049" i="4"/>
  <c r="O3050" i="4"/>
  <c r="O3051" i="4"/>
  <c r="O3052" i="4"/>
  <c r="O3054" i="4"/>
  <c r="O3055" i="4"/>
  <c r="O3056" i="4"/>
  <c r="O3057" i="4"/>
  <c r="O3058" i="4"/>
  <c r="O3059" i="4"/>
  <c r="O3060" i="4"/>
  <c r="O3061" i="4"/>
  <c r="O3062" i="4"/>
  <c r="O3063" i="4"/>
  <c r="O3064" i="4"/>
  <c r="O3065" i="4"/>
  <c r="O3069" i="4"/>
  <c r="O3070" i="4"/>
  <c r="O3071" i="4"/>
  <c r="O3072" i="4"/>
  <c r="O3073" i="4"/>
  <c r="O3074" i="4"/>
  <c r="O3075" i="4"/>
  <c r="O3076" i="4"/>
  <c r="O3077" i="4"/>
  <c r="O3078" i="4"/>
  <c r="O3079" i="4"/>
  <c r="O3080" i="4"/>
  <c r="O3081" i="4"/>
  <c r="O3089" i="4"/>
  <c r="O3090" i="4"/>
  <c r="O3091" i="4"/>
  <c r="O3092" i="4"/>
  <c r="O3093" i="4"/>
  <c r="O3094" i="4"/>
  <c r="O3095" i="4"/>
  <c r="O3096" i="4"/>
  <c r="O3097" i="4"/>
  <c r="O3098" i="4"/>
  <c r="O3099" i="4"/>
  <c r="O3100" i="4"/>
  <c r="O3101" i="4"/>
  <c r="O3102" i="4"/>
  <c r="O3103" i="4"/>
  <c r="O3104" i="4"/>
  <c r="O3105" i="4"/>
  <c r="O3106" i="4"/>
  <c r="O3107" i="4"/>
  <c r="O3108" i="4"/>
  <c r="O3109" i="4"/>
  <c r="O3110" i="4"/>
  <c r="O3111" i="4"/>
  <c r="O3112" i="4"/>
  <c r="O3113" i="4"/>
  <c r="O3114" i="4"/>
  <c r="O3115" i="4"/>
  <c r="O3116" i="4"/>
  <c r="O3117" i="4"/>
  <c r="O3118" i="4"/>
  <c r="O3119" i="4"/>
  <c r="O3120" i="4"/>
  <c r="O3121" i="4"/>
  <c r="O3122" i="4"/>
  <c r="O3123" i="4"/>
  <c r="O3124" i="4"/>
  <c r="O3125" i="4"/>
  <c r="O3126" i="4"/>
  <c r="O3127" i="4"/>
  <c r="O3128" i="4"/>
  <c r="O3129" i="4"/>
  <c r="O3130" i="4"/>
  <c r="O3134" i="4"/>
  <c r="O3135" i="4"/>
  <c r="O3137" i="4"/>
  <c r="O3138" i="4"/>
  <c r="O3139" i="4"/>
  <c r="O3140" i="4"/>
  <c r="O3141" i="4"/>
  <c r="O3142" i="4"/>
  <c r="O3143" i="4"/>
  <c r="O3144" i="4"/>
  <c r="O3145" i="4"/>
  <c r="O3146" i="4"/>
  <c r="O3147" i="4"/>
  <c r="O3148" i="4"/>
  <c r="O3149" i="4"/>
  <c r="O3150" i="4"/>
  <c r="O3151" i="4"/>
  <c r="O3152" i="4"/>
  <c r="O3153" i="4"/>
  <c r="O3154" i="4"/>
  <c r="O3155" i="4"/>
  <c r="O3156" i="4"/>
  <c r="O3157" i="4"/>
  <c r="O3158" i="4"/>
  <c r="O3159" i="4"/>
  <c r="O3160" i="4"/>
  <c r="O3161" i="4"/>
  <c r="O3162" i="4"/>
  <c r="O3163" i="4"/>
  <c r="O3164" i="4"/>
  <c r="O3165" i="4"/>
  <c r="O3166" i="4"/>
  <c r="O3167" i="4"/>
  <c r="O3168" i="4"/>
  <c r="O3169" i="4"/>
  <c r="O3170" i="4"/>
  <c r="O3171" i="4"/>
  <c r="O3172" i="4"/>
  <c r="O3173" i="4"/>
  <c r="O3174" i="4"/>
  <c r="O3175" i="4"/>
  <c r="O3176" i="4"/>
  <c r="O3177" i="4"/>
  <c r="O3178" i="4"/>
  <c r="O3179" i="4"/>
  <c r="O3180" i="4"/>
  <c r="O3181" i="4"/>
  <c r="O3182" i="4"/>
  <c r="O3183" i="4"/>
  <c r="O3184" i="4"/>
  <c r="O3204" i="4"/>
  <c r="O3205" i="4"/>
  <c r="O3206" i="4"/>
  <c r="O3207" i="4"/>
  <c r="O3208" i="4"/>
  <c r="O3209" i="4"/>
  <c r="O3210" i="4"/>
  <c r="O3211" i="4"/>
  <c r="O3212" i="4"/>
  <c r="O3213" i="4"/>
  <c r="O3214" i="4"/>
  <c r="O3215" i="4"/>
  <c r="O3219" i="4"/>
  <c r="O3221" i="4"/>
  <c r="O3222" i="4"/>
  <c r="O3223" i="4"/>
  <c r="O3224" i="4"/>
  <c r="O3225" i="4"/>
  <c r="O3226" i="4"/>
  <c r="O3227" i="4"/>
  <c r="O3228" i="4"/>
  <c r="O3229" i="4"/>
  <c r="O3230" i="4"/>
  <c r="O3231" i="4"/>
  <c r="O3232" i="4"/>
  <c r="O3233" i="4"/>
  <c r="O3234" i="4"/>
  <c r="O3235" i="4"/>
  <c r="O3236" i="4"/>
  <c r="O3237" i="4"/>
  <c r="O3238" i="4"/>
  <c r="O3239" i="4"/>
  <c r="O3240" i="4"/>
  <c r="O3241" i="4"/>
  <c r="O3242" i="4"/>
  <c r="O3243" i="4"/>
  <c r="O3244" i="4"/>
  <c r="O3245" i="4"/>
  <c r="O3246" i="4"/>
  <c r="O3247" i="4"/>
  <c r="O3248" i="4"/>
  <c r="O3249" i="4"/>
  <c r="O3250" i="4"/>
  <c r="O3251" i="4"/>
  <c r="O3252" i="4"/>
  <c r="O3253" i="4"/>
  <c r="O3254" i="4"/>
  <c r="O3255" i="4"/>
  <c r="O3256" i="4"/>
  <c r="O3257" i="4"/>
  <c r="O3258" i="4"/>
  <c r="O3259" i="4"/>
  <c r="O3260" i="4"/>
  <c r="O3261" i="4"/>
  <c r="O3262" i="4"/>
  <c r="O3268" i="4"/>
  <c r="O3269" i="4"/>
  <c r="O3270" i="4"/>
  <c r="O3271" i="4"/>
  <c r="O3272" i="4"/>
  <c r="O3273" i="4"/>
  <c r="O3274" i="4"/>
  <c r="O3275" i="4"/>
  <c r="O3276" i="4"/>
  <c r="O3277" i="4"/>
  <c r="O3278" i="4"/>
  <c r="O3279" i="4"/>
  <c r="O3285" i="4"/>
  <c r="O3286" i="4"/>
  <c r="O3287" i="4"/>
  <c r="O3288" i="4"/>
  <c r="O3289" i="4"/>
  <c r="O3290" i="4"/>
  <c r="O3291" i="4"/>
  <c r="O3292" i="4"/>
  <c r="O3293" i="4"/>
  <c r="O3294" i="4"/>
  <c r="O3295" i="4"/>
  <c r="O3296" i="4"/>
  <c r="O3297" i="4"/>
  <c r="O3298" i="4"/>
  <c r="O3299" i="4"/>
  <c r="O3300" i="4"/>
  <c r="O3301" i="4"/>
  <c r="O3302" i="4"/>
  <c r="O3303" i="4"/>
  <c r="O3304" i="4"/>
  <c r="O3305" i="4"/>
  <c r="O3306" i="4"/>
  <c r="O3307" i="4"/>
  <c r="O3308" i="4"/>
  <c r="O3309" i="4"/>
  <c r="O3310" i="4"/>
  <c r="O3311" i="4"/>
  <c r="O3312" i="4"/>
  <c r="O3313" i="4"/>
  <c r="O3314" i="4"/>
  <c r="O3315" i="4"/>
  <c r="O3316" i="4"/>
  <c r="O3317" i="4"/>
  <c r="O3318" i="4"/>
  <c r="O3319" i="4"/>
  <c r="O3320" i="4"/>
  <c r="O3321" i="4"/>
  <c r="O3322" i="4"/>
  <c r="O3323" i="4"/>
  <c r="O3324" i="4"/>
  <c r="O3325" i="4"/>
  <c r="O3326" i="4"/>
  <c r="O3331" i="4"/>
  <c r="O3332" i="4"/>
  <c r="O3333" i="4"/>
  <c r="O3334" i="4"/>
  <c r="O3335" i="4"/>
  <c r="O3336" i="4"/>
  <c r="O3337" i="4"/>
  <c r="O3338" i="4"/>
  <c r="O3339" i="4"/>
  <c r="O3340" i="4"/>
  <c r="O3341" i="4"/>
  <c r="O3342" i="4"/>
  <c r="O3343" i="4"/>
  <c r="O3344" i="4"/>
  <c r="O3347" i="4"/>
  <c r="O3348" i="4"/>
  <c r="O3349" i="4"/>
  <c r="O3350" i="4"/>
  <c r="O3351" i="4"/>
  <c r="O3352" i="4"/>
  <c r="O3353" i="4"/>
  <c r="O3354" i="4"/>
  <c r="O3355" i="4"/>
  <c r="O3356" i="4"/>
  <c r="O3362" i="4"/>
  <c r="O3363" i="4"/>
  <c r="O3364" i="4"/>
  <c r="O3365" i="4"/>
  <c r="O3366" i="4"/>
  <c r="O3367" i="4"/>
  <c r="O3368" i="4"/>
  <c r="O3369" i="4"/>
  <c r="O3370" i="4"/>
  <c r="O3371" i="4"/>
  <c r="O3372" i="4"/>
  <c r="O3373" i="4"/>
  <c r="O3374" i="4"/>
  <c r="O3375" i="4"/>
  <c r="O3376" i="4"/>
  <c r="O3377" i="4"/>
  <c r="O3378" i="4"/>
  <c r="O3379" i="4"/>
  <c r="O3380" i="4"/>
  <c r="O3381" i="4"/>
  <c r="O3382" i="4"/>
  <c r="O3383" i="4"/>
  <c r="O3384" i="4"/>
  <c r="O3385" i="4"/>
  <c r="O3386" i="4"/>
  <c r="O3387" i="4"/>
  <c r="O3388" i="4"/>
  <c r="O3389" i="4"/>
  <c r="O3390" i="4"/>
  <c r="O3391" i="4"/>
  <c r="O3392" i="4"/>
  <c r="O3393" i="4"/>
  <c r="O3394" i="4"/>
  <c r="O3400" i="4"/>
  <c r="O3401" i="4"/>
  <c r="O3402" i="4"/>
  <c r="O3403" i="4"/>
  <c r="O3404" i="4"/>
  <c r="O3405" i="4"/>
  <c r="O3406" i="4"/>
  <c r="O3407" i="4"/>
  <c r="O3408" i="4"/>
  <c r="O3409" i="4"/>
  <c r="O3410" i="4"/>
  <c r="O3411" i="4"/>
  <c r="O3412" i="4"/>
  <c r="O3418" i="4"/>
  <c r="O3419" i="4"/>
  <c r="O3420" i="4"/>
  <c r="O3421" i="4"/>
  <c r="O3422" i="4"/>
  <c r="O3423" i="4"/>
  <c r="O3424" i="4"/>
  <c r="O3425" i="4"/>
  <c r="O3426" i="4"/>
  <c r="O3427" i="4"/>
  <c r="O3428" i="4"/>
  <c r="O3429" i="4"/>
  <c r="O3430" i="4"/>
  <c r="O3431" i="4"/>
  <c r="O3432" i="4"/>
  <c r="O3433" i="4"/>
  <c r="O3434" i="4"/>
  <c r="O3435" i="4"/>
  <c r="O3436" i="4"/>
  <c r="O3437" i="4"/>
  <c r="O3438" i="4"/>
  <c r="O3439" i="4"/>
  <c r="O3440" i="4"/>
  <c r="O3441" i="4"/>
  <c r="O3442" i="4"/>
  <c r="O3443" i="4"/>
  <c r="O3444" i="4"/>
  <c r="O3445" i="4"/>
  <c r="O3446" i="4"/>
  <c r="O3447" i="4"/>
  <c r="O3448" i="4"/>
  <c r="O3449" i="4"/>
  <c r="O3450" i="4"/>
  <c r="O3451" i="4"/>
  <c r="O3452" i="4"/>
  <c r="O3453" i="4"/>
  <c r="O3454" i="4"/>
  <c r="O3455" i="4"/>
  <c r="O3456" i="4"/>
  <c r="O3457" i="4"/>
  <c r="O3458" i="4"/>
  <c r="O3459" i="4"/>
  <c r="O3460" i="4"/>
  <c r="O3469" i="4"/>
  <c r="O3470" i="4"/>
  <c r="O3471" i="4"/>
  <c r="O3472" i="4"/>
  <c r="O3473" i="4"/>
  <c r="O3474" i="4"/>
  <c r="O3475" i="4"/>
  <c r="O3476" i="4"/>
  <c r="O3477" i="4"/>
  <c r="O3478" i="4"/>
  <c r="O3479" i="4"/>
  <c r="O3480" i="4"/>
  <c r="O3486" i="4"/>
  <c r="O3487" i="4"/>
  <c r="O3488" i="4"/>
  <c r="O3489" i="4"/>
  <c r="O3490" i="4"/>
  <c r="O3491" i="4"/>
  <c r="O3492" i="4"/>
  <c r="O3493" i="4"/>
  <c r="O3494" i="4"/>
  <c r="O3495" i="4"/>
  <c r="O3496" i="4"/>
  <c r="O3497" i="4"/>
  <c r="O3498" i="4"/>
  <c r="O3499" i="4"/>
  <c r="O3500" i="4"/>
  <c r="O3501" i="4"/>
  <c r="O3502" i="4"/>
  <c r="O3503" i="4"/>
  <c r="O3504" i="4"/>
  <c r="O3505" i="4"/>
  <c r="O3506" i="4"/>
  <c r="O3507" i="4"/>
  <c r="O3508" i="4"/>
  <c r="O3509" i="4"/>
  <c r="O3510" i="4"/>
  <c r="O3511" i="4"/>
  <c r="O3512" i="4"/>
  <c r="O3513" i="4"/>
  <c r="O3514" i="4"/>
  <c r="O3515" i="4"/>
  <c r="O3516" i="4"/>
  <c r="O3517" i="4"/>
  <c r="O3518" i="4"/>
  <c r="O3519" i="4"/>
  <c r="O3520" i="4"/>
  <c r="O3521" i="4"/>
  <c r="O3522" i="4"/>
  <c r="O3523" i="4"/>
  <c r="O3524" i="4"/>
  <c r="O3525" i="4"/>
  <c r="O3526" i="4"/>
  <c r="O3527" i="4"/>
  <c r="O3528" i="4"/>
  <c r="O3529" i="4"/>
  <c r="O3530" i="4"/>
  <c r="O3531" i="4"/>
  <c r="O3532" i="4"/>
  <c r="O3533" i="4"/>
  <c r="O3534" i="4"/>
  <c r="O3535" i="4"/>
  <c r="O3536" i="4"/>
  <c r="O3537" i="4"/>
  <c r="O3542" i="4"/>
  <c r="O3551" i="4"/>
  <c r="O3553" i="4"/>
  <c r="O3554" i="4"/>
  <c r="O3555" i="4"/>
  <c r="O3556" i="4"/>
  <c r="O3557" i="4"/>
  <c r="O3558" i="4"/>
  <c r="O3559" i="4"/>
  <c r="O3560" i="4"/>
  <c r="O3561" i="4"/>
  <c r="O3562" i="4"/>
  <c r="O3563" i="4"/>
  <c r="O3564" i="4"/>
  <c r="O3565" i="4"/>
  <c r="O3566" i="4"/>
  <c r="O3567" i="4"/>
  <c r="O3568" i="4"/>
  <c r="O3569" i="4"/>
  <c r="O3570" i="4"/>
  <c r="O3571" i="4"/>
  <c r="O3572" i="4"/>
  <c r="O3573" i="4"/>
  <c r="O3574" i="4"/>
  <c r="O3575" i="4"/>
  <c r="O3576" i="4"/>
  <c r="O3577" i="4"/>
  <c r="O3578" i="4"/>
  <c r="O3579" i="4"/>
  <c r="O3580" i="4"/>
  <c r="O3581" i="4"/>
  <c r="O3582" i="4"/>
  <c r="O3583" i="4"/>
  <c r="O3584" i="4"/>
  <c r="O3585" i="4"/>
  <c r="O3586" i="4"/>
  <c r="O3587" i="4"/>
  <c r="O3588" i="4"/>
  <c r="O3589" i="4"/>
  <c r="O3590" i="4"/>
  <c r="O3591" i="4"/>
  <c r="O3592" i="4"/>
  <c r="O3593" i="4"/>
  <c r="O3594" i="4"/>
  <c r="O3595" i="4"/>
  <c r="O3596" i="4"/>
  <c r="O3597" i="4"/>
  <c r="O3599" i="4"/>
  <c r="O3613" i="4"/>
  <c r="O3614" i="4"/>
  <c r="O3615" i="4"/>
  <c r="O3616" i="4"/>
  <c r="O3617" i="4"/>
  <c r="O3618" i="4"/>
  <c r="O3619" i="4"/>
  <c r="O3620" i="4"/>
  <c r="O3621" i="4"/>
  <c r="O3622" i="4"/>
  <c r="O3623" i="4"/>
  <c r="O3624" i="4"/>
  <c r="O3625" i="4"/>
  <c r="O3626" i="4"/>
  <c r="O3627" i="4"/>
  <c r="O3628" i="4"/>
  <c r="O3629" i="4"/>
  <c r="O3630" i="4"/>
  <c r="O3631" i="4"/>
  <c r="O3632" i="4"/>
  <c r="O3633" i="4"/>
  <c r="O3634" i="4"/>
  <c r="O3635" i="4"/>
  <c r="O3636" i="4"/>
  <c r="O3637" i="4"/>
  <c r="O3638" i="4"/>
  <c r="O3639" i="4"/>
  <c r="O3640" i="4"/>
  <c r="O3641" i="4"/>
  <c r="O3642" i="4"/>
  <c r="O3643" i="4"/>
  <c r="O3644" i="4"/>
  <c r="O3645" i="4"/>
  <c r="O3646" i="4"/>
  <c r="O3647" i="4"/>
  <c r="O3648" i="4"/>
  <c r="O3649" i="4"/>
  <c r="O3650" i="4"/>
  <c r="O3651" i="4"/>
  <c r="O3652" i="4"/>
  <c r="O3653" i="4"/>
  <c r="O3654" i="4"/>
  <c r="O3655" i="4"/>
  <c r="O3656" i="4"/>
  <c r="O3657" i="4"/>
  <c r="O3658" i="4"/>
  <c r="O3659" i="4"/>
  <c r="O3660" i="4"/>
  <c r="O3669" i="4"/>
  <c r="O3676" i="4"/>
  <c r="O3677" i="4"/>
  <c r="O3678" i="4"/>
  <c r="O3679" i="4"/>
  <c r="O3680" i="4"/>
  <c r="O3681" i="4"/>
  <c r="O3682" i="4"/>
  <c r="O3683" i="4"/>
  <c r="O3684" i="4"/>
  <c r="O3685" i="4"/>
  <c r="O3686" i="4"/>
  <c r="O3687" i="4"/>
  <c r="O3688" i="4"/>
  <c r="O3689" i="4"/>
  <c r="O3690" i="4"/>
  <c r="O3691" i="4"/>
  <c r="O3692" i="4"/>
  <c r="O3693" i="4"/>
  <c r="O3694" i="4"/>
  <c r="O3695" i="4"/>
  <c r="O3696" i="4"/>
  <c r="O3697" i="4"/>
  <c r="O3698" i="4"/>
  <c r="O3699" i="4"/>
  <c r="O3700" i="4"/>
  <c r="O3701" i="4"/>
  <c r="O3702" i="4"/>
  <c r="O3703" i="4"/>
  <c r="O3704" i="4"/>
  <c r="O3705" i="4"/>
  <c r="O3706" i="4"/>
  <c r="O3707" i="4"/>
  <c r="O3708" i="4"/>
  <c r="O3709" i="4"/>
  <c r="O3710" i="4"/>
  <c r="O3711" i="4"/>
  <c r="O3712" i="4"/>
  <c r="O3713" i="4"/>
  <c r="O3714" i="4"/>
  <c r="O3715" i="4"/>
  <c r="O3716" i="4"/>
  <c r="O3717" i="4"/>
  <c r="O3718" i="4"/>
  <c r="O3719" i="4"/>
  <c r="O3720" i="4"/>
  <c r="O3721" i="4"/>
  <c r="O3722" i="4"/>
  <c r="O3723" i="4"/>
  <c r="O3730" i="4"/>
  <c r="O3731" i="4"/>
  <c r="O3732" i="4"/>
  <c r="O3733" i="4"/>
  <c r="O3734" i="4"/>
  <c r="O3735" i="4"/>
  <c r="O3736" i="4"/>
  <c r="O3737" i="4"/>
  <c r="O3738" i="4"/>
  <c r="O3739" i="4"/>
  <c r="O3740" i="4"/>
  <c r="O3741" i="4"/>
  <c r="O3751" i="4"/>
  <c r="O3755" i="4"/>
  <c r="O3758" i="4"/>
  <c r="O3759" i="4"/>
  <c r="O3760" i="4"/>
  <c r="O3761" i="4"/>
  <c r="O3762" i="4"/>
  <c r="O3763" i="4"/>
  <c r="O3764" i="4"/>
  <c r="O3765" i="4"/>
  <c r="O3766" i="4"/>
  <c r="O3767" i="4"/>
  <c r="O3768" i="4"/>
  <c r="O3769" i="4"/>
  <c r="O3770" i="4"/>
  <c r="O3771" i="4"/>
  <c r="O3772" i="4"/>
  <c r="O3773" i="4"/>
  <c r="O3774" i="4"/>
  <c r="O3775" i="4"/>
  <c r="O3776" i="4"/>
  <c r="O3777" i="4"/>
  <c r="O3778" i="4"/>
  <c r="O3779" i="4"/>
  <c r="O3780" i="4"/>
  <c r="O3781" i="4"/>
  <c r="O3782" i="4"/>
  <c r="O3783" i="4"/>
  <c r="O3784" i="4"/>
  <c r="O3785" i="4"/>
  <c r="O3786" i="4"/>
  <c r="O3787" i="4"/>
  <c r="O3788" i="4"/>
  <c r="O3789" i="4"/>
  <c r="O3790" i="4"/>
  <c r="O3791" i="4"/>
  <c r="O3792" i="4"/>
  <c r="O3793" i="4"/>
  <c r="O3794" i="4"/>
  <c r="O3795" i="4"/>
  <c r="O3796" i="4"/>
  <c r="O3797" i="4"/>
  <c r="O3798" i="4"/>
  <c r="O3799" i="4"/>
  <c r="O3800" i="4"/>
  <c r="O3801" i="4"/>
  <c r="O3802" i="4"/>
  <c r="O3803" i="4"/>
  <c r="O3804" i="4"/>
  <c r="O3805" i="4"/>
  <c r="O3806" i="4"/>
  <c r="O3807" i="4"/>
  <c r="O3808" i="4"/>
  <c r="O3809" i="4"/>
  <c r="O3810" i="4"/>
  <c r="O3811" i="4"/>
  <c r="O3812" i="4"/>
  <c r="O3813" i="4"/>
  <c r="O3814" i="4"/>
  <c r="O3815" i="4"/>
  <c r="O3816" i="4"/>
  <c r="O3817" i="4"/>
  <c r="O3818" i="4"/>
  <c r="O3819" i="4"/>
  <c r="O3820" i="4"/>
  <c r="O3821" i="4"/>
  <c r="O3822" i="4"/>
  <c r="O3823" i="4"/>
  <c r="O3824" i="4"/>
  <c r="O3825" i="4"/>
  <c r="O3826" i="4"/>
  <c r="O3827" i="4"/>
  <c r="O3828" i="4"/>
  <c r="O3829" i="4"/>
  <c r="O3830" i="4"/>
  <c r="O3831" i="4"/>
  <c r="O3832" i="4"/>
  <c r="O3833" i="4"/>
  <c r="O3834" i="4"/>
  <c r="O3835" i="4"/>
  <c r="O3836" i="4"/>
  <c r="O3837" i="4"/>
  <c r="O3838" i="4"/>
  <c r="O3839" i="4"/>
  <c r="O3840" i="4"/>
  <c r="O3841" i="4"/>
  <c r="O3842" i="4"/>
  <c r="O3843" i="4"/>
  <c r="O3844" i="4"/>
  <c r="O3851" i="4"/>
  <c r="O3861" i="4"/>
  <c r="O3863" i="4"/>
  <c r="O3864" i="4"/>
  <c r="O3865" i="4"/>
  <c r="O3866" i="4"/>
  <c r="O3867" i="4"/>
  <c r="O3868" i="4"/>
  <c r="O3869" i="4"/>
  <c r="O3870" i="4"/>
  <c r="O3871" i="4"/>
  <c r="O3872" i="4"/>
  <c r="O3873" i="4"/>
  <c r="O3874" i="4"/>
  <c r="O3880" i="4"/>
  <c r="O3881" i="4"/>
  <c r="O3882" i="4"/>
  <c r="O3883" i="4"/>
  <c r="O3884" i="4"/>
  <c r="O3885" i="4"/>
  <c r="O3886" i="4"/>
  <c r="O3887" i="4"/>
  <c r="O3888" i="4"/>
  <c r="O3889" i="4"/>
  <c r="O3890" i="4"/>
  <c r="O3891" i="4"/>
  <c r="O3892" i="4"/>
  <c r="O3893" i="4"/>
  <c r="O3894" i="4"/>
  <c r="O3895" i="4"/>
  <c r="O3896" i="4"/>
  <c r="O3897" i="4"/>
  <c r="O3898" i="4"/>
  <c r="O3899" i="4"/>
  <c r="O3900" i="4"/>
  <c r="O3901" i="4"/>
  <c r="O3902" i="4"/>
  <c r="O3903" i="4"/>
  <c r="O3904" i="4"/>
  <c r="O3905" i="4"/>
  <c r="O3906" i="4"/>
  <c r="O3907" i="4"/>
  <c r="O3908" i="4"/>
  <c r="O3909" i="4"/>
  <c r="O3910" i="4"/>
  <c r="O3911" i="4"/>
  <c r="O3912" i="4"/>
  <c r="O3913" i="4"/>
  <c r="O3914" i="4"/>
  <c r="O3915" i="4"/>
  <c r="O3916" i="4"/>
  <c r="O3917" i="4"/>
  <c r="O3918" i="4"/>
  <c r="O3919" i="4"/>
  <c r="O3920" i="4"/>
  <c r="O3921" i="4"/>
  <c r="O3926" i="4"/>
  <c r="O3927" i="4"/>
  <c r="O3928" i="4"/>
  <c r="O3929" i="4"/>
  <c r="O3930" i="4"/>
  <c r="O3931" i="4"/>
  <c r="O3932" i="4"/>
  <c r="O3933" i="4"/>
  <c r="O3934" i="4"/>
  <c r="O3935" i="4"/>
  <c r="O3936" i="4"/>
  <c r="O3937" i="4"/>
  <c r="O3941" i="4"/>
  <c r="O3942" i="4"/>
  <c r="O3943" i="4"/>
  <c r="O3944" i="4"/>
  <c r="O3945" i="4"/>
  <c r="O3946" i="4"/>
  <c r="O3947" i="4"/>
  <c r="O3948" i="4"/>
  <c r="O3949" i="4"/>
  <c r="O3950" i="4"/>
  <c r="O3951" i="4"/>
  <c r="O3952" i="4"/>
  <c r="O3953" i="4"/>
  <c r="O3954" i="4"/>
  <c r="O3956" i="4"/>
  <c r="O3957" i="4"/>
  <c r="O3958" i="4"/>
  <c r="O3959" i="4"/>
  <c r="O3960" i="4"/>
  <c r="O3961" i="4"/>
  <c r="O3962" i="4"/>
  <c r="O3963" i="4"/>
  <c r="O3964" i="4"/>
  <c r="O3965" i="4"/>
  <c r="O3966" i="4"/>
  <c r="O3967" i="4"/>
  <c r="O3968" i="4"/>
  <c r="O3969" i="4"/>
  <c r="O3970" i="4"/>
  <c r="O3971" i="4"/>
  <c r="O3972" i="4"/>
  <c r="O3973" i="4"/>
  <c r="O3974" i="4"/>
  <c r="O3975" i="4"/>
  <c r="O3976" i="4"/>
  <c r="O3979" i="4"/>
  <c r="O3980" i="4"/>
  <c r="O3981" i="4"/>
  <c r="O3982" i="4"/>
  <c r="O3983" i="4"/>
  <c r="O3984" i="4"/>
  <c r="O3985" i="4"/>
  <c r="O3986" i="4"/>
  <c r="O3987" i="4"/>
  <c r="O3988" i="4"/>
  <c r="O3989" i="4"/>
  <c r="O3990" i="4"/>
  <c r="O3991" i="4"/>
  <c r="O3992" i="4"/>
  <c r="O3998" i="4"/>
  <c r="O3999" i="4"/>
  <c r="O4000" i="4"/>
  <c r="O4001" i="4"/>
  <c r="O4002" i="4"/>
  <c r="O4003" i="4"/>
  <c r="O4004" i="4"/>
  <c r="O4005" i="4"/>
  <c r="O4006" i="4"/>
  <c r="O4007" i="4"/>
  <c r="O4008" i="4"/>
  <c r="O4009" i="4"/>
  <c r="O4010" i="4"/>
  <c r="O4013" i="4"/>
  <c r="O4014" i="4"/>
  <c r="O4015" i="4"/>
  <c r="O4016" i="4"/>
  <c r="O4017" i="4"/>
  <c r="O4018" i="4"/>
  <c r="O4019" i="4"/>
  <c r="O4020" i="4"/>
  <c r="O4021" i="4"/>
  <c r="O4022" i="4"/>
  <c r="O4023" i="4"/>
  <c r="O4024" i="4"/>
  <c r="O4025" i="4"/>
  <c r="O4026" i="4"/>
  <c r="O4027" i="4"/>
  <c r="O4028" i="4"/>
  <c r="O4029" i="4"/>
  <c r="O4030" i="4"/>
  <c r="O4031" i="4"/>
  <c r="O4032" i="4"/>
  <c r="O4033" i="4"/>
  <c r="O4034" i="4"/>
  <c r="O4035" i="4"/>
  <c r="O4036" i="4"/>
  <c r="O4037" i="4"/>
  <c r="O4038" i="4"/>
  <c r="O4039" i="4"/>
  <c r="O4040" i="4"/>
  <c r="O4041" i="4"/>
  <c r="O4042" i="4"/>
  <c r="O4043" i="4"/>
  <c r="O4044" i="4"/>
  <c r="O4045" i="4"/>
  <c r="O4046" i="4"/>
  <c r="O4047" i="4"/>
  <c r="O4048" i="4"/>
  <c r="O4049" i="4"/>
  <c r="O4050" i="4"/>
  <c r="O4051" i="4"/>
  <c r="O4052" i="4"/>
  <c r="O4058" i="4"/>
  <c r="O4059" i="4"/>
  <c r="O4060" i="4"/>
  <c r="O4061" i="4"/>
  <c r="O4062" i="4"/>
  <c r="O4063" i="4"/>
  <c r="O4064" i="4"/>
  <c r="O4065" i="4"/>
  <c r="O4066" i="4"/>
  <c r="O4067" i="4"/>
  <c r="O4068" i="4"/>
  <c r="O4069" i="4"/>
  <c r="O4070" i="4"/>
  <c r="O4072" i="4"/>
  <c r="O4079" i="4"/>
  <c r="O4080" i="4"/>
  <c r="O4081" i="4"/>
  <c r="O4082" i="4"/>
  <c r="O4083" i="4"/>
  <c r="O4084" i="4"/>
  <c r="O4085" i="4"/>
  <c r="O4086" i="4"/>
  <c r="O4087" i="4"/>
  <c r="O4088" i="4"/>
  <c r="O4089" i="4"/>
  <c r="O4090" i="4"/>
  <c r="O4091" i="4"/>
  <c r="O4092" i="4"/>
  <c r="O4093" i="4"/>
  <c r="O4094" i="4"/>
  <c r="O4095" i="4"/>
  <c r="O4096" i="4"/>
  <c r="O4097" i="4"/>
  <c r="O4098" i="4"/>
  <c r="O4099" i="4"/>
  <c r="O4100" i="4"/>
  <c r="O4101" i="4"/>
  <c r="O4102" i="4"/>
  <c r="O4103" i="4"/>
  <c r="O4104" i="4"/>
  <c r="O4105" i="4"/>
  <c r="O4106" i="4"/>
  <c r="O4107" i="4"/>
  <c r="O4108" i="4"/>
  <c r="O4109" i="4"/>
  <c r="O4110" i="4"/>
  <c r="O4111" i="4"/>
  <c r="O4112" i="4"/>
  <c r="O4113" i="4"/>
  <c r="O4114" i="4"/>
  <c r="O4115" i="4"/>
  <c r="O4116" i="4"/>
  <c r="O4117" i="4"/>
  <c r="O4118" i="4"/>
  <c r="O4119" i="4"/>
  <c r="O4120" i="4"/>
  <c r="O4121" i="4"/>
  <c r="O4122" i="4"/>
  <c r="O4123" i="4"/>
  <c r="O4124" i="4"/>
  <c r="O4125" i="4"/>
  <c r="O4126" i="4"/>
  <c r="O4127" i="4"/>
  <c r="O4128" i="4"/>
  <c r="O4129" i="4"/>
  <c r="O4130" i="4"/>
  <c r="O4131" i="4"/>
  <c r="O4132" i="4"/>
  <c r="O4139" i="4"/>
  <c r="O4140" i="4"/>
  <c r="O4141" i="4"/>
  <c r="O4142" i="4"/>
  <c r="O4143" i="4"/>
  <c r="O4144" i="4"/>
  <c r="O4145" i="4"/>
  <c r="O4146" i="4"/>
  <c r="O4147" i="4"/>
  <c r="O4148" i="4"/>
  <c r="O4149" i="4"/>
  <c r="O4150" i="4"/>
  <c r="O4152" i="4"/>
  <c r="O4154" i="4"/>
  <c r="O4155" i="4"/>
  <c r="O4156" i="4"/>
  <c r="O4157" i="4"/>
  <c r="O4158" i="4"/>
  <c r="O4159" i="4"/>
  <c r="O4160" i="4"/>
  <c r="O4161" i="4"/>
  <c r="O4162" i="4"/>
  <c r="O4163" i="4"/>
  <c r="O4164" i="4"/>
  <c r="O4165" i="4"/>
  <c r="O4166" i="4"/>
  <c r="O4167" i="4"/>
  <c r="O4168" i="4"/>
  <c r="O4169" i="4"/>
  <c r="O4170" i="4"/>
  <c r="O4171" i="4"/>
  <c r="O4172" i="4"/>
  <c r="O4173" i="4"/>
  <c r="O4174" i="4"/>
  <c r="O4189" i="4"/>
  <c r="O4190" i="4"/>
  <c r="O4191" i="4"/>
  <c r="O4192" i="4"/>
  <c r="O4193" i="4"/>
  <c r="O4194" i="4"/>
  <c r="O4195" i="4"/>
  <c r="O4196" i="4"/>
  <c r="O4197" i="4"/>
  <c r="O4198" i="4"/>
  <c r="O4199" i="4"/>
  <c r="O4205" i="4"/>
  <c r="O4206" i="4"/>
  <c r="O4207" i="4"/>
  <c r="O4208" i="4"/>
  <c r="O4209" i="4"/>
  <c r="O4210" i="4"/>
  <c r="O4211" i="4"/>
  <c r="O4212" i="4"/>
  <c r="O4213" i="4"/>
  <c r="O4214" i="4"/>
  <c r="O4215" i="4"/>
  <c r="O4220" i="4"/>
  <c r="O4221" i="4"/>
  <c r="O4222" i="4"/>
  <c r="O4223" i="4"/>
  <c r="O4224" i="4"/>
  <c r="O4225" i="4"/>
  <c r="O4226" i="4"/>
  <c r="O4227" i="4"/>
  <c r="O4228" i="4"/>
  <c r="O4229" i="4"/>
  <c r="O4230" i="4"/>
  <c r="O4231" i="4"/>
  <c r="O4232" i="4"/>
  <c r="O4233" i="4"/>
  <c r="O4234" i="4"/>
  <c r="O4235" i="4"/>
  <c r="O4236" i="4"/>
  <c r="O4237" i="4"/>
  <c r="O4238" i="4"/>
  <c r="O4239" i="4"/>
  <c r="O4240" i="4"/>
  <c r="O4242" i="4"/>
  <c r="O4243" i="4"/>
  <c r="O4244" i="4"/>
  <c r="O4245" i="4"/>
  <c r="O4246" i="4"/>
  <c r="O4247" i="4"/>
  <c r="O4248" i="4"/>
  <c r="O4249" i="4"/>
  <c r="O4250" i="4"/>
  <c r="O4251" i="4"/>
  <c r="O4252" i="4"/>
  <c r="O4253" i="4"/>
  <c r="O4258" i="4"/>
  <c r="O4259" i="4"/>
  <c r="O4260" i="4"/>
  <c r="O4261" i="4"/>
  <c r="O4262" i="4"/>
  <c r="O4263" i="4"/>
  <c r="O4264" i="4"/>
  <c r="O4265" i="4"/>
  <c r="O4266" i="4"/>
  <c r="O4267" i="4"/>
  <c r="O4268" i="4"/>
  <c r="O4269" i="4"/>
  <c r="O4277" i="4"/>
  <c r="O4278" i="4"/>
  <c r="O4279" i="4"/>
  <c r="O4280" i="4"/>
  <c r="O4281" i="4"/>
  <c r="O4282" i="4"/>
  <c r="O4283" i="4"/>
  <c r="O4284" i="4"/>
  <c r="O4285" i="4"/>
  <c r="O4286" i="4"/>
  <c r="O4287" i="4"/>
  <c r="O4288" i="4"/>
  <c r="O4289" i="4"/>
  <c r="O4290" i="4"/>
  <c r="O4291" i="4"/>
  <c r="O4292" i="4"/>
  <c r="O4293" i="4"/>
  <c r="O4294" i="4"/>
  <c r="O4295" i="4"/>
  <c r="O4296" i="4"/>
  <c r="O4297" i="4"/>
  <c r="O4298" i="4"/>
  <c r="O4299" i="4"/>
  <c r="O4300" i="4"/>
  <c r="O4301" i="4"/>
  <c r="O4302" i="4"/>
  <c r="O4303" i="4"/>
  <c r="O4304" i="4"/>
  <c r="O4305" i="4"/>
  <c r="O4306" i="4"/>
  <c r="O4307" i="4"/>
  <c r="O4308" i="4"/>
  <c r="O4309" i="4"/>
  <c r="O4310" i="4"/>
  <c r="O4311" i="4"/>
  <c r="O4312" i="4"/>
  <c r="O4313" i="4"/>
  <c r="O4314" i="4"/>
  <c r="O4315" i="4"/>
  <c r="O4316" i="4"/>
  <c r="O4317" i="4"/>
  <c r="O4318" i="4"/>
  <c r="O4322" i="4"/>
  <c r="O4325" i="4"/>
  <c r="O4326" i="4"/>
  <c r="O4327" i="4"/>
  <c r="O4328" i="4"/>
  <c r="O4329" i="4"/>
  <c r="O4330" i="4"/>
  <c r="O4331" i="4"/>
  <c r="O4332" i="4"/>
  <c r="O4333" i="4"/>
  <c r="O4334" i="4"/>
  <c r="O4335" i="4"/>
  <c r="O4336" i="4"/>
  <c r="O4337" i="4"/>
  <c r="O4338" i="4"/>
  <c r="O4339" i="4"/>
  <c r="O4340" i="4"/>
  <c r="O4341" i="4"/>
  <c r="O4342" i="4"/>
  <c r="O4343" i="4"/>
  <c r="O4344" i="4"/>
  <c r="O4345" i="4"/>
  <c r="O4346" i="4"/>
  <c r="O4347" i="4"/>
  <c r="O4348" i="4"/>
  <c r="O4349" i="4"/>
  <c r="O4350" i="4"/>
  <c r="O4351" i="4"/>
  <c r="O4352" i="4"/>
  <c r="O4353" i="4"/>
  <c r="O4354" i="4"/>
  <c r="O4355" i="4"/>
  <c r="O4356" i="4"/>
  <c r="O4357" i="4"/>
  <c r="O4358" i="4"/>
  <c r="O4359" i="4"/>
  <c r="O4360" i="4"/>
  <c r="O4361" i="4"/>
  <c r="O4362" i="4"/>
  <c r="O4363" i="4"/>
  <c r="O4364" i="4"/>
  <c r="O4365" i="4"/>
  <c r="O4366" i="4"/>
  <c r="O4367" i="4"/>
  <c r="O4368" i="4"/>
  <c r="O4369" i="4"/>
  <c r="O4370" i="4"/>
  <c r="O4371" i="4"/>
  <c r="O4372" i="4"/>
  <c r="O4392" i="4"/>
  <c r="O4393" i="4"/>
  <c r="O4394" i="4"/>
  <c r="O4395" i="4"/>
  <c r="O4396" i="4"/>
  <c r="O4397" i="4"/>
  <c r="O4398" i="4"/>
  <c r="O4399" i="4"/>
  <c r="O4400" i="4"/>
  <c r="O4401" i="4"/>
  <c r="O4402" i="4"/>
  <c r="O4403" i="4"/>
  <c r="O4409" i="4"/>
  <c r="O4410" i="4"/>
  <c r="O4411" i="4"/>
  <c r="O4412" i="4"/>
  <c r="O4413" i="4"/>
  <c r="O4414" i="4"/>
  <c r="O4415" i="4"/>
  <c r="O4416" i="4"/>
  <c r="O4417" i="4"/>
  <c r="O4418" i="4"/>
  <c r="O4419" i="4"/>
  <c r="O4420" i="4"/>
  <c r="O4421" i="4"/>
  <c r="O4422" i="4"/>
  <c r="O4423" i="4"/>
  <c r="O4424" i="4"/>
  <c r="O4425" i="4"/>
  <c r="O4426" i="4"/>
  <c r="O4427" i="4"/>
  <c r="O4428" i="4"/>
  <c r="O4429" i="4"/>
  <c r="O4430" i="4"/>
  <c r="O4431" i="4"/>
  <c r="O4432" i="4"/>
  <c r="O4433" i="4"/>
  <c r="O4434" i="4"/>
  <c r="O4435" i="4"/>
  <c r="O4436" i="4"/>
  <c r="O4437" i="4"/>
  <c r="O4438" i="4"/>
  <c r="O4439" i="4"/>
  <c r="O4440" i="4"/>
  <c r="O4441" i="4"/>
  <c r="O4442" i="4"/>
  <c r="O4443" i="4"/>
  <c r="O4444" i="4"/>
  <c r="O4445" i="4"/>
  <c r="O4446" i="4"/>
  <c r="O4447" i="4"/>
  <c r="O4448" i="4"/>
  <c r="O4449" i="4"/>
  <c r="O4450" i="4"/>
  <c r="O4454" i="4"/>
  <c r="O4456" i="4"/>
  <c r="O4457" i="4"/>
  <c r="O4458" i="4"/>
  <c r="O4459" i="4"/>
  <c r="O4460" i="4"/>
  <c r="O4461" i="4"/>
  <c r="O4462" i="4"/>
  <c r="O4463" i="4"/>
  <c r="O4464" i="4"/>
  <c r="O4465" i="4"/>
  <c r="O4466" i="4"/>
  <c r="O4467" i="4"/>
  <c r="O4473" i="4"/>
  <c r="O4474" i="4"/>
  <c r="O4475" i="4"/>
  <c r="O4476" i="4"/>
  <c r="O4477" i="4"/>
  <c r="O4478" i="4"/>
  <c r="O4479" i="4"/>
  <c r="O4480" i="4"/>
  <c r="O4481" i="4"/>
  <c r="O4482" i="4"/>
  <c r="O4483" i="4"/>
  <c r="O4484" i="4"/>
  <c r="O4485" i="4"/>
  <c r="O4486" i="4"/>
  <c r="O4487" i="4"/>
  <c r="O4488" i="4"/>
  <c r="O4489" i="4"/>
  <c r="O4490" i="4"/>
  <c r="O4491" i="4"/>
  <c r="O4492" i="4"/>
  <c r="O4493" i="4"/>
  <c r="O4494" i="4"/>
  <c r="O4495" i="4"/>
  <c r="O4496" i="4"/>
  <c r="O4497" i="4"/>
  <c r="O4498" i="4"/>
  <c r="O4499" i="4"/>
  <c r="O4500" i="4"/>
  <c r="O4501" i="4"/>
  <c r="O4502" i="4"/>
  <c r="O4503" i="4"/>
  <c r="O4504" i="4"/>
  <c r="O4505" i="4"/>
  <c r="O4506" i="4"/>
  <c r="O4507" i="4"/>
  <c r="O4508" i="4"/>
  <c r="O4509" i="4"/>
  <c r="O4510" i="4"/>
  <c r="O4511" i="4"/>
  <c r="O4512" i="4"/>
  <c r="O4513" i="4"/>
  <c r="O4514" i="4"/>
  <c r="O4518" i="4"/>
  <c r="O4520" i="4"/>
  <c r="O4521" i="4"/>
  <c r="O4522" i="4"/>
  <c r="O4523" i="4"/>
  <c r="O4524" i="4"/>
  <c r="O4525" i="4"/>
  <c r="O4526" i="4"/>
  <c r="O4527" i="4"/>
  <c r="O4528" i="4"/>
  <c r="O4529" i="4"/>
  <c r="O4530" i="4"/>
  <c r="O4531" i="4"/>
  <c r="O4532" i="4"/>
  <c r="O4535" i="4"/>
  <c r="O4536" i="4"/>
  <c r="O4537" i="4"/>
  <c r="O4538" i="4"/>
  <c r="O4539" i="4"/>
  <c r="O4540" i="4"/>
  <c r="O4541" i="4"/>
  <c r="O4542" i="4"/>
  <c r="O4543" i="4"/>
  <c r="O4544" i="4"/>
  <c r="O4548" i="4"/>
  <c r="O4550" i="4"/>
  <c r="O4551" i="4"/>
  <c r="O4552" i="4"/>
  <c r="O4553" i="4"/>
  <c r="O4554" i="4"/>
  <c r="O4555" i="4"/>
  <c r="O4556" i="4"/>
  <c r="O4557" i="4"/>
  <c r="O4558" i="4"/>
  <c r="O4559" i="4"/>
  <c r="O4560" i="4"/>
  <c r="O4561" i="4"/>
  <c r="O4562" i="4"/>
  <c r="O4563" i="4"/>
  <c r="O4564" i="4"/>
  <c r="O4565" i="4"/>
  <c r="O4566" i="4"/>
  <c r="O4567" i="4"/>
  <c r="O4568" i="4"/>
  <c r="O4569" i="4"/>
  <c r="O4570" i="4"/>
  <c r="O4571" i="4"/>
  <c r="O4572" i="4"/>
  <c r="O4573" i="4"/>
  <c r="O4574" i="4"/>
  <c r="O4575" i="4"/>
  <c r="O4576" i="4"/>
  <c r="O4577" i="4"/>
  <c r="O4578" i="4"/>
  <c r="O4579" i="4"/>
  <c r="O4580" i="4"/>
  <c r="O4581" i="4"/>
  <c r="O4582" i="4"/>
  <c r="O4588" i="4"/>
  <c r="O4589" i="4"/>
  <c r="O4590" i="4"/>
  <c r="O4591" i="4"/>
  <c r="O4592" i="4"/>
  <c r="O4593" i="4"/>
  <c r="O4594" i="4"/>
  <c r="O4595" i="4"/>
  <c r="O4596" i="4"/>
  <c r="O4597" i="4"/>
  <c r="O4598" i="4"/>
  <c r="O4599" i="4"/>
  <c r="O4600" i="4"/>
  <c r="O4606" i="4"/>
  <c r="O4607" i="4"/>
  <c r="O4608" i="4"/>
  <c r="O4609" i="4"/>
  <c r="O4610" i="4"/>
  <c r="O4611" i="4"/>
  <c r="O4612" i="4"/>
  <c r="O4613" i="4"/>
  <c r="O4614" i="4"/>
  <c r="O4615" i="4"/>
  <c r="O4616" i="4"/>
  <c r="O4617" i="4"/>
  <c r="O4618" i="4"/>
  <c r="O4619" i="4"/>
  <c r="O4620" i="4"/>
  <c r="O4621" i="4"/>
  <c r="O4622" i="4"/>
  <c r="O4623" i="4"/>
  <c r="O4624" i="4"/>
  <c r="O4625" i="4"/>
  <c r="O4626" i="4"/>
  <c r="O4627" i="4"/>
  <c r="O4628" i="4"/>
  <c r="O4629" i="4"/>
  <c r="O4630" i="4"/>
  <c r="O4631" i="4"/>
  <c r="O4632" i="4"/>
  <c r="O4633" i="4"/>
  <c r="O4634" i="4"/>
  <c r="O4635" i="4"/>
  <c r="O4636" i="4"/>
  <c r="O4637" i="4"/>
  <c r="O4638" i="4"/>
  <c r="O4639" i="4"/>
  <c r="O4640" i="4"/>
  <c r="O4641" i="4"/>
  <c r="O4642" i="4"/>
  <c r="O4643" i="4"/>
  <c r="O4644" i="4"/>
  <c r="O4645" i="4"/>
  <c r="O4646" i="4"/>
  <c r="O4647" i="4"/>
  <c r="O4648" i="4"/>
  <c r="O4657" i="4"/>
  <c r="O4658" i="4"/>
  <c r="O4659" i="4"/>
  <c r="O4660" i="4"/>
  <c r="O4661" i="4"/>
  <c r="O4662" i="4"/>
  <c r="O4663" i="4"/>
  <c r="O4664" i="4"/>
  <c r="O4665" i="4"/>
  <c r="O4666" i="4"/>
  <c r="O4667" i="4"/>
  <c r="O4668" i="4"/>
  <c r="O4674" i="4"/>
  <c r="O4675" i="4"/>
  <c r="O4676" i="4"/>
  <c r="O4677" i="4"/>
  <c r="O4678" i="4"/>
  <c r="O4679" i="4"/>
  <c r="O4680" i="4"/>
  <c r="O4681" i="4"/>
  <c r="O4682" i="4"/>
  <c r="O4683" i="4"/>
  <c r="O4684" i="4"/>
  <c r="O4685" i="4"/>
  <c r="O4686" i="4"/>
  <c r="O4687" i="4"/>
  <c r="O4688" i="4"/>
  <c r="O4689" i="4"/>
  <c r="O4690" i="4"/>
  <c r="O4691" i="4"/>
  <c r="O4692" i="4"/>
  <c r="O4693" i="4"/>
  <c r="O4694" i="4"/>
  <c r="O4695" i="4"/>
  <c r="O4696" i="4"/>
  <c r="O4697" i="4"/>
  <c r="O4698" i="4"/>
  <c r="O4699" i="4"/>
  <c r="O4700" i="4"/>
  <c r="O4701" i="4"/>
  <c r="O4702" i="4"/>
  <c r="O4703" i="4"/>
  <c r="O4704" i="4"/>
  <c r="O4705" i="4"/>
  <c r="O4706" i="4"/>
  <c r="O4707" i="4"/>
  <c r="O4708" i="4"/>
  <c r="O4709" i="4"/>
  <c r="O4710" i="4"/>
  <c r="O4711" i="4"/>
  <c r="O4712" i="4"/>
  <c r="O4713" i="4"/>
  <c r="O4714" i="4"/>
  <c r="O4715" i="4"/>
  <c r="O4716" i="4"/>
  <c r="O4717" i="4"/>
  <c r="O4718" i="4"/>
  <c r="O4719" i="4"/>
  <c r="O4720" i="4"/>
  <c r="O4721" i="4"/>
  <c r="O4722" i="4"/>
  <c r="O4723" i="4"/>
  <c r="O4724" i="4"/>
  <c r="O4725" i="4"/>
  <c r="O4729" i="4"/>
  <c r="O4734" i="4"/>
  <c r="O4735" i="4"/>
  <c r="O4740" i="4"/>
  <c r="O4741" i="4"/>
  <c r="O4742" i="4"/>
  <c r="O4743" i="4"/>
  <c r="O4744" i="4"/>
  <c r="O4745" i="4"/>
  <c r="O4746" i="4"/>
  <c r="O4747" i="4"/>
  <c r="O4748" i="4"/>
  <c r="O4749" i="4"/>
  <c r="O4750" i="4"/>
  <c r="O4751" i="4"/>
  <c r="O4752" i="4"/>
  <c r="O4753" i="4"/>
  <c r="O4754" i="4"/>
  <c r="O4755" i="4"/>
  <c r="O4756" i="4"/>
  <c r="O4757" i="4"/>
  <c r="O4758" i="4"/>
  <c r="O4759" i="4"/>
  <c r="O4760" i="4"/>
  <c r="O4761" i="4"/>
  <c r="O4762" i="4"/>
  <c r="O4763" i="4"/>
  <c r="O4764" i="4"/>
  <c r="O4765" i="4"/>
  <c r="O4766" i="4"/>
  <c r="O4767" i="4"/>
  <c r="O4768" i="4"/>
  <c r="O4769" i="4"/>
  <c r="O4770" i="4"/>
  <c r="O4771" i="4"/>
  <c r="O4772" i="4"/>
  <c r="O4773" i="4"/>
  <c r="O4774" i="4"/>
  <c r="O4775" i="4"/>
  <c r="O4776" i="4"/>
  <c r="O4777" i="4"/>
  <c r="O4778" i="4"/>
  <c r="O4779" i="4"/>
  <c r="O4780" i="4"/>
  <c r="O4781" i="4"/>
  <c r="O4782" i="4"/>
  <c r="O4783" i="4"/>
  <c r="O4784" i="4"/>
  <c r="O4785" i="4"/>
  <c r="O4801" i="4"/>
  <c r="O4802" i="4"/>
  <c r="O4803" i="4"/>
  <c r="O4804" i="4"/>
  <c r="O4805" i="4"/>
  <c r="O4806" i="4"/>
  <c r="O4807" i="4"/>
  <c r="O4808" i="4"/>
  <c r="O4809" i="4"/>
  <c r="O4810" i="4"/>
  <c r="O4811" i="4"/>
  <c r="O4812" i="4"/>
  <c r="O4813" i="4"/>
  <c r="O4814" i="4"/>
  <c r="O4815" i="4"/>
  <c r="O4816" i="4"/>
  <c r="O4817" i="4"/>
  <c r="O4818" i="4"/>
  <c r="O4819" i="4"/>
  <c r="O4820" i="4"/>
  <c r="O4821" i="4"/>
  <c r="O4822" i="4"/>
  <c r="O4823" i="4"/>
  <c r="O4824" i="4"/>
  <c r="O4825" i="4"/>
  <c r="O4826" i="4"/>
  <c r="O4827" i="4"/>
  <c r="O4828" i="4"/>
  <c r="O4829" i="4"/>
  <c r="O4830" i="4"/>
  <c r="O4831" i="4"/>
  <c r="O4832" i="4"/>
  <c r="O4833" i="4"/>
  <c r="O4834" i="4"/>
  <c r="O4835" i="4"/>
  <c r="O4836" i="4"/>
  <c r="O4837" i="4"/>
  <c r="O4838" i="4"/>
  <c r="O4839" i="4"/>
  <c r="O4840" i="4"/>
  <c r="O4841" i="4"/>
  <c r="O4842" i="4"/>
  <c r="O4843" i="4"/>
  <c r="O4844" i="4"/>
  <c r="O4845" i="4"/>
  <c r="O4846" i="4"/>
  <c r="O4847" i="4"/>
  <c r="O4848" i="4"/>
  <c r="O4854" i="4"/>
  <c r="O4864" i="4"/>
  <c r="O4865" i="4"/>
  <c r="O4866" i="4"/>
  <c r="O4867" i="4"/>
  <c r="O4868" i="4"/>
  <c r="O4869" i="4"/>
  <c r="O4870" i="4"/>
  <c r="O4871" i="4"/>
  <c r="O4872" i="4"/>
  <c r="O4873" i="4"/>
  <c r="O4874" i="4"/>
  <c r="O4875" i="4"/>
  <c r="O4876" i="4"/>
  <c r="O4877" i="4"/>
  <c r="O4878" i="4"/>
  <c r="O4879" i="4"/>
  <c r="O4880" i="4"/>
  <c r="O4881" i="4"/>
  <c r="O4882" i="4"/>
  <c r="O4883" i="4"/>
  <c r="O4884" i="4"/>
  <c r="O4885" i="4"/>
  <c r="O4886" i="4"/>
  <c r="O4887" i="4"/>
  <c r="O4888" i="4"/>
  <c r="O4889" i="4"/>
  <c r="O4890" i="4"/>
  <c r="O4891" i="4"/>
  <c r="O4892" i="4"/>
  <c r="O4893" i="4"/>
  <c r="O4894" i="4"/>
  <c r="O4895" i="4"/>
  <c r="O4896" i="4"/>
  <c r="O4897" i="4"/>
  <c r="O4898" i="4"/>
  <c r="O4899" i="4"/>
  <c r="O4900" i="4"/>
  <c r="O4901" i="4"/>
  <c r="O4902" i="4"/>
  <c r="O4903" i="4"/>
  <c r="O4904" i="4"/>
  <c r="O4905" i="4"/>
  <c r="O4906" i="4"/>
  <c r="O4907" i="4"/>
  <c r="O4908" i="4"/>
  <c r="O4909" i="4"/>
  <c r="O4910" i="4"/>
  <c r="O4911" i="4"/>
  <c r="O4918" i="4"/>
  <c r="O4919" i="4"/>
  <c r="O4920" i="4"/>
  <c r="O4921" i="4"/>
  <c r="O4922" i="4"/>
  <c r="O4923" i="4"/>
  <c r="O4924" i="4"/>
  <c r="O4925" i="4"/>
  <c r="O4926" i="4"/>
  <c r="O4927" i="4"/>
  <c r="O4928" i="4"/>
  <c r="O4929" i="4"/>
  <c r="O4946" i="4"/>
  <c r="O4947" i="4"/>
  <c r="O4948" i="4"/>
  <c r="O4949" i="4"/>
  <c r="O4950" i="4"/>
  <c r="O4951" i="4"/>
  <c r="O4952" i="4"/>
  <c r="O4953" i="4"/>
  <c r="O4954" i="4"/>
  <c r="O4955" i="4"/>
  <c r="O4956" i="4"/>
  <c r="O4957" i="4"/>
  <c r="O4958" i="4"/>
  <c r="O4959" i="4"/>
  <c r="O4960" i="4"/>
  <c r="O4961" i="4"/>
  <c r="O4962" i="4"/>
  <c r="O4963" i="4"/>
  <c r="O4964" i="4"/>
  <c r="O4965" i="4"/>
  <c r="O4966" i="4"/>
  <c r="O4967" i="4"/>
  <c r="O4968" i="4"/>
  <c r="O4969" i="4"/>
  <c r="O4970" i="4"/>
  <c r="O4971" i="4"/>
  <c r="O4972" i="4"/>
  <c r="O4973" i="4"/>
  <c r="O4974" i="4"/>
  <c r="O4975" i="4"/>
  <c r="O4976" i="4"/>
  <c r="O4977" i="4"/>
  <c r="O4978" i="4"/>
  <c r="O4979" i="4"/>
  <c r="O4980" i="4"/>
  <c r="O4981" i="4"/>
  <c r="O4982" i="4"/>
  <c r="O4983" i="4"/>
  <c r="O4984" i="4"/>
  <c r="O4985" i="4"/>
  <c r="O4986" i="4"/>
  <c r="O4987" i="4"/>
  <c r="O4988" i="4"/>
  <c r="O4989" i="4"/>
  <c r="O4990" i="4"/>
  <c r="O4991" i="4"/>
  <c r="O4992" i="4"/>
  <c r="O4993" i="4"/>
  <c r="O4994" i="4"/>
  <c r="O4995" i="4"/>
  <c r="O4996" i="4"/>
  <c r="O4997" i="4"/>
  <c r="O4998" i="4"/>
  <c r="O4999" i="4"/>
  <c r="O5000" i="4"/>
  <c r="O5001" i="4"/>
  <c r="O5002" i="4"/>
  <c r="O5003" i="4"/>
  <c r="O5004" i="4"/>
  <c r="O5005" i="4"/>
  <c r="O5006" i="4"/>
  <c r="O5007" i="4"/>
  <c r="O5008" i="4"/>
  <c r="O5009" i="4"/>
  <c r="O5010" i="4"/>
  <c r="O5011" i="4"/>
  <c r="O5012" i="4"/>
  <c r="O5013" i="4"/>
  <c r="O5014" i="4"/>
  <c r="O5015" i="4"/>
  <c r="O5016" i="4"/>
  <c r="O5017" i="4"/>
  <c r="O5018" i="4"/>
  <c r="O5019" i="4"/>
  <c r="O5020" i="4"/>
  <c r="O5021" i="4"/>
  <c r="O5022" i="4"/>
  <c r="O5023" i="4"/>
  <c r="O5024" i="4"/>
  <c r="O5025" i="4"/>
  <c r="O5026" i="4"/>
  <c r="O5027" i="4"/>
  <c r="O5028" i="4"/>
  <c r="O5029" i="4"/>
  <c r="O5030" i="4"/>
  <c r="O5031" i="4"/>
  <c r="O5032" i="4"/>
  <c r="O5038" i="4"/>
  <c r="O5052" i="4"/>
  <c r="O5053" i="4"/>
  <c r="O5054" i="4"/>
  <c r="O5055" i="4"/>
  <c r="O5056" i="4"/>
  <c r="O5057" i="4"/>
  <c r="O5058" i="4"/>
  <c r="O5059" i="4"/>
  <c r="O5060" i="4"/>
  <c r="O5061" i="4"/>
  <c r="O5062" i="4"/>
  <c r="O5063" i="4"/>
  <c r="O5069" i="4"/>
  <c r="O5070" i="4"/>
  <c r="O5071" i="4"/>
  <c r="O5072" i="4"/>
  <c r="O5073" i="4"/>
  <c r="O5074" i="4"/>
  <c r="O5075" i="4"/>
  <c r="O5076" i="4"/>
  <c r="O5077" i="4"/>
  <c r="O5078" i="4"/>
  <c r="O5079" i="4"/>
  <c r="O5080" i="4"/>
  <c r="O5081" i="4"/>
  <c r="O5082" i="4"/>
  <c r="O5083" i="4"/>
  <c r="O5084" i="4"/>
  <c r="O5085" i="4"/>
  <c r="O5086" i="4"/>
  <c r="O5087" i="4"/>
  <c r="O5088" i="4"/>
  <c r="O5089" i="4"/>
  <c r="O5090" i="4"/>
  <c r="O5091" i="4"/>
  <c r="O5092" i="4"/>
  <c r="O5093" i="4"/>
  <c r="O5094" i="4"/>
  <c r="O5095" i="4"/>
  <c r="O5096" i="4"/>
  <c r="O5097" i="4"/>
  <c r="O5098" i="4"/>
  <c r="O5099" i="4"/>
  <c r="O5100" i="4"/>
  <c r="O5101" i="4"/>
  <c r="O5102" i="4"/>
  <c r="O5103" i="4"/>
  <c r="O5104" i="4"/>
  <c r="O5105" i="4"/>
  <c r="O5106" i="4"/>
  <c r="O5107" i="4"/>
  <c r="O5108" i="4"/>
  <c r="O5109" i="4"/>
  <c r="O5110" i="4"/>
  <c r="O5116" i="4"/>
  <c r="O5117" i="4"/>
  <c r="O5118" i="4"/>
  <c r="O5119" i="4"/>
  <c r="O5120" i="4"/>
  <c r="O5121" i="4"/>
  <c r="O5122" i="4"/>
  <c r="O5123" i="4"/>
  <c r="O5124" i="4"/>
  <c r="O5125" i="4"/>
  <c r="O5126" i="4"/>
  <c r="O5127" i="4"/>
  <c r="O5132" i="4"/>
  <c r="O5133" i="4"/>
  <c r="O5134" i="4"/>
  <c r="O5135" i="4"/>
  <c r="O5136" i="4"/>
  <c r="O5137" i="4"/>
  <c r="O5138" i="4"/>
  <c r="O5139" i="4"/>
  <c r="O5140" i="4"/>
  <c r="O5141" i="4"/>
  <c r="O5142" i="4"/>
  <c r="O5143" i="4"/>
  <c r="O5144" i="4"/>
  <c r="O5145" i="4"/>
  <c r="O5146" i="4"/>
  <c r="O5147" i="4"/>
  <c r="O5148" i="4"/>
  <c r="O5149" i="4"/>
  <c r="O5150" i="4"/>
  <c r="O5151" i="4"/>
  <c r="O5152" i="4"/>
  <c r="O5153" i="4"/>
  <c r="O5154" i="4"/>
  <c r="O5155" i="4"/>
  <c r="O5156" i="4"/>
  <c r="O5157" i="4"/>
  <c r="O5158" i="4"/>
  <c r="O5159" i="4"/>
  <c r="O5160" i="4"/>
  <c r="O5161" i="4"/>
  <c r="O5162" i="4"/>
  <c r="O5163" i="4"/>
  <c r="O5164" i="4"/>
  <c r="O5165" i="4"/>
  <c r="O5166" i="4"/>
  <c r="O5167" i="4"/>
  <c r="O5168" i="4"/>
  <c r="O5169" i="4"/>
  <c r="O5170" i="4"/>
  <c r="O5171" i="4"/>
  <c r="O5172" i="4"/>
  <c r="O5173" i="4"/>
  <c r="O5174" i="4"/>
  <c r="O5178" i="4"/>
  <c r="O5180" i="4"/>
  <c r="O5181" i="4"/>
  <c r="O5182" i="4"/>
  <c r="O5183" i="4"/>
  <c r="O5184" i="4"/>
  <c r="O5185" i="4"/>
  <c r="O5186" i="4"/>
  <c r="O5187" i="4"/>
  <c r="O5188" i="4"/>
  <c r="O5189" i="4"/>
  <c r="O5190" i="4"/>
  <c r="O5191" i="4"/>
  <c r="O5192" i="4"/>
  <c r="O5195" i="4"/>
  <c r="O5196" i="4"/>
  <c r="O5197" i="4"/>
  <c r="O5198" i="4"/>
  <c r="O5199" i="4"/>
  <c r="O5200" i="4"/>
  <c r="O5201" i="4"/>
  <c r="O5202" i="4"/>
  <c r="O5203" i="4"/>
  <c r="O5204" i="4"/>
  <c r="O5210" i="4"/>
  <c r="O5211" i="4"/>
  <c r="O5212" i="4"/>
  <c r="O5213" i="4"/>
  <c r="O5214" i="4"/>
  <c r="O5215" i="4"/>
  <c r="O5216" i="4"/>
  <c r="O5217" i="4"/>
  <c r="O5218" i="4"/>
  <c r="O5219" i="4"/>
  <c r="O5220" i="4"/>
  <c r="O5221" i="4"/>
  <c r="O5222" i="4"/>
  <c r="O5223" i="4"/>
  <c r="O5224" i="4"/>
  <c r="O5225" i="4"/>
  <c r="O5226" i="4"/>
  <c r="O5227" i="4"/>
  <c r="O5228" i="4"/>
  <c r="O5229" i="4"/>
  <c r="O5230" i="4"/>
  <c r="O5231" i="4"/>
  <c r="O5232" i="4"/>
  <c r="O5233" i="4"/>
  <c r="O5234" i="4"/>
  <c r="O5235" i="4"/>
  <c r="O5236" i="4"/>
  <c r="O5237" i="4"/>
  <c r="O5238" i="4"/>
  <c r="O5239" i="4"/>
  <c r="O5240" i="4"/>
  <c r="O5241" i="4"/>
  <c r="O5242" i="4"/>
  <c r="O5248" i="4"/>
  <c r="O5249" i="4"/>
  <c r="O5250" i="4"/>
  <c r="O5251" i="4"/>
  <c r="O5252" i="4"/>
  <c r="O5253" i="4"/>
  <c r="O5254" i="4"/>
  <c r="O5255" i="4"/>
  <c r="O5256" i="4"/>
  <c r="O5257" i="4"/>
  <c r="O5258" i="4"/>
  <c r="O5259" i="4"/>
  <c r="O5260" i="4"/>
  <c r="O5266" i="4"/>
  <c r="O5267" i="4"/>
  <c r="O5268" i="4"/>
  <c r="O5269" i="4"/>
  <c r="O5270" i="4"/>
  <c r="O5271" i="4"/>
  <c r="O5272" i="4"/>
  <c r="O5273" i="4"/>
  <c r="O5274" i="4"/>
  <c r="O5275" i="4"/>
  <c r="O5276" i="4"/>
  <c r="O5277" i="4"/>
  <c r="O5278" i="4"/>
  <c r="O5279" i="4"/>
  <c r="O5280" i="4"/>
  <c r="O5281" i="4"/>
  <c r="O5282" i="4"/>
  <c r="O5283" i="4"/>
  <c r="O5284" i="4"/>
  <c r="O5285" i="4"/>
  <c r="O5286" i="4"/>
  <c r="O5287" i="4"/>
  <c r="O5288" i="4"/>
  <c r="O5289" i="4"/>
  <c r="O5290" i="4"/>
  <c r="O5291" i="4"/>
  <c r="O5292" i="4"/>
  <c r="O5293" i="4"/>
  <c r="O5294" i="4"/>
  <c r="O5295" i="4"/>
  <c r="O5296" i="4"/>
  <c r="O5297" i="4"/>
  <c r="O5298" i="4"/>
  <c r="O5299" i="4"/>
  <c r="O5300" i="4"/>
  <c r="O5301" i="4"/>
  <c r="O5302" i="4"/>
  <c r="O5303" i="4"/>
  <c r="O5304" i="4"/>
  <c r="O5305" i="4"/>
  <c r="O5306" i="4"/>
  <c r="O5307" i="4"/>
  <c r="O5308" i="4"/>
  <c r="O5317" i="4"/>
  <c r="O5318" i="4"/>
  <c r="O5319" i="4"/>
  <c r="O5320" i="4"/>
  <c r="O5321" i="4"/>
  <c r="O5322" i="4"/>
  <c r="O5323" i="4"/>
  <c r="O5324" i="4"/>
  <c r="O5325" i="4"/>
  <c r="O5326" i="4"/>
  <c r="O5327" i="4"/>
  <c r="O5328" i="4"/>
  <c r="O5332" i="4"/>
  <c r="O5334" i="4"/>
  <c r="O5335" i="4"/>
  <c r="O5336" i="4"/>
  <c r="O5337" i="4"/>
  <c r="O5338" i="4"/>
  <c r="O5339" i="4"/>
  <c r="O5340" i="4"/>
  <c r="O5341" i="4"/>
  <c r="O5342" i="4"/>
  <c r="O5343" i="4"/>
  <c r="O5344" i="4"/>
  <c r="O5345" i="4"/>
  <c r="O5346" i="4"/>
  <c r="O5347" i="4"/>
  <c r="O5348" i="4"/>
  <c r="O5349" i="4"/>
  <c r="O5350" i="4"/>
  <c r="O5351" i="4"/>
  <c r="O5352" i="4"/>
  <c r="O5353" i="4"/>
  <c r="O5354" i="4"/>
  <c r="O5355" i="4"/>
  <c r="O5356" i="4"/>
  <c r="O5357" i="4"/>
  <c r="O5358" i="4"/>
  <c r="O5359" i="4"/>
  <c r="O5360" i="4"/>
  <c r="O5361" i="4"/>
  <c r="O5362" i="4"/>
  <c r="O5363" i="4"/>
  <c r="O5364" i="4"/>
  <c r="O5365" i="4"/>
  <c r="O5366" i="4"/>
  <c r="O5367" i="4"/>
  <c r="O5368" i="4"/>
  <c r="O5369" i="4"/>
  <c r="O5370" i="4"/>
  <c r="O5371" i="4"/>
  <c r="O5372" i="4"/>
  <c r="O5373" i="4"/>
  <c r="O5374" i="4"/>
  <c r="O5375" i="4"/>
  <c r="O5376" i="4"/>
  <c r="O5377" i="4"/>
  <c r="O5378" i="4"/>
  <c r="O5379" i="4"/>
  <c r="O5380" i="4"/>
  <c r="O5381" i="4"/>
  <c r="O5382" i="4"/>
  <c r="O5383" i="4"/>
  <c r="O5384" i="4"/>
  <c r="O5385" i="4"/>
  <c r="O5391" i="4"/>
  <c r="O5395" i="4"/>
  <c r="O5398" i="4"/>
  <c r="O5401" i="4"/>
  <c r="O5402" i="4"/>
  <c r="O5403" i="4"/>
  <c r="O5404" i="4"/>
  <c r="O5405" i="4"/>
  <c r="O5406" i="4"/>
  <c r="O5407" i="4"/>
  <c r="O5408" i="4"/>
  <c r="O5409" i="4"/>
  <c r="O5410" i="4"/>
  <c r="O5411" i="4"/>
  <c r="O5412" i="4"/>
  <c r="O5413" i="4"/>
  <c r="O5414" i="4"/>
  <c r="O5415" i="4"/>
  <c r="O5416" i="4"/>
  <c r="O5417" i="4"/>
  <c r="O5418" i="4"/>
  <c r="O5419" i="4"/>
  <c r="O5420" i="4"/>
  <c r="O5421" i="4"/>
  <c r="O5422" i="4"/>
  <c r="O5423" i="4"/>
  <c r="O5424" i="4"/>
  <c r="O5425" i="4"/>
  <c r="O5426" i="4"/>
  <c r="O5427" i="4"/>
  <c r="O5428" i="4"/>
  <c r="O5429" i="4"/>
  <c r="O5430" i="4"/>
  <c r="O5431" i="4"/>
  <c r="O5432" i="4"/>
  <c r="O5433" i="4"/>
  <c r="O5434" i="4"/>
  <c r="O5435" i="4"/>
  <c r="O5436" i="4"/>
  <c r="O5437" i="4"/>
  <c r="O5438" i="4"/>
  <c r="O5439" i="4"/>
  <c r="O5440" i="4"/>
  <c r="O5441" i="4"/>
  <c r="O5442" i="4"/>
  <c r="O5443" i="4"/>
  <c r="O5444" i="4"/>
  <c r="O5445" i="4"/>
  <c r="O5461" i="4"/>
  <c r="O5462" i="4"/>
  <c r="O5463" i="4"/>
  <c r="O5464" i="4"/>
  <c r="O5465" i="4"/>
  <c r="O5466" i="4"/>
  <c r="O5467" i="4"/>
  <c r="O5468" i="4"/>
  <c r="O5469" i="4"/>
  <c r="O5470" i="4"/>
  <c r="O5471" i="4"/>
  <c r="O5472" i="4"/>
  <c r="O5473" i="4"/>
  <c r="O5474" i="4"/>
  <c r="O5475" i="4"/>
  <c r="O5476" i="4"/>
  <c r="O5477" i="4"/>
  <c r="O5478" i="4"/>
  <c r="O5479" i="4"/>
  <c r="O5480" i="4"/>
  <c r="O5481" i="4"/>
  <c r="O5482" i="4"/>
  <c r="O5483" i="4"/>
  <c r="O5484" i="4"/>
  <c r="O5485" i="4"/>
  <c r="O5486" i="4"/>
  <c r="O5487" i="4"/>
  <c r="O5488" i="4"/>
  <c r="O5489" i="4"/>
  <c r="O5490" i="4"/>
  <c r="O5491" i="4"/>
  <c r="O5492" i="4"/>
  <c r="O5493" i="4"/>
  <c r="O5494" i="4"/>
  <c r="O5495" i="4"/>
  <c r="O5496" i="4"/>
  <c r="O5497" i="4"/>
  <c r="O5498" i="4"/>
  <c r="O5499" i="4"/>
  <c r="O5500" i="4"/>
  <c r="O5501" i="4"/>
  <c r="O5502" i="4"/>
  <c r="O5503" i="4"/>
  <c r="O5504" i="4"/>
  <c r="O5505" i="4"/>
  <c r="O5506" i="4"/>
  <c r="O5507" i="4"/>
  <c r="O5508" i="4"/>
  <c r="O5510" i="4"/>
  <c r="O5512" i="4"/>
  <c r="O5514" i="4"/>
  <c r="O5518" i="4"/>
  <c r="O5523" i="4"/>
  <c r="O5524" i="4"/>
  <c r="O5525" i="4"/>
  <c r="O5526" i="4"/>
  <c r="O5527" i="4"/>
  <c r="O5528" i="4"/>
  <c r="O5529" i="4"/>
  <c r="O5530" i="4"/>
  <c r="O5531" i="4"/>
  <c r="O5532" i="4"/>
  <c r="O5533" i="4"/>
  <c r="O5534" i="4"/>
  <c r="O5535" i="4"/>
  <c r="O5536" i="4"/>
  <c r="O5537" i="4"/>
  <c r="O5538" i="4"/>
  <c r="O5539" i="4"/>
  <c r="O5540" i="4"/>
  <c r="O5541" i="4"/>
  <c r="O5542" i="4"/>
  <c r="O5543" i="4"/>
  <c r="O5544" i="4"/>
  <c r="O5545" i="4"/>
  <c r="O5546" i="4"/>
  <c r="O5547" i="4"/>
  <c r="O5548" i="4"/>
  <c r="O5549" i="4"/>
  <c r="O5550" i="4"/>
  <c r="O5551" i="4"/>
  <c r="O5552" i="4"/>
  <c r="O5553" i="4"/>
  <c r="O5554" i="4"/>
  <c r="O5555" i="4"/>
  <c r="O5556" i="4"/>
  <c r="O5557" i="4"/>
  <c r="O5558" i="4"/>
  <c r="O5559" i="4"/>
  <c r="O5560" i="4"/>
  <c r="O5561" i="4"/>
  <c r="O5562" i="4"/>
  <c r="O5563" i="4"/>
  <c r="O5564" i="4"/>
  <c r="O5565" i="4"/>
  <c r="O5566" i="4"/>
  <c r="O5567" i="4"/>
  <c r="O5568" i="4"/>
  <c r="O5569" i="4"/>
  <c r="O5570" i="4"/>
  <c r="O5571" i="4"/>
  <c r="O5578" i="4"/>
  <c r="O5579" i="4"/>
  <c r="O5580" i="4"/>
  <c r="O5581" i="4"/>
  <c r="O5582" i="4"/>
  <c r="O5583" i="4"/>
  <c r="O5584" i="4"/>
  <c r="O5585" i="4"/>
  <c r="O5586" i="4"/>
  <c r="O5587" i="4"/>
  <c r="O5588" i="4"/>
  <c r="O5589" i="4"/>
  <c r="O5606" i="4"/>
  <c r="O5607" i="4"/>
  <c r="O5608" i="4"/>
  <c r="O5609" i="4"/>
  <c r="O5610" i="4"/>
  <c r="O5611" i="4"/>
  <c r="O5612" i="4"/>
  <c r="O5613" i="4"/>
  <c r="O5614" i="4"/>
  <c r="O5615" i="4"/>
  <c r="O5616" i="4"/>
  <c r="O5617" i="4"/>
  <c r="O5618" i="4"/>
  <c r="O5619" i="4"/>
  <c r="O5620" i="4"/>
  <c r="O5621" i="4"/>
  <c r="O5622" i="4"/>
  <c r="O5623" i="4"/>
  <c r="O5624" i="4"/>
  <c r="O5625" i="4"/>
  <c r="O5626" i="4"/>
  <c r="O5627" i="4"/>
  <c r="O5628" i="4"/>
  <c r="O5629" i="4"/>
  <c r="O5630" i="4"/>
  <c r="O5631" i="4"/>
  <c r="O5632" i="4"/>
  <c r="O5633" i="4"/>
  <c r="O5634" i="4"/>
  <c r="O5635" i="4"/>
  <c r="O5636" i="4"/>
  <c r="O5637" i="4"/>
  <c r="O5638" i="4"/>
  <c r="O5639" i="4"/>
  <c r="O5640" i="4"/>
  <c r="O5641" i="4"/>
  <c r="O5642" i="4"/>
  <c r="O5643" i="4"/>
  <c r="O5644" i="4"/>
  <c r="O5645" i="4"/>
  <c r="O5646" i="4"/>
  <c r="O5647" i="4"/>
  <c r="O5648" i="4"/>
  <c r="O5649" i="4"/>
  <c r="O5650" i="4"/>
  <c r="O5651" i="4"/>
  <c r="O5652" i="4"/>
  <c r="O5653" i="4"/>
  <c r="O5654" i="4"/>
  <c r="O5655" i="4"/>
  <c r="O5656" i="4"/>
  <c r="O5657" i="4"/>
  <c r="O5658" i="4"/>
  <c r="O5659" i="4"/>
  <c r="O5660" i="4"/>
  <c r="O5661" i="4"/>
  <c r="O5662" i="4"/>
  <c r="O5663" i="4"/>
  <c r="O5664" i="4"/>
  <c r="O5665" i="4"/>
  <c r="O5666" i="4"/>
  <c r="O5667" i="4"/>
  <c r="O5668" i="4"/>
  <c r="O5669" i="4"/>
  <c r="O5670" i="4"/>
  <c r="O5671" i="4"/>
  <c r="O5672" i="4"/>
  <c r="O5673" i="4"/>
  <c r="O5674" i="4"/>
  <c r="O5675" i="4"/>
  <c r="O5676" i="4"/>
  <c r="O5677" i="4"/>
  <c r="O5678" i="4"/>
  <c r="O5679" i="4"/>
  <c r="O5680" i="4"/>
  <c r="O5681" i="4"/>
  <c r="O5682" i="4"/>
  <c r="O5683" i="4"/>
  <c r="O5684" i="4"/>
  <c r="O5685" i="4"/>
  <c r="O5686" i="4"/>
  <c r="O5687" i="4"/>
  <c r="O5688" i="4"/>
  <c r="O5689" i="4"/>
  <c r="O5690" i="4"/>
  <c r="O5691" i="4"/>
  <c r="O5692" i="4"/>
  <c r="O5694" i="4"/>
  <c r="O5714" i="4"/>
  <c r="O5715" i="4"/>
  <c r="O5716" i="4"/>
  <c r="O5717" i="4"/>
  <c r="O5718" i="4"/>
  <c r="O5719" i="4"/>
  <c r="O5720" i="4"/>
  <c r="O5721" i="4"/>
  <c r="O5722" i="4"/>
  <c r="O5723" i="4"/>
  <c r="O5724" i="4"/>
  <c r="O5730" i="4"/>
  <c r="O5731" i="4"/>
  <c r="O5732" i="4"/>
  <c r="O5733" i="4"/>
  <c r="O5734" i="4"/>
  <c r="O5735" i="4"/>
  <c r="O5736" i="4"/>
  <c r="O5737" i="4"/>
  <c r="O5738" i="4"/>
  <c r="O5739" i="4"/>
  <c r="O5740" i="4"/>
  <c r="O5741" i="4"/>
  <c r="O5742" i="4"/>
  <c r="O5743" i="4"/>
  <c r="O5744" i="4"/>
  <c r="O5745" i="4"/>
  <c r="O5746" i="4"/>
  <c r="O5747" i="4"/>
  <c r="O5748" i="4"/>
  <c r="O5749" i="4"/>
  <c r="O5750" i="4"/>
  <c r="O5751" i="4"/>
  <c r="O5752" i="4"/>
  <c r="O5753" i="4"/>
  <c r="O5754" i="4"/>
  <c r="O5755" i="4"/>
  <c r="O5756" i="4"/>
  <c r="O5757" i="4"/>
  <c r="O5758" i="4"/>
  <c r="O5759" i="4"/>
  <c r="O5760" i="4"/>
  <c r="O5761" i="4"/>
  <c r="O5762" i="4"/>
  <c r="O5763" i="4"/>
  <c r="O5764" i="4"/>
  <c r="O5765" i="4"/>
  <c r="O5766" i="4"/>
  <c r="O5767" i="4"/>
  <c r="O5768" i="4"/>
  <c r="O5769" i="4"/>
  <c r="O5775" i="4"/>
  <c r="O5776" i="4"/>
  <c r="O5777" i="4"/>
  <c r="O5778" i="4"/>
  <c r="O5779" i="4"/>
  <c r="O5780" i="4"/>
  <c r="O5781" i="4"/>
  <c r="O5782" i="4"/>
  <c r="O5783" i="4"/>
  <c r="O5784" i="4"/>
  <c r="O5785" i="4"/>
  <c r="O5786" i="4"/>
  <c r="O5788" i="4"/>
  <c r="O5789" i="4"/>
  <c r="O5790" i="4"/>
  <c r="O5791" i="4"/>
  <c r="O5792" i="4"/>
  <c r="O5793" i="4"/>
  <c r="O5794" i="4"/>
  <c r="O5795" i="4"/>
  <c r="O5796" i="4"/>
  <c r="O5797" i="4"/>
  <c r="O5798" i="4"/>
  <c r="O5799" i="4"/>
  <c r="O5804" i="4"/>
  <c r="O5805" i="4"/>
  <c r="O5806" i="4"/>
  <c r="O5807" i="4"/>
  <c r="O5808" i="4"/>
  <c r="O5809" i="4"/>
  <c r="O5810" i="4"/>
  <c r="O5811" i="4"/>
  <c r="O5812" i="4"/>
  <c r="O5813" i="4"/>
  <c r="O5814" i="4"/>
  <c r="O5815" i="4"/>
  <c r="O5816" i="4"/>
  <c r="O5817" i="4"/>
  <c r="O5818" i="4"/>
  <c r="O5819" i="4"/>
  <c r="O5820" i="4"/>
  <c r="O5821" i="4"/>
  <c r="O5822" i="4"/>
  <c r="O5823" i="4"/>
  <c r="O5824" i="4"/>
  <c r="O5836" i="4"/>
  <c r="O5837" i="4"/>
  <c r="O5838" i="4"/>
  <c r="O5839" i="4"/>
  <c r="O5840" i="4"/>
  <c r="O5841" i="4"/>
  <c r="O5842" i="4"/>
  <c r="O5843" i="4"/>
  <c r="O5844" i="4"/>
  <c r="O5845" i="4"/>
  <c r="O5846" i="4"/>
  <c r="O5847" i="4"/>
  <c r="O5848" i="4"/>
  <c r="O5849" i="4"/>
  <c r="O5850" i="4"/>
  <c r="O5851" i="4"/>
  <c r="O5852" i="4"/>
  <c r="O5853" i="4"/>
  <c r="O5857" i="4"/>
  <c r="O5860" i="4"/>
  <c r="O5861" i="4"/>
  <c r="O5862" i="4"/>
  <c r="O5863" i="4"/>
  <c r="O5864" i="4"/>
  <c r="O5865" i="4"/>
  <c r="O5866" i="4"/>
  <c r="O5867" i="4"/>
  <c r="O5868" i="4"/>
  <c r="O5869" i="4"/>
  <c r="O5870" i="4"/>
  <c r="O5871" i="4"/>
  <c r="O5872" i="4"/>
  <c r="O5873" i="4"/>
  <c r="O5874" i="4"/>
  <c r="O5875" i="4"/>
  <c r="O5876" i="4"/>
  <c r="O5877" i="4"/>
  <c r="O5878" i="4"/>
  <c r="O5879" i="4"/>
  <c r="O5880" i="4"/>
  <c r="O5881" i="4"/>
  <c r="O5882" i="4"/>
  <c r="O5883" i="4"/>
  <c r="O5884" i="4"/>
  <c r="O5885" i="4"/>
  <c r="O5886" i="4"/>
  <c r="O5887" i="4"/>
  <c r="O5888" i="4"/>
  <c r="O5889" i="4"/>
  <c r="O5890" i="4"/>
  <c r="O5891" i="4"/>
  <c r="O5892" i="4"/>
  <c r="O5893" i="4"/>
  <c r="O5894" i="4"/>
  <c r="O5895" i="4"/>
  <c r="O5896" i="4"/>
  <c r="O5897" i="4"/>
  <c r="O5898" i="4"/>
  <c r="O5899" i="4"/>
  <c r="O5900" i="4"/>
  <c r="O5901" i="4"/>
  <c r="O5902" i="4"/>
  <c r="O5903" i="4"/>
  <c r="O5904" i="4"/>
  <c r="O5905" i="4"/>
  <c r="O5906" i="4"/>
  <c r="O5907" i="4"/>
  <c r="O5908" i="4"/>
  <c r="O5909" i="4"/>
  <c r="O5910" i="4"/>
  <c r="O5911" i="4"/>
  <c r="O5912" i="4"/>
  <c r="O5913" i="4"/>
  <c r="O5914" i="4"/>
  <c r="O5915" i="4"/>
  <c r="O5916" i="4"/>
  <c r="O5917" i="4"/>
  <c r="O5918" i="4"/>
  <c r="O5919" i="4"/>
  <c r="O5920" i="4"/>
  <c r="O5921" i="4"/>
  <c r="O5922" i="4"/>
  <c r="O5923" i="4"/>
  <c r="O5924" i="4"/>
  <c r="O5925" i="4"/>
  <c r="O5926" i="4"/>
  <c r="O5927" i="4"/>
  <c r="O5928" i="4"/>
  <c r="O5929" i="4"/>
  <c r="O5930" i="4"/>
  <c r="O5931" i="4"/>
  <c r="O5932" i="4"/>
  <c r="O3" i="4"/>
  <c r="H5859" i="4"/>
  <c r="O5859" i="4" s="1"/>
  <c r="G5859" i="4"/>
  <c r="H5858" i="4"/>
  <c r="G5858" i="4"/>
  <c r="O5858" i="4" s="1"/>
  <c r="H5857" i="4"/>
  <c r="G5857" i="4"/>
  <c r="H5856" i="4"/>
  <c r="G5856" i="4"/>
  <c r="H5835" i="4"/>
  <c r="G5835" i="4"/>
  <c r="O5835" i="4" s="1"/>
  <c r="H5834" i="4"/>
  <c r="G5834" i="4"/>
  <c r="O5834" i="4" s="1"/>
  <c r="H5833" i="4"/>
  <c r="G5833" i="4"/>
  <c r="H5832" i="4"/>
  <c r="G5832" i="4"/>
  <c r="H5830" i="4"/>
  <c r="O5830" i="4" s="1"/>
  <c r="G5830" i="4"/>
  <c r="H5829" i="4"/>
  <c r="G5829" i="4"/>
  <c r="O5829" i="4" s="1"/>
  <c r="H5828" i="4"/>
  <c r="O5828" i="4" s="1"/>
  <c r="G5828" i="4"/>
  <c r="H5827" i="4"/>
  <c r="G5827" i="4"/>
  <c r="O5827" i="4" s="1"/>
  <c r="H5826" i="4"/>
  <c r="G5826" i="4"/>
  <c r="H5825" i="4"/>
  <c r="G5825" i="4"/>
  <c r="H5803" i="4"/>
  <c r="G5803" i="4"/>
  <c r="O5803" i="4" s="1"/>
  <c r="H5802" i="4"/>
  <c r="G5802" i="4"/>
  <c r="O5802" i="4" s="1"/>
  <c r="H5801" i="4"/>
  <c r="G5801" i="4"/>
  <c r="H5787" i="4"/>
  <c r="G5787" i="4"/>
  <c r="H5774" i="4"/>
  <c r="O5774" i="4" s="1"/>
  <c r="G5774" i="4"/>
  <c r="H5773" i="4"/>
  <c r="G5773" i="4"/>
  <c r="O5773" i="4" s="1"/>
  <c r="H5772" i="4"/>
  <c r="G5772" i="4"/>
  <c r="H5729" i="4"/>
  <c r="G5729" i="4"/>
  <c r="O5729" i="4" s="1"/>
  <c r="H5728" i="4"/>
  <c r="G5728" i="4"/>
  <c r="H5727" i="4"/>
  <c r="G5727" i="4"/>
  <c r="H5713" i="4"/>
  <c r="G5713" i="4"/>
  <c r="O5713" i="4" s="1"/>
  <c r="H5712" i="4"/>
  <c r="G5712" i="4"/>
  <c r="O5712" i="4" s="1"/>
  <c r="H5711" i="4"/>
  <c r="G5711" i="4"/>
  <c r="H5708" i="4"/>
  <c r="G5708" i="4"/>
  <c r="H5707" i="4"/>
  <c r="G5707" i="4"/>
  <c r="H5706" i="4"/>
  <c r="G5706" i="4"/>
  <c r="O5706" i="4" s="1"/>
  <c r="H5705" i="4"/>
  <c r="G5705" i="4"/>
  <c r="H5704" i="4"/>
  <c r="G5704" i="4"/>
  <c r="O5704" i="4" s="1"/>
  <c r="H5703" i="4"/>
  <c r="G5703" i="4"/>
  <c r="H5702" i="4"/>
  <c r="G5702" i="4"/>
  <c r="O5702" i="4" s="1"/>
  <c r="H5701" i="4"/>
  <c r="G5701" i="4"/>
  <c r="O5701" i="4" s="1"/>
  <c r="H5700" i="4"/>
  <c r="G5700" i="4"/>
  <c r="O5700" i="4" s="1"/>
  <c r="H5699" i="4"/>
  <c r="G5699" i="4"/>
  <c r="H5698" i="4"/>
  <c r="G5698" i="4"/>
  <c r="H5697" i="4"/>
  <c r="O5697" i="4" s="1"/>
  <c r="G5697" i="4"/>
  <c r="H5696" i="4"/>
  <c r="G5696" i="4"/>
  <c r="O5696" i="4" s="1"/>
  <c r="H5695" i="4"/>
  <c r="O5695" i="4" s="1"/>
  <c r="G5695" i="4"/>
  <c r="H5694" i="4"/>
  <c r="G5694" i="4"/>
  <c r="H5605" i="4"/>
  <c r="G5605" i="4"/>
  <c r="H5604" i="4"/>
  <c r="G5604" i="4"/>
  <c r="H5603" i="4"/>
  <c r="G5603" i="4"/>
  <c r="O5603" i="4" s="1"/>
  <c r="H5602" i="4"/>
  <c r="G5602" i="4"/>
  <c r="O5602" i="4" s="1"/>
  <c r="H5601" i="4"/>
  <c r="G5601" i="4"/>
  <c r="H5600" i="4"/>
  <c r="G5600" i="4"/>
  <c r="H5599" i="4"/>
  <c r="O5599" i="4" s="1"/>
  <c r="G5599" i="4"/>
  <c r="H5598" i="4"/>
  <c r="G5598" i="4"/>
  <c r="O5598" i="4" s="1"/>
  <c r="H5597" i="4"/>
  <c r="O5597" i="4" s="1"/>
  <c r="G5597" i="4"/>
  <c r="H5596" i="4"/>
  <c r="G5596" i="4"/>
  <c r="H5595" i="4"/>
  <c r="G5595" i="4"/>
  <c r="H5594" i="4"/>
  <c r="O5594" i="4" s="1"/>
  <c r="G5594" i="4"/>
  <c r="H5592" i="4"/>
  <c r="G5592" i="4"/>
  <c r="O5592" i="4" s="1"/>
  <c r="H5591" i="4"/>
  <c r="G5591" i="4"/>
  <c r="H5577" i="4"/>
  <c r="G5577" i="4"/>
  <c r="H5576" i="4"/>
  <c r="G5576" i="4"/>
  <c r="H5575" i="4"/>
  <c r="O5575" i="4" s="1"/>
  <c r="G5575" i="4"/>
  <c r="H5574" i="4"/>
  <c r="G5574" i="4"/>
  <c r="O5574" i="4" s="1"/>
  <c r="H5573" i="4"/>
  <c r="G5573" i="4"/>
  <c r="H5523" i="4"/>
  <c r="G5523" i="4"/>
  <c r="H5522" i="4"/>
  <c r="G5522" i="4"/>
  <c r="O5522" i="4" s="1"/>
  <c r="H5521" i="4"/>
  <c r="O5521" i="4" s="1"/>
  <c r="G5521" i="4"/>
  <c r="H5520" i="4"/>
  <c r="G5520" i="4"/>
  <c r="H5518" i="4"/>
  <c r="G5518" i="4"/>
  <c r="H5517" i="4"/>
  <c r="G5517" i="4"/>
  <c r="H5516" i="4"/>
  <c r="G5516" i="4"/>
  <c r="H5515" i="4"/>
  <c r="O5515" i="4" s="1"/>
  <c r="G5515" i="4"/>
  <c r="H5514" i="4"/>
  <c r="G5514" i="4"/>
  <c r="H5513" i="4"/>
  <c r="G5513" i="4"/>
  <c r="H5512" i="4"/>
  <c r="G5512" i="4"/>
  <c r="H5511" i="4"/>
  <c r="G5511" i="4"/>
  <c r="H5510" i="4"/>
  <c r="G5510" i="4"/>
  <c r="H5460" i="4"/>
  <c r="G5460" i="4"/>
  <c r="O5460" i="4" s="1"/>
  <c r="H5459" i="4"/>
  <c r="G5459" i="4"/>
  <c r="O5459" i="4" s="1"/>
  <c r="H5458" i="4"/>
  <c r="G5458" i="4"/>
  <c r="H5457" i="4"/>
  <c r="G5457" i="4"/>
  <c r="H5455" i="4"/>
  <c r="O5455" i="4" s="1"/>
  <c r="G5455" i="4"/>
  <c r="H5454" i="4"/>
  <c r="G5454" i="4"/>
  <c r="O5454" i="4" s="1"/>
  <c r="H5453" i="4"/>
  <c r="G5453" i="4"/>
  <c r="H5452" i="4"/>
  <c r="G5452" i="4"/>
  <c r="H5451" i="4"/>
  <c r="G5451" i="4"/>
  <c r="O5451" i="4" s="1"/>
  <c r="H5450" i="4"/>
  <c r="G5450" i="4"/>
  <c r="O5450" i="4" s="1"/>
  <c r="H5449" i="4"/>
  <c r="G5449" i="4"/>
  <c r="O5449" i="4" s="1"/>
  <c r="H5448" i="4"/>
  <c r="G5448" i="4"/>
  <c r="O5448" i="4" s="1"/>
  <c r="H5447" i="4"/>
  <c r="G5447" i="4"/>
  <c r="H5400" i="4"/>
  <c r="G5400" i="4"/>
  <c r="H5399" i="4"/>
  <c r="O5399" i="4" s="1"/>
  <c r="G5399" i="4"/>
  <c r="H5398" i="4"/>
  <c r="G5398" i="4"/>
  <c r="H5397" i="4"/>
  <c r="G5397" i="4"/>
  <c r="H5395" i="4"/>
  <c r="G5395" i="4"/>
  <c r="H5394" i="4"/>
  <c r="G5394" i="4"/>
  <c r="O5394" i="4" s="1"/>
  <c r="H5393" i="4"/>
  <c r="G5393" i="4"/>
  <c r="H5392" i="4"/>
  <c r="G5392" i="4"/>
  <c r="O5392" i="4" s="1"/>
  <c r="H5391" i="4"/>
  <c r="G5391" i="4"/>
  <c r="H5390" i="4"/>
  <c r="G5390" i="4"/>
  <c r="H5389" i="4"/>
  <c r="G5389" i="4"/>
  <c r="H5388" i="4"/>
  <c r="G5388" i="4"/>
  <c r="H5387" i="4"/>
  <c r="G5387" i="4"/>
  <c r="O5387" i="4" s="1"/>
  <c r="H5333" i="4"/>
  <c r="G5333" i="4"/>
  <c r="H5332" i="4"/>
  <c r="G5332" i="4"/>
  <c r="H5331" i="4"/>
  <c r="G5331" i="4"/>
  <c r="H5316" i="4"/>
  <c r="O5316" i="4" s="1"/>
  <c r="G5316" i="4"/>
  <c r="H5315" i="4"/>
  <c r="G5315" i="4"/>
  <c r="O5315" i="4" s="1"/>
  <c r="H5314" i="4"/>
  <c r="G5314" i="4"/>
  <c r="H5311" i="4"/>
  <c r="G5311" i="4"/>
  <c r="H5310" i="4"/>
  <c r="G5310" i="4"/>
  <c r="H5309" i="4"/>
  <c r="O5309" i="4" s="1"/>
  <c r="G5309" i="4"/>
  <c r="H5265" i="4"/>
  <c r="G5265" i="4"/>
  <c r="O5265" i="4" s="1"/>
  <c r="H5264" i="4"/>
  <c r="G5264" i="4"/>
  <c r="H5263" i="4"/>
  <c r="G5263" i="4"/>
  <c r="H5247" i="4"/>
  <c r="G5247" i="4"/>
  <c r="H5246" i="4"/>
  <c r="G5246" i="4"/>
  <c r="H5245" i="4"/>
  <c r="G5245" i="4"/>
  <c r="H5209" i="4"/>
  <c r="G5209" i="4"/>
  <c r="O5209" i="4" s="1"/>
  <c r="H5208" i="4"/>
  <c r="G5208" i="4"/>
  <c r="H5207" i="4"/>
  <c r="G5207" i="4"/>
  <c r="H5179" i="4"/>
  <c r="O5179" i="4" s="1"/>
  <c r="G5179" i="4"/>
  <c r="H5178" i="4"/>
  <c r="G5178" i="4"/>
  <c r="H5177" i="4"/>
  <c r="G5177" i="4"/>
  <c r="H5132" i="4"/>
  <c r="G5132" i="4"/>
  <c r="H5131" i="4"/>
  <c r="G5131" i="4"/>
  <c r="O5131" i="4" s="1"/>
  <c r="H5130" i="4"/>
  <c r="G5130" i="4"/>
  <c r="H5115" i="4"/>
  <c r="G5115" i="4"/>
  <c r="O5115" i="4" s="1"/>
  <c r="H5114" i="4"/>
  <c r="G5114" i="4"/>
  <c r="O5114" i="4" s="1"/>
  <c r="H5113" i="4"/>
  <c r="G5113" i="4"/>
  <c r="H5068" i="4"/>
  <c r="G5068" i="4"/>
  <c r="H5067" i="4"/>
  <c r="G5067" i="4"/>
  <c r="H5066" i="4"/>
  <c r="G5066" i="4"/>
  <c r="H5051" i="4"/>
  <c r="O5051" i="4" s="1"/>
  <c r="G5051" i="4"/>
  <c r="H5050" i="4"/>
  <c r="G5050" i="4"/>
  <c r="O5050" i="4" s="1"/>
  <c r="H5049" i="4"/>
  <c r="G5049" i="4"/>
  <c r="H5046" i="4"/>
  <c r="G5046" i="4"/>
  <c r="H5045" i="4"/>
  <c r="G5045" i="4"/>
  <c r="O5045" i="4" s="1"/>
  <c r="H5044" i="4"/>
  <c r="G5044" i="4"/>
  <c r="O5044" i="4" s="1"/>
  <c r="H5043" i="4"/>
  <c r="G5043" i="4"/>
  <c r="H5042" i="4"/>
  <c r="G5042" i="4"/>
  <c r="H5041" i="4"/>
  <c r="O5041" i="4" s="1"/>
  <c r="G5041" i="4"/>
  <c r="H5040" i="4"/>
  <c r="G5040" i="4"/>
  <c r="O5040" i="4" s="1"/>
  <c r="H5039" i="4"/>
  <c r="O5039" i="4" s="1"/>
  <c r="G5039" i="4"/>
  <c r="H5038" i="4"/>
  <c r="G5038" i="4"/>
  <c r="H5037" i="4"/>
  <c r="G5037" i="4"/>
  <c r="H5036" i="4"/>
  <c r="G5036" i="4"/>
  <c r="H5035" i="4"/>
  <c r="G5035" i="4"/>
  <c r="O5035" i="4" s="1"/>
  <c r="H5034" i="4"/>
  <c r="G5034" i="4"/>
  <c r="O5034" i="4" s="1"/>
  <c r="H4945" i="4"/>
  <c r="G4945" i="4"/>
  <c r="H4944" i="4"/>
  <c r="G4944" i="4"/>
  <c r="H4943" i="4"/>
  <c r="O4943" i="4" s="1"/>
  <c r="G4943" i="4"/>
  <c r="H4942" i="4"/>
  <c r="G4942" i="4"/>
  <c r="O4942" i="4" s="1"/>
  <c r="H4941" i="4"/>
  <c r="G4941" i="4"/>
  <c r="O4941" i="4" s="1"/>
  <c r="H4940" i="4"/>
  <c r="G4940" i="4"/>
  <c r="O4940" i="4" s="1"/>
  <c r="H4939" i="4"/>
  <c r="G4939" i="4"/>
  <c r="H4938" i="4"/>
  <c r="O4938" i="4" s="1"/>
  <c r="G4938" i="4"/>
  <c r="H4937" i="4"/>
  <c r="G4937" i="4"/>
  <c r="O4937" i="4" s="1"/>
  <c r="H4936" i="4"/>
  <c r="G4936" i="4"/>
  <c r="O4936" i="4" s="1"/>
  <c r="H4935" i="4"/>
  <c r="G4935" i="4"/>
  <c r="H4934" i="4"/>
  <c r="G4934" i="4"/>
  <c r="H4932" i="4"/>
  <c r="G4932" i="4"/>
  <c r="O4932" i="4" s="1"/>
  <c r="H4931" i="4"/>
  <c r="G4931" i="4"/>
  <c r="H4917" i="4"/>
  <c r="O4917" i="4" s="1"/>
  <c r="G4917" i="4"/>
  <c r="H4916" i="4"/>
  <c r="G4916" i="4"/>
  <c r="O4916" i="4" s="1"/>
  <c r="H4915" i="4"/>
  <c r="G4915" i="4"/>
  <c r="H4914" i="4"/>
  <c r="G4914" i="4"/>
  <c r="O4914" i="4" s="1"/>
  <c r="H4913" i="4"/>
  <c r="G4913" i="4"/>
  <c r="O4913" i="4" s="1"/>
  <c r="H4863" i="4"/>
  <c r="G4863" i="4"/>
  <c r="O4863" i="4" s="1"/>
  <c r="H4862" i="4"/>
  <c r="G4862" i="4"/>
  <c r="H4861" i="4"/>
  <c r="G4861" i="4"/>
  <c r="H4860" i="4"/>
  <c r="G4860" i="4"/>
  <c r="H4858" i="4"/>
  <c r="G4858" i="4"/>
  <c r="O4858" i="4" s="1"/>
  <c r="H4857" i="4"/>
  <c r="O4857" i="4" s="1"/>
  <c r="G4857" i="4"/>
  <c r="H4856" i="4"/>
  <c r="G4856" i="4"/>
  <c r="O4856" i="4" s="1"/>
  <c r="H4855" i="4"/>
  <c r="G4855" i="4"/>
  <c r="O4855" i="4" s="1"/>
  <c r="H4854" i="4"/>
  <c r="G4854" i="4"/>
  <c r="H4853" i="4"/>
  <c r="G4853" i="4"/>
  <c r="O4853" i="4" s="1"/>
  <c r="H4852" i="4"/>
  <c r="G4852" i="4"/>
  <c r="O4852" i="4" s="1"/>
  <c r="H4851" i="4"/>
  <c r="G4851" i="4"/>
  <c r="H4850" i="4"/>
  <c r="G4850" i="4"/>
  <c r="H4800" i="4"/>
  <c r="O4800" i="4" s="1"/>
  <c r="G4800" i="4"/>
  <c r="H4799" i="4"/>
  <c r="G4799" i="4"/>
  <c r="O4799" i="4" s="1"/>
  <c r="H4798" i="4"/>
  <c r="O4798" i="4" s="1"/>
  <c r="G4798" i="4"/>
  <c r="H4797" i="4"/>
  <c r="G4797" i="4"/>
  <c r="H4795" i="4"/>
  <c r="G4795" i="4"/>
  <c r="O4795" i="4" s="1"/>
  <c r="H4794" i="4"/>
  <c r="G4794" i="4"/>
  <c r="O4794" i="4" s="1"/>
  <c r="H4793" i="4"/>
  <c r="G4793" i="4"/>
  <c r="O4793" i="4" s="1"/>
  <c r="H4792" i="4"/>
  <c r="G4792" i="4"/>
  <c r="O4792" i="4" s="1"/>
  <c r="H4791" i="4"/>
  <c r="G4791" i="4"/>
  <c r="H4790" i="4"/>
  <c r="G4790" i="4"/>
  <c r="H4789" i="4"/>
  <c r="O4789" i="4" s="1"/>
  <c r="G4789" i="4"/>
  <c r="H4788" i="4"/>
  <c r="G4788" i="4"/>
  <c r="O4788" i="4" s="1"/>
  <c r="H4787" i="4"/>
  <c r="G4787" i="4"/>
  <c r="H4740" i="4"/>
  <c r="G4740" i="4"/>
  <c r="H4739" i="4"/>
  <c r="G4739" i="4"/>
  <c r="H4738" i="4"/>
  <c r="G4738" i="4"/>
  <c r="H4737" i="4"/>
  <c r="G4737" i="4"/>
  <c r="H4735" i="4"/>
  <c r="G4735" i="4"/>
  <c r="H4734" i="4"/>
  <c r="G4734" i="4"/>
  <c r="H4733" i="4"/>
  <c r="G4733" i="4"/>
  <c r="H4732" i="4"/>
  <c r="G4732" i="4"/>
  <c r="O4732" i="4" s="1"/>
  <c r="H4731" i="4"/>
  <c r="G4731" i="4"/>
  <c r="O4731" i="4" s="1"/>
  <c r="H4730" i="4"/>
  <c r="O4730" i="4" s="1"/>
  <c r="G4730" i="4"/>
  <c r="H4729" i="4"/>
  <c r="G4729" i="4"/>
  <c r="H4728" i="4"/>
  <c r="G4728" i="4"/>
  <c r="H4727" i="4"/>
  <c r="G4727" i="4"/>
  <c r="H4673" i="4"/>
  <c r="G4673" i="4"/>
  <c r="O4673" i="4" s="1"/>
  <c r="H4672" i="4"/>
  <c r="G4672" i="4"/>
  <c r="O4672" i="4" s="1"/>
  <c r="H4671" i="4"/>
  <c r="G4671" i="4"/>
  <c r="H4656" i="4"/>
  <c r="G4656" i="4"/>
  <c r="H4655" i="4"/>
  <c r="O4655" i="4" s="1"/>
  <c r="G4655" i="4"/>
  <c r="H4654" i="4"/>
  <c r="G4654" i="4"/>
  <c r="H4651" i="4"/>
  <c r="O4651" i="4" s="1"/>
  <c r="G4651" i="4"/>
  <c r="H4650" i="4"/>
  <c r="G4650" i="4"/>
  <c r="H4649" i="4"/>
  <c r="G4649" i="4"/>
  <c r="H4605" i="4"/>
  <c r="G4605" i="4"/>
  <c r="H4604" i="4"/>
  <c r="G4604" i="4"/>
  <c r="O4604" i="4" s="1"/>
  <c r="H4603" i="4"/>
  <c r="G4603" i="4"/>
  <c r="H4587" i="4"/>
  <c r="G4587" i="4"/>
  <c r="H4586" i="4"/>
  <c r="G4586" i="4"/>
  <c r="H4585" i="4"/>
  <c r="G4585" i="4"/>
  <c r="H4549" i="4"/>
  <c r="G4549" i="4"/>
  <c r="O4549" i="4" s="1"/>
  <c r="H4548" i="4"/>
  <c r="G4548" i="4"/>
  <c r="H4547" i="4"/>
  <c r="G4547" i="4"/>
  <c r="H4519" i="4"/>
  <c r="G4519" i="4"/>
  <c r="H4518" i="4"/>
  <c r="G4518" i="4"/>
  <c r="H4517" i="4"/>
  <c r="G4517" i="4"/>
  <c r="H4472" i="4"/>
  <c r="G4472" i="4"/>
  <c r="O4472" i="4" s="1"/>
  <c r="H4471" i="4"/>
  <c r="O4471" i="4" s="1"/>
  <c r="G4471" i="4"/>
  <c r="H4470" i="4"/>
  <c r="G4470" i="4"/>
  <c r="H4455" i="4"/>
  <c r="O4455" i="4" s="1"/>
  <c r="G4455" i="4"/>
  <c r="H4454" i="4"/>
  <c r="G4454" i="4"/>
  <c r="H4453" i="4"/>
  <c r="G4453" i="4"/>
  <c r="H4408" i="4"/>
  <c r="G4408" i="4"/>
  <c r="H4407" i="4"/>
  <c r="G4407" i="4"/>
  <c r="H4406" i="4"/>
  <c r="G4406" i="4"/>
  <c r="H4391" i="4"/>
  <c r="G4391" i="4"/>
  <c r="O4391" i="4" s="1"/>
  <c r="H4390" i="4"/>
  <c r="G4390" i="4"/>
  <c r="O4390" i="4" s="1"/>
  <c r="H4389" i="4"/>
  <c r="G4389" i="4"/>
  <c r="H4386" i="4"/>
  <c r="G4386" i="4"/>
  <c r="H4385" i="4"/>
  <c r="G4385" i="4"/>
  <c r="H4384" i="4"/>
  <c r="G4384" i="4"/>
  <c r="O4384" i="4" s="1"/>
  <c r="H4383" i="4"/>
  <c r="O4383" i="4" s="1"/>
  <c r="G4383" i="4"/>
  <c r="H4382" i="4"/>
  <c r="G4382" i="4"/>
  <c r="O4382" i="4" s="1"/>
  <c r="H4381" i="4"/>
  <c r="G4381" i="4"/>
  <c r="H4380" i="4"/>
  <c r="G4380" i="4"/>
  <c r="O4380" i="4" s="1"/>
  <c r="H4379" i="4"/>
  <c r="G4379" i="4"/>
  <c r="O4379" i="4" s="1"/>
  <c r="H4378" i="4"/>
  <c r="G4378" i="4"/>
  <c r="O4378" i="4" s="1"/>
  <c r="H4377" i="4"/>
  <c r="G4377" i="4"/>
  <c r="H4376" i="4"/>
  <c r="G4376" i="4"/>
  <c r="H4375" i="4"/>
  <c r="G4375" i="4"/>
  <c r="O4375" i="4" s="1"/>
  <c r="H4374" i="4"/>
  <c r="G4374" i="4"/>
  <c r="O4374" i="4" s="1"/>
  <c r="H4324" i="4"/>
  <c r="G4324" i="4"/>
  <c r="H4323" i="4"/>
  <c r="G4323" i="4"/>
  <c r="O4323" i="4" s="1"/>
  <c r="H4322" i="4"/>
  <c r="G4322" i="4"/>
  <c r="H4321" i="4"/>
  <c r="G4321" i="4"/>
  <c r="H4276" i="4"/>
  <c r="G4276" i="4"/>
  <c r="O4276" i="4" s="1"/>
  <c r="H4275" i="4"/>
  <c r="G4275" i="4"/>
  <c r="O4275" i="4" s="1"/>
  <c r="H4274" i="4"/>
  <c r="G4274" i="4"/>
  <c r="H4273" i="4"/>
  <c r="G4273" i="4"/>
  <c r="H4272" i="4"/>
  <c r="G4272" i="4"/>
  <c r="H4271" i="4"/>
  <c r="G4271" i="4"/>
  <c r="O4271" i="4" s="1"/>
  <c r="H4270" i="4"/>
  <c r="G4270" i="4"/>
  <c r="O4270" i="4" s="1"/>
  <c r="H4258" i="4"/>
  <c r="G4258" i="4"/>
  <c r="H4257" i="4"/>
  <c r="G4257" i="4"/>
  <c r="H4256" i="4"/>
  <c r="G4256" i="4"/>
  <c r="H4241" i="4"/>
  <c r="G4241" i="4"/>
  <c r="O4241" i="4" s="1"/>
  <c r="H4219" i="4"/>
  <c r="G4219" i="4"/>
  <c r="O4219" i="4" s="1"/>
  <c r="H4218" i="4"/>
  <c r="G4218" i="4"/>
  <c r="H4204" i="4"/>
  <c r="G4204" i="4"/>
  <c r="H4203" i="4"/>
  <c r="G4203" i="4"/>
  <c r="O4203" i="4" s="1"/>
  <c r="H4202" i="4"/>
  <c r="G4202" i="4"/>
  <c r="H4188" i="4"/>
  <c r="G4188" i="4"/>
  <c r="O4188" i="4" s="1"/>
  <c r="H4187" i="4"/>
  <c r="G4187" i="4"/>
  <c r="O4187" i="4" s="1"/>
  <c r="H4186" i="4"/>
  <c r="G4186" i="4"/>
  <c r="H4183" i="4"/>
  <c r="G4183" i="4"/>
  <c r="O4183" i="4" s="1"/>
  <c r="H4182" i="4"/>
  <c r="G4182" i="4"/>
  <c r="O4182" i="4" s="1"/>
  <c r="H4181" i="4"/>
  <c r="G4181" i="4"/>
  <c r="O4181" i="4" s="1"/>
  <c r="H4180" i="4"/>
  <c r="G4180" i="4"/>
  <c r="H4179" i="4"/>
  <c r="G4179" i="4"/>
  <c r="O4179" i="4" s="1"/>
  <c r="H4178" i="4"/>
  <c r="O4178" i="4" s="1"/>
  <c r="G4178" i="4"/>
  <c r="H4177" i="4"/>
  <c r="G4177" i="4"/>
  <c r="O4177" i="4" s="1"/>
  <c r="H4176" i="4"/>
  <c r="G4176" i="4"/>
  <c r="O4176" i="4" s="1"/>
  <c r="H4175" i="4"/>
  <c r="G4175" i="4"/>
  <c r="O4175" i="4" s="1"/>
  <c r="H4153" i="4"/>
  <c r="G4153" i="4"/>
  <c r="H4152" i="4"/>
  <c r="G4152" i="4"/>
  <c r="H4138" i="4"/>
  <c r="G4138" i="4"/>
  <c r="O4138" i="4" s="1"/>
  <c r="H4137" i="4"/>
  <c r="G4137" i="4"/>
  <c r="O4137" i="4" s="1"/>
  <c r="H4136" i="4"/>
  <c r="G4136" i="4"/>
  <c r="H4135" i="4"/>
  <c r="G4135" i="4"/>
  <c r="O4135" i="4" s="1"/>
  <c r="H4134" i="4"/>
  <c r="O4134" i="4" s="1"/>
  <c r="G4134" i="4"/>
  <c r="H4078" i="4"/>
  <c r="G4078" i="4"/>
  <c r="O4078" i="4" s="1"/>
  <c r="H4077" i="4"/>
  <c r="O4077" i="4" s="1"/>
  <c r="G4077" i="4"/>
  <c r="H4076" i="4"/>
  <c r="G4076" i="4"/>
  <c r="H4073" i="4"/>
  <c r="G4073" i="4"/>
  <c r="H4072" i="4"/>
  <c r="G4072" i="4"/>
  <c r="H4071" i="4"/>
  <c r="G4071" i="4"/>
  <c r="O4071" i="4" s="1"/>
  <c r="H4057" i="4"/>
  <c r="G4057" i="4"/>
  <c r="O4057" i="4" s="1"/>
  <c r="H4056" i="4"/>
  <c r="G4056" i="4"/>
  <c r="H4055" i="4"/>
  <c r="G4055" i="4"/>
  <c r="H3997" i="4"/>
  <c r="O3997" i="4" s="1"/>
  <c r="G3997" i="4"/>
  <c r="H3996" i="4"/>
  <c r="G3996" i="4"/>
  <c r="O3996" i="4" s="1"/>
  <c r="H3995" i="4"/>
  <c r="G3995" i="4"/>
  <c r="H3980" i="4"/>
  <c r="G3980" i="4"/>
  <c r="H3979" i="4"/>
  <c r="G3979" i="4"/>
  <c r="H3978" i="4"/>
  <c r="G3978" i="4"/>
  <c r="H3942" i="4"/>
  <c r="G3942" i="4"/>
  <c r="H3941" i="4"/>
  <c r="G3941" i="4"/>
  <c r="H3940" i="4"/>
  <c r="G3940" i="4"/>
  <c r="H3925" i="4"/>
  <c r="G3925" i="4"/>
  <c r="H3923" i="4"/>
  <c r="O3923" i="4" s="1"/>
  <c r="G3923" i="4"/>
  <c r="H3879" i="4"/>
  <c r="G3879" i="4"/>
  <c r="O3879" i="4" s="1"/>
  <c r="H3878" i="4"/>
  <c r="G3878" i="4"/>
  <c r="O3878" i="4" s="1"/>
  <c r="H3877" i="4"/>
  <c r="G3877" i="4"/>
  <c r="H3862" i="4"/>
  <c r="G3862" i="4"/>
  <c r="H3861" i="4"/>
  <c r="G3861" i="4"/>
  <c r="H3860" i="4"/>
  <c r="G3860" i="4"/>
  <c r="H3857" i="4"/>
  <c r="G3857" i="4"/>
  <c r="O3857" i="4" s="1"/>
  <c r="H3856" i="4"/>
  <c r="G3856" i="4"/>
  <c r="H3855" i="4"/>
  <c r="G3855" i="4"/>
  <c r="O3855" i="4" s="1"/>
  <c r="H3854" i="4"/>
  <c r="O3854" i="4" s="1"/>
  <c r="G3854" i="4"/>
  <c r="H3853" i="4"/>
  <c r="G3853" i="4"/>
  <c r="O3853" i="4" s="1"/>
  <c r="H3852" i="4"/>
  <c r="O3852" i="4" s="1"/>
  <c r="G3852" i="4"/>
  <c r="H3851" i="4"/>
  <c r="G3851" i="4"/>
  <c r="H3850" i="4"/>
  <c r="G3850" i="4"/>
  <c r="O3850" i="4" s="1"/>
  <c r="H3849" i="4"/>
  <c r="G3849" i="4"/>
  <c r="O3849" i="4" s="1"/>
  <c r="H3848" i="4"/>
  <c r="G3848" i="4"/>
  <c r="O3848" i="4" s="1"/>
  <c r="H3847" i="4"/>
  <c r="G3847" i="4"/>
  <c r="O3847" i="4" s="1"/>
  <c r="H3846" i="4"/>
  <c r="G3846" i="4"/>
  <c r="H3757" i="4"/>
  <c r="G3757" i="4"/>
  <c r="O3757" i="4" s="1"/>
  <c r="H3756" i="4"/>
  <c r="G3756" i="4"/>
  <c r="H3755" i="4"/>
  <c r="G3755" i="4"/>
  <c r="H3754" i="4"/>
  <c r="O3754" i="4" s="1"/>
  <c r="G3754" i="4"/>
  <c r="H3753" i="4"/>
  <c r="G3753" i="4"/>
  <c r="H3752" i="4"/>
  <c r="G3752" i="4"/>
  <c r="H3751" i="4"/>
  <c r="G3751" i="4"/>
  <c r="H3750" i="4"/>
  <c r="G3750" i="4"/>
  <c r="O3750" i="4" s="1"/>
  <c r="H3749" i="4"/>
  <c r="G3749" i="4"/>
  <c r="O3749" i="4" s="1"/>
  <c r="H3748" i="4"/>
  <c r="G3748" i="4"/>
  <c r="H3747" i="4"/>
  <c r="G3747" i="4"/>
  <c r="O3747" i="4" s="1"/>
  <c r="H3746" i="4"/>
  <c r="G3746" i="4"/>
  <c r="H3744" i="4"/>
  <c r="G3744" i="4"/>
  <c r="O3744" i="4" s="1"/>
  <c r="H3743" i="4"/>
  <c r="G3743" i="4"/>
  <c r="H3729" i="4"/>
  <c r="G3729" i="4"/>
  <c r="O3729" i="4" s="1"/>
  <c r="H3728" i="4"/>
  <c r="G3728" i="4"/>
  <c r="H3727" i="4"/>
  <c r="G3727" i="4"/>
  <c r="H3726" i="4"/>
  <c r="G3726" i="4"/>
  <c r="O3726" i="4" s="1"/>
  <c r="H3725" i="4"/>
  <c r="G3725" i="4"/>
  <c r="O3725" i="4" s="1"/>
  <c r="H3675" i="4"/>
  <c r="G3675" i="4"/>
  <c r="H3674" i="4"/>
  <c r="G3674" i="4"/>
  <c r="O3674" i="4" s="1"/>
  <c r="H3673" i="4"/>
  <c r="G3673" i="4"/>
  <c r="H3672" i="4"/>
  <c r="G3672" i="4"/>
  <c r="H3670" i="4"/>
  <c r="O3670" i="4" s="1"/>
  <c r="G3670" i="4"/>
  <c r="H3669" i="4"/>
  <c r="G3669" i="4"/>
  <c r="H3668" i="4"/>
  <c r="G3668" i="4"/>
  <c r="H3667" i="4"/>
  <c r="G3667" i="4"/>
  <c r="H3666" i="4"/>
  <c r="G3666" i="4"/>
  <c r="O3666" i="4" s="1"/>
  <c r="H3665" i="4"/>
  <c r="G3665" i="4"/>
  <c r="O3665" i="4" s="1"/>
  <c r="H3664" i="4"/>
  <c r="G3664" i="4"/>
  <c r="H3663" i="4"/>
  <c r="G3663" i="4"/>
  <c r="O3663" i="4" s="1"/>
  <c r="H3662" i="4"/>
  <c r="O3662" i="4" s="1"/>
  <c r="G3662" i="4"/>
  <c r="H3612" i="4"/>
  <c r="G3612" i="4"/>
  <c r="O3612" i="4" s="1"/>
  <c r="H3611" i="4"/>
  <c r="O3611" i="4" s="1"/>
  <c r="G3611" i="4"/>
  <c r="H3610" i="4"/>
  <c r="G3610" i="4"/>
  <c r="O3610" i="4" s="1"/>
  <c r="H3609" i="4"/>
  <c r="G3609" i="4"/>
  <c r="H3607" i="4"/>
  <c r="G3607" i="4"/>
  <c r="H3606" i="4"/>
  <c r="G3606" i="4"/>
  <c r="O3606" i="4" s="1"/>
  <c r="H3605" i="4"/>
  <c r="G3605" i="4"/>
  <c r="O3605" i="4" s="1"/>
  <c r="H3604" i="4"/>
  <c r="G3604" i="4"/>
  <c r="H3603" i="4"/>
  <c r="G3603" i="4"/>
  <c r="O3603" i="4" s="1"/>
  <c r="H3602" i="4"/>
  <c r="O3602" i="4" s="1"/>
  <c r="G3602" i="4"/>
  <c r="H3601" i="4"/>
  <c r="G3601" i="4"/>
  <c r="O3601" i="4" s="1"/>
  <c r="H3600" i="4"/>
  <c r="O3600" i="4" s="1"/>
  <c r="G3600" i="4"/>
  <c r="H3599" i="4"/>
  <c r="G3599" i="4"/>
  <c r="H3552" i="4"/>
  <c r="G3552" i="4"/>
  <c r="H3551" i="4"/>
  <c r="G3551" i="4"/>
  <c r="H3550" i="4"/>
  <c r="G3550" i="4"/>
  <c r="O3550" i="4" s="1"/>
  <c r="H3549" i="4"/>
  <c r="G3549" i="4"/>
  <c r="H3547" i="4"/>
  <c r="G3547" i="4"/>
  <c r="H3546" i="4"/>
  <c r="G3546" i="4"/>
  <c r="O3546" i="4" s="1"/>
  <c r="H3545" i="4"/>
  <c r="G3545" i="4"/>
  <c r="H3544" i="4"/>
  <c r="G3544" i="4"/>
  <c r="O3544" i="4" s="1"/>
  <c r="H3543" i="4"/>
  <c r="G3543" i="4"/>
  <c r="O3543" i="4" s="1"/>
  <c r="H3542" i="4"/>
  <c r="G3542" i="4"/>
  <c r="H3541" i="4"/>
  <c r="G3541" i="4"/>
  <c r="H3540" i="4"/>
  <c r="G3540" i="4"/>
  <c r="H3539" i="4"/>
  <c r="G3539" i="4"/>
  <c r="O3539" i="4" s="1"/>
  <c r="H3485" i="4"/>
  <c r="G3485" i="4"/>
  <c r="O3485" i="4" s="1"/>
  <c r="H3484" i="4"/>
  <c r="G3484" i="4"/>
  <c r="H3483" i="4"/>
  <c r="G3483" i="4"/>
  <c r="H3468" i="4"/>
  <c r="G3468" i="4"/>
  <c r="H3467" i="4"/>
  <c r="G3467" i="4"/>
  <c r="O3467" i="4" s="1"/>
  <c r="H3466" i="4"/>
  <c r="G3466" i="4"/>
  <c r="H3463" i="4"/>
  <c r="G3463" i="4"/>
  <c r="O3463" i="4" s="1"/>
  <c r="H3462" i="4"/>
  <c r="G3462" i="4"/>
  <c r="H3461" i="4"/>
  <c r="G3461" i="4"/>
  <c r="O3461" i="4" s="1"/>
  <c r="H3417" i="4"/>
  <c r="G3417" i="4"/>
  <c r="O3417" i="4" s="1"/>
  <c r="H3416" i="4"/>
  <c r="G3416" i="4"/>
  <c r="O3416" i="4" s="1"/>
  <c r="H3415" i="4"/>
  <c r="G3415" i="4"/>
  <c r="H3399" i="4"/>
  <c r="G3399" i="4"/>
  <c r="O3399" i="4" s="1"/>
  <c r="H3398" i="4"/>
  <c r="O3398" i="4" s="1"/>
  <c r="G3398" i="4"/>
  <c r="H3397" i="4"/>
  <c r="G3397" i="4"/>
  <c r="H3361" i="4"/>
  <c r="O3361" i="4" s="1"/>
  <c r="G3361" i="4"/>
  <c r="H3360" i="4"/>
  <c r="G3360" i="4"/>
  <c r="O3360" i="4" s="1"/>
  <c r="H3359" i="4"/>
  <c r="G3359" i="4"/>
  <c r="H3331" i="4"/>
  <c r="G3331" i="4"/>
  <c r="H3330" i="4"/>
  <c r="G3330" i="4"/>
  <c r="O3330" i="4" s="1"/>
  <c r="H3329" i="4"/>
  <c r="G3329" i="4"/>
  <c r="H3284" i="4"/>
  <c r="G3284" i="4"/>
  <c r="H3283" i="4"/>
  <c r="G3283" i="4"/>
  <c r="O3283" i="4" s="1"/>
  <c r="H3282" i="4"/>
  <c r="G3282" i="4"/>
  <c r="H3267" i="4"/>
  <c r="G3267" i="4"/>
  <c r="O3267" i="4" s="1"/>
  <c r="H3266" i="4"/>
  <c r="G3266" i="4"/>
  <c r="H3265" i="4"/>
  <c r="G3265" i="4"/>
  <c r="H3220" i="4"/>
  <c r="G3220" i="4"/>
  <c r="O3220" i="4" s="1"/>
  <c r="H3219" i="4"/>
  <c r="G3219" i="4"/>
  <c r="H3218" i="4"/>
  <c r="G3218" i="4"/>
  <c r="H3203" i="4"/>
  <c r="G3203" i="4"/>
  <c r="O3203" i="4" s="1"/>
  <c r="H3202" i="4"/>
  <c r="G3202" i="4"/>
  <c r="H3201" i="4"/>
  <c r="G3201" i="4"/>
  <c r="H3198" i="4"/>
  <c r="O3198" i="4" s="1"/>
  <c r="G3198" i="4"/>
  <c r="H3197" i="4"/>
  <c r="G3197" i="4"/>
  <c r="O3197" i="4" s="1"/>
  <c r="H3196" i="4"/>
  <c r="G3196" i="4"/>
  <c r="H3195" i="4"/>
  <c r="G3195" i="4"/>
  <c r="O3195" i="4" s="1"/>
  <c r="H3194" i="4"/>
  <c r="G3194" i="4"/>
  <c r="H3193" i="4"/>
  <c r="G3193" i="4"/>
  <c r="H3192" i="4"/>
  <c r="G3192" i="4"/>
  <c r="O3192" i="4" s="1"/>
  <c r="H3191" i="4"/>
  <c r="G3191" i="4"/>
  <c r="O3191" i="4" s="1"/>
  <c r="H3190" i="4"/>
  <c r="G3190" i="4"/>
  <c r="H3189" i="4"/>
  <c r="G3189" i="4"/>
  <c r="O3189" i="4" s="1"/>
  <c r="H3188" i="4"/>
  <c r="G3188" i="4"/>
  <c r="H3187" i="4"/>
  <c r="G3187" i="4"/>
  <c r="O3187" i="4" s="1"/>
  <c r="H3186" i="4"/>
  <c r="G3186" i="4"/>
  <c r="H3136" i="4"/>
  <c r="G3136" i="4"/>
  <c r="O3136" i="4" s="1"/>
  <c r="H3135" i="4"/>
  <c r="G3135" i="4"/>
  <c r="H3134" i="4"/>
  <c r="G3134" i="4"/>
  <c r="H3133" i="4"/>
  <c r="G3133" i="4"/>
  <c r="H3088" i="4"/>
  <c r="G3088" i="4"/>
  <c r="O3088" i="4" s="1"/>
  <c r="H3087" i="4"/>
  <c r="G3087" i="4"/>
  <c r="H3086" i="4"/>
  <c r="G3086" i="4"/>
  <c r="O3086" i="4" s="1"/>
  <c r="H3085" i="4"/>
  <c r="G3085" i="4"/>
  <c r="H3084" i="4"/>
  <c r="G3084" i="4"/>
  <c r="O3084" i="4" s="1"/>
  <c r="H3083" i="4"/>
  <c r="G3083" i="4"/>
  <c r="O3083" i="4" s="1"/>
  <c r="H3082" i="4"/>
  <c r="G3082" i="4"/>
  <c r="O3082" i="4" s="1"/>
  <c r="H3070" i="4"/>
  <c r="G3070" i="4"/>
  <c r="H3069" i="4"/>
  <c r="G3069" i="4"/>
  <c r="H3068" i="4"/>
  <c r="G3068" i="4"/>
  <c r="H3053" i="4"/>
  <c r="G3053" i="4"/>
  <c r="O3053" i="4" s="1"/>
  <c r="H3031" i="4"/>
  <c r="G3031" i="4"/>
  <c r="H3030" i="4"/>
  <c r="G3030" i="4"/>
  <c r="H3016" i="4"/>
  <c r="G3016" i="4"/>
  <c r="H3015" i="4"/>
  <c r="G3015" i="4"/>
  <c r="O3015" i="4" s="1"/>
  <c r="H3014" i="4"/>
  <c r="G3014" i="4"/>
  <c r="H3000" i="4"/>
  <c r="G3000" i="4"/>
  <c r="O3000" i="4" s="1"/>
  <c r="H2999" i="4"/>
  <c r="G2999" i="4"/>
  <c r="O2999" i="4" s="1"/>
  <c r="H2998" i="4"/>
  <c r="G2998" i="4"/>
  <c r="H2995" i="4"/>
  <c r="G2995" i="4"/>
  <c r="O2995" i="4" s="1"/>
  <c r="H2994" i="4"/>
  <c r="G2994" i="4"/>
  <c r="O2994" i="4" s="1"/>
  <c r="H2993" i="4"/>
  <c r="G2993" i="4"/>
  <c r="H2992" i="4"/>
  <c r="G2992" i="4"/>
  <c r="O2992" i="4" s="1"/>
  <c r="H2991" i="4"/>
  <c r="O2991" i="4" s="1"/>
  <c r="G2991" i="4"/>
  <c r="H2990" i="4"/>
  <c r="G2990" i="4"/>
  <c r="O2990" i="4" s="1"/>
  <c r="H2989" i="4"/>
  <c r="O2989" i="4" s="1"/>
  <c r="G2989" i="4"/>
  <c r="H2988" i="4"/>
  <c r="G2988" i="4"/>
  <c r="O2988" i="4" s="1"/>
  <c r="H2987" i="4"/>
  <c r="G2987" i="4"/>
  <c r="H2965" i="4"/>
  <c r="G2965" i="4"/>
  <c r="H2964" i="4"/>
  <c r="G2964" i="4"/>
  <c r="O2964" i="4" s="1"/>
  <c r="H2950" i="4"/>
  <c r="G2950" i="4"/>
  <c r="O2950" i="4" s="1"/>
  <c r="H2949" i="4"/>
  <c r="G2949" i="4"/>
  <c r="H2948" i="4"/>
  <c r="G2948" i="4"/>
  <c r="O2948" i="4" s="1"/>
  <c r="H2947" i="4"/>
  <c r="G2947" i="4"/>
  <c r="H2946" i="4"/>
  <c r="G2946" i="4"/>
  <c r="O2946" i="4" s="1"/>
  <c r="H2890" i="4"/>
  <c r="O2890" i="4" s="1"/>
  <c r="G2890" i="4"/>
  <c r="H2889" i="4"/>
  <c r="G2889" i="4"/>
  <c r="H2888" i="4"/>
  <c r="G2888" i="4"/>
  <c r="H2885" i="4"/>
  <c r="G2885" i="4"/>
  <c r="H2884" i="4"/>
  <c r="G2884" i="4"/>
  <c r="O2884" i="4" s="1"/>
  <c r="H2883" i="4"/>
  <c r="G2883" i="4"/>
  <c r="O2883" i="4" s="1"/>
  <c r="H2869" i="4"/>
  <c r="G2869" i="4"/>
  <c r="H2868" i="4"/>
  <c r="G2868" i="4"/>
  <c r="O2868" i="4" s="1"/>
  <c r="H2867" i="4"/>
  <c r="G2867" i="4"/>
  <c r="H2809" i="4"/>
  <c r="G2809" i="4"/>
  <c r="O2809" i="4" s="1"/>
  <c r="H2808" i="4"/>
  <c r="G2808" i="4"/>
  <c r="H2807" i="4"/>
  <c r="G2807" i="4"/>
  <c r="H2792" i="4"/>
  <c r="G2792" i="4"/>
  <c r="H2791" i="4"/>
  <c r="G2791" i="4"/>
  <c r="H2790" i="4"/>
  <c r="G2790" i="4"/>
  <c r="H2754" i="4"/>
  <c r="G2754" i="4"/>
  <c r="O2754" i="4" s="1"/>
  <c r="H2753" i="4"/>
  <c r="G2753" i="4"/>
  <c r="H2752" i="4"/>
  <c r="G2752" i="4"/>
  <c r="H2737" i="4"/>
  <c r="G2737" i="4"/>
  <c r="H2735" i="4"/>
  <c r="G2735" i="4"/>
  <c r="O2735" i="4" s="1"/>
  <c r="H2691" i="4"/>
  <c r="G2691" i="4"/>
  <c r="O2691" i="4" s="1"/>
  <c r="H2690" i="4"/>
  <c r="G2690" i="4"/>
  <c r="H2689" i="4"/>
  <c r="G2689" i="4"/>
  <c r="H2674" i="4"/>
  <c r="G2674" i="4"/>
  <c r="H2673" i="4"/>
  <c r="G2673" i="4"/>
  <c r="O2673" i="4" s="1"/>
  <c r="H2672" i="4"/>
  <c r="G2672" i="4"/>
  <c r="H2669" i="4"/>
  <c r="O2669" i="4" s="1"/>
  <c r="G2669" i="4"/>
  <c r="H2668" i="4"/>
  <c r="G2668" i="4"/>
  <c r="O2668" i="4" s="1"/>
  <c r="H2667" i="4"/>
  <c r="G2667" i="4"/>
  <c r="H2666" i="4"/>
  <c r="G2666" i="4"/>
  <c r="O2666" i="4" s="1"/>
  <c r="H2665" i="4"/>
  <c r="G2665" i="4"/>
  <c r="H2664" i="4"/>
  <c r="G2664" i="4"/>
  <c r="H2663" i="4"/>
  <c r="G2663" i="4"/>
  <c r="O2663" i="4" s="1"/>
  <c r="H2662" i="4"/>
  <c r="G2662" i="4"/>
  <c r="O2662" i="4" s="1"/>
  <c r="H2661" i="4"/>
  <c r="G2661" i="4"/>
  <c r="H2660" i="4"/>
  <c r="G2660" i="4"/>
  <c r="O2660" i="4" s="1"/>
  <c r="H2659" i="4"/>
  <c r="G2659" i="4"/>
  <c r="H2658" i="4"/>
  <c r="G2658" i="4"/>
  <c r="O2658" i="4" s="1"/>
  <c r="H2608" i="4"/>
  <c r="G2608" i="4"/>
  <c r="H2607" i="4"/>
  <c r="G2607" i="4"/>
  <c r="O2607" i="4" s="1"/>
  <c r="H2606" i="4"/>
  <c r="G2606" i="4"/>
  <c r="H2605" i="4"/>
  <c r="G2605" i="4"/>
  <c r="H2560" i="4"/>
  <c r="G2560" i="4"/>
  <c r="H2559" i="4"/>
  <c r="G2559" i="4"/>
  <c r="H2558" i="4"/>
  <c r="G2558" i="4"/>
  <c r="H2557" i="4"/>
  <c r="G2557" i="4"/>
  <c r="O2557" i="4" s="1"/>
  <c r="H2556" i="4"/>
  <c r="G2556" i="4"/>
  <c r="H2555" i="4"/>
  <c r="G2555" i="4"/>
  <c r="O2555" i="4" s="1"/>
  <c r="H2554" i="4"/>
  <c r="O2554" i="4" s="1"/>
  <c r="G2554" i="4"/>
  <c r="H2542" i="4"/>
  <c r="G2542" i="4"/>
  <c r="O2542" i="4" s="1"/>
  <c r="H2541" i="4"/>
  <c r="G2541" i="4"/>
  <c r="O2541" i="4" s="1"/>
  <c r="H2540" i="4"/>
  <c r="G2540" i="4"/>
  <c r="H2525" i="4"/>
  <c r="G2525" i="4"/>
  <c r="H2503" i="4"/>
  <c r="G2503" i="4"/>
  <c r="H2502" i="4"/>
  <c r="G2502" i="4"/>
  <c r="H2488" i="4"/>
  <c r="G2488" i="4"/>
  <c r="O2488" i="4" s="1"/>
  <c r="H2487" i="4"/>
  <c r="G2487" i="4"/>
  <c r="H2486" i="4"/>
  <c r="G2486" i="4"/>
  <c r="H2472" i="4"/>
  <c r="O2472" i="4" s="1"/>
  <c r="G2472" i="4"/>
  <c r="H2471" i="4"/>
  <c r="G2471" i="4"/>
  <c r="O2471" i="4" s="1"/>
  <c r="H2470" i="4"/>
  <c r="G2470" i="4"/>
  <c r="H2467" i="4"/>
  <c r="G2467" i="4"/>
  <c r="H2466" i="4"/>
  <c r="G2466" i="4"/>
  <c r="H2465" i="4"/>
  <c r="G2465" i="4"/>
  <c r="H2464" i="4"/>
  <c r="G2464" i="4"/>
  <c r="O2464" i="4" s="1"/>
  <c r="H2463" i="4"/>
  <c r="G2463" i="4"/>
  <c r="O2463" i="4" s="1"/>
  <c r="H2462" i="4"/>
  <c r="O2462" i="4" s="1"/>
  <c r="G2462" i="4"/>
  <c r="H2461" i="4"/>
  <c r="G2461" i="4"/>
  <c r="O2461" i="4" s="1"/>
  <c r="H2460" i="4"/>
  <c r="G2460" i="4"/>
  <c r="O2460" i="4" s="1"/>
  <c r="H2459" i="4"/>
  <c r="G2459" i="4"/>
  <c r="O2459" i="4" s="1"/>
  <c r="H2437" i="4"/>
  <c r="G2437" i="4"/>
  <c r="O2437" i="4" s="1"/>
  <c r="H2436" i="4"/>
  <c r="G2436" i="4"/>
  <c r="H2422" i="4"/>
  <c r="G2422" i="4"/>
  <c r="H2421" i="4"/>
  <c r="G2421" i="4"/>
  <c r="O2421" i="4" s="1"/>
  <c r="H2420" i="4"/>
  <c r="G2420" i="4"/>
  <c r="O2420" i="4" s="1"/>
  <c r="H2419" i="4"/>
  <c r="G2419" i="4"/>
  <c r="H2418" i="4"/>
  <c r="G2418" i="4"/>
  <c r="H2362" i="4"/>
  <c r="G2362" i="4"/>
  <c r="O2362" i="4" s="1"/>
  <c r="H2361" i="4"/>
  <c r="O2361" i="4" s="1"/>
  <c r="G2361" i="4"/>
  <c r="H2360" i="4"/>
  <c r="G2360" i="4"/>
  <c r="H2357" i="4"/>
  <c r="O2357" i="4" s="1"/>
  <c r="G2357" i="4"/>
  <c r="H2356" i="4"/>
  <c r="G2356" i="4"/>
  <c r="H2355" i="4"/>
  <c r="G2355" i="4"/>
  <c r="H2341" i="4"/>
  <c r="G2341" i="4"/>
  <c r="O2341" i="4" s="1"/>
  <c r="H2340" i="4"/>
  <c r="G2340" i="4"/>
  <c r="O2340" i="4" s="1"/>
  <c r="H2339" i="4"/>
  <c r="G2339" i="4"/>
  <c r="H2281" i="4"/>
  <c r="G2281" i="4"/>
  <c r="H2280" i="4"/>
  <c r="G2280" i="4"/>
  <c r="O2280" i="4" s="1"/>
  <c r="H2279" i="4"/>
  <c r="G2279" i="4"/>
  <c r="H2264" i="4"/>
  <c r="G2264" i="4"/>
  <c r="O2264" i="4" s="1"/>
  <c r="H2263" i="4"/>
  <c r="O2263" i="4" s="1"/>
  <c r="G2263" i="4"/>
  <c r="H2262" i="4"/>
  <c r="G2262" i="4"/>
  <c r="H2226" i="4"/>
  <c r="G2226" i="4"/>
  <c r="H2225" i="4"/>
  <c r="G2225" i="4"/>
  <c r="H2224" i="4"/>
  <c r="G2224" i="4"/>
  <c r="H2209" i="4"/>
  <c r="G2209" i="4"/>
  <c r="H2207" i="4"/>
  <c r="G2207" i="4"/>
  <c r="H2163" i="4"/>
  <c r="G2163" i="4"/>
  <c r="O2163" i="4" s="1"/>
  <c r="H2162" i="4"/>
  <c r="O2162" i="4" s="1"/>
  <c r="G2162" i="4"/>
  <c r="H2161" i="4"/>
  <c r="G2161" i="4"/>
  <c r="H2146" i="4"/>
  <c r="G2146" i="4"/>
  <c r="H2145" i="4"/>
  <c r="G2145" i="4"/>
  <c r="H2144" i="4"/>
  <c r="G2144" i="4"/>
  <c r="H2141" i="4"/>
  <c r="G2141" i="4"/>
  <c r="H2140" i="4"/>
  <c r="G2140" i="4"/>
  <c r="O2140" i="4" s="1"/>
  <c r="H2139" i="4"/>
  <c r="G2139" i="4"/>
  <c r="O2139" i="4" s="1"/>
  <c r="H2138" i="4"/>
  <c r="G2138" i="4"/>
  <c r="H2137" i="4"/>
  <c r="G2137" i="4"/>
  <c r="O2137" i="4" s="1"/>
  <c r="H2136" i="4"/>
  <c r="G2136" i="4"/>
  <c r="H2135" i="4"/>
  <c r="G2135" i="4"/>
  <c r="O2135" i="4" s="1"/>
  <c r="H2134" i="4"/>
  <c r="O2134" i="4" s="1"/>
  <c r="G2134" i="4"/>
  <c r="H2133" i="4"/>
  <c r="G2133" i="4"/>
  <c r="O2133" i="4" s="1"/>
  <c r="H2132" i="4"/>
  <c r="G2132" i="4"/>
  <c r="H2131" i="4"/>
  <c r="G2131" i="4"/>
  <c r="O2131" i="4" s="1"/>
  <c r="H2130" i="4"/>
  <c r="G2130" i="4"/>
  <c r="O2130" i="4" s="1"/>
  <c r="H2080" i="4"/>
  <c r="G2080" i="4"/>
  <c r="O2080" i="4" s="1"/>
  <c r="H2079" i="4"/>
  <c r="G2079" i="4"/>
  <c r="H2078" i="4"/>
  <c r="G2078" i="4"/>
  <c r="O2078" i="4" s="1"/>
  <c r="H2077" i="4"/>
  <c r="G2077" i="4"/>
  <c r="H2032" i="4"/>
  <c r="G2032" i="4"/>
  <c r="O2032" i="4" s="1"/>
  <c r="H2031" i="4"/>
  <c r="O2031" i="4" s="1"/>
  <c r="G2031" i="4"/>
  <c r="H2030" i="4"/>
  <c r="G2030" i="4"/>
  <c r="O2030" i="4" s="1"/>
  <c r="H2029" i="4"/>
  <c r="G2029" i="4"/>
  <c r="H2028" i="4"/>
  <c r="G2028" i="4"/>
  <c r="H2027" i="4"/>
  <c r="G2027" i="4"/>
  <c r="O2027" i="4" s="1"/>
  <c r="H2026" i="4"/>
  <c r="G2026" i="4"/>
  <c r="O2026" i="4" s="1"/>
  <c r="H2014" i="4"/>
  <c r="G2014" i="4"/>
  <c r="H2013" i="4"/>
  <c r="G2013" i="4"/>
  <c r="O2013" i="4" s="1"/>
  <c r="H2012" i="4"/>
  <c r="G2012" i="4"/>
  <c r="H1997" i="4"/>
  <c r="G1997" i="4"/>
  <c r="H1975" i="4"/>
  <c r="O1975" i="4" s="1"/>
  <c r="G1975" i="4"/>
  <c r="H1974" i="4"/>
  <c r="G1974" i="4"/>
  <c r="H1960" i="4"/>
  <c r="G1960" i="4"/>
  <c r="O1960" i="4" s="1"/>
  <c r="H1959" i="4"/>
  <c r="G1959" i="4"/>
  <c r="H1958" i="4"/>
  <c r="G1958" i="4"/>
  <c r="H1944" i="4"/>
  <c r="G1944" i="4"/>
  <c r="O1944" i="4" s="1"/>
  <c r="H1943" i="4"/>
  <c r="G1943" i="4"/>
  <c r="H1942" i="4"/>
  <c r="G1942" i="4"/>
  <c r="H1939" i="4"/>
  <c r="O1939" i="4" s="1"/>
  <c r="G1939" i="4"/>
  <c r="H1938" i="4"/>
  <c r="G1938" i="4"/>
  <c r="O1938" i="4" s="1"/>
  <c r="H1937" i="4"/>
  <c r="G1937" i="4"/>
  <c r="O1937" i="4" s="1"/>
  <c r="H1936" i="4"/>
  <c r="G1936" i="4"/>
  <c r="H1935" i="4"/>
  <c r="G1935" i="4"/>
  <c r="O1935" i="4" s="1"/>
  <c r="H1934" i="4"/>
  <c r="G1934" i="4"/>
  <c r="O1934" i="4" s="1"/>
  <c r="H1933" i="4"/>
  <c r="G1933" i="4"/>
  <c r="O1933" i="4" s="1"/>
  <c r="H1932" i="4"/>
  <c r="G1932" i="4"/>
  <c r="O1932" i="4" s="1"/>
  <c r="H1931" i="4"/>
  <c r="G1931" i="4"/>
  <c r="H1909" i="4"/>
  <c r="G1909" i="4"/>
  <c r="O1909" i="4" s="1"/>
  <c r="H1908" i="4"/>
  <c r="G1908" i="4"/>
  <c r="H1894" i="4"/>
  <c r="G1894" i="4"/>
  <c r="O1894" i="4" s="1"/>
  <c r="H1893" i="4"/>
  <c r="G1893" i="4"/>
  <c r="H1892" i="4"/>
  <c r="G1892" i="4"/>
  <c r="O1892" i="4" s="1"/>
  <c r="H1891" i="4"/>
  <c r="G1891" i="4"/>
  <c r="H1890" i="4"/>
  <c r="G1890" i="4"/>
  <c r="H1834" i="4"/>
  <c r="G1834" i="4"/>
  <c r="O1834" i="4" s="1"/>
  <c r="H1833" i="4"/>
  <c r="G1833" i="4"/>
  <c r="O1833" i="4" s="1"/>
  <c r="H1832" i="4"/>
  <c r="G1832" i="4"/>
  <c r="H1829" i="4"/>
  <c r="G1829" i="4"/>
  <c r="O1829" i="4" s="1"/>
  <c r="H1828" i="4"/>
  <c r="G1828" i="4"/>
  <c r="H1827" i="4"/>
  <c r="G1827" i="4"/>
  <c r="O1827" i="4" s="1"/>
  <c r="H1813" i="4"/>
  <c r="G1813" i="4"/>
  <c r="H1812" i="4"/>
  <c r="G1812" i="4"/>
  <c r="H1811" i="4"/>
  <c r="G1811" i="4"/>
  <c r="H1753" i="4"/>
  <c r="G1753" i="4"/>
  <c r="H1752" i="4"/>
  <c r="G1752" i="4"/>
  <c r="O1752" i="4" s="1"/>
  <c r="H1751" i="4"/>
  <c r="G1751" i="4"/>
  <c r="H1736" i="4"/>
  <c r="G1736" i="4"/>
  <c r="H1735" i="4"/>
  <c r="G1735" i="4"/>
  <c r="O1735" i="4" s="1"/>
  <c r="H1734" i="4"/>
  <c r="G1734" i="4"/>
  <c r="H1698" i="4"/>
  <c r="G1698" i="4"/>
  <c r="O1698" i="4" s="1"/>
  <c r="H1697" i="4"/>
  <c r="O1697" i="4" s="1"/>
  <c r="G1697" i="4"/>
  <c r="H1696" i="4"/>
  <c r="G1696" i="4"/>
  <c r="H1681" i="4"/>
  <c r="G1681" i="4"/>
  <c r="H1679" i="4"/>
  <c r="G1679" i="4"/>
  <c r="O1679" i="4" s="1"/>
  <c r="H1635" i="4"/>
  <c r="G1635" i="4"/>
  <c r="O1635" i="4" s="1"/>
  <c r="H1634" i="4"/>
  <c r="G1634" i="4"/>
  <c r="O1634" i="4" s="1"/>
  <c r="H1633" i="4"/>
  <c r="G1633" i="4"/>
  <c r="H1618" i="4"/>
  <c r="G1618" i="4"/>
  <c r="O1618" i="4" s="1"/>
  <c r="H1617" i="4"/>
  <c r="O1617" i="4" s="1"/>
  <c r="G1617" i="4"/>
  <c r="H1616" i="4"/>
  <c r="G1616" i="4"/>
  <c r="H1613" i="4"/>
  <c r="G1613" i="4"/>
  <c r="H1612" i="4"/>
  <c r="G1612" i="4"/>
  <c r="H1611" i="4"/>
  <c r="G1611" i="4"/>
  <c r="H1610" i="4"/>
  <c r="G1610" i="4"/>
  <c r="H1609" i="4"/>
  <c r="G1609" i="4"/>
  <c r="O1609" i="4" s="1"/>
  <c r="H1608" i="4"/>
  <c r="G1608" i="4"/>
  <c r="O1608" i="4" s="1"/>
  <c r="H1607" i="4"/>
  <c r="G1607" i="4"/>
  <c r="H1606" i="4"/>
  <c r="G1606" i="4"/>
  <c r="O1606" i="4" s="1"/>
  <c r="H1605" i="4"/>
  <c r="G1605" i="4"/>
  <c r="H1604" i="4"/>
  <c r="G1604" i="4"/>
  <c r="O1604" i="4" s="1"/>
  <c r="H1603" i="4"/>
  <c r="G1603" i="4"/>
  <c r="O1603" i="4" s="1"/>
  <c r="H1602" i="4"/>
  <c r="G1602" i="4"/>
  <c r="H1552" i="4"/>
  <c r="G1552" i="4"/>
  <c r="H1551" i="4"/>
  <c r="G1551" i="4"/>
  <c r="O1551" i="4" s="1"/>
  <c r="H1550" i="4"/>
  <c r="G1550" i="4"/>
  <c r="O1550" i="4" s="1"/>
  <c r="H1549" i="4"/>
  <c r="G1549" i="4"/>
  <c r="H1504" i="4"/>
  <c r="G1504" i="4"/>
  <c r="H1503" i="4"/>
  <c r="G1503" i="4"/>
  <c r="H1502" i="4"/>
  <c r="O1502" i="4" s="1"/>
  <c r="G1502" i="4"/>
  <c r="H1501" i="4"/>
  <c r="G1501" i="4"/>
  <c r="O1501" i="4" s="1"/>
  <c r="H1500" i="4"/>
  <c r="G1500" i="4"/>
  <c r="O1500" i="4" s="1"/>
  <c r="H1499" i="4"/>
  <c r="G1499" i="4"/>
  <c r="H1498" i="4"/>
  <c r="G1498" i="4"/>
  <c r="H1486" i="4"/>
  <c r="G1486" i="4"/>
  <c r="H1485" i="4"/>
  <c r="G1485" i="4"/>
  <c r="O1485" i="4" s="1"/>
  <c r="H1484" i="4"/>
  <c r="G1484" i="4"/>
  <c r="H1469" i="4"/>
  <c r="G1469" i="4"/>
  <c r="H1447" i="4"/>
  <c r="G1447" i="4"/>
  <c r="O1447" i="4" s="1"/>
  <c r="H1446" i="4"/>
  <c r="G1446" i="4"/>
  <c r="H1432" i="4"/>
  <c r="G1432" i="4"/>
  <c r="O1432" i="4" s="1"/>
  <c r="H1431" i="4"/>
  <c r="G1431" i="4"/>
  <c r="O1431" i="4" s="1"/>
  <c r="H1430" i="4"/>
  <c r="G1430" i="4"/>
  <c r="H1416" i="4"/>
  <c r="G1416" i="4"/>
  <c r="H1415" i="4"/>
  <c r="G1415" i="4"/>
  <c r="O1415" i="4" s="1"/>
  <c r="H1414" i="4"/>
  <c r="G1414" i="4"/>
  <c r="H1411" i="4"/>
  <c r="G1411" i="4"/>
  <c r="O1411" i="4" s="1"/>
  <c r="H1410" i="4"/>
  <c r="G1410" i="4"/>
  <c r="H1409" i="4"/>
  <c r="G1409" i="4"/>
  <c r="O1409" i="4" s="1"/>
  <c r="H1408" i="4"/>
  <c r="G1408" i="4"/>
  <c r="H1407" i="4"/>
  <c r="G1407" i="4"/>
  <c r="O1407" i="4" s="1"/>
  <c r="H1406" i="4"/>
  <c r="G1406" i="4"/>
  <c r="H1405" i="4"/>
  <c r="G1405" i="4"/>
  <c r="O1405" i="4" s="1"/>
  <c r="H1404" i="4"/>
  <c r="G1404" i="4"/>
  <c r="H1403" i="4"/>
  <c r="G1403" i="4"/>
  <c r="O1403" i="4" s="1"/>
  <c r="H1381" i="4"/>
  <c r="G1381" i="4"/>
  <c r="O1381" i="4" s="1"/>
  <c r="H1380" i="4"/>
  <c r="G1380" i="4"/>
  <c r="O1380" i="4" s="1"/>
  <c r="H1366" i="4"/>
  <c r="G1366" i="4"/>
  <c r="H1365" i="4"/>
  <c r="G1365" i="4"/>
  <c r="O1365" i="4" s="1"/>
  <c r="H1364" i="4"/>
  <c r="G1364" i="4"/>
  <c r="H1363" i="4"/>
  <c r="G1363" i="4"/>
  <c r="O1363" i="4" s="1"/>
  <c r="H1362" i="4"/>
  <c r="G1362" i="4"/>
  <c r="O1362" i="4" s="1"/>
  <c r="H1306" i="4"/>
  <c r="G1306" i="4"/>
  <c r="H1305" i="4"/>
  <c r="G1305" i="4"/>
  <c r="H1304" i="4"/>
  <c r="G1304" i="4"/>
  <c r="H1301" i="4"/>
  <c r="G1301" i="4"/>
  <c r="O1301" i="4" s="1"/>
  <c r="H1300" i="4"/>
  <c r="G1300" i="4"/>
  <c r="O1300" i="4" s="1"/>
  <c r="H1299" i="4"/>
  <c r="G1299" i="4"/>
  <c r="H1285" i="4"/>
  <c r="G1285" i="4"/>
  <c r="O1285" i="4" s="1"/>
  <c r="H1284" i="4"/>
  <c r="G1284" i="4"/>
  <c r="H1283" i="4"/>
  <c r="G1283" i="4"/>
  <c r="H1225" i="4"/>
  <c r="G1225" i="4"/>
  <c r="H1224" i="4"/>
  <c r="G1224" i="4"/>
  <c r="H1223" i="4"/>
  <c r="G1223" i="4"/>
  <c r="H1208" i="4"/>
  <c r="G1208" i="4"/>
  <c r="H1207" i="4"/>
  <c r="G1207" i="4"/>
  <c r="O1207" i="4" s="1"/>
  <c r="H1206" i="4"/>
  <c r="G1206" i="4"/>
  <c r="H1170" i="4"/>
  <c r="G1170" i="4"/>
  <c r="H1169" i="4"/>
  <c r="G1169" i="4"/>
  <c r="O1169" i="4" s="1"/>
  <c r="H1168" i="4"/>
  <c r="G1168" i="4"/>
  <c r="H1153" i="4"/>
  <c r="G1153" i="4"/>
  <c r="H1151" i="4"/>
  <c r="O1151" i="4" s="1"/>
  <c r="G1151" i="4"/>
  <c r="H1107" i="4"/>
  <c r="G1107" i="4"/>
  <c r="H1106" i="4"/>
  <c r="G1106" i="4"/>
  <c r="H1105" i="4"/>
  <c r="G1105" i="4"/>
  <c r="H1090" i="4"/>
  <c r="G1090" i="4"/>
  <c r="O1090" i="4" s="1"/>
  <c r="H1089" i="4"/>
  <c r="G1089" i="4"/>
  <c r="O1089" i="4" s="1"/>
  <c r="H1088" i="4"/>
  <c r="G1088" i="4"/>
  <c r="H1085" i="4"/>
  <c r="G1085" i="4"/>
  <c r="O1085" i="4" s="1"/>
  <c r="H1084" i="4"/>
  <c r="G1084" i="4"/>
  <c r="H1083" i="4"/>
  <c r="G1083" i="4"/>
  <c r="O1083" i="4" s="1"/>
  <c r="H1082" i="4"/>
  <c r="O1082" i="4" s="1"/>
  <c r="G1082" i="4"/>
  <c r="H1081" i="4"/>
  <c r="G1081" i="4"/>
  <c r="O1081" i="4" s="1"/>
  <c r="H1080" i="4"/>
  <c r="G1080" i="4"/>
  <c r="O1080" i="4" s="1"/>
  <c r="H1079" i="4"/>
  <c r="G1079" i="4"/>
  <c r="H1078" i="4"/>
  <c r="G1078" i="4"/>
  <c r="O1078" i="4" s="1"/>
  <c r="H1077" i="4"/>
  <c r="G1077" i="4"/>
  <c r="O1077" i="4" s="1"/>
  <c r="H1076" i="4"/>
  <c r="G1076" i="4"/>
  <c r="H1075" i="4"/>
  <c r="G1075" i="4"/>
  <c r="O1075" i="4" s="1"/>
  <c r="H1074" i="4"/>
  <c r="G1074" i="4"/>
  <c r="H1024" i="4"/>
  <c r="G1024" i="4"/>
  <c r="O1024" i="4" s="1"/>
  <c r="H1023" i="4"/>
  <c r="O1023" i="4" s="1"/>
  <c r="G1023" i="4"/>
  <c r="H1022" i="4"/>
  <c r="G1022" i="4"/>
  <c r="H1021" i="4"/>
  <c r="G1021" i="4"/>
  <c r="H976" i="4"/>
  <c r="G976" i="4"/>
  <c r="H975" i="4"/>
  <c r="G975" i="4"/>
  <c r="O975" i="4" s="1"/>
  <c r="H974" i="4"/>
  <c r="G974" i="4"/>
  <c r="O974" i="4" s="1"/>
  <c r="H973" i="4"/>
  <c r="G973" i="4"/>
  <c r="H972" i="4"/>
  <c r="G972" i="4"/>
  <c r="O972" i="4" s="1"/>
  <c r="H971" i="4"/>
  <c r="G971" i="4"/>
  <c r="H970" i="4"/>
  <c r="G970" i="4"/>
  <c r="O970" i="4" s="1"/>
  <c r="H958" i="4"/>
  <c r="G958" i="4"/>
  <c r="O958" i="4" s="1"/>
  <c r="H957" i="4"/>
  <c r="G957" i="4"/>
  <c r="H956" i="4"/>
  <c r="G956" i="4"/>
  <c r="H941" i="4"/>
  <c r="G941" i="4"/>
  <c r="H919" i="4"/>
  <c r="G919" i="4"/>
  <c r="O919" i="4" s="1"/>
  <c r="H918" i="4"/>
  <c r="G918" i="4"/>
  <c r="H904" i="4"/>
  <c r="G904" i="4"/>
  <c r="H903" i="4"/>
  <c r="G903" i="4"/>
  <c r="O903" i="4" s="1"/>
  <c r="H902" i="4"/>
  <c r="G902" i="4"/>
  <c r="H888" i="4"/>
  <c r="G888" i="4"/>
  <c r="O888" i="4" s="1"/>
  <c r="H887" i="4"/>
  <c r="G887" i="4"/>
  <c r="H886" i="4"/>
  <c r="G886" i="4"/>
  <c r="H883" i="4"/>
  <c r="G883" i="4"/>
  <c r="H882" i="4"/>
  <c r="G882" i="4"/>
  <c r="H881" i="4"/>
  <c r="G881" i="4"/>
  <c r="O881" i="4" s="1"/>
  <c r="H880" i="4"/>
  <c r="G880" i="4"/>
  <c r="O880" i="4" s="1"/>
  <c r="H879" i="4"/>
  <c r="G879" i="4"/>
  <c r="H878" i="4"/>
  <c r="G878" i="4"/>
  <c r="O878" i="4" s="1"/>
  <c r="H877" i="4"/>
  <c r="G877" i="4"/>
  <c r="O877" i="4" s="1"/>
  <c r="H876" i="4"/>
  <c r="G876" i="4"/>
  <c r="O876" i="4" s="1"/>
  <c r="H875" i="4"/>
  <c r="G875" i="4"/>
  <c r="O875" i="4" s="1"/>
  <c r="H853" i="4"/>
  <c r="G853" i="4"/>
  <c r="O853" i="4" s="1"/>
  <c r="H852" i="4"/>
  <c r="G852" i="4"/>
  <c r="O852" i="4" s="1"/>
  <c r="H838" i="4"/>
  <c r="G838" i="4"/>
  <c r="H837" i="4"/>
  <c r="G837" i="4"/>
  <c r="O837" i="4" s="1"/>
  <c r="H836" i="4"/>
  <c r="G836" i="4"/>
  <c r="O836" i="4" s="1"/>
  <c r="H835" i="4"/>
  <c r="G835" i="4"/>
  <c r="O835" i="4" s="1"/>
  <c r="H834" i="4"/>
  <c r="G834" i="4"/>
  <c r="O834" i="4" s="1"/>
  <c r="H778" i="4"/>
  <c r="G778" i="4"/>
  <c r="H777" i="4"/>
  <c r="G777" i="4"/>
  <c r="O777" i="4" s="1"/>
  <c r="H776" i="4"/>
  <c r="G776" i="4"/>
  <c r="H773" i="4"/>
  <c r="G773" i="4"/>
  <c r="O773" i="4" s="1"/>
  <c r="H772" i="4"/>
  <c r="G772" i="4"/>
  <c r="O772" i="4" s="1"/>
  <c r="H771" i="4"/>
  <c r="G771" i="4"/>
  <c r="O771" i="4" s="1"/>
  <c r="H757" i="4"/>
  <c r="G757" i="4"/>
  <c r="O757" i="4" s="1"/>
  <c r="H756" i="4"/>
  <c r="G756" i="4"/>
  <c r="O756" i="4" s="1"/>
  <c r="H755" i="4"/>
  <c r="G755" i="4"/>
  <c r="H697" i="4"/>
  <c r="G697" i="4"/>
  <c r="O697" i="4" s="1"/>
  <c r="H696" i="4"/>
  <c r="G696" i="4"/>
  <c r="H695" i="4"/>
  <c r="G695" i="4"/>
  <c r="H680" i="4"/>
  <c r="G680" i="4"/>
  <c r="O680" i="4" s="1"/>
  <c r="H679" i="4"/>
  <c r="G679" i="4"/>
  <c r="H678" i="4"/>
  <c r="G678" i="4"/>
  <c r="H642" i="4"/>
  <c r="G642" i="4"/>
  <c r="H641" i="4"/>
  <c r="G641" i="4"/>
  <c r="O641" i="4" s="1"/>
  <c r="H640" i="4"/>
  <c r="G640" i="4"/>
  <c r="H625" i="4"/>
  <c r="G625" i="4"/>
  <c r="H623" i="4"/>
  <c r="G623" i="4"/>
  <c r="H579" i="4"/>
  <c r="O579" i="4" s="1"/>
  <c r="G579" i="4"/>
  <c r="H578" i="4"/>
  <c r="G578" i="4"/>
  <c r="O578" i="4" s="1"/>
  <c r="H577" i="4"/>
  <c r="G577" i="4"/>
  <c r="H562" i="4"/>
  <c r="G562" i="4"/>
  <c r="H561" i="4"/>
  <c r="G561" i="4"/>
  <c r="O561" i="4" s="1"/>
  <c r="H560" i="4"/>
  <c r="G560" i="4"/>
  <c r="H557" i="4"/>
  <c r="G557" i="4"/>
  <c r="O557" i="4" s="1"/>
  <c r="H556" i="4"/>
  <c r="G556" i="4"/>
  <c r="O556" i="4" s="1"/>
  <c r="H555" i="4"/>
  <c r="G555" i="4"/>
  <c r="H554" i="4"/>
  <c r="G554" i="4"/>
  <c r="O554" i="4" s="1"/>
  <c r="H553" i="4"/>
  <c r="G553" i="4"/>
  <c r="H552" i="4"/>
  <c r="G552" i="4"/>
  <c r="O552" i="4" s="1"/>
  <c r="H551" i="4"/>
  <c r="G551" i="4"/>
  <c r="O551" i="4" s="1"/>
  <c r="H550" i="4"/>
  <c r="G550" i="4"/>
  <c r="H549" i="4"/>
  <c r="G549" i="4"/>
  <c r="H548" i="4"/>
  <c r="G548" i="4"/>
  <c r="H547" i="4"/>
  <c r="G547" i="4"/>
  <c r="O547" i="4" s="1"/>
  <c r="H546" i="4"/>
  <c r="G546" i="4"/>
  <c r="O546" i="4" s="1"/>
  <c r="H496" i="4"/>
  <c r="G496" i="4"/>
  <c r="H495" i="4"/>
  <c r="G495" i="4"/>
  <c r="O495" i="4" s="1"/>
  <c r="H494" i="4"/>
  <c r="G494" i="4"/>
  <c r="H493" i="4"/>
  <c r="G493" i="4"/>
  <c r="H448" i="4"/>
  <c r="G448" i="4"/>
  <c r="H447" i="4"/>
  <c r="G447" i="4"/>
  <c r="O447" i="4" s="1"/>
  <c r="H446" i="4"/>
  <c r="G446" i="4"/>
  <c r="H445" i="4"/>
  <c r="G445" i="4"/>
  <c r="H444" i="4"/>
  <c r="G444" i="4"/>
  <c r="O444" i="4" s="1"/>
  <c r="H443" i="4"/>
  <c r="G443" i="4"/>
  <c r="O443" i="4" s="1"/>
  <c r="H442" i="4"/>
  <c r="G442" i="4"/>
  <c r="H430" i="4"/>
  <c r="G430" i="4"/>
  <c r="O430" i="4" s="1"/>
  <c r="H429" i="4"/>
  <c r="G429" i="4"/>
  <c r="H428" i="4"/>
  <c r="G428" i="4"/>
  <c r="H413" i="4"/>
  <c r="G413" i="4"/>
  <c r="H391" i="4"/>
  <c r="G391" i="4"/>
  <c r="O391" i="4" s="1"/>
  <c r="H390" i="4"/>
  <c r="G390" i="4"/>
  <c r="H376" i="4"/>
  <c r="G376" i="4"/>
  <c r="H375" i="4"/>
  <c r="G375" i="4"/>
  <c r="O375" i="4" s="1"/>
  <c r="H374" i="4"/>
  <c r="G374" i="4"/>
  <c r="H360" i="4"/>
  <c r="G360" i="4"/>
  <c r="H359" i="4"/>
  <c r="G359" i="4"/>
  <c r="O359" i="4" s="1"/>
  <c r="H358" i="4"/>
  <c r="G358" i="4"/>
  <c r="H355" i="4"/>
  <c r="G355" i="4"/>
  <c r="O355" i="4" s="1"/>
  <c r="H354" i="4"/>
  <c r="O354" i="4" s="1"/>
  <c r="G354" i="4"/>
  <c r="H353" i="4"/>
  <c r="G353" i="4"/>
  <c r="O353" i="4" s="1"/>
  <c r="H352" i="4"/>
  <c r="G352" i="4"/>
  <c r="O352" i="4" s="1"/>
  <c r="H351" i="4"/>
  <c r="G351" i="4"/>
  <c r="O351" i="4" s="1"/>
  <c r="H350" i="4"/>
  <c r="G350" i="4"/>
  <c r="O350" i="4" s="1"/>
  <c r="H349" i="4"/>
  <c r="G349" i="4"/>
  <c r="O349" i="4" s="1"/>
  <c r="H348" i="4"/>
  <c r="G348" i="4"/>
  <c r="H347" i="4"/>
  <c r="G347" i="4"/>
  <c r="O347" i="4" s="1"/>
  <c r="H325" i="4"/>
  <c r="G325" i="4"/>
  <c r="H324" i="4"/>
  <c r="G324" i="4"/>
  <c r="O324" i="4" s="1"/>
  <c r="H310" i="4"/>
  <c r="G310" i="4"/>
  <c r="O310" i="4" s="1"/>
  <c r="H309" i="4"/>
  <c r="G309" i="4"/>
  <c r="O309" i="4" s="1"/>
  <c r="H308" i="4"/>
  <c r="G308" i="4"/>
  <c r="H307" i="4"/>
  <c r="G307" i="4"/>
  <c r="H306" i="4"/>
  <c r="G306" i="4"/>
  <c r="O306" i="4" s="1"/>
  <c r="H250" i="4"/>
  <c r="G250" i="4"/>
  <c r="O250" i="4" s="1"/>
  <c r="H249" i="4"/>
  <c r="G249" i="4"/>
  <c r="H248" i="4"/>
  <c r="G248" i="4"/>
  <c r="H245" i="4"/>
  <c r="G245" i="4"/>
  <c r="H244" i="4"/>
  <c r="G244" i="4"/>
  <c r="O244" i="4" s="1"/>
  <c r="H243" i="4"/>
  <c r="O243" i="4" s="1"/>
  <c r="G243" i="4"/>
  <c r="H229" i="4"/>
  <c r="G229" i="4"/>
  <c r="O229" i="4" s="1"/>
  <c r="H228" i="4"/>
  <c r="G228" i="4"/>
  <c r="H227" i="4"/>
  <c r="G227" i="4"/>
  <c r="H169" i="4"/>
  <c r="G169" i="4"/>
  <c r="O169" i="4" s="1"/>
  <c r="H168" i="4"/>
  <c r="G168" i="4"/>
  <c r="O168" i="4" s="1"/>
  <c r="H167" i="4"/>
  <c r="G167" i="4"/>
  <c r="H152" i="4"/>
  <c r="G152" i="4"/>
  <c r="O152" i="4" s="1"/>
  <c r="H151" i="4"/>
  <c r="O151" i="4" s="1"/>
  <c r="G151" i="4"/>
  <c r="H150" i="4"/>
  <c r="G150" i="4"/>
  <c r="H114" i="4"/>
  <c r="O114" i="4" s="1"/>
  <c r="G114" i="4"/>
  <c r="H113" i="4"/>
  <c r="G113" i="4"/>
  <c r="O113" i="4" s="1"/>
  <c r="H112" i="4"/>
  <c r="G112" i="4"/>
  <c r="H97" i="4"/>
  <c r="G97" i="4"/>
  <c r="H95" i="4"/>
  <c r="G95" i="4"/>
  <c r="O95" i="4" s="1"/>
  <c r="H51" i="4"/>
  <c r="G51" i="4"/>
  <c r="O51" i="4" s="1"/>
  <c r="H50" i="4"/>
  <c r="G50" i="4"/>
  <c r="H49" i="4"/>
  <c r="G49" i="4"/>
  <c r="H34" i="4"/>
  <c r="G34" i="4"/>
  <c r="H33" i="4"/>
  <c r="G33" i="4"/>
  <c r="O33" i="4" s="1"/>
  <c r="H32" i="4"/>
  <c r="G32" i="4"/>
  <c r="H29" i="4"/>
  <c r="G29" i="4"/>
  <c r="O29" i="4" s="1"/>
  <c r="H28" i="4"/>
  <c r="G28" i="4"/>
  <c r="H27" i="4"/>
  <c r="G27" i="4"/>
  <c r="H26" i="4"/>
  <c r="G26" i="4"/>
  <c r="O26" i="4" s="1"/>
  <c r="H25" i="4"/>
  <c r="G25" i="4"/>
  <c r="O25" i="4" s="1"/>
  <c r="H24" i="4"/>
  <c r="G24" i="4"/>
  <c r="O24" i="4" s="1"/>
  <c r="H23" i="4"/>
  <c r="G23" i="4"/>
  <c r="O23" i="4" s="1"/>
  <c r="H22" i="4"/>
  <c r="G22" i="4"/>
  <c r="H21" i="4"/>
  <c r="G21" i="4"/>
  <c r="O21" i="4" s="1"/>
  <c r="H20" i="4"/>
  <c r="O20" i="4" s="1"/>
  <c r="G20" i="4"/>
  <c r="H19" i="4"/>
  <c r="G19" i="4"/>
  <c r="H18" i="4"/>
  <c r="G18" i="4"/>
  <c r="O4204" i="4" l="1"/>
  <c r="O4273" i="4"/>
  <c r="O4376" i="4"/>
  <c r="O4386" i="4"/>
  <c r="O4586" i="4"/>
  <c r="O4656" i="4"/>
  <c r="O4733" i="4"/>
  <c r="O4790" i="4"/>
  <c r="O4850" i="4"/>
  <c r="O4861" i="4"/>
  <c r="O4934" i="4"/>
  <c r="O4944" i="4"/>
  <c r="O5042" i="4"/>
  <c r="O5068" i="4"/>
  <c r="O5310" i="4"/>
  <c r="O5389" i="4"/>
  <c r="O5400" i="4"/>
  <c r="O5516" i="4"/>
  <c r="O5576" i="4"/>
  <c r="O5600" i="4"/>
  <c r="O5698" i="4"/>
  <c r="O5708" i="4"/>
  <c r="O5787" i="4"/>
  <c r="O4738" i="4"/>
  <c r="O882" i="4"/>
  <c r="O1610" i="4"/>
  <c r="O1890" i="4"/>
  <c r="O3540" i="4"/>
  <c r="O1079" i="4"/>
  <c r="O1959" i="4"/>
  <c r="O5036" i="4"/>
  <c r="O778" i="4"/>
  <c r="O971" i="4"/>
  <c r="O4272" i="4"/>
  <c r="O50" i="4"/>
  <c r="O249" i="4"/>
  <c r="O348" i="4"/>
  <c r="O360" i="4"/>
  <c r="O442" i="4"/>
  <c r="O496" i="4"/>
  <c r="O555" i="4"/>
  <c r="O904" i="4"/>
  <c r="O973" i="4"/>
  <c r="O1076" i="4"/>
  <c r="O1170" i="4"/>
  <c r="O1299" i="4"/>
  <c r="O1366" i="4"/>
  <c r="O1410" i="4"/>
  <c r="O1469" i="4"/>
  <c r="O1504" i="4"/>
  <c r="O1607" i="4"/>
  <c r="O1736" i="4"/>
  <c r="O1931" i="4"/>
  <c r="O1943" i="4"/>
  <c r="O2014" i="4"/>
  <c r="O2079" i="4"/>
  <c r="O2138" i="4"/>
  <c r="O2207" i="4"/>
  <c r="O2281" i="4"/>
  <c r="O2418" i="4"/>
  <c r="O2487" i="4"/>
  <c r="O2556" i="4"/>
  <c r="O2659" i="4"/>
  <c r="O2753" i="4"/>
  <c r="O2869" i="4"/>
  <c r="O2949" i="4"/>
  <c r="O2993" i="4"/>
  <c r="O3031" i="4"/>
  <c r="O3087" i="4"/>
  <c r="O3190" i="4"/>
  <c r="O3202" i="4"/>
  <c r="O3284" i="4"/>
  <c r="O3484" i="4"/>
  <c r="O3547" i="4"/>
  <c r="O3604" i="4"/>
  <c r="O3664" i="4"/>
  <c r="O3675" i="4"/>
  <c r="O3748" i="4"/>
  <c r="O3846" i="4"/>
  <c r="O3856" i="4"/>
  <c r="O4056" i="4"/>
  <c r="O4136" i="4"/>
  <c r="O4180" i="4"/>
  <c r="O4274" i="4"/>
  <c r="O4377" i="4"/>
  <c r="O4587" i="4"/>
  <c r="O4791" i="4"/>
  <c r="O4851" i="4"/>
  <c r="O4862" i="4"/>
  <c r="O4935" i="4"/>
  <c r="O4945" i="4"/>
  <c r="O5043" i="4"/>
  <c r="O5208" i="4"/>
  <c r="O5311" i="4"/>
  <c r="O5390" i="4"/>
  <c r="O5447" i="4"/>
  <c r="O5458" i="4"/>
  <c r="O5517" i="4"/>
  <c r="O5577" i="4"/>
  <c r="O5601" i="4"/>
  <c r="O5699" i="4"/>
  <c r="O5801" i="4"/>
  <c r="O5833" i="4"/>
  <c r="O1611" i="4"/>
  <c r="O3552" i="4"/>
  <c r="O3752" i="4"/>
  <c r="O3862" i="4"/>
  <c r="O4257" i="4"/>
  <c r="O4381" i="4"/>
  <c r="O4939" i="4"/>
  <c r="O5511" i="4"/>
  <c r="O550" i="4"/>
  <c r="O679" i="4"/>
  <c r="O957" i="4"/>
  <c r="O1022" i="4"/>
  <c r="O1107" i="4"/>
  <c r="O1224" i="4"/>
  <c r="O1306" i="4"/>
  <c r="O1936" i="4"/>
  <c r="O2145" i="4"/>
  <c r="O2356" i="4"/>
  <c r="O2436" i="4"/>
  <c r="O2467" i="4"/>
  <c r="O2664" i="4"/>
  <c r="O2690" i="4"/>
  <c r="O3753" i="4"/>
  <c r="O4408" i="4"/>
  <c r="O4650" i="4"/>
  <c r="O5452" i="4"/>
  <c r="O5596" i="4"/>
  <c r="O413" i="4"/>
  <c r="O448" i="4"/>
  <c r="O887" i="4"/>
  <c r="O1225" i="4"/>
  <c r="O1406" i="4"/>
  <c r="O1613" i="4"/>
  <c r="O1813" i="4"/>
  <c r="O1893" i="4"/>
  <c r="O2146" i="4"/>
  <c r="O2606" i="4"/>
  <c r="O2665" i="4"/>
  <c r="O2808" i="4"/>
  <c r="O3186" i="4"/>
  <c r="O3196" i="4"/>
  <c r="O3266" i="4"/>
  <c r="O4324" i="4"/>
  <c r="O4787" i="4"/>
  <c r="O5264" i="4"/>
  <c r="O5333" i="4"/>
  <c r="O5453" i="4"/>
  <c r="O5513" i="4"/>
  <c r="O5573" i="4"/>
  <c r="O5705" i="4"/>
  <c r="O2752" i="4"/>
  <c r="O5457" i="4"/>
  <c r="O4218" i="4"/>
  <c r="O4389" i="4"/>
  <c r="O1751" i="4"/>
  <c r="O776" i="4"/>
  <c r="O3466" i="4"/>
  <c r="O1942" i="4"/>
  <c r="O374" i="4"/>
  <c r="O1206" i="4"/>
  <c r="O3329" i="4"/>
  <c r="O167" i="4"/>
  <c r="O28" i="4"/>
  <c r="O228" i="4"/>
  <c r="O308" i="4"/>
  <c r="O446" i="4"/>
  <c r="O549" i="4"/>
  <c r="O883" i="4"/>
  <c r="O1106" i="4"/>
  <c r="O1305" i="4"/>
  <c r="O1404" i="4"/>
  <c r="O1416" i="4"/>
  <c r="O1891" i="4"/>
  <c r="O2029" i="4"/>
  <c r="O2132" i="4"/>
  <c r="O2226" i="4"/>
  <c r="O2355" i="4"/>
  <c r="O2422" i="4"/>
  <c r="O2466" i="4"/>
  <c r="O2525" i="4"/>
  <c r="O2560" i="4"/>
  <c r="O2987" i="4"/>
  <c r="O3194" i="4"/>
  <c r="O3359" i="4"/>
  <c r="O3462" i="4"/>
  <c r="O3541" i="4"/>
  <c r="O3668" i="4"/>
  <c r="O3728" i="4"/>
  <c r="O4073" i="4"/>
  <c r="O4153" i="4"/>
  <c r="O4407" i="4"/>
  <c r="O4519" i="4"/>
  <c r="O4649" i="4"/>
  <c r="O4728" i="4"/>
  <c r="O4739" i="4"/>
  <c r="O4915" i="4"/>
  <c r="O5037" i="4"/>
  <c r="O5247" i="4"/>
  <c r="O5595" i="4"/>
  <c r="O5605" i="4"/>
  <c r="O5703" i="4"/>
  <c r="O5728" i="4"/>
  <c r="O5826" i="4"/>
  <c r="O150" i="4"/>
  <c r="O2540" i="4"/>
  <c r="O2605" i="4"/>
  <c r="O3265" i="4"/>
  <c r="O4076" i="4"/>
  <c r="O34" i="4"/>
  <c r="O245" i="4"/>
  <c r="O325" i="4"/>
  <c r="O429" i="4"/>
  <c r="O494" i="4"/>
  <c r="O553" i="4"/>
  <c r="O696" i="4"/>
  <c r="O1074" i="4"/>
  <c r="O1084" i="4"/>
  <c r="O1284" i="4"/>
  <c r="O1364" i="4"/>
  <c r="O1408" i="4"/>
  <c r="O1605" i="4"/>
  <c r="O1828" i="4"/>
  <c r="O1908" i="4"/>
  <c r="O2136" i="4"/>
  <c r="O2608" i="4"/>
  <c r="O2667" i="4"/>
  <c r="O2947" i="4"/>
  <c r="O3016" i="4"/>
  <c r="O3085" i="4"/>
  <c r="O3188" i="4"/>
  <c r="O3468" i="4"/>
  <c r="O3545" i="4"/>
  <c r="O3673" i="4"/>
  <c r="O3746" i="4"/>
  <c r="O3756" i="4"/>
  <c r="O4385" i="4"/>
  <c r="O5067" i="4"/>
  <c r="O5388" i="4"/>
  <c r="O5707" i="4"/>
  <c r="O27" i="4"/>
  <c r="O307" i="4"/>
  <c r="O376" i="4"/>
  <c r="O445" i="4"/>
  <c r="O548" i="4"/>
  <c r="O976" i="4"/>
  <c r="O1208" i="4"/>
  <c r="O1486" i="4"/>
  <c r="O1753" i="4"/>
  <c r="O2028" i="4"/>
  <c r="O2225" i="4"/>
  <c r="O2465" i="4"/>
  <c r="O2885" i="4"/>
  <c r="O2965" i="4"/>
  <c r="O3193" i="4"/>
  <c r="O3607" i="4"/>
  <c r="O3667" i="4"/>
  <c r="O3727" i="4"/>
  <c r="O4605" i="4"/>
  <c r="O4727" i="4"/>
  <c r="O5046" i="4"/>
  <c r="O5246" i="4"/>
  <c r="O5393" i="4"/>
  <c r="O5604" i="4"/>
  <c r="O5825" i="4"/>
  <c r="O4256" i="4"/>
  <c r="K5856" i="4"/>
  <c r="K5832" i="4"/>
  <c r="K5772" i="4"/>
  <c r="K5727" i="4"/>
  <c r="K5711" i="4"/>
  <c r="K5591" i="4"/>
  <c r="K5520" i="4"/>
  <c r="K5457" i="4"/>
  <c r="K5397" i="4"/>
  <c r="K5331" i="4"/>
  <c r="K5314" i="4"/>
  <c r="K5263" i="4"/>
  <c r="K5245" i="4"/>
  <c r="K5207" i="4"/>
  <c r="K5177" i="4"/>
  <c r="K5130" i="4"/>
  <c r="K5113" i="4"/>
  <c r="K5066" i="4"/>
  <c r="O5066" i="4" s="1"/>
  <c r="K5049" i="4"/>
  <c r="K4931" i="4"/>
  <c r="K4860" i="4"/>
  <c r="K4797" i="4"/>
  <c r="K4737" i="4"/>
  <c r="K4671" i="4"/>
  <c r="K4654" i="4"/>
  <c r="K4603" i="4"/>
  <c r="K4585" i="4"/>
  <c r="K4547" i="4"/>
  <c r="K4517" i="4"/>
  <c r="O4517" i="4" s="1"/>
  <c r="K4470" i="4"/>
  <c r="K4453" i="4"/>
  <c r="O4453" i="4" s="1"/>
  <c r="K4406" i="4"/>
  <c r="K4389" i="4"/>
  <c r="K4321" i="4"/>
  <c r="K4256" i="4"/>
  <c r="K4218" i="4"/>
  <c r="K4202" i="4"/>
  <c r="K4186" i="4"/>
  <c r="K4076" i="4"/>
  <c r="K4055" i="4"/>
  <c r="K3995" i="4"/>
  <c r="K3978" i="4"/>
  <c r="K3940" i="4"/>
  <c r="O3940" i="4" s="1"/>
  <c r="K3925" i="4"/>
  <c r="K3877" i="4"/>
  <c r="K3860" i="4"/>
  <c r="K3743" i="4"/>
  <c r="K3672" i="4"/>
  <c r="K3609" i="4"/>
  <c r="K3549" i="4"/>
  <c r="O3549" i="4" s="1"/>
  <c r="K3483" i="4"/>
  <c r="K3466" i="4"/>
  <c r="K3415" i="4"/>
  <c r="K3397" i="4"/>
  <c r="K3359" i="4"/>
  <c r="K3329" i="4"/>
  <c r="K3282" i="4"/>
  <c r="O3282" i="4" s="1"/>
  <c r="K3265" i="4"/>
  <c r="K3218" i="4"/>
  <c r="K3201" i="4"/>
  <c r="K3133" i="4"/>
  <c r="K3068" i="4"/>
  <c r="O3068" i="4" s="1"/>
  <c r="K3030" i="4"/>
  <c r="K3014" i="4"/>
  <c r="K2998" i="4"/>
  <c r="K2888" i="4"/>
  <c r="K2867" i="4"/>
  <c r="K2807" i="4"/>
  <c r="O2807" i="4" s="1"/>
  <c r="K2790" i="4"/>
  <c r="O2790" i="4" s="1"/>
  <c r="K2752" i="4"/>
  <c r="K2737" i="4"/>
  <c r="K2689" i="4"/>
  <c r="K2672" i="4"/>
  <c r="K2605" i="4"/>
  <c r="K2540" i="4"/>
  <c r="K2502" i="4"/>
  <c r="K2486" i="4"/>
  <c r="O2486" i="4" s="1"/>
  <c r="K2470" i="4"/>
  <c r="K2360" i="4"/>
  <c r="K2339" i="4"/>
  <c r="O2339" i="4" s="1"/>
  <c r="K2279" i="4"/>
  <c r="K2262" i="4"/>
  <c r="K2224" i="4"/>
  <c r="K2209" i="4"/>
  <c r="O2209" i="4" s="1"/>
  <c r="K2161" i="4"/>
  <c r="K2144" i="4"/>
  <c r="K2077" i="4"/>
  <c r="K2012" i="4"/>
  <c r="O2012" i="4" s="1"/>
  <c r="K1974" i="4"/>
  <c r="O1974" i="4" s="1"/>
  <c r="K1958" i="4"/>
  <c r="K1942" i="4"/>
  <c r="K1832" i="4"/>
  <c r="K1811" i="4"/>
  <c r="K1751" i="4"/>
  <c r="K1734" i="4"/>
  <c r="K1696" i="4"/>
  <c r="O1696" i="4" s="1"/>
  <c r="K1681" i="4"/>
  <c r="K1633" i="4"/>
  <c r="O1633" i="4" s="1"/>
  <c r="K1616" i="4"/>
  <c r="K1549" i="4"/>
  <c r="K1484" i="4"/>
  <c r="K1446" i="4"/>
  <c r="O1446" i="4" s="1"/>
  <c r="K1430" i="4"/>
  <c r="O1430" i="4" s="1"/>
  <c r="K1414" i="4"/>
  <c r="K1304" i="4"/>
  <c r="K1283" i="4"/>
  <c r="K1223" i="4"/>
  <c r="K1206" i="4"/>
  <c r="K1168" i="4"/>
  <c r="O1168" i="4" s="1"/>
  <c r="K1153" i="4"/>
  <c r="K1105" i="4"/>
  <c r="K1088" i="4"/>
  <c r="K1021" i="4"/>
  <c r="K956" i="4"/>
  <c r="O956" i="4" s="1"/>
  <c r="K918" i="4"/>
  <c r="O918" i="4" s="1"/>
  <c r="K902" i="4"/>
  <c r="K886" i="4"/>
  <c r="K776" i="4"/>
  <c r="K755" i="4"/>
  <c r="K695" i="4"/>
  <c r="K678" i="4"/>
  <c r="K640" i="4"/>
  <c r="O640" i="4" s="1"/>
  <c r="K625" i="4"/>
  <c r="O625" i="4" s="1"/>
  <c r="K577" i="4"/>
  <c r="K560" i="4"/>
  <c r="K493" i="4"/>
  <c r="K428" i="4"/>
  <c r="K390" i="4"/>
  <c r="O390" i="4" s="1"/>
  <c r="K374" i="4"/>
  <c r="K358" i="4"/>
  <c r="K248" i="4"/>
  <c r="K227" i="4"/>
  <c r="K167" i="4"/>
  <c r="K150" i="4"/>
  <c r="K112" i="4"/>
  <c r="K97" i="4"/>
  <c r="K49" i="4"/>
  <c r="O49" i="4" s="1"/>
  <c r="K32" i="4"/>
  <c r="I5855" i="4"/>
  <c r="I5831" i="4"/>
  <c r="I5771" i="4"/>
  <c r="I5726" i="4"/>
  <c r="I5710" i="4"/>
  <c r="I5593" i="4"/>
  <c r="I5519" i="4"/>
  <c r="I5456" i="4"/>
  <c r="I5396" i="4"/>
  <c r="I5330" i="4"/>
  <c r="I5313" i="4"/>
  <c r="I5262" i="4"/>
  <c r="I5244" i="4"/>
  <c r="I5206" i="4"/>
  <c r="I5194" i="4"/>
  <c r="I5176" i="4"/>
  <c r="I5129" i="4"/>
  <c r="I5112" i="4"/>
  <c r="I5065" i="4"/>
  <c r="I5048" i="4"/>
  <c r="I4933" i="4"/>
  <c r="I4859" i="4"/>
  <c r="I4796" i="4"/>
  <c r="I4736" i="4"/>
  <c r="I4670" i="4"/>
  <c r="I4653" i="4"/>
  <c r="I4602" i="4"/>
  <c r="I4584" i="4"/>
  <c r="I4546" i="4"/>
  <c r="I4534" i="4"/>
  <c r="I4516" i="4"/>
  <c r="I4469" i="4"/>
  <c r="I4452" i="4"/>
  <c r="I4405" i="4"/>
  <c r="I4388" i="4"/>
  <c r="I4320" i="4"/>
  <c r="I4255" i="4"/>
  <c r="I4217" i="4"/>
  <c r="I4201" i="4"/>
  <c r="I4185" i="4"/>
  <c r="I4075" i="4"/>
  <c r="I4054" i="4"/>
  <c r="I4012" i="4"/>
  <c r="I3994" i="4"/>
  <c r="I3977" i="4"/>
  <c r="I3939" i="4"/>
  <c r="I3924" i="4"/>
  <c r="I3876" i="4"/>
  <c r="I3859" i="4"/>
  <c r="I3745" i="4"/>
  <c r="I3671" i="4"/>
  <c r="I3608" i="4"/>
  <c r="I3548" i="4"/>
  <c r="I3482" i="4"/>
  <c r="I3465" i="4"/>
  <c r="I3414" i="4"/>
  <c r="I3396" i="4"/>
  <c r="I3358" i="4"/>
  <c r="I3346" i="4"/>
  <c r="I3328" i="4"/>
  <c r="I3281" i="4"/>
  <c r="I3264" i="4"/>
  <c r="I3217" i="4"/>
  <c r="I3200" i="4"/>
  <c r="I3132" i="4"/>
  <c r="I3067" i="4"/>
  <c r="I3029" i="4"/>
  <c r="I3013" i="4"/>
  <c r="I2997" i="4"/>
  <c r="I2887" i="4"/>
  <c r="I2866" i="4"/>
  <c r="I2824" i="4"/>
  <c r="I2806" i="4"/>
  <c r="I2789" i="4"/>
  <c r="I2751" i="4"/>
  <c r="I2736" i="4"/>
  <c r="I2688" i="4"/>
  <c r="I2671" i="4"/>
  <c r="I2604" i="4"/>
  <c r="I2539" i="4"/>
  <c r="I2501" i="4"/>
  <c r="I2485" i="4"/>
  <c r="I2469" i="4"/>
  <c r="I2359" i="4"/>
  <c r="I2338" i="4"/>
  <c r="I2296" i="4"/>
  <c r="I2278" i="4"/>
  <c r="I2261" i="4"/>
  <c r="I2223" i="4"/>
  <c r="I2208" i="4"/>
  <c r="I2160" i="4"/>
  <c r="I2143" i="4"/>
  <c r="I2076" i="4"/>
  <c r="I2011" i="4"/>
  <c r="I1973" i="4"/>
  <c r="I1957" i="4"/>
  <c r="I1941" i="4"/>
  <c r="I1831" i="4"/>
  <c r="I1810" i="4"/>
  <c r="I1768" i="4"/>
  <c r="I1750" i="4"/>
  <c r="I1733" i="4"/>
  <c r="I1695" i="4"/>
  <c r="I1680" i="4"/>
  <c r="I1632" i="4"/>
  <c r="I1615" i="4"/>
  <c r="I1548" i="4"/>
  <c r="I1483" i="4"/>
  <c r="I1445" i="4"/>
  <c r="I1429" i="4"/>
  <c r="I1413" i="4"/>
  <c r="I1303" i="4"/>
  <c r="I1282" i="4"/>
  <c r="I1240" i="4"/>
  <c r="I1222" i="4"/>
  <c r="I1205" i="4"/>
  <c r="I1167" i="4"/>
  <c r="I1152" i="4"/>
  <c r="I1104" i="4"/>
  <c r="I1087" i="4"/>
  <c r="I1020" i="4"/>
  <c r="I955" i="4"/>
  <c r="I917" i="4"/>
  <c r="I901" i="4"/>
  <c r="I885" i="4"/>
  <c r="I775" i="4"/>
  <c r="I754" i="4"/>
  <c r="I712" i="4"/>
  <c r="I694" i="4"/>
  <c r="I677" i="4"/>
  <c r="I639" i="4"/>
  <c r="I624" i="4"/>
  <c r="I576" i="4"/>
  <c r="I559" i="4"/>
  <c r="I492" i="4"/>
  <c r="I427" i="4"/>
  <c r="I389" i="4"/>
  <c r="I373" i="4"/>
  <c r="I357" i="4"/>
  <c r="I247" i="4"/>
  <c r="I226" i="4"/>
  <c r="I184" i="4"/>
  <c r="I166" i="4"/>
  <c r="I149" i="4"/>
  <c r="I111" i="4"/>
  <c r="I96" i="4"/>
  <c r="I48" i="4"/>
  <c r="I31" i="4"/>
  <c r="F5693" i="4"/>
  <c r="E5693" i="4"/>
  <c r="F5033" i="4"/>
  <c r="E5033" i="4"/>
  <c r="O5033" i="4" s="1"/>
  <c r="F4373" i="4"/>
  <c r="E4373" i="4"/>
  <c r="O4373" i="4" s="1"/>
  <c r="F4151" i="4"/>
  <c r="E4151" i="4"/>
  <c r="F3845" i="4"/>
  <c r="E3845" i="4"/>
  <c r="O3845" i="4" s="1"/>
  <c r="F3185" i="4"/>
  <c r="E3185" i="4"/>
  <c r="F2963" i="4"/>
  <c r="E2963" i="4"/>
  <c r="O2963" i="4" s="1"/>
  <c r="F2657" i="4"/>
  <c r="E2657" i="4"/>
  <c r="F2435" i="4"/>
  <c r="E2435" i="4"/>
  <c r="O2435" i="4" s="1"/>
  <c r="F2129" i="4"/>
  <c r="E2129" i="4"/>
  <c r="O2129" i="4" s="1"/>
  <c r="F1907" i="4"/>
  <c r="E1907" i="4"/>
  <c r="F1601" i="4"/>
  <c r="E1601" i="4"/>
  <c r="O1601" i="4" s="1"/>
  <c r="F1379" i="4"/>
  <c r="E1379" i="4"/>
  <c r="O1379" i="4" s="1"/>
  <c r="F1073" i="4"/>
  <c r="E1073" i="4"/>
  <c r="F851" i="4"/>
  <c r="E851" i="4"/>
  <c r="O851" i="4" s="1"/>
  <c r="F545" i="4"/>
  <c r="E545" i="4"/>
  <c r="F323" i="4"/>
  <c r="E323" i="4"/>
  <c r="O323" i="4" s="1"/>
  <c r="L5856" i="4"/>
  <c r="L5832" i="4"/>
  <c r="O5832" i="4" s="1"/>
  <c r="L5772" i="4"/>
  <c r="L5727" i="4"/>
  <c r="L5711" i="4"/>
  <c r="L5591" i="4"/>
  <c r="L5520" i="4"/>
  <c r="L5457" i="4"/>
  <c r="L5397" i="4"/>
  <c r="L5331" i="4"/>
  <c r="L5314" i="4"/>
  <c r="L5263" i="4"/>
  <c r="L5245" i="4"/>
  <c r="L5207" i="4"/>
  <c r="O5207" i="4" s="1"/>
  <c r="L5177" i="4"/>
  <c r="L5130" i="4"/>
  <c r="L5113" i="4"/>
  <c r="L5066" i="4"/>
  <c r="L5049" i="4"/>
  <c r="L4931" i="4"/>
  <c r="L4860" i="4"/>
  <c r="L4797" i="4"/>
  <c r="L4737" i="4"/>
  <c r="L4671" i="4"/>
  <c r="L4654" i="4"/>
  <c r="L4603" i="4"/>
  <c r="L4585" i="4"/>
  <c r="O4585" i="4" s="1"/>
  <c r="L4547" i="4"/>
  <c r="L4517" i="4"/>
  <c r="L4470" i="4"/>
  <c r="L4453" i="4"/>
  <c r="L4406" i="4"/>
  <c r="L4389" i="4"/>
  <c r="L4321" i="4"/>
  <c r="L4256" i="4"/>
  <c r="L4218" i="4"/>
  <c r="L4202" i="4"/>
  <c r="L4186" i="4"/>
  <c r="L4076" i="4"/>
  <c r="L4055" i="4"/>
  <c r="L3995" i="4"/>
  <c r="L3978" i="4"/>
  <c r="L3940" i="4"/>
  <c r="L3925" i="4"/>
  <c r="L3877" i="4"/>
  <c r="L3860" i="4"/>
  <c r="L3743" i="4"/>
  <c r="L3672" i="4"/>
  <c r="L3609" i="4"/>
  <c r="L3549" i="4"/>
  <c r="L3483" i="4"/>
  <c r="L3466" i="4"/>
  <c r="L3415" i="4"/>
  <c r="L3397" i="4"/>
  <c r="L3359" i="4"/>
  <c r="L3329" i="4"/>
  <c r="L3282" i="4"/>
  <c r="L3265" i="4"/>
  <c r="L3218" i="4"/>
  <c r="L3201" i="4"/>
  <c r="O3201" i="4" s="1"/>
  <c r="L3133" i="4"/>
  <c r="L3068" i="4"/>
  <c r="L3030" i="4"/>
  <c r="L3014" i="4"/>
  <c r="L2998" i="4"/>
  <c r="L2888" i="4"/>
  <c r="L2867" i="4"/>
  <c r="L2807" i="4"/>
  <c r="L2790" i="4"/>
  <c r="L2752" i="4"/>
  <c r="L2737" i="4"/>
  <c r="L2689" i="4"/>
  <c r="L2672" i="4"/>
  <c r="L2605" i="4"/>
  <c r="L2540" i="4"/>
  <c r="L2502" i="4"/>
  <c r="L2486" i="4"/>
  <c r="L2470" i="4"/>
  <c r="L2360" i="4"/>
  <c r="L2339" i="4"/>
  <c r="L2279" i="4"/>
  <c r="L2262" i="4"/>
  <c r="L2224" i="4"/>
  <c r="O2224" i="4" s="1"/>
  <c r="L2209" i="4"/>
  <c r="L2161" i="4"/>
  <c r="L2144" i="4"/>
  <c r="L2077" i="4"/>
  <c r="L2012" i="4"/>
  <c r="L1974" i="4"/>
  <c r="L1958" i="4"/>
  <c r="L1942" i="4"/>
  <c r="L1832" i="4"/>
  <c r="L1811" i="4"/>
  <c r="L1751" i="4"/>
  <c r="L1734" i="4"/>
  <c r="L1696" i="4"/>
  <c r="L1681" i="4"/>
  <c r="L1633" i="4"/>
  <c r="L1616" i="4"/>
  <c r="L1549" i="4"/>
  <c r="L1484" i="4"/>
  <c r="L1446" i="4"/>
  <c r="L1430" i="4"/>
  <c r="L1414" i="4"/>
  <c r="L1304" i="4"/>
  <c r="L1283" i="4"/>
  <c r="L1223" i="4"/>
  <c r="L1206" i="4"/>
  <c r="L1168" i="4"/>
  <c r="L1153" i="4"/>
  <c r="L1105" i="4"/>
  <c r="L1088" i="4"/>
  <c r="L1021" i="4"/>
  <c r="L956" i="4"/>
  <c r="L918" i="4"/>
  <c r="L902" i="4"/>
  <c r="L886" i="4"/>
  <c r="O886" i="4" s="1"/>
  <c r="L776" i="4"/>
  <c r="L755" i="4"/>
  <c r="L695" i="4"/>
  <c r="L678" i="4"/>
  <c r="L640" i="4"/>
  <c r="L625" i="4"/>
  <c r="L577" i="4"/>
  <c r="L560" i="4"/>
  <c r="L493" i="4"/>
  <c r="L428" i="4"/>
  <c r="L390" i="4"/>
  <c r="L374" i="4"/>
  <c r="L358" i="4"/>
  <c r="L248" i="4"/>
  <c r="O248" i="4" s="1"/>
  <c r="L227" i="4"/>
  <c r="L167" i="4"/>
  <c r="L150" i="4"/>
  <c r="L112" i="4"/>
  <c r="O112" i="4" s="1"/>
  <c r="L97" i="4"/>
  <c r="L49" i="4"/>
  <c r="L32" i="4"/>
  <c r="J5855" i="4"/>
  <c r="J5831" i="4"/>
  <c r="J5771" i="4"/>
  <c r="J5726" i="4"/>
  <c r="J5710" i="4"/>
  <c r="J5593" i="4"/>
  <c r="J5519" i="4"/>
  <c r="J5456" i="4"/>
  <c r="J5396" i="4"/>
  <c r="J5330" i="4"/>
  <c r="J5313" i="4"/>
  <c r="J5262" i="4"/>
  <c r="J5244" i="4"/>
  <c r="J5206" i="4"/>
  <c r="J5194" i="4"/>
  <c r="J5176" i="4"/>
  <c r="J5129" i="4"/>
  <c r="J5112" i="4"/>
  <c r="J5065" i="4"/>
  <c r="J5048" i="4"/>
  <c r="J4933" i="4"/>
  <c r="J4859" i="4"/>
  <c r="J4796" i="4"/>
  <c r="J4736" i="4"/>
  <c r="J4670" i="4"/>
  <c r="J4653" i="4"/>
  <c r="J4602" i="4"/>
  <c r="J4584" i="4"/>
  <c r="J4546" i="4"/>
  <c r="J4534" i="4"/>
  <c r="J4516" i="4"/>
  <c r="J4469" i="4"/>
  <c r="J4452" i="4"/>
  <c r="J4405" i="4"/>
  <c r="J4388" i="4"/>
  <c r="J4320" i="4"/>
  <c r="J4255" i="4"/>
  <c r="J4217" i="4"/>
  <c r="J4201" i="4"/>
  <c r="J4185" i="4"/>
  <c r="J4075" i="4"/>
  <c r="J4054" i="4"/>
  <c r="J4012" i="4"/>
  <c r="J3994" i="4"/>
  <c r="J3977" i="4"/>
  <c r="J3939" i="4"/>
  <c r="J3924" i="4"/>
  <c r="J3876" i="4"/>
  <c r="J3859" i="4"/>
  <c r="J3745" i="4"/>
  <c r="J3671" i="4"/>
  <c r="J3608" i="4"/>
  <c r="J3548" i="4"/>
  <c r="J3482" i="4"/>
  <c r="J3465" i="4"/>
  <c r="J3414" i="4"/>
  <c r="J3396" i="4"/>
  <c r="J3358" i="4"/>
  <c r="J3346" i="4"/>
  <c r="J3328" i="4"/>
  <c r="J3281" i="4"/>
  <c r="J3264" i="4"/>
  <c r="J3217" i="4"/>
  <c r="J3200" i="4"/>
  <c r="J3132" i="4"/>
  <c r="J3067" i="4"/>
  <c r="J3029" i="4"/>
  <c r="J3013" i="4"/>
  <c r="J2997" i="4"/>
  <c r="J2887" i="4"/>
  <c r="J2866" i="4"/>
  <c r="J2824" i="4"/>
  <c r="J2806" i="4"/>
  <c r="J2789" i="4"/>
  <c r="J2751" i="4"/>
  <c r="J2736" i="4"/>
  <c r="J2688" i="4"/>
  <c r="J2671" i="4"/>
  <c r="J2604" i="4"/>
  <c r="J2539" i="4"/>
  <c r="J2501" i="4"/>
  <c r="J2485" i="4"/>
  <c r="J2469" i="4"/>
  <c r="J2359" i="4"/>
  <c r="J2338" i="4"/>
  <c r="J2296" i="4"/>
  <c r="J2278" i="4"/>
  <c r="J2261" i="4"/>
  <c r="J2223" i="4"/>
  <c r="J2208" i="4"/>
  <c r="J2160" i="4"/>
  <c r="J2143" i="4"/>
  <c r="J2076" i="4"/>
  <c r="J2011" i="4"/>
  <c r="J1973" i="4"/>
  <c r="J1957" i="4"/>
  <c r="J1941" i="4"/>
  <c r="J1831" i="4"/>
  <c r="J1810" i="4"/>
  <c r="J1768" i="4"/>
  <c r="J1750" i="4"/>
  <c r="J1733" i="4"/>
  <c r="J1695" i="4"/>
  <c r="J1680" i="4"/>
  <c r="J1632" i="4"/>
  <c r="J1615" i="4"/>
  <c r="J1548" i="4"/>
  <c r="J1483" i="4"/>
  <c r="J1445" i="4"/>
  <c r="J1429" i="4"/>
  <c r="J1413" i="4"/>
  <c r="J1303" i="4"/>
  <c r="J1282" i="4"/>
  <c r="J1240" i="4"/>
  <c r="J1222" i="4"/>
  <c r="J1205" i="4"/>
  <c r="J1167" i="4"/>
  <c r="J1152" i="4"/>
  <c r="J1104" i="4"/>
  <c r="J1087" i="4"/>
  <c r="J1020" i="4"/>
  <c r="J955" i="4"/>
  <c r="J917" i="4"/>
  <c r="J901" i="4"/>
  <c r="J885" i="4"/>
  <c r="J775" i="4"/>
  <c r="J754" i="4"/>
  <c r="J712" i="4"/>
  <c r="J694" i="4"/>
  <c r="J677" i="4"/>
  <c r="J639" i="4"/>
  <c r="J624" i="4"/>
  <c r="J576" i="4"/>
  <c r="J559" i="4"/>
  <c r="J492" i="4"/>
  <c r="J427" i="4"/>
  <c r="J389" i="4"/>
  <c r="J373" i="4"/>
  <c r="J357" i="4"/>
  <c r="J247" i="4"/>
  <c r="J226" i="4"/>
  <c r="J184" i="4"/>
  <c r="J166" i="4"/>
  <c r="J149" i="4"/>
  <c r="J111" i="4"/>
  <c r="J96" i="4"/>
  <c r="J48" i="4"/>
  <c r="J31" i="4"/>
  <c r="H5854" i="4"/>
  <c r="H5800" i="4"/>
  <c r="H5770" i="4"/>
  <c r="H5725" i="4"/>
  <c r="H5709" i="4"/>
  <c r="H5590" i="4"/>
  <c r="H5572" i="4"/>
  <c r="H5509" i="4"/>
  <c r="H5446" i="4"/>
  <c r="H5386" i="4"/>
  <c r="H5329" i="4"/>
  <c r="H5312" i="4"/>
  <c r="H5261" i="4"/>
  <c r="H5243" i="4"/>
  <c r="H5205" i="4"/>
  <c r="H5193" i="4"/>
  <c r="H5175" i="4"/>
  <c r="H5128" i="4"/>
  <c r="H5111" i="4"/>
  <c r="H5064" i="4"/>
  <c r="H5047" i="4"/>
  <c r="H4930" i="4"/>
  <c r="H4912" i="4"/>
  <c r="H4849" i="4"/>
  <c r="H4786" i="4"/>
  <c r="H4726" i="4"/>
  <c r="H4669" i="4"/>
  <c r="H4652" i="4"/>
  <c r="H4601" i="4"/>
  <c r="H4583" i="4"/>
  <c r="H4545" i="4"/>
  <c r="H4533" i="4"/>
  <c r="H4515" i="4"/>
  <c r="H4468" i="4"/>
  <c r="H4451" i="4"/>
  <c r="H4404" i="4"/>
  <c r="H4387" i="4"/>
  <c r="H4319" i="4"/>
  <c r="H4254" i="4"/>
  <c r="H4216" i="4"/>
  <c r="H4200" i="4"/>
  <c r="H4184" i="4"/>
  <c r="H4133" i="4"/>
  <c r="H4074" i="4"/>
  <c r="H4053" i="4"/>
  <c r="H4011" i="4"/>
  <c r="H3993" i="4"/>
  <c r="H3955" i="4"/>
  <c r="H3938" i="4"/>
  <c r="H3922" i="4"/>
  <c r="H3875" i="4"/>
  <c r="H3858" i="4"/>
  <c r="H3742" i="4"/>
  <c r="H3724" i="4"/>
  <c r="H3661" i="4"/>
  <c r="H3598" i="4"/>
  <c r="H3538" i="4"/>
  <c r="H3481" i="4"/>
  <c r="H3464" i="4"/>
  <c r="H3413" i="4"/>
  <c r="H3395" i="4"/>
  <c r="H3357" i="4"/>
  <c r="H3345" i="4"/>
  <c r="H3327" i="4"/>
  <c r="H3280" i="4"/>
  <c r="H3263" i="4"/>
  <c r="H3216" i="4"/>
  <c r="H3199" i="4"/>
  <c r="H3131" i="4"/>
  <c r="H3066" i="4"/>
  <c r="H3028" i="4"/>
  <c r="H3012" i="4"/>
  <c r="H2996" i="4"/>
  <c r="H2945" i="4"/>
  <c r="H2886" i="4"/>
  <c r="H2865" i="4"/>
  <c r="H2823" i="4"/>
  <c r="H2805" i="4"/>
  <c r="H2767" i="4"/>
  <c r="H2750" i="4"/>
  <c r="H2734" i="4"/>
  <c r="H2687" i="4"/>
  <c r="H2670" i="4"/>
  <c r="H2603" i="4"/>
  <c r="H2538" i="4"/>
  <c r="H2500" i="4"/>
  <c r="H2484" i="4"/>
  <c r="H2468" i="4"/>
  <c r="H2417" i="4"/>
  <c r="H2358" i="4"/>
  <c r="H2337" i="4"/>
  <c r="H2295" i="4"/>
  <c r="H2277" i="4"/>
  <c r="H2239" i="4"/>
  <c r="H2222" i="4"/>
  <c r="H2206" i="4"/>
  <c r="H2159" i="4"/>
  <c r="H2142" i="4"/>
  <c r="H2075" i="4"/>
  <c r="H2010" i="4"/>
  <c r="H1972" i="4"/>
  <c r="H1956" i="4"/>
  <c r="H1940" i="4"/>
  <c r="H1889" i="4"/>
  <c r="H1830" i="4"/>
  <c r="H1809" i="4"/>
  <c r="H1767" i="4"/>
  <c r="H1749" i="4"/>
  <c r="H1711" i="4"/>
  <c r="H1694" i="4"/>
  <c r="H1678" i="4"/>
  <c r="H1631" i="4"/>
  <c r="H1614" i="4"/>
  <c r="H1547" i="4"/>
  <c r="H1482" i="4"/>
  <c r="H1444" i="4"/>
  <c r="H1428" i="4"/>
  <c r="H1412" i="4"/>
  <c r="H1361" i="4"/>
  <c r="H1302" i="4"/>
  <c r="H1281" i="4"/>
  <c r="H1239" i="4"/>
  <c r="H1221" i="4"/>
  <c r="H1183" i="4"/>
  <c r="H1166" i="4"/>
  <c r="H1150" i="4"/>
  <c r="H1103" i="4"/>
  <c r="H1086" i="4"/>
  <c r="H1019" i="4"/>
  <c r="H954" i="4"/>
  <c r="H916" i="4"/>
  <c r="H900" i="4"/>
  <c r="H884" i="4"/>
  <c r="H833" i="4"/>
  <c r="H774" i="4"/>
  <c r="H753" i="4"/>
  <c r="H711" i="4"/>
  <c r="H693" i="4"/>
  <c r="H655" i="4"/>
  <c r="H638" i="4"/>
  <c r="H622" i="4"/>
  <c r="H575" i="4"/>
  <c r="H558" i="4"/>
  <c r="H491" i="4"/>
  <c r="H426" i="4"/>
  <c r="H388" i="4"/>
  <c r="H372" i="4"/>
  <c r="H356" i="4"/>
  <c r="H305" i="4"/>
  <c r="H246" i="4"/>
  <c r="H225" i="4"/>
  <c r="H183" i="4"/>
  <c r="H165" i="4"/>
  <c r="H127" i="4"/>
  <c r="H110" i="4"/>
  <c r="H94" i="4"/>
  <c r="H47" i="4"/>
  <c r="H30" i="4"/>
  <c r="F17" i="4"/>
  <c r="G5854" i="4"/>
  <c r="G5800" i="4"/>
  <c r="G5770" i="4"/>
  <c r="G5725" i="4"/>
  <c r="G5709" i="4"/>
  <c r="G5590" i="4"/>
  <c r="G5572" i="4"/>
  <c r="G5509" i="4"/>
  <c r="O5509" i="4" s="1"/>
  <c r="G5446" i="4"/>
  <c r="G5386" i="4"/>
  <c r="G5329" i="4"/>
  <c r="G5312" i="4"/>
  <c r="G5261" i="4"/>
  <c r="G5243" i="4"/>
  <c r="G5205" i="4"/>
  <c r="G5193" i="4"/>
  <c r="G5175" i="4"/>
  <c r="G5128" i="4"/>
  <c r="G5111" i="4"/>
  <c r="G5064" i="4"/>
  <c r="G5047" i="4"/>
  <c r="G4930" i="4"/>
  <c r="G4912" i="4"/>
  <c r="G4849" i="4"/>
  <c r="G4786" i="4"/>
  <c r="G4726" i="4"/>
  <c r="G4669" i="4"/>
  <c r="G4652" i="4"/>
  <c r="O4652" i="4" s="1"/>
  <c r="G4601" i="4"/>
  <c r="G4583" i="4"/>
  <c r="G4545" i="4"/>
  <c r="G4533" i="4"/>
  <c r="G4515" i="4"/>
  <c r="G4468" i="4"/>
  <c r="G4451" i="4"/>
  <c r="G4404" i="4"/>
  <c r="G4387" i="4"/>
  <c r="G4319" i="4"/>
  <c r="G4254" i="4"/>
  <c r="G4216" i="4"/>
  <c r="G4200" i="4"/>
  <c r="G4184" i="4"/>
  <c r="G4133" i="4"/>
  <c r="G4074" i="4"/>
  <c r="G4053" i="4"/>
  <c r="G4011" i="4"/>
  <c r="G3993" i="4"/>
  <c r="G3955" i="4"/>
  <c r="O3955" i="4" s="1"/>
  <c r="G3938" i="4"/>
  <c r="G3922" i="4"/>
  <c r="G3875" i="4"/>
  <c r="G3858" i="4"/>
  <c r="G3742" i="4"/>
  <c r="G3724" i="4"/>
  <c r="G3661" i="4"/>
  <c r="G3598" i="4"/>
  <c r="G3538" i="4"/>
  <c r="G3481" i="4"/>
  <c r="G3464" i="4"/>
  <c r="G3413" i="4"/>
  <c r="G3395" i="4"/>
  <c r="G3357" i="4"/>
  <c r="G3345" i="4"/>
  <c r="G3327" i="4"/>
  <c r="G3280" i="4"/>
  <c r="G3263" i="4"/>
  <c r="G3216" i="4"/>
  <c r="G3199" i="4"/>
  <c r="O3199" i="4" s="1"/>
  <c r="G3131" i="4"/>
  <c r="G3066" i="4"/>
  <c r="G3028" i="4"/>
  <c r="G3012" i="4"/>
  <c r="G2996" i="4"/>
  <c r="G2945" i="4"/>
  <c r="G2886" i="4"/>
  <c r="G2865" i="4"/>
  <c r="G2823" i="4"/>
  <c r="G2805" i="4"/>
  <c r="G2767" i="4"/>
  <c r="G2750" i="4"/>
  <c r="G2734" i="4"/>
  <c r="G2687" i="4"/>
  <c r="G2670" i="4"/>
  <c r="G2603" i="4"/>
  <c r="G2538" i="4"/>
  <c r="G2500" i="4"/>
  <c r="G2484" i="4"/>
  <c r="G2468" i="4"/>
  <c r="O2468" i="4" s="1"/>
  <c r="G2417" i="4"/>
  <c r="G2358" i="4"/>
  <c r="G2337" i="4"/>
  <c r="G2295" i="4"/>
  <c r="G2277" i="4"/>
  <c r="G2239" i="4"/>
  <c r="G2222" i="4"/>
  <c r="G2206" i="4"/>
  <c r="G2159" i="4"/>
  <c r="G2142" i="4"/>
  <c r="G2075" i="4"/>
  <c r="G2010" i="4"/>
  <c r="G1972" i="4"/>
  <c r="G1956" i="4"/>
  <c r="G1940" i="4"/>
  <c r="G1889" i="4"/>
  <c r="G1830" i="4"/>
  <c r="G1809" i="4"/>
  <c r="G1767" i="4"/>
  <c r="G1749" i="4"/>
  <c r="O1749" i="4" s="1"/>
  <c r="G1711" i="4"/>
  <c r="G1694" i="4"/>
  <c r="G1678" i="4"/>
  <c r="G1631" i="4"/>
  <c r="G1614" i="4"/>
  <c r="G1547" i="4"/>
  <c r="G1482" i="4"/>
  <c r="G1444" i="4"/>
  <c r="G1428" i="4"/>
  <c r="G1412" i="4"/>
  <c r="G1361" i="4"/>
  <c r="G1302" i="4"/>
  <c r="G1281" i="4"/>
  <c r="G1239" i="4"/>
  <c r="G1221" i="4"/>
  <c r="G1183" i="4"/>
  <c r="G1166" i="4"/>
  <c r="G1150" i="4"/>
  <c r="G1103" i="4"/>
  <c r="G1086" i="4"/>
  <c r="O1086" i="4" s="1"/>
  <c r="G1019" i="4"/>
  <c r="G954" i="4"/>
  <c r="G916" i="4"/>
  <c r="G900" i="4"/>
  <c r="G884" i="4"/>
  <c r="G833" i="4"/>
  <c r="G774" i="4"/>
  <c r="G753" i="4"/>
  <c r="G711" i="4"/>
  <c r="G693" i="4"/>
  <c r="G655" i="4"/>
  <c r="G638" i="4"/>
  <c r="G622" i="4"/>
  <c r="G575" i="4"/>
  <c r="G558" i="4"/>
  <c r="G491" i="4"/>
  <c r="G426" i="4"/>
  <c r="G388" i="4"/>
  <c r="G372" i="4"/>
  <c r="G356" i="4"/>
  <c r="O356" i="4" s="1"/>
  <c r="G305" i="4"/>
  <c r="G246" i="4"/>
  <c r="G225" i="4"/>
  <c r="G183" i="4"/>
  <c r="G165" i="4"/>
  <c r="G127" i="4"/>
  <c r="G110" i="4"/>
  <c r="G94" i="4"/>
  <c r="G47" i="4"/>
  <c r="G30" i="4"/>
  <c r="E17" i="4"/>
  <c r="O755" i="4" l="1"/>
  <c r="O1616" i="4"/>
  <c r="O3218" i="4"/>
  <c r="O5049" i="4"/>
  <c r="O545" i="4"/>
  <c r="O3185" i="4"/>
  <c r="O4186" i="4"/>
  <c r="O2206" i="4"/>
  <c r="O5113" i="4"/>
  <c r="O1414" i="4"/>
  <c r="O94" i="4"/>
  <c r="O916" i="4"/>
  <c r="O2337" i="4"/>
  <c r="O3875" i="4"/>
  <c r="O5329" i="4"/>
  <c r="O902" i="4"/>
  <c r="O753" i="4"/>
  <c r="O225" i="4"/>
  <c r="O1678" i="4"/>
  <c r="O3028" i="4"/>
  <c r="O4545" i="4"/>
  <c r="O2502" i="4"/>
  <c r="O1734" i="4"/>
  <c r="O5193" i="4"/>
  <c r="O5245" i="4"/>
  <c r="O2011" i="4"/>
  <c r="O227" i="4"/>
  <c r="O1088" i="4"/>
  <c r="O1832" i="4"/>
  <c r="O2689" i="4"/>
  <c r="O4406" i="4"/>
  <c r="O1105" i="4"/>
  <c r="O3483" i="4"/>
  <c r="O5314" i="4"/>
  <c r="O5727" i="4"/>
  <c r="O2865" i="4"/>
  <c r="O1153" i="4"/>
  <c r="O3925" i="4"/>
  <c r="O4737" i="4"/>
  <c r="O4404" i="4"/>
  <c r="O1811" i="4"/>
  <c r="O1444" i="4"/>
  <c r="O1021" i="4"/>
  <c r="O4671" i="4"/>
  <c r="O3598" i="4"/>
  <c r="O3415" i="4"/>
  <c r="O4547" i="4"/>
  <c r="O575" i="4"/>
  <c r="O1239" i="4"/>
  <c r="O1956" i="4"/>
  <c r="O2687" i="4"/>
  <c r="O3357" i="4"/>
  <c r="O4184" i="4"/>
  <c r="O4930" i="4"/>
  <c r="O5800" i="4"/>
  <c r="O2144" i="4"/>
  <c r="O4546" i="4"/>
  <c r="O2867" i="4"/>
  <c r="O1972" i="4"/>
  <c r="O5854" i="4"/>
  <c r="O31" i="4"/>
  <c r="O2261" i="4"/>
  <c r="O4584" i="4"/>
  <c r="O1283" i="4"/>
  <c r="O3860" i="4"/>
  <c r="O2010" i="4"/>
  <c r="O3413" i="4"/>
  <c r="O5064" i="4"/>
  <c r="O48" i="4"/>
  <c r="O754" i="4"/>
  <c r="O1548" i="4"/>
  <c r="O2278" i="4"/>
  <c r="O3029" i="4"/>
  <c r="O3924" i="4"/>
  <c r="O4602" i="4"/>
  <c r="O5519" i="4"/>
  <c r="O560" i="4"/>
  <c r="O1304" i="4"/>
  <c r="O2161" i="4"/>
  <c r="O2998" i="4"/>
  <c r="O3877" i="4"/>
  <c r="O4654" i="4"/>
  <c r="O5711" i="4"/>
  <c r="O3859" i="4"/>
  <c r="O1223" i="4"/>
  <c r="O5520" i="4"/>
  <c r="O622" i="4"/>
  <c r="O3395" i="4"/>
  <c r="O3876" i="4"/>
  <c r="O694" i="4"/>
  <c r="O2997" i="4"/>
  <c r="O428" i="4"/>
  <c r="O2077" i="4"/>
  <c r="O2734" i="4"/>
  <c r="O4200" i="4"/>
  <c r="O712" i="4"/>
  <c r="O1483" i="4"/>
  <c r="O3013" i="4"/>
  <c r="O5456" i="4"/>
  <c r="O493" i="4"/>
  <c r="O2888" i="4"/>
  <c r="O4603" i="4"/>
  <c r="O5591" i="4"/>
  <c r="O638" i="4"/>
  <c r="O1302" i="4"/>
  <c r="O2750" i="4"/>
  <c r="O4216" i="4"/>
  <c r="O1445" i="4"/>
  <c r="O166" i="4"/>
  <c r="O3217" i="4"/>
  <c r="O1484" i="4"/>
  <c r="O774" i="4"/>
  <c r="O2886" i="4"/>
  <c r="O3661" i="4"/>
  <c r="O5205" i="4"/>
  <c r="O4054" i="4"/>
  <c r="O2223" i="4"/>
  <c r="O5396" i="4"/>
  <c r="O3743" i="4"/>
  <c r="O1281" i="4"/>
  <c r="O5047" i="4"/>
  <c r="O917" i="4"/>
  <c r="O1695" i="4"/>
  <c r="O2469" i="4"/>
  <c r="O4012" i="4"/>
  <c r="O4796" i="4"/>
  <c r="O5771" i="4"/>
  <c r="O678" i="4"/>
  <c r="O2279" i="4"/>
  <c r="O3133" i="4"/>
  <c r="O3995" i="4"/>
  <c r="O4860" i="4"/>
  <c r="O5856" i="4"/>
  <c r="O110" i="4"/>
  <c r="O1482" i="4"/>
  <c r="O2222" i="4"/>
  <c r="O4451" i="4"/>
  <c r="O184" i="4"/>
  <c r="O955" i="4"/>
  <c r="O1733" i="4"/>
  <c r="O2485" i="4"/>
  <c r="O3264" i="4"/>
  <c r="O4859" i="4"/>
  <c r="O5831" i="4"/>
  <c r="O695" i="4"/>
  <c r="O1549" i="4"/>
  <c r="O4055" i="4"/>
  <c r="O17" i="4"/>
  <c r="O655" i="4"/>
  <c r="O1361" i="4"/>
  <c r="O2075" i="4"/>
  <c r="O2767" i="4"/>
  <c r="O3464" i="4"/>
  <c r="O4254" i="4"/>
  <c r="O5111" i="4"/>
  <c r="O96" i="4"/>
  <c r="O775" i="4"/>
  <c r="O1615" i="4"/>
  <c r="O2296" i="4"/>
  <c r="O3067" i="4"/>
  <c r="O3939" i="4"/>
  <c r="O4653" i="4"/>
  <c r="O5593" i="4"/>
  <c r="O577" i="4"/>
  <c r="O3014" i="4"/>
  <c r="O30" i="4"/>
  <c r="O693" i="4"/>
  <c r="O1412" i="4"/>
  <c r="O2142" i="4"/>
  <c r="O2805" i="4"/>
  <c r="O3481" i="4"/>
  <c r="O4319" i="4"/>
  <c r="O5128" i="4"/>
  <c r="O111" i="4"/>
  <c r="O885" i="4"/>
  <c r="O1632" i="4"/>
  <c r="O2338" i="4"/>
  <c r="O3132" i="4"/>
  <c r="O3977" i="4"/>
  <c r="O4670" i="4"/>
  <c r="O5710" i="4"/>
  <c r="O3030" i="4"/>
  <c r="O5772" i="4"/>
  <c r="O47" i="4"/>
  <c r="O711" i="4"/>
  <c r="O1428" i="4"/>
  <c r="O2159" i="4"/>
  <c r="O2823" i="4"/>
  <c r="O3538" i="4"/>
  <c r="O4387" i="4"/>
  <c r="O5175" i="4"/>
  <c r="O2657" i="4"/>
  <c r="O149" i="4"/>
  <c r="O901" i="4"/>
  <c r="O1680" i="4"/>
  <c r="O2359" i="4"/>
  <c r="O3200" i="4"/>
  <c r="O3994" i="4"/>
  <c r="O4736" i="4"/>
  <c r="O5726" i="4"/>
  <c r="O2262" i="4"/>
  <c r="O3978" i="4"/>
  <c r="O4797" i="4"/>
  <c r="O127" i="4"/>
  <c r="O1020" i="4"/>
  <c r="O4933" i="4"/>
  <c r="O884" i="4"/>
  <c r="O3742" i="4"/>
  <c r="O1087" i="4"/>
  <c r="O3328" i="4"/>
  <c r="O4185" i="4"/>
  <c r="O5048" i="4"/>
  <c r="O32" i="4"/>
  <c r="O2470" i="4"/>
  <c r="O183" i="4"/>
  <c r="O900" i="4"/>
  <c r="O1631" i="4"/>
  <c r="O2295" i="4"/>
  <c r="O3012" i="4"/>
  <c r="O3858" i="4"/>
  <c r="O4533" i="4"/>
  <c r="O5312" i="4"/>
  <c r="O357" i="4"/>
  <c r="O1104" i="4"/>
  <c r="O1810" i="4"/>
  <c r="O2604" i="4"/>
  <c r="O3346" i="4"/>
  <c r="O4201" i="4"/>
  <c r="O5065" i="4"/>
  <c r="O1681" i="4"/>
  <c r="O4202" i="4"/>
  <c r="O2501" i="4"/>
  <c r="O4931" i="4"/>
  <c r="O1750" i="4"/>
  <c r="O4075" i="4"/>
  <c r="O2277" i="4"/>
  <c r="O4515" i="4"/>
  <c r="O1768" i="4"/>
  <c r="O4583" i="4"/>
  <c r="O4468" i="4"/>
  <c r="O226" i="4"/>
  <c r="O3281" i="4"/>
  <c r="O5855" i="4"/>
  <c r="O2360" i="4"/>
  <c r="O165" i="4"/>
  <c r="O1614" i="4"/>
  <c r="O2996" i="4"/>
  <c r="O5261" i="4"/>
  <c r="O247" i="4"/>
  <c r="O2539" i="4"/>
  <c r="O373" i="4"/>
  <c r="O1152" i="4"/>
  <c r="O1831" i="4"/>
  <c r="O2671" i="4"/>
  <c r="O3358" i="4"/>
  <c r="O4217" i="4"/>
  <c r="O5112" i="4"/>
  <c r="O97" i="4"/>
  <c r="O5130" i="4"/>
  <c r="O246" i="4"/>
  <c r="O954" i="4"/>
  <c r="O1694" i="4"/>
  <c r="O2358" i="4"/>
  <c r="O3066" i="4"/>
  <c r="O3922" i="4"/>
  <c r="O5386" i="4"/>
  <c r="O389" i="4"/>
  <c r="O1167" i="4"/>
  <c r="O1941" i="4"/>
  <c r="O2688" i="4"/>
  <c r="O3396" i="4"/>
  <c r="O4255" i="4"/>
  <c r="O5129" i="4"/>
  <c r="O5177" i="4"/>
  <c r="O305" i="4"/>
  <c r="O1019" i="4"/>
  <c r="O1711" i="4"/>
  <c r="O2417" i="4"/>
  <c r="O3131" i="4"/>
  <c r="O3938" i="4"/>
  <c r="O4601" i="4"/>
  <c r="O5446" i="4"/>
  <c r="O1073" i="4"/>
  <c r="O4151" i="4"/>
  <c r="O427" i="4"/>
  <c r="O1205" i="4"/>
  <c r="O1957" i="4"/>
  <c r="O2736" i="4"/>
  <c r="O3414" i="4"/>
  <c r="O4320" i="4"/>
  <c r="O5176" i="4"/>
  <c r="O3397" i="4"/>
  <c r="O4321" i="4"/>
  <c r="O833" i="4"/>
  <c r="O492" i="4"/>
  <c r="O1222" i="4"/>
  <c r="O1973" i="4"/>
  <c r="O2751" i="4"/>
  <c r="O3465" i="4"/>
  <c r="O4388" i="4"/>
  <c r="O5194" i="4"/>
  <c r="O2672" i="4"/>
  <c r="O3724" i="4"/>
  <c r="O4669" i="4"/>
  <c r="O5243" i="4"/>
  <c r="O2484" i="4"/>
  <c r="O2945" i="4"/>
  <c r="O3216" i="4"/>
  <c r="O1547" i="4"/>
  <c r="O1103" i="4"/>
  <c r="O4405" i="4"/>
  <c r="O388" i="4"/>
  <c r="O3263" i="4"/>
  <c r="O2806" i="4"/>
  <c r="O1830" i="4"/>
  <c r="O5709" i="4"/>
  <c r="O624" i="4"/>
  <c r="O2824" i="4"/>
  <c r="O5262" i="4"/>
  <c r="O4470" i="4"/>
  <c r="O1889" i="4"/>
  <c r="O4516" i="4"/>
  <c r="O5397" i="4"/>
  <c r="O2239" i="4"/>
  <c r="O372" i="4"/>
  <c r="O1767" i="4"/>
  <c r="O3993" i="4"/>
  <c r="O5572" i="4"/>
  <c r="O559" i="4"/>
  <c r="O1240" i="4"/>
  <c r="O2789" i="4"/>
  <c r="O3482" i="4"/>
  <c r="O5206" i="4"/>
  <c r="O5263" i="4"/>
  <c r="O1150" i="4"/>
  <c r="O1809" i="4"/>
  <c r="O2500" i="4"/>
  <c r="O4011" i="4"/>
  <c r="O4726" i="4"/>
  <c r="O5590" i="4"/>
  <c r="O576" i="4"/>
  <c r="O1282" i="4"/>
  <c r="O2076" i="4"/>
  <c r="O3548" i="4"/>
  <c r="O4452" i="4"/>
  <c r="O5244" i="4"/>
  <c r="O2737" i="4"/>
  <c r="O426" i="4"/>
  <c r="O1166" i="4"/>
  <c r="O2538" i="4"/>
  <c r="O3280" i="4"/>
  <c r="O4053" i="4"/>
  <c r="O4786" i="4"/>
  <c r="O1303" i="4"/>
  <c r="O2143" i="4"/>
  <c r="O3608" i="4"/>
  <c r="O4469" i="4"/>
  <c r="O358" i="4"/>
  <c r="O1958" i="4"/>
  <c r="O5331" i="4"/>
  <c r="O491" i="4"/>
  <c r="O1183" i="4"/>
  <c r="O2603" i="4"/>
  <c r="O3327" i="4"/>
  <c r="O4074" i="4"/>
  <c r="O4849" i="4"/>
  <c r="O5725" i="4"/>
  <c r="O639" i="4"/>
  <c r="O1413" i="4"/>
  <c r="O2160" i="4"/>
  <c r="O2866" i="4"/>
  <c r="O3671" i="4"/>
  <c r="O5313" i="4"/>
  <c r="O3609" i="4"/>
  <c r="O558" i="4"/>
  <c r="O1221" i="4"/>
  <c r="O1940" i="4"/>
  <c r="O2670" i="4"/>
  <c r="O3345" i="4"/>
  <c r="O4133" i="4"/>
  <c r="O4912" i="4"/>
  <c r="O5770" i="4"/>
  <c r="O1907" i="4"/>
  <c r="O5693" i="4"/>
  <c r="O677" i="4"/>
  <c r="O1429" i="4"/>
  <c r="O2208" i="4"/>
  <c r="O2887" i="4"/>
  <c r="O3745" i="4"/>
  <c r="O4534" i="4"/>
  <c r="O5330" i="4"/>
  <c r="O3672" i="4"/>
</calcChain>
</file>

<file path=xl/sharedStrings.xml><?xml version="1.0" encoding="utf-8"?>
<sst xmlns="http://schemas.openxmlformats.org/spreadsheetml/2006/main" count="42417" uniqueCount="589">
  <si>
    <t>Buscar</t>
  </si>
  <si>
    <t>Fecha  : 09-06-23 [10:17, Ame]              CÁLCULO DEL PRECIO DE COSTO POR PROYECTO (RESUMIDO)                     Página    :    1</t>
  </si>
  <si>
    <t>Challenger S.A.S.                                                                                                   Compañía  :  120</t>
  </si>
  <si>
    <t>------------------------------------------------------------------------------------------------------------------------------------</t>
  </si>
  <si>
    <t>Grupo de cálculo:</t>
  </si>
  <si>
    <t>Divisa          : COP    Peso Colombiano</t>
  </si>
  <si>
    <t>Proyecto        : PL0001114 FIRENZE</t>
  </si>
  <si>
    <t>Partner cliente : CO0005761 CONSTRUCTORA CAPITAL BOGOTA SAS</t>
  </si>
  <si>
    <t>Artículo        : PL000111472.0101.00                                CLOS-1                      Prec. cost. estim  :    444988,4595</t>
  </si>
  <si>
    <t>Cód.cálc.prec.  : 001 Compra Simulado-Standar                                                    Costo mater. estim.:    411869,7620</t>
  </si>
  <si>
    <t>Cantidad        :       22,0000 und                                                              Cost. oper. estim. :     33118,6975</t>
  </si>
  <si>
    <t xml:space="preserve">Nivel    </t>
  </si>
  <si>
    <t xml:space="preserve">Posición </t>
  </si>
  <si>
    <t xml:space="preserve">Artículo                                           </t>
  </si>
  <si>
    <t xml:space="preserve"> Descripción            </t>
  </si>
  <si>
    <t xml:space="preserve">Cantidad      </t>
  </si>
  <si>
    <t>Und.</t>
  </si>
  <si>
    <t>Importe</t>
  </si>
  <si>
    <t xml:space="preserve">         </t>
  </si>
  <si>
    <t xml:space="preserve">                                                   </t>
  </si>
  <si>
    <t xml:space="preserve">                        </t>
  </si>
  <si>
    <t xml:space="preserve">              </t>
  </si>
  <si>
    <t xml:space="preserve">    </t>
  </si>
  <si>
    <t>---------+---------+---------------------------------------------------+------------------------+--------------+----+---------------</t>
  </si>
  <si>
    <t xml:space="preserve">  10/  1 </t>
  </si>
  <si>
    <t xml:space="preserve">PL000111472.1205101.00                             </t>
  </si>
  <si>
    <t xml:space="preserve"> ZURRON INTERNO 2000X42 </t>
  </si>
  <si>
    <t xml:space="preserve"> und</t>
  </si>
  <si>
    <t xml:space="preserve">.2       </t>
  </si>
  <si>
    <t xml:space="preserve">         02211757-04                               </t>
  </si>
  <si>
    <t xml:space="preserve"> StrechC-7 330mmx450mTr </t>
  </si>
  <si>
    <t xml:space="preserve"> m  </t>
  </si>
  <si>
    <t xml:space="preserve">  20/  1 </t>
  </si>
  <si>
    <t xml:space="preserve">         07612105-00                               </t>
  </si>
  <si>
    <t xml:space="preserve"> Cinta Adh.Transparen 2 </t>
  </si>
  <si>
    <t xml:space="preserve"> rol</t>
  </si>
  <si>
    <t xml:space="preserve">  30/  1 </t>
  </si>
  <si>
    <t xml:space="preserve">         07132299-00                               </t>
  </si>
  <si>
    <t xml:space="preserve"> ESQUINERO CARTON GRAND </t>
  </si>
  <si>
    <t xml:space="preserve">  40/  1 </t>
  </si>
  <si>
    <t xml:space="preserve">         07132291-00                               </t>
  </si>
  <si>
    <t xml:space="preserve"> ESQUIN CARTON PEQUEÑO  </t>
  </si>
  <si>
    <t xml:space="preserve">  50/  1 </t>
  </si>
  <si>
    <t xml:space="preserve">         05115102-00                               </t>
  </si>
  <si>
    <t xml:space="preserve"> Torn. 8x 1-½" CP.PH NG </t>
  </si>
  <si>
    <t xml:space="preserve">  80/  1 </t>
  </si>
  <si>
    <t xml:space="preserve"> TARUGO 8mm ACANALADO N </t>
  </si>
  <si>
    <t xml:space="preserve"> pza</t>
  </si>
  <si>
    <t xml:space="preserve">  90/  1 </t>
  </si>
  <si>
    <t xml:space="preserve">         06521533-00                               </t>
  </si>
  <si>
    <t xml:space="preserve"> Chazo Plastico de 1/4  </t>
  </si>
  <si>
    <t xml:space="preserve"> 110/  1 </t>
  </si>
  <si>
    <t xml:space="preserve">         06544102-00                               </t>
  </si>
  <si>
    <t xml:space="preserve"> Etiqueta Serial100X50m </t>
  </si>
  <si>
    <t xml:space="preserve"> 120/  1 </t>
  </si>
  <si>
    <t xml:space="preserve">         06544103-00                               </t>
  </si>
  <si>
    <t xml:space="preserve"> Cinta 110mm Ancho R531 </t>
  </si>
  <si>
    <t xml:space="preserve"> 140/  1 </t>
  </si>
  <si>
    <t xml:space="preserve">         02510184-00                               </t>
  </si>
  <si>
    <t xml:space="preserve"> TAPA TOR ADH Roble Ma  </t>
  </si>
  <si>
    <t xml:space="preserve"> 150/  1 </t>
  </si>
  <si>
    <t xml:space="preserve">         06511113-01                               </t>
  </si>
  <si>
    <t xml:space="preserve"> Corredera Full Ext. 14 </t>
  </si>
  <si>
    <t xml:space="preserve"> jue</t>
  </si>
  <si>
    <t xml:space="preserve"> 160/  1 </t>
  </si>
  <si>
    <t xml:space="preserve">         05113110-01                               </t>
  </si>
  <si>
    <t xml:space="preserve"> Torn Esp 6 X 5/8 Cp Ph </t>
  </si>
  <si>
    <t xml:space="preserve"> 180/  1 </t>
  </si>
  <si>
    <t xml:space="preserve">PL0001114727031001                                 </t>
  </si>
  <si>
    <t xml:space="preserve"> COSTADOS CLOSET 2000x4 </t>
  </si>
  <si>
    <t xml:space="preserve">..3      </t>
  </si>
  <si>
    <t xml:space="preserve">         03115282-00                               </t>
  </si>
  <si>
    <t xml:space="preserve"> Aglo 2440x2150x15 Rove </t>
  </si>
  <si>
    <t xml:space="preserve"> lam</t>
  </si>
  <si>
    <t xml:space="preserve">         04224699-00                               </t>
  </si>
  <si>
    <t xml:space="preserve"> FJ PVC Rovere  M2 19x. </t>
  </si>
  <si>
    <t xml:space="preserve">         09122109-00                               </t>
  </si>
  <si>
    <t xml:space="preserve"> Holt Melt Jowatherm 28 </t>
  </si>
  <si>
    <t xml:space="preserve"> kg </t>
  </si>
  <si>
    <t xml:space="preserve">         +----------------------------------------------------------------------------------------------------------+</t>
  </si>
  <si>
    <t xml:space="preserve"> Costos operación artículos         : PL0001114727031001                                                  </t>
  </si>
  <si>
    <t>----------------------------------------------------------------------------------------------------------</t>
  </si>
  <si>
    <t xml:space="preserve"> Opr. </t>
  </si>
  <si>
    <t xml:space="preserve">      </t>
  </si>
  <si>
    <t xml:space="preserve"> Descripción           </t>
  </si>
  <si>
    <t xml:space="preserve"> Operación   </t>
  </si>
  <si>
    <t xml:space="preserve"> Centro </t>
  </si>
  <si>
    <t xml:space="preserve">    Tiempo operación </t>
  </si>
  <si>
    <t xml:space="preserve">                       </t>
  </si>
  <si>
    <t xml:space="preserve"> mon.        </t>
  </si>
  <si>
    <t xml:space="preserve"> trab.  </t>
  </si>
  <si>
    <t xml:space="preserve">               (Mín) </t>
  </si>
  <si>
    <t>------+------+-----------------------+-------------+--------+-----------------------+---------------------</t>
  </si>
  <si>
    <t xml:space="preserve"> SECCIONAR             </t>
  </si>
  <si>
    <t xml:space="preserve">             </t>
  </si>
  <si>
    <t xml:space="preserve"> P20596 </t>
  </si>
  <si>
    <t xml:space="preserve"> SECCIONADO MUEBLE LAM </t>
  </si>
  <si>
    <t xml:space="preserve">                0.44 </t>
  </si>
  <si>
    <t xml:space="preserve"> ENCHAPAR CANTOS       </t>
  </si>
  <si>
    <t xml:space="preserve"> P20597 </t>
  </si>
  <si>
    <t xml:space="preserve"> ENCHAPE DE CANTOS MUE </t>
  </si>
  <si>
    <t xml:space="preserve">                1.80 </t>
  </si>
  <si>
    <t xml:space="preserve"> MECANIZADO MUEBLE LAM </t>
  </si>
  <si>
    <t xml:space="preserve"> P20598 </t>
  </si>
  <si>
    <t xml:space="preserve"> CENTROS DE MECANIZADO </t>
  </si>
  <si>
    <t xml:space="preserve">                3.14 </t>
  </si>
  <si>
    <t>--------------</t>
  </si>
  <si>
    <t xml:space="preserve"> Total costos operación                                                                                   </t>
  </si>
  <si>
    <t xml:space="preserve">    64234,9114*</t>
  </si>
  <si>
    <t xml:space="preserve"> 190/  1 </t>
  </si>
  <si>
    <t xml:space="preserve">PL0001114727041001                                 </t>
  </si>
  <si>
    <t xml:space="preserve"> ENTREPAÑO CL FIJO 480X </t>
  </si>
  <si>
    <t xml:space="preserve"> Costos operación artículos         : PL0001114727041001                                                  </t>
  </si>
  <si>
    <t>Fecha  : 09-06-23 [10:17, Ame]              CÁLCULO DEL PRECIO DE COSTO POR PROYECTO (RESUMIDO)                     Página    :    2</t>
  </si>
  <si>
    <t xml:space="preserve">                1.20 </t>
  </si>
  <si>
    <t xml:space="preserve"> BARRENAR              </t>
  </si>
  <si>
    <t xml:space="preserve"> P20300 </t>
  </si>
  <si>
    <t xml:space="preserve"> Taladro Horizontal    </t>
  </si>
  <si>
    <t xml:space="preserve">                0.20 </t>
  </si>
  <si>
    <t xml:space="preserve">    65936,7522*</t>
  </si>
  <si>
    <t xml:space="preserve"> 195/  1 </t>
  </si>
  <si>
    <t xml:space="preserve">PL0001114727041099                                 </t>
  </si>
  <si>
    <t xml:space="preserve"> SOPORTE NARIZ 480X70X1 </t>
  </si>
  <si>
    <t xml:space="preserve"> Costos operación artículos         : PL0001114727041099                                                  </t>
  </si>
  <si>
    <t xml:space="preserve">                0.60 </t>
  </si>
  <si>
    <t xml:space="preserve"> CORTAR                </t>
  </si>
  <si>
    <t xml:space="preserve"> P20152 </t>
  </si>
  <si>
    <t xml:space="preserve"> Sierra ALTENDOR Nro.1 </t>
  </si>
  <si>
    <t xml:space="preserve">    53956,9932*</t>
  </si>
  <si>
    <t xml:space="preserve"> 200/  1 </t>
  </si>
  <si>
    <t xml:space="preserve">PL0001114727051001                                 </t>
  </si>
  <si>
    <t xml:space="preserve"> PUENTE 480X70X15       </t>
  </si>
  <si>
    <t xml:space="preserve"> Costos operación artículos         : PL0001114727051001                                                  </t>
  </si>
  <si>
    <t xml:space="preserve"> P20381 </t>
  </si>
  <si>
    <t xml:space="preserve"> TALADRO TEKNO         </t>
  </si>
  <si>
    <t xml:space="preserve">                0.32 </t>
  </si>
  <si>
    <t xml:space="preserve">    32648,5676*</t>
  </si>
  <si>
    <t xml:space="preserve"> 210/  1 </t>
  </si>
  <si>
    <t xml:space="preserve">PL0001114727081004                                 </t>
  </si>
  <si>
    <t xml:space="preserve"> LATERAL 395X145X15     </t>
  </si>
  <si>
    <t>Fecha  : 09-06-23 [10:17, Ame]              CÁLCULO DEL PRECIO DE COSTO POR PROYECTO (RESUMIDO)                     Página    :    3</t>
  </si>
  <si>
    <t xml:space="preserve"> Costos operación artículos         : PL0001114727081004                                                  </t>
  </si>
  <si>
    <t xml:space="preserve">    46322,0032*</t>
  </si>
  <si>
    <t xml:space="preserve"> 220/  1 </t>
  </si>
  <si>
    <t xml:space="preserve">PL0001114727091005                                 </t>
  </si>
  <si>
    <t xml:space="preserve"> POSTERIOR 424X145X15   </t>
  </si>
  <si>
    <t xml:space="preserve"> Costos operación artículos         : PL0001114727091005                                                  </t>
  </si>
  <si>
    <t xml:space="preserve">    54498,2768*</t>
  </si>
  <si>
    <t xml:space="preserve"> 230/  1 </t>
  </si>
  <si>
    <t xml:space="preserve">PL0001114727101002                                 </t>
  </si>
  <si>
    <t xml:space="preserve"> FONDO 434X375X5.5      </t>
  </si>
  <si>
    <t xml:space="preserve">         03115281-00                               </t>
  </si>
  <si>
    <t xml:space="preserve"> Aglo 2440x2150x06 Rove </t>
  </si>
  <si>
    <t>Fecha  : 09-06-23 [10:17, Ame]              CÁLCULO DEL PRECIO DE COSTO POR PROYECTO (RESUMIDO)                     Página    :    4</t>
  </si>
  <si>
    <t xml:space="preserve"> Costos operación artículos         : PL0001114727101002                                                  </t>
  </si>
  <si>
    <t xml:space="preserve">     5399,4248*</t>
  </si>
  <si>
    <t xml:space="preserve"> 240/  1 </t>
  </si>
  <si>
    <t xml:space="preserve">PL0001114727071008                                 </t>
  </si>
  <si>
    <t xml:space="preserve"> FRENTE 474X175X15      </t>
  </si>
  <si>
    <t xml:space="preserve"> Costos operación artículos         : PL0001114727071008                                                  </t>
  </si>
  <si>
    <t xml:space="preserve">                0.41 </t>
  </si>
  <si>
    <t xml:space="preserve">    29602,1000*</t>
  </si>
  <si>
    <t xml:space="preserve"> 250/  1 </t>
  </si>
  <si>
    <t xml:space="preserve">         05124110-00                               </t>
  </si>
  <si>
    <t xml:space="preserve"> Tor Mad Ng  6X1" Cp Ph </t>
  </si>
  <si>
    <t xml:space="preserve"> 260/  1 </t>
  </si>
  <si>
    <t xml:space="preserve">         09111101-00                               </t>
  </si>
  <si>
    <t xml:space="preserve"> P.V.A. PARA MADERA     </t>
  </si>
  <si>
    <t xml:space="preserve"> gal</t>
  </si>
  <si>
    <t xml:space="preserve"> 270/  1 </t>
  </si>
  <si>
    <t xml:space="preserve">         06612264-00                               </t>
  </si>
  <si>
    <t xml:space="preserve"> Brida en "L"Irizada    </t>
  </si>
  <si>
    <t xml:space="preserve"> 280/  1 </t>
  </si>
  <si>
    <t xml:space="preserve">PL0001114727033002                                 </t>
  </si>
  <si>
    <t xml:space="preserve"> COSTADO 588X390X15     </t>
  </si>
  <si>
    <t>Fecha  : 09-06-23 [10:17, Ame]              CÁLCULO DEL PRECIO DE COSTO POR PROYECTO (RESUMIDO)                     Página    :    5</t>
  </si>
  <si>
    <t xml:space="preserve"> Costos operación artículos         : PL0001114727033002                                                  </t>
  </si>
  <si>
    <t xml:space="preserve">                1.48 </t>
  </si>
  <si>
    <t xml:space="preserve">    37358,7368*</t>
  </si>
  <si>
    <t xml:space="preserve"> Costos operación artículos         : PL000111472.1205101.00                                              </t>
  </si>
  <si>
    <t xml:space="preserve"> ALISTAMIENTO LINEA MU </t>
  </si>
  <si>
    <t xml:space="preserve"> P20520 </t>
  </si>
  <si>
    <t xml:space="preserve"> LINEA DE ENSAMBLE CON </t>
  </si>
  <si>
    <t xml:space="preserve">                1.35 </t>
  </si>
  <si>
    <t xml:space="preserve"> PALETIZAR             </t>
  </si>
  <si>
    <t xml:space="preserve">                0.53 </t>
  </si>
  <si>
    <t xml:space="preserve"> DESCARGUE LINEA       </t>
  </si>
  <si>
    <t xml:space="preserve">    24716,0672*</t>
  </si>
  <si>
    <t xml:space="preserve">PL000111476.2915003.00                             </t>
  </si>
  <si>
    <t xml:space="preserve"> COMPL BOLILLO OVALADO  </t>
  </si>
  <si>
    <t xml:space="preserve">         06651227-00                               </t>
  </si>
  <si>
    <t xml:space="preserve"> Soporte Tubo Closet Re </t>
  </si>
  <si>
    <t xml:space="preserve">  60/  1 </t>
  </si>
  <si>
    <t xml:space="preserve">         01211143-00                               </t>
  </si>
  <si>
    <t xml:space="preserve"> Tubo Ovalado Alum Nat  </t>
  </si>
  <si>
    <t xml:space="preserve"> Costos operación artículos         : PL000111476.2915003.00                                              </t>
  </si>
  <si>
    <t xml:space="preserve"> CORTAR MANIJA DE ALUM </t>
  </si>
  <si>
    <t xml:space="preserve"> P20530 </t>
  </si>
  <si>
    <t xml:space="preserve"> LINEAS DE ENSAMBLE CO </t>
  </si>
  <si>
    <t xml:space="preserve"> LIJAR MANIJA PERFIL A </t>
  </si>
  <si>
    <t xml:space="preserve">                1.00 </t>
  </si>
  <si>
    <t xml:space="preserve">    62547,6148*</t>
  </si>
  <si>
    <t xml:space="preserve">PL000111472.3514012.00                             </t>
  </si>
  <si>
    <t xml:space="preserve"> MARCO P-CORREDERA 1400 </t>
  </si>
  <si>
    <t>Fecha  : 09-06-23 [10:17, Ame]              CÁLCULO DEL PRECIO DE COSTO POR PROYECTO (RESUMIDO)                     Página    :    6</t>
  </si>
  <si>
    <t xml:space="preserve">  70/  1 </t>
  </si>
  <si>
    <t xml:space="preserve"> 100/  1 </t>
  </si>
  <si>
    <t xml:space="preserve">         05115109-00                               </t>
  </si>
  <si>
    <t xml:space="preserve"> Torn Lam Dry Wall 8x2  </t>
  </si>
  <si>
    <t xml:space="preserve">         07132290-00                               </t>
  </si>
  <si>
    <t xml:space="preserve"> LAMINA CARTON 700x2460 </t>
  </si>
  <si>
    <t xml:space="preserve">PL0001114727014013                                 </t>
  </si>
  <si>
    <t xml:space="preserve"> MARCO VERTICAL 2400X80 </t>
  </si>
  <si>
    <t xml:space="preserve"> Costos operación artículos         : PL0001114727014013                                                  </t>
  </si>
  <si>
    <t xml:space="preserve">                0.82 </t>
  </si>
  <si>
    <t xml:space="preserve">    29797,6140*</t>
  </si>
  <si>
    <t xml:space="preserve">PL0001114727024014                                 </t>
  </si>
  <si>
    <t xml:space="preserve"> MARCO HORIZONTAL 1370X </t>
  </si>
  <si>
    <t xml:space="preserve">         03115283-00                               </t>
  </si>
  <si>
    <t xml:space="preserve"> Aglo 2440x2150x18 Rove </t>
  </si>
  <si>
    <t xml:space="preserve">         04224700-00                               </t>
  </si>
  <si>
    <t xml:space="preserve"> FJ PVC Rovere  M2 22x. </t>
  </si>
  <si>
    <t xml:space="preserve"> Costos operación artículos         : PL0001114727024014                                                  </t>
  </si>
  <si>
    <t xml:space="preserve">PL0001114727034014                                 </t>
  </si>
  <si>
    <t xml:space="preserve"> PUERTA CORRED CL 2320X </t>
  </si>
  <si>
    <t xml:space="preserve">         04224707-00                               </t>
  </si>
  <si>
    <t xml:space="preserve"> FJ PVC Rovere  M2 22x1 </t>
  </si>
  <si>
    <t>Fecha  : 09-06-23 [10:17, Ame]              CÁLCULO DEL PRECIO DE COSTO POR PROYECTO (RESUMIDO)                     Página    :    7</t>
  </si>
  <si>
    <t xml:space="preserve"> Costos operación artículos         : PL0001114727034014                                                  </t>
  </si>
  <si>
    <t xml:space="preserve"> ENCHAPE BILATERAL     </t>
  </si>
  <si>
    <t xml:space="preserve"> P20599 </t>
  </si>
  <si>
    <t xml:space="preserve"> Enchapadora Bilateral </t>
  </si>
  <si>
    <t xml:space="preserve">                1.38 </t>
  </si>
  <si>
    <t xml:space="preserve">                2.06 </t>
  </si>
  <si>
    <t xml:space="preserve">    99996,9080*</t>
  </si>
  <si>
    <t xml:space="preserve">PL0001114727024038                                 </t>
  </si>
  <si>
    <t xml:space="preserve"> DINTEL PTA CORREDIZA 1 </t>
  </si>
  <si>
    <t xml:space="preserve"> Costos operación artículos         : PL0001114727024038                                                  </t>
  </si>
  <si>
    <t xml:space="preserve">                0.56 </t>
  </si>
  <si>
    <t xml:space="preserve">    11780,3642*</t>
  </si>
  <si>
    <t xml:space="preserve">         06651230-00                               </t>
  </si>
  <si>
    <t xml:space="preserve"> Sistema Puerta Correde </t>
  </si>
  <si>
    <t xml:space="preserve">         06651231-01                               </t>
  </si>
  <si>
    <t xml:space="preserve"> Riel U-20-D  Puerta Co </t>
  </si>
  <si>
    <t xml:space="preserve"> 300/  1 </t>
  </si>
  <si>
    <t xml:space="preserve"> 310/  1 </t>
  </si>
  <si>
    <t xml:space="preserve">         06651977-00                               </t>
  </si>
  <si>
    <t xml:space="preserve"> Manija Cuadrada 128mm  </t>
  </si>
  <si>
    <t xml:space="preserve"> 320/  1 </t>
  </si>
  <si>
    <t xml:space="preserve">         05135112-00                               </t>
  </si>
  <si>
    <t xml:space="preserve"> Torn M4 0.7 x 25 Cc Ph </t>
  </si>
  <si>
    <t>Fecha  : 09-06-23 [10:17, Ame]              CÁLCULO DEL PRECIO DE COSTO POR PROYECTO (RESUMIDO)                     Página    :    8</t>
  </si>
  <si>
    <t xml:space="preserve"> Costos operación artículos         : PL000111472.3514012.00                                              </t>
  </si>
  <si>
    <t xml:space="preserve">                1.32 </t>
  </si>
  <si>
    <t xml:space="preserve">                0.22 </t>
  </si>
  <si>
    <t xml:space="preserve">                0.10 </t>
  </si>
  <si>
    <t xml:space="preserve">    18598,2588*</t>
  </si>
  <si>
    <t xml:space="preserve">PL000111476.3224016.00                             </t>
  </si>
  <si>
    <t xml:space="preserve"> COMP DILATACION 2440X6 </t>
  </si>
  <si>
    <t xml:space="preserve"> Costos operación artículos         : PL000111476.3224016.00                                              </t>
  </si>
  <si>
    <t xml:space="preserve">                0.66 </t>
  </si>
  <si>
    <t xml:space="preserve">                0.07 </t>
  </si>
  <si>
    <t xml:space="preserve">    59800,0128*</t>
  </si>
  <si>
    <t xml:space="preserve"> Costos operación artículos         : PL000111472.0101.00                                                 </t>
  </si>
  <si>
    <t xml:space="preserve"> RECEPCION PRODUCTO TE </t>
  </si>
  <si>
    <t xml:space="preserve">                0.00 </t>
  </si>
  <si>
    <t xml:space="preserve">        0,0000*</t>
  </si>
  <si>
    <t>Fecha  : 09-06-23 [10:17, Ame]              CÁLCULO DEL PRECIO DE COSTO POR PROYECTO (RESUMIDO)                     Página    :    9</t>
  </si>
  <si>
    <t>Artículo        : PL000111472.0101.01                                CLOS-1A                     Prec. cost. estim  :    444988,4595</t>
  </si>
  <si>
    <t>Cantidad        :        2,0000 und                                                              Cost. oper. estim. :     33118,6975</t>
  </si>
  <si>
    <t xml:space="preserve">     5839,5374*</t>
  </si>
  <si>
    <t>Fecha  : 09-06-23 [10:17, Ame]              CÁLCULO DEL PRECIO DE COSTO POR PROYECTO (RESUMIDO)                     Página    :   10</t>
  </si>
  <si>
    <t xml:space="preserve">     5994,2502*</t>
  </si>
  <si>
    <t xml:space="preserve">     4905,1812*</t>
  </si>
  <si>
    <t xml:space="preserve">     2968,0516*</t>
  </si>
  <si>
    <t>Fecha  : 09-06-23 [10:17, Ame]              CÁLCULO DEL PRECIO DE COSTO POR PROYECTO (RESUMIDO)                     Página    :   11</t>
  </si>
  <si>
    <t xml:space="preserve">     4211,0912*</t>
  </si>
  <si>
    <t xml:space="preserve">     4954,3888*</t>
  </si>
  <si>
    <t>Fecha  : 09-06-23 [10:17, Ame]              CÁLCULO DEL PRECIO DE COSTO POR PROYECTO (RESUMIDO)                     Página    :   12</t>
  </si>
  <si>
    <t xml:space="preserve">      490,8568*</t>
  </si>
  <si>
    <t xml:space="preserve">     2691,1000*</t>
  </si>
  <si>
    <t>Fecha  : 09-06-23 [10:17, Ame]              CÁLCULO DEL PRECIO DE COSTO POR PROYECTO (RESUMIDO)                     Página    :   13</t>
  </si>
  <si>
    <t xml:space="preserve">     3396,2488*</t>
  </si>
  <si>
    <t xml:space="preserve">     2246,9152*</t>
  </si>
  <si>
    <t xml:space="preserve">     5686,1468*</t>
  </si>
  <si>
    <t>Fecha  : 09-06-23 [10:17, Ame]              CÁLCULO DEL PRECIO DE COSTO POR PROYECTO (RESUMIDO)                     Página    :   14</t>
  </si>
  <si>
    <t xml:space="preserve">     2708,8740*</t>
  </si>
  <si>
    <t>Fecha  : 09-06-23 [10:17, Ame]              CÁLCULO DEL PRECIO DE COSTO POR PROYECTO (RESUMIDO)                     Página    :   15</t>
  </si>
  <si>
    <t xml:space="preserve">     9090,6280*</t>
  </si>
  <si>
    <t xml:space="preserve">     1070,9422*</t>
  </si>
  <si>
    <t>Fecha  : 09-06-23 [10:17, Ame]              CÁLCULO DEL PRECIO DE COSTO POR PROYECTO (RESUMIDO)                     Página    :   16</t>
  </si>
  <si>
    <t xml:space="preserve">     1690,7508*</t>
  </si>
  <si>
    <t xml:space="preserve">     5436,3648*</t>
  </si>
  <si>
    <t xml:space="preserve"> Costos operación artículos         : PL000111472.0101.01                                                 </t>
  </si>
  <si>
    <t>Fecha  : 09-06-23 [10:17, Ame]              CÁLCULO DEL PRECIO DE COSTO POR PROYECTO (RESUMIDO)                     Página    :   17</t>
  </si>
  <si>
    <t>Artículo        : PL000111472.0102.00                                CLOS-2                      Prec. cost. estim  :    444988,4595</t>
  </si>
  <si>
    <t>Cantidad        :       21,0000 und                                                              Cost. oper. estim. :     33118,6975</t>
  </si>
  <si>
    <t xml:space="preserve">    61315,1427*</t>
  </si>
  <si>
    <t>Fecha  : 09-06-23 [10:17, Ame]              CÁLCULO DEL PRECIO DE COSTO POR PROYECTO (RESUMIDO)                     Página    :   18</t>
  </si>
  <si>
    <t xml:space="preserve">    62939,6271*</t>
  </si>
  <si>
    <t xml:space="preserve">    51504,4026*</t>
  </si>
  <si>
    <t xml:space="preserve">    31164,5418*</t>
  </si>
  <si>
    <t>Fecha  : 09-06-23 [10:17, Ame]              CÁLCULO DEL PRECIO DE COSTO POR PROYECTO (RESUMIDO)                     Página    :   19</t>
  </si>
  <si>
    <t xml:space="preserve">    44216,4576*</t>
  </si>
  <si>
    <t xml:space="preserve">    52021,0824*</t>
  </si>
  <si>
    <t>Fecha  : 09-06-23 [10:17, Ame]              CÁLCULO DEL PRECIO DE COSTO POR PROYECTO (RESUMIDO)                     Página    :   20</t>
  </si>
  <si>
    <t xml:space="preserve">     5153,9964*</t>
  </si>
  <si>
    <t xml:space="preserve">    28256,5500*</t>
  </si>
  <si>
    <t>Fecha  : 09-06-23 [10:17, Ame]              CÁLCULO DEL PRECIO DE COSTO POR PROYECTO (RESUMIDO)                     Página    :   21</t>
  </si>
  <si>
    <t xml:space="preserve">    35660,6124*</t>
  </si>
  <si>
    <t xml:space="preserve">    23592,6096*</t>
  </si>
  <si>
    <t xml:space="preserve">    59704,5414*</t>
  </si>
  <si>
    <t>Fecha  : 09-06-23 [10:17, Ame]              CÁLCULO DEL PRECIO DE COSTO POR PROYECTO (RESUMIDO)                     Página    :   22</t>
  </si>
  <si>
    <t xml:space="preserve">    28443,1770*</t>
  </si>
  <si>
    <t>Fecha  : 09-06-23 [10:17, Ame]              CÁLCULO DEL PRECIO DE COSTO POR PROYECTO (RESUMIDO)                     Página    :   23</t>
  </si>
  <si>
    <t xml:space="preserve">    95451,5940*</t>
  </si>
  <si>
    <t xml:space="preserve">    11244,8931*</t>
  </si>
  <si>
    <t>Fecha  : 09-06-23 [10:17, Ame]              CÁLCULO DEL PRECIO DE COSTO POR PROYECTO (RESUMIDO)                     Página    :   24</t>
  </si>
  <si>
    <t xml:space="preserve">    17752,8834*</t>
  </si>
  <si>
    <t xml:space="preserve">    57081,8304*</t>
  </si>
  <si>
    <t xml:space="preserve"> Costos operación artículos         : PL000111472.0102.00                                                 </t>
  </si>
  <si>
    <t>Fecha  : 09-06-23 [10:17, Ame]              CÁLCULO DEL PRECIO DE COSTO POR PROYECTO (RESUMIDO)                     Página    :   25</t>
  </si>
  <si>
    <t>Artículo        : PL000111472.0102.01                                CLOS-2A                     Prec. cost. estim  :    444988,4595</t>
  </si>
  <si>
    <t>Fecha  : 09-06-23 [10:17, Ame]              CÁLCULO DEL PRECIO DE COSTO POR PROYECTO (RESUMIDO)                     Página    :   26</t>
  </si>
  <si>
    <t>Fecha  : 09-06-23 [10:17, Ame]              CÁLCULO DEL PRECIO DE COSTO POR PROYECTO (RESUMIDO)                     Página    :   27</t>
  </si>
  <si>
    <t>Fecha  : 09-06-23 [10:17, Ame]              CÁLCULO DEL PRECIO DE COSTO POR PROYECTO (RESUMIDO)                     Página    :   28</t>
  </si>
  <si>
    <t>Fecha  : 09-06-23 [10:17, Ame]              CÁLCULO DEL PRECIO DE COSTO POR PROYECTO (RESUMIDO)                     Página    :   29</t>
  </si>
  <si>
    <t>Fecha  : 09-06-23 [10:17, Ame]              CÁLCULO DEL PRECIO DE COSTO POR PROYECTO (RESUMIDO)                     Página    :   30</t>
  </si>
  <si>
    <t>Fecha  : 09-06-23 [10:17, Ame]              CÁLCULO DEL PRECIO DE COSTO POR PROYECTO (RESUMIDO)                     Página    :   31</t>
  </si>
  <si>
    <t>Fecha  : 09-06-23 [10:17, Ame]              CÁLCULO DEL PRECIO DE COSTO POR PROYECTO (RESUMIDO)                     Página    :   32</t>
  </si>
  <si>
    <t xml:space="preserve"> Costos operación artículos         : PL000111472.0102.01                                                 </t>
  </si>
  <si>
    <t>Fecha  : 09-06-23 [10:17, Ame]              CÁLCULO DEL PRECIO DE COSTO POR PROYECTO (RESUMIDO)                     Página    :   33</t>
  </si>
  <si>
    <t>Artículo        : PL000111472.0103.00                                CLOS-3                      Prec. cost. estim  :    444988,4595</t>
  </si>
  <si>
    <t>Fecha  : 09-06-23 [10:17, Ame]              CÁLCULO DEL PRECIO DE COSTO POR PROYECTO (RESUMIDO)                     Página    :   34</t>
  </si>
  <si>
    <t>Fecha  : 09-06-23 [10:17, Ame]              CÁLCULO DEL PRECIO DE COSTO POR PROYECTO (RESUMIDO)                     Página    :   35</t>
  </si>
  <si>
    <t>Fecha  : 09-06-23 [10:17, Ame]              CÁLCULO DEL PRECIO DE COSTO POR PROYECTO (RESUMIDO)                     Página    :   36</t>
  </si>
  <si>
    <t>Fecha  : 09-06-23 [10:17, Ame]              CÁLCULO DEL PRECIO DE COSTO POR PROYECTO (RESUMIDO)                     Página    :   37</t>
  </si>
  <si>
    <t>Fecha  : 09-06-23 [10:17, Ame]              CÁLCULO DEL PRECIO DE COSTO POR PROYECTO (RESUMIDO)                     Página    :   38</t>
  </si>
  <si>
    <t>Fecha  : 09-06-23 [10:17, Ame]              CÁLCULO DEL PRECIO DE COSTO POR PROYECTO (RESUMIDO)                     Página    :   39</t>
  </si>
  <si>
    <t>Fecha  : 09-06-23 [10:17, Ame]              CÁLCULO DEL PRECIO DE COSTO POR PROYECTO (RESUMIDO)                     Página    :   40</t>
  </si>
  <si>
    <t xml:space="preserve"> Costos operación artículos         : PL000111472.0103.00                                                 </t>
  </si>
  <si>
    <t>Fecha  : 09-06-23 [10:17, Ame]              CÁLCULO DEL PRECIO DE COSTO POR PROYECTO (RESUMIDO)                     Página    :   41</t>
  </si>
  <si>
    <t>Artículo        : PL000111472.0103.01                                CLOS-3A                     Prec. cost. estim  :    444988,4595</t>
  </si>
  <si>
    <t>Fecha  : 09-06-23 [10:17, Ame]              CÁLCULO DEL PRECIO DE COSTO POR PROYECTO (RESUMIDO)                     Página    :   42</t>
  </si>
  <si>
    <t>Fecha  : 09-06-23 [10:17, Ame]              CÁLCULO DEL PRECIO DE COSTO POR PROYECTO (RESUMIDO)                     Página    :   43</t>
  </si>
  <si>
    <t>Fecha  : 09-06-23 [10:17, Ame]              CÁLCULO DEL PRECIO DE COSTO POR PROYECTO (RESUMIDO)                     Página    :   44</t>
  </si>
  <si>
    <t>Fecha  : 09-06-23 [10:17, Ame]              CÁLCULO DEL PRECIO DE COSTO POR PROYECTO (RESUMIDO)                     Página    :   45</t>
  </si>
  <si>
    <t>Fecha  : 09-06-23 [10:17, Ame]              CÁLCULO DEL PRECIO DE COSTO POR PROYECTO (RESUMIDO)                     Página    :   46</t>
  </si>
  <si>
    <t>Fecha  : 09-06-23 [10:17, Ame]              CÁLCULO DEL PRECIO DE COSTO POR PROYECTO (RESUMIDO)                     Página    :   47</t>
  </si>
  <si>
    <t>Fecha  : 09-06-23 [10:17, Ame]              CÁLCULO DEL PRECIO DE COSTO POR PROYECTO (RESUMIDO)                     Página    :   48</t>
  </si>
  <si>
    <t xml:space="preserve"> Costos operación artículos         : PL000111472.0103.01                                                 </t>
  </si>
  <si>
    <t>Fecha  : 09-06-23 [10:17, Ame]              CÁLCULO DEL PRECIO DE COSTO POR PROYECTO (RESUMIDO)                     Página    :   49</t>
  </si>
  <si>
    <t>Artículo        : PL000111472.0201.00                                VEST-1                      Prec. cost. estim  :    428973,8167</t>
  </si>
  <si>
    <t>Cód.cálc.prec.  : 001 Compra Simulado-Standar                                                    Costo mater. estim.:    359789,5058</t>
  </si>
  <si>
    <t>Cantidad        :       22,0000 und                                                              Cost. oper. estim. :     69184,3109</t>
  </si>
  <si>
    <t xml:space="preserve">PL000111472.2206004.00                             </t>
  </si>
  <si>
    <t xml:space="preserve"> ZURRON EXT 2400X600 2  </t>
  </si>
  <si>
    <t xml:space="preserve">         02510107-00                               </t>
  </si>
  <si>
    <t xml:space="preserve"> Tope Amorti TranspareØ </t>
  </si>
  <si>
    <t xml:space="preserve">PL0001114727032002                                 </t>
  </si>
  <si>
    <t xml:space="preserve"> COSTADO 2400X595X15    </t>
  </si>
  <si>
    <t xml:space="preserve"> Costos operación artículos         : PL0001114727032002                                                  </t>
  </si>
  <si>
    <t xml:space="preserve">                3.15 </t>
  </si>
  <si>
    <t xml:space="preserve">    64293,8538*</t>
  </si>
  <si>
    <t xml:space="preserve">PL0001114727042001                                 </t>
  </si>
  <si>
    <t xml:space="preserve"> ENTREPAÑO FIJO 570X590 </t>
  </si>
  <si>
    <t>Fecha  : 09-06-23 [10:17, Ame]              CÁLCULO DEL PRECIO DE COSTO POR PROYECTO (RESUMIDO)                     Página    :   50</t>
  </si>
  <si>
    <t xml:space="preserve"> Costos operación artículos         : PL0001114727042001                                                  </t>
  </si>
  <si>
    <t xml:space="preserve">    43957,8348*</t>
  </si>
  <si>
    <t xml:space="preserve"> 170/  1 </t>
  </si>
  <si>
    <t xml:space="preserve">PL0001114727042006                                 </t>
  </si>
  <si>
    <t xml:space="preserve"> ENTREPAÑO TAPA 570X595 </t>
  </si>
  <si>
    <t xml:space="preserve"> Costos operación artículos         : PL0001114727042006                                                  </t>
  </si>
  <si>
    <t xml:space="preserve">    21978,9174*</t>
  </si>
  <si>
    <t xml:space="preserve">PL0001114727082001                                 </t>
  </si>
  <si>
    <t xml:space="preserve"> LATERAL 545X150X15     </t>
  </si>
  <si>
    <t xml:space="preserve"> Costos operación artículos         : PL0001114727082001                                                  </t>
  </si>
  <si>
    <t>Fecha  : 09-06-23 [10:17, Ame]              CÁLCULO DEL PRECIO DE COSTO POR PROYECTO (RESUMIDO)                     Página    :   51</t>
  </si>
  <si>
    <t xml:space="preserve">                0.28 </t>
  </si>
  <si>
    <t xml:space="preserve">    90393,3448*</t>
  </si>
  <si>
    <t xml:space="preserve">PL0001114727092001                                 </t>
  </si>
  <si>
    <t xml:space="preserve"> POSTERIOR 514X150X15   </t>
  </si>
  <si>
    <t xml:space="preserve"> Costos operación artículos         : PL0001114727092001                                                  </t>
  </si>
  <si>
    <t xml:space="preserve">   104495,2304*</t>
  </si>
  <si>
    <t xml:space="preserve">PL0001114727102001                                 </t>
  </si>
  <si>
    <t xml:space="preserve"> FONDO 524X525X5.5      </t>
  </si>
  <si>
    <t xml:space="preserve"> Costos operación artículos         : PL0001114727102001                                                  </t>
  </si>
  <si>
    <t xml:space="preserve">    10798,8496*</t>
  </si>
  <si>
    <t xml:space="preserve">PL0001114727052001                                 </t>
  </si>
  <si>
    <t xml:space="preserve"> PUENTE ZURRON 570X70X1 </t>
  </si>
  <si>
    <t>Fecha  : 09-06-23 [10:17, Ame]              CÁLCULO DEL PRECIO DE COSTO POR PROYECTO (RESUMIDO)                     Página    :   52</t>
  </si>
  <si>
    <t xml:space="preserve"> Costos operación artículos         : PL0001114727052001                                                  </t>
  </si>
  <si>
    <t xml:space="preserve"> ENCHAPE  DE CANTOS 33 </t>
  </si>
  <si>
    <t xml:space="preserve"> P20225 </t>
  </si>
  <si>
    <t xml:space="preserve"> ENCHAPADORA CANTOS BR </t>
  </si>
  <si>
    <t xml:space="preserve">                0.84 </t>
  </si>
  <si>
    <t xml:space="preserve">    80553,6864*</t>
  </si>
  <si>
    <t xml:space="preserve">PL0001114727072005                                 </t>
  </si>
  <si>
    <t xml:space="preserve"> FRENTE 220X598X18      </t>
  </si>
  <si>
    <t xml:space="preserve"> Costos operación artículos         : PL0001114727072005                                                  </t>
  </si>
  <si>
    <t xml:space="preserve">                0.33 </t>
  </si>
  <si>
    <t xml:space="preserve">    54702,8768*</t>
  </si>
  <si>
    <t xml:space="preserve">PL0001114727052007                                 </t>
  </si>
  <si>
    <t xml:space="preserve"> SOPORTE 570X50X15      </t>
  </si>
  <si>
    <t xml:space="preserve"> Costos operación artículos         : PL0001114727052007                                                  </t>
  </si>
  <si>
    <t>Fecha  : 09-06-23 [10:17, Ame]              CÁLCULO DEL PRECIO DE COSTO POR PROYECTO (RESUMIDO)                     Página    :   53</t>
  </si>
  <si>
    <t xml:space="preserve">                1.68 </t>
  </si>
  <si>
    <t xml:space="preserve">   106013,9828*</t>
  </si>
  <si>
    <t xml:space="preserve"> 290/  1 </t>
  </si>
  <si>
    <t xml:space="preserve">PL0001114727053007                                 </t>
  </si>
  <si>
    <t xml:space="preserve"> SUPLEMENTO 588X65X15   </t>
  </si>
  <si>
    <t>Fecha  : 09-06-23 [10:17, Ame]              CÁLCULO DEL PRECIO DE COSTO POR PROYECTO (RESUMIDO)                     Página    :   54</t>
  </si>
  <si>
    <t xml:space="preserve"> Costos operación artículos         : PL0001114727053007                                                  </t>
  </si>
  <si>
    <t xml:space="preserve">    18133,0688*</t>
  </si>
  <si>
    <t xml:space="preserve"> Costos operación artículos         : PL000111472.2206004.00                                              </t>
  </si>
  <si>
    <t xml:space="preserve">PL000111476.2618025.00                             </t>
  </si>
  <si>
    <t xml:space="preserve"> MALETERO 1800X450X15   </t>
  </si>
  <si>
    <t xml:space="preserve"> 130/  1 </t>
  </si>
  <si>
    <t>Fecha  : 09-06-23 [10:17, Ame]              CÁLCULO DEL PRECIO DE COSTO POR PROYECTO (RESUMIDO)                     Página    :   55</t>
  </si>
  <si>
    <t xml:space="preserve"> Costos operación artículos         : PL000111476.2618025.00                                              </t>
  </si>
  <si>
    <t xml:space="preserve">                1.66 </t>
  </si>
  <si>
    <t xml:space="preserve">                2.24 </t>
  </si>
  <si>
    <t xml:space="preserve">                0.43 </t>
  </si>
  <si>
    <t xml:space="preserve">                0.42 </t>
  </si>
  <si>
    <t xml:space="preserve">                1.86 </t>
  </si>
  <si>
    <t xml:space="preserve">                0.26 </t>
  </si>
  <si>
    <t xml:space="preserve">   116281,9856*</t>
  </si>
  <si>
    <t xml:space="preserve">PL000111476.2609025.00                             </t>
  </si>
  <si>
    <t xml:space="preserve"> COMP CLOSET MALETERO 9 </t>
  </si>
  <si>
    <t xml:space="preserve"> Costos operación artículos         : PL000111476.2609025.00                                              </t>
  </si>
  <si>
    <t xml:space="preserve">                1.52 </t>
  </si>
  <si>
    <t>Fecha  : 09-06-23 [10:17, Ame]              CÁLCULO DEL PRECIO DE COSTO POR PROYECTO (RESUMIDO)                     Página    :   56</t>
  </si>
  <si>
    <t xml:space="preserve">                1.19 </t>
  </si>
  <si>
    <t xml:space="preserve"> LIMPIEZA Y RETOQUE    </t>
  </si>
  <si>
    <t xml:space="preserve">                2.50 </t>
  </si>
  <si>
    <t xml:space="preserve">   122722,2260*</t>
  </si>
  <si>
    <t xml:space="preserve">PL000111476.2605025.00                             </t>
  </si>
  <si>
    <t xml:space="preserve"> COMP CLOSET MALETERO 5 </t>
  </si>
  <si>
    <t xml:space="preserve"> Costos operación artículos         : PL000111476.2605025.00                                              </t>
  </si>
  <si>
    <t>Fecha  : 09-06-23 [10:17, Ame]              CÁLCULO DEL PRECIO DE COSTO POR PROYECTO (RESUMIDO)                     Página    :   57</t>
  </si>
  <si>
    <t xml:space="preserve">   490888,9040*</t>
  </si>
  <si>
    <t xml:space="preserve">PL000111476.2120008.00                             </t>
  </si>
  <si>
    <t xml:space="preserve"> COMPL-INTERMEDIO 2000X </t>
  </si>
  <si>
    <t>Fecha  : 09-06-23 [10:17, Ame]              CÁLCULO DEL PRECIO DE COSTO POR PROYECTO (RESUMIDO)                     Página    :   58</t>
  </si>
  <si>
    <t xml:space="preserve"> Costos operación artículos         : PL000111476.2120008.00                                              </t>
  </si>
  <si>
    <t xml:space="preserve">                1.70 </t>
  </si>
  <si>
    <t xml:space="preserve">                1.25 </t>
  </si>
  <si>
    <t xml:space="preserve">                2.00 </t>
  </si>
  <si>
    <t xml:space="preserve">    70598,5346*</t>
  </si>
  <si>
    <t xml:space="preserve"> Costos operación artículos         : PL000111472.0201.00                                                 </t>
  </si>
  <si>
    <t>Fecha  : 09-06-23 [10:17, Ame]              CÁLCULO DEL PRECIO DE COSTO POR PROYECTO (RESUMIDO)                     Página    :   59</t>
  </si>
  <si>
    <t>Artículo        : PL000111472.0104.01                                CLOS-4A                     Prec. cost. estim  :    444988,4595</t>
  </si>
  <si>
    <t>Fecha  : 09-06-23 [10:17, Ame]              CÁLCULO DEL PRECIO DE COSTO POR PROYECTO (RESUMIDO)                     Página    :   60</t>
  </si>
  <si>
    <t>Fecha  : 09-06-23 [10:17, Ame]              CÁLCULO DEL PRECIO DE COSTO POR PROYECTO (RESUMIDO)                     Página    :   61</t>
  </si>
  <si>
    <t>Fecha  : 09-06-23 [10:17, Ame]              CÁLCULO DEL PRECIO DE COSTO POR PROYECTO (RESUMIDO)                     Página    :   62</t>
  </si>
  <si>
    <t>Fecha  : 09-06-23 [10:17, Ame]              CÁLCULO DEL PRECIO DE COSTO POR PROYECTO (RESUMIDO)                     Página    :   63</t>
  </si>
  <si>
    <t>Fecha  : 09-06-23 [10:17, Ame]              CÁLCULO DEL PRECIO DE COSTO POR PROYECTO (RESUMIDO)                     Página    :   64</t>
  </si>
  <si>
    <t>Fecha  : 09-06-23 [10:17, Ame]              CÁLCULO DEL PRECIO DE COSTO POR PROYECTO (RESUMIDO)                     Página    :   65</t>
  </si>
  <si>
    <t>Fecha  : 09-06-23 [10:17, Ame]              CÁLCULO DEL PRECIO DE COSTO POR PROYECTO (RESUMIDO)                     Página    :   66</t>
  </si>
  <si>
    <t xml:space="preserve"> Costos operación artículos         : PL000111472.0104.01                                                 </t>
  </si>
  <si>
    <t>Fecha  : 09-06-23 [10:17, Ame]              CÁLCULO DEL PRECIO DE COSTO POR PROYECTO (RESUMIDO)                     Página    :   67</t>
  </si>
  <si>
    <t>Cantidad        :       23,0000 und                                                              Cost. oper. estim. :     69184,3109</t>
  </si>
  <si>
    <t xml:space="preserve">    67216,3017*</t>
  </si>
  <si>
    <t>Fecha  : 09-06-23 [10:17, Ame]              CÁLCULO DEL PRECIO DE COSTO POR PROYECTO (RESUMIDO)                     Página    :   68</t>
  </si>
  <si>
    <t xml:space="preserve">    45955,9182*</t>
  </si>
  <si>
    <t xml:space="preserve">    22977,9591*</t>
  </si>
  <si>
    <t>Fecha  : 09-06-23 [10:17, Ame]              CÁLCULO DEL PRECIO DE COSTO POR PROYECTO (RESUMIDO)                     Página    :   69</t>
  </si>
  <si>
    <t xml:space="preserve">    94502,1332*</t>
  </si>
  <si>
    <t xml:space="preserve">   109245,0136*</t>
  </si>
  <si>
    <t xml:space="preserve">    11289,7064*</t>
  </si>
  <si>
    <t>Fecha  : 09-06-23 [10:17, Ame]              CÁLCULO DEL PRECIO DE COSTO POR PROYECTO (RESUMIDO)                     Página    :   70</t>
  </si>
  <si>
    <t xml:space="preserve">    84215,2176*</t>
  </si>
  <si>
    <t xml:space="preserve">    57189,3712*</t>
  </si>
  <si>
    <t>Fecha  : 09-06-23 [10:17, Ame]              CÁLCULO DEL PRECIO DE COSTO POR PROYECTO (RESUMIDO)                     Página    :   71</t>
  </si>
  <si>
    <t xml:space="preserve">   110832,8002*</t>
  </si>
  <si>
    <t xml:space="preserve">    39056,8612*</t>
  </si>
  <si>
    <t>Fecha  : 09-06-23 [10:17, Ame]              CÁLCULO DEL PRECIO DE COSTO POR PROYECTO (RESUMIDO)                     Página    :   72</t>
  </si>
  <si>
    <t xml:space="preserve">    18957,2992*</t>
  </si>
  <si>
    <t xml:space="preserve">    25839,5248*</t>
  </si>
  <si>
    <t>Fecha  : 09-06-23 [10:17, Ame]              CÁLCULO DEL PRECIO DE COSTO POR PROYECTO (RESUMIDO)                     Página    :   73</t>
  </si>
  <si>
    <t xml:space="preserve">   121567,5304*</t>
  </si>
  <si>
    <t>Fecha  : 09-06-23 [10:17, Ame]              CÁLCULO DEL PRECIO DE COSTO POR PROYECTO (RESUMIDO)                     Página    :   74</t>
  </si>
  <si>
    <t xml:space="preserve">   128300,5090*</t>
  </si>
  <si>
    <t>Fecha  : 09-06-23 [10:17, Ame]              CÁLCULO DEL PRECIO DE COSTO POR PROYECTO (RESUMIDO)                     Página    :   75</t>
  </si>
  <si>
    <t xml:space="preserve">   513202,0360*</t>
  </si>
  <si>
    <t xml:space="preserve">    65390,6882*</t>
  </si>
  <si>
    <t>Fecha  : 09-06-23 [10:17, Ame]              CÁLCULO DEL PRECIO DE COSTO POR PROYECTO (RESUMIDO)                     Página    :   76</t>
  </si>
  <si>
    <t xml:space="preserve">    73807,5589*</t>
  </si>
  <si>
    <t>Fecha  : 09-06-23 [10:17, Ame]              CÁLCULO DEL PRECIO DE COSTO POR PROYECTO (RESUMIDO)                     Página    :   77</t>
  </si>
  <si>
    <t>Artículo        : PL000111472.0202.00                                VEST-2                      Prec. cost. estim  :    428973,8167</t>
  </si>
  <si>
    <t>Cantidad        :       24,0000 und                                                              Cost. oper. estim. :     69184,3109</t>
  </si>
  <si>
    <t xml:space="preserve">    70138,7496*</t>
  </si>
  <si>
    <t>Fecha  : 09-06-23 [10:17, Ame]              CÁLCULO DEL PRECIO DE COSTO POR PROYECTO (RESUMIDO)                     Página    :   78</t>
  </si>
  <si>
    <t xml:space="preserve">    47954,0016*</t>
  </si>
  <si>
    <t xml:space="preserve">    23977,0008*</t>
  </si>
  <si>
    <t>Fecha  : 09-06-23 [10:17, Ame]              CÁLCULO DEL PRECIO DE COSTO POR PROYECTO (RESUMIDO)                     Página    :   79</t>
  </si>
  <si>
    <t xml:space="preserve">    98610,9216*</t>
  </si>
  <si>
    <t xml:space="preserve">   113994,7968*</t>
  </si>
  <si>
    <t xml:space="preserve">    11780,5632*</t>
  </si>
  <si>
    <t>Fecha  : 09-06-23 [10:17, Ame]              CÁLCULO DEL PRECIO DE COSTO POR PROYECTO (RESUMIDO)                     Página    :   80</t>
  </si>
  <si>
    <t xml:space="preserve">    87876,7488*</t>
  </si>
  <si>
    <t xml:space="preserve">    59675,8656*</t>
  </si>
  <si>
    <t>Fecha  : 09-06-23 [10:17, Ame]              CÁLCULO DEL PRECIO DE COSTO POR PROYECTO (RESUMIDO)                     Página    :   81</t>
  </si>
  <si>
    <t xml:space="preserve">   115651,6176*</t>
  </si>
  <si>
    <t xml:space="preserve">    40754,9856*</t>
  </si>
  <si>
    <t>Fecha  : 09-06-23 [10:17, Ame]              CÁLCULO DEL PRECIO DE COSTO POR PROYECTO (RESUMIDO)                     Página    :   82</t>
  </si>
  <si>
    <t xml:space="preserve">    19781,5296*</t>
  </si>
  <si>
    <t xml:space="preserve">    26962,9824*</t>
  </si>
  <si>
    <t>Fecha  : 09-06-23 [10:17, Ame]              CÁLCULO DEL PRECIO DE COSTO POR PROYECTO (RESUMIDO)                     Página    :   83</t>
  </si>
  <si>
    <t xml:space="preserve">   126853,0752*</t>
  </si>
  <si>
    <t>Fecha  : 09-06-23 [10:17, Ame]              CÁLCULO DEL PRECIO DE COSTO POR PROYECTO (RESUMIDO)                     Página    :   84</t>
  </si>
  <si>
    <t xml:space="preserve">   133878,7920*</t>
  </si>
  <si>
    <t>Fecha  : 09-06-23 [10:17, Ame]              CÁLCULO DEL PRECIO DE COSTO POR PROYECTO (RESUMIDO)                     Página    :   85</t>
  </si>
  <si>
    <t xml:space="preserve">   535515,1680*</t>
  </si>
  <si>
    <t xml:space="preserve">    68233,7616*</t>
  </si>
  <si>
    <t>Fecha  : 09-06-23 [10:17, Ame]              CÁLCULO DEL PRECIO DE COSTO POR PROYECTO (RESUMIDO)                     Página    :   86</t>
  </si>
  <si>
    <t xml:space="preserve">    77016,5832*</t>
  </si>
  <si>
    <t xml:space="preserve"> Costos operación artículos         : PL000111472.0202.00                                                 </t>
  </si>
  <si>
    <t>Fecha  : 09-06-23 [10:17, Ame]              CÁLCULO DEL PRECIO DE COSTO POR PROYECTO (RESUMIDO)                     Página    :   87</t>
  </si>
  <si>
    <t>Artículo        : PL000111472.0302.00                                M-LN-2                      Prec. cost. estim  :    337688,9945</t>
  </si>
  <si>
    <t>Cód.cálc.prec.  : 001 Compra Simulado-Standar                                                    Costo mater. estim.:    304558,1167</t>
  </si>
  <si>
    <t>Cantidad        :        1,0000 und                                                              Cost. oper. estim. :     33130,8778</t>
  </si>
  <si>
    <t xml:space="preserve">PL000111472.3409012.00                             </t>
  </si>
  <si>
    <t xml:space="preserve"> MARCO P-CLOSET 900 2 P </t>
  </si>
  <si>
    <t xml:space="preserve">         06516104-02                               </t>
  </si>
  <si>
    <t xml:space="preserve"> Bisagra Met. Parche Ö3 </t>
  </si>
  <si>
    <t xml:space="preserve">PL0001114727014001                                 </t>
  </si>
  <si>
    <t xml:space="preserve"> MARCO VERTICAL 2400X70 </t>
  </si>
  <si>
    <t xml:space="preserve"> Costos operación artículos         : PL0001114727014001                                                  </t>
  </si>
  <si>
    <t xml:space="preserve">     1354,4370*</t>
  </si>
  <si>
    <t xml:space="preserve">PL0001114727024004                                 </t>
  </si>
  <si>
    <t xml:space="preserve"> MARCO HORIZONTAL 870X7 </t>
  </si>
  <si>
    <t>Fecha  : 09-06-23 [10:17, Ame]              CÁLCULO DEL PRECIO DE COSTO POR PROYECTO (RESUMIDO)                     Página    :   88</t>
  </si>
  <si>
    <t xml:space="preserve"> Costos operación artículos         : PL0001114727024004                                                  </t>
  </si>
  <si>
    <t xml:space="preserve">PL0001114727034011                                 </t>
  </si>
  <si>
    <t xml:space="preserve"> PUERTA CLOSET 2376X448 </t>
  </si>
  <si>
    <t xml:space="preserve"> Costos operación artículos         : PL0001114727034011                                                  </t>
  </si>
  <si>
    <t xml:space="preserve">     4545,3140*</t>
  </si>
  <si>
    <t xml:space="preserve"> Costos operación artículos         : PL000111472.3409012.00                                              </t>
  </si>
  <si>
    <t xml:space="preserve">      845,3754*</t>
  </si>
  <si>
    <t xml:space="preserve">PL000111476.2608025.00                             </t>
  </si>
  <si>
    <t xml:space="preserve"> COMP CLOSET MALETERO 8 </t>
  </si>
  <si>
    <t>Fecha  : 09-06-23 [10:17, Ame]              CÁLCULO DEL PRECIO DE COSTO POR PROYECTO (RESUMIDO)                     Página    :   89</t>
  </si>
  <si>
    <t xml:space="preserve"> Costos operación artículos         : PL000111476.2608025.00                                              </t>
  </si>
  <si>
    <t xml:space="preserve">    22313,1320*</t>
  </si>
  <si>
    <t>Fecha  : 09-06-23 [10:17, Ame]              CÁLCULO DEL PRECIO DE COSTO POR PROYECTO (RESUMIDO)                     Página    :   90</t>
  </si>
  <si>
    <t xml:space="preserve">     2718,1824*</t>
  </si>
  <si>
    <t xml:space="preserve"> Costos operación artículos         : PL000111472.0302.00                                                 </t>
  </si>
  <si>
    <t xml:space="preserve">                                                                                   Total costos material              57609187,2795</t>
  </si>
  <si>
    <t xml:space="preserve">                                                                                   Total costos operación              7191394,5499</t>
  </si>
  <si>
    <t xml:space="preserve">                                                                                   Total recargo costo material              0,0000</t>
  </si>
  <si>
    <t xml:space="preserve">                                                                                   Total recargo costo operación             0,0000</t>
  </si>
  <si>
    <t xml:space="preserve">                                                                                   Total costos generales                    0,0000</t>
  </si>
  <si>
    <t xml:space="preserve">                                                                                                                     --------------</t>
  </si>
  <si>
    <t xml:space="preserve">                                                                                   Total costos proyecto              64800581,8294</t>
  </si>
  <si>
    <t>FIRENZE</t>
  </si>
  <si>
    <t>PL0001114</t>
  </si>
  <si>
    <t>TIPOLOGIA</t>
  </si>
  <si>
    <t>CODIGO TIPOLOGÍA</t>
  </si>
  <si>
    <t>NOMBRE PROYECTO</t>
  </si>
  <si>
    <t>CODIGO PROYECTO</t>
  </si>
  <si>
    <t>A</t>
  </si>
  <si>
    <t xml:space="preserve"> PL000111472.0101.00</t>
  </si>
  <si>
    <t xml:space="preserve"> CLOS-1  </t>
  </si>
  <si>
    <t xml:space="preserve"> PL000111472.0101.01</t>
  </si>
  <si>
    <t xml:space="preserve"> CLOS-1A </t>
  </si>
  <si>
    <t xml:space="preserve"> PL000111472.0102.00</t>
  </si>
  <si>
    <t xml:space="preserve"> CLOS-2  </t>
  </si>
  <si>
    <t xml:space="preserve"> PL000111472.0102.01</t>
  </si>
  <si>
    <t xml:space="preserve"> CLOS-2A </t>
  </si>
  <si>
    <t xml:space="preserve"> PL000111472.0103.00</t>
  </si>
  <si>
    <t xml:space="preserve"> CLOS-3  </t>
  </si>
  <si>
    <t xml:space="preserve"> PL000111472.0103.01</t>
  </si>
  <si>
    <t xml:space="preserve"> CLOS-3A </t>
  </si>
  <si>
    <t xml:space="preserve"> PL000111472.0104.01</t>
  </si>
  <si>
    <t xml:space="preserve"> CLOS-4A </t>
  </si>
  <si>
    <t>CODIGO SEMIELABORADO/HERRAJE</t>
  </si>
  <si>
    <t>PIEZA/HERRAJE</t>
  </si>
  <si>
    <t>LAMINA</t>
  </si>
  <si>
    <t>CODIGO MODULO</t>
  </si>
  <si>
    <t>MODULO</t>
  </si>
  <si>
    <t>CODIGO LAMINA</t>
  </si>
  <si>
    <t>Total general</t>
  </si>
  <si>
    <t>Exp. a ERP</t>
  </si>
  <si>
    <t/>
  </si>
  <si>
    <t>CANTO</t>
  </si>
  <si>
    <t>CODIGO CANTO</t>
  </si>
  <si>
    <t>CANTIDAD</t>
  </si>
  <si>
    <t>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</si>
</sst>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0.7999816888943144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/>
    <xf numFmtId="0" fontId="8" fillId="0" borderId="0" xfId="0" applyFont="1"/>
    <xf numFmtId="0" fontId="9" fillId="0" borderId="0" xfId="0" pivotButton="1" applyFont="1"/>
    <xf numFmtId="0" fontId="1" fillId="0" borderId="0" xfId="0" applyFont="1"/>
    <xf numFmtId="0" fontId="10" fillId="2" borderId="1" xfId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3" fillId="0" borderId="0" xfId="0" applyFont="1"/>
    <xf numFmtId="0" fontId="7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pivotButton="1" applyFont="1" applyAlignment="1">
      <alignment horizontal="center" vertical="center"/>
    </xf>
    <xf numFmtId="0" fontId="12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</cellXfs>
  <cellStyles count="2">
    <cellStyle name="Hipervínculo" xfId="1" builtinId="8"/>
    <cellStyle name="Normal" xfId="0" builtinId="0"/>
  </cellStyles>
  <dxfs count="751"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/>
      </font>
    </dxf>
    <dxf>
      <font>
        <i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</font>
    </dxf>
    <dxf>
      <alignment horizontal="center"/>
    </dxf>
    <dxf>
      <alignment vertical="center"/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font>
        <i/>
      </font>
    </dxf>
    <dxf>
      <font>
        <i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i/>
      </font>
    </dxf>
    <dxf>
      <font>
        <i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alignment vertical="center"/>
    </dxf>
    <dxf>
      <alignment horizontal="center"/>
    </dxf>
    <dxf>
      <font>
        <b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i/>
      </font>
    </dxf>
    <dxf>
      <font>
        <color theme="4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auto="1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i/>
      </font>
    </dxf>
    <dxf>
      <font>
        <i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alignment vertical="center"/>
    </dxf>
    <dxf>
      <alignment horizontal="center"/>
    </dxf>
    <dxf>
      <font>
        <b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i/>
      </font>
    </dxf>
    <dxf>
      <font>
        <color theme="4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i/>
      </font>
    </dxf>
    <dxf>
      <font>
        <i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alignment vertical="center"/>
    </dxf>
    <dxf>
      <alignment horizontal="center"/>
    </dxf>
    <dxf>
      <font>
        <b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i/>
      </font>
    </dxf>
    <dxf>
      <font>
        <color theme="4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auto="1"/>
      </font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b/>
        <i/>
        <color theme="4"/>
      </font>
      <alignment horizontal="center" vertical="center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i/>
      </font>
    </dxf>
    <dxf>
      <font>
        <i/>
      </font>
    </dxf>
    <dxf>
      <font>
        <u val="none"/>
      </font>
    </dxf>
    <dxf>
      <font>
        <u val="none"/>
      </font>
    </dxf>
    <dxf>
      <font>
        <u val="none"/>
      </font>
    </dxf>
    <dxf>
      <font>
        <u val="none"/>
      </font>
    </dxf>
    <dxf>
      <alignment vertical="center"/>
    </dxf>
    <dxf>
      <alignment horizontal="center"/>
    </dxf>
    <dxf>
      <font>
        <b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i/>
      </font>
    </dxf>
    <dxf>
      <font>
        <color theme="4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 Rodriguez Martinez" refreshedDate="45120.331742129631" createdVersion="8" refreshedVersion="8" minRefreshableVersion="3" recordCount="998" xr:uid="{248F7F49-6D70-4778-A59E-37FC6DEA557E}">
  <cacheSource type="worksheet">
    <worksheetSource ref="A2:N1000" sheet="BD"/>
  </cacheSource>
  <cacheFields count="14">
    <cacheField name="CODIGO PROYECTO" numFmtId="0">
      <sharedItems count="1">
        <s v="PL0001114"/>
      </sharedItems>
    </cacheField>
    <cacheField name="NOMBRE PROYECTO" numFmtId="0">
      <sharedItems/>
    </cacheField>
    <cacheField name="CODIGO TIPOLOGÍA" numFmtId="0">
      <sharedItems/>
    </cacheField>
    <cacheField name="TIPOLOGIA" numFmtId="0">
      <sharedItems count="7">
        <s v=" CLOS-1  "/>
        <s v=" CLOS-1A "/>
        <s v=" CLOS-2  "/>
        <s v=" CLOS-2A "/>
        <s v=" CLOS-3  "/>
        <s v=" CLOS-3A "/>
        <s v=" CLOS-4A "/>
      </sharedItems>
    </cacheField>
    <cacheField name="CODIGO MODULO" numFmtId="0">
      <sharedItems count="3">
        <s v="PL000111472.1205101.00                             "/>
        <s v="PL000111472.3514012.00                             "/>
        <s v="PL000111472.2206004.00                             "/>
      </sharedItems>
    </cacheField>
    <cacheField name="MODULO" numFmtId="0">
      <sharedItems count="3">
        <s v=" ZURRON INTERNO 2000X42 "/>
        <s v=" MARCO P-CORREDERA 1400 "/>
        <s v=" ZURRON EXT 2400X600 2  "/>
      </sharedItems>
    </cacheField>
    <cacheField name="CODIGO SEMIELABORADO/HERRAJE" numFmtId="0">
      <sharedItems containsBlank="1" containsMixedTypes="1" containsNumber="1" containsInteger="1" minValue="611100600" maxValue="611100600" count="56">
        <s v=""/>
        <s v="         02211757-04                               "/>
        <s v="         07612105-00                               "/>
        <s v="         07132299-00                               "/>
        <s v="         07132291-00                               "/>
        <s v="         05115102-00                               "/>
        <n v="611100600"/>
        <s v="         06521533-00                               "/>
        <s v="         06544102-00                               "/>
        <s v="         06544103-00                               "/>
        <s v="         02510184-00                               "/>
        <s v="         06511113-01                               "/>
        <s v="         05113110-01                               "/>
        <s v="PL0001114727031001                                 "/>
        <s v="         09122109-00                               "/>
        <s v="PL0001114727041001                                 "/>
        <s v="PL0001114727041099                                 "/>
        <s v="PL0001114727051001                                 "/>
        <s v="PL0001114727081004                                 "/>
        <s v="PL0001114727091005                                 "/>
        <s v="PL0001114727101002                                 "/>
        <s v="PL0001114727071008                                 "/>
        <s v="         05124110-00                               "/>
        <s v="         09111101-00                               "/>
        <s v="         06612264-00                               "/>
        <s v="PL0001114727033002                                 "/>
        <s v="PL000111476.2915003.00                             "/>
        <s v="         06651227-00                               "/>
        <s v="         01211143-00                               "/>
        <s v="         05115109-00                               "/>
        <s v="         07132290-00                               "/>
        <s v="PL0001114727014013                                 "/>
        <s v="PL0001114727024014                                 "/>
        <s v="PL0001114727034014                                 "/>
        <s v="PL0001114727024038                                 "/>
        <s v="         06651230-00                               "/>
        <s v="         06651231-01                               "/>
        <s v="         06651977-00                               "/>
        <s v="         05135112-00                               "/>
        <s v="PL000111476.3224016.00                             "/>
        <m/>
        <s v="         02510107-00                               "/>
        <s v="PL0001114727032002                                 "/>
        <s v="PL0001114727042001                                 "/>
        <s v="PL0001114727042006                                 "/>
        <s v="PL0001114727082001                                 "/>
        <s v="PL0001114727092001                                 "/>
        <s v="PL0001114727102001                                 "/>
        <s v="PL0001114727052001                                 "/>
        <s v="PL0001114727072005                                 "/>
        <s v="PL0001114727052007                                 "/>
        <s v="PL0001114727053007                                 "/>
        <s v="PL000111476.2618025.00                             "/>
        <s v="PL000111476.2609025.00                             "/>
        <s v="PL000111476.2605025.00                             "/>
        <s v="PL000111476.2120008.00                             "/>
      </sharedItems>
    </cacheField>
    <cacheField name="PIEZA/HERRAJE" numFmtId="0">
      <sharedItems count="55">
        <s v=""/>
        <s v=" StrechC-7 330mmx450mTr "/>
        <s v=" Cinta Adh.Transparen 2 "/>
        <s v=" ESQUINERO CARTON GRAND "/>
        <s v=" ESQUIN CARTON PEQUEÑO  "/>
        <s v=" Torn. 8x 1-½&quot; CP.PH NG "/>
        <s v=" TARUGO 8mm ACANALADO N "/>
        <s v=" Chazo Plastico de 1/4  "/>
        <s v=" Etiqueta Serial100X50m "/>
        <s v=" Cinta 110mm Ancho R531 "/>
        <s v=" TAPA TOR ADH Roble Ma  "/>
        <s v=" Corredera Full Ext. 14 "/>
        <s v=" Torn Esp 6 X 5/8 Cp Ph "/>
        <s v=" COSTADOS CLOSET 2000x4 "/>
        <s v=" Holt Melt Jowatherm 28 "/>
        <s v=" ENTREPAÑO CL FIJO 480X "/>
        <s v=" SOPORTE NARIZ 480X70X1 "/>
        <s v=" PUENTE 480X70X15       "/>
        <s v=" LATERAL 395X145X15     "/>
        <s v=" POSTERIOR 424X145X15   "/>
        <s v=" FONDO 434X375X5.5      "/>
        <s v=" FRENTE 474X175X15      "/>
        <s v=" Tor Mad Ng  6X1&quot; Cp Ph "/>
        <s v=" P.V.A. PARA MADERA     "/>
        <s v=" Brida en &quot;L&quot;Irizada    "/>
        <s v=" COSTADO 588X390X15     "/>
        <s v=" COMPL BOLILLO OVALADO  "/>
        <s v=" Soporte Tubo Closet Re "/>
        <s v=" Tubo Ovalado Alum Nat  "/>
        <s v=" Torn Lam Dry Wall 8x2  "/>
        <s v=" LAMINA CARTON 700x2460 "/>
        <s v=" MARCO VERTICAL 2400X80 "/>
        <s v=" MARCO HORIZONTAL 1370X "/>
        <s v=" PUERTA CORRED CL 2320X "/>
        <s v=" DINTEL PTA CORREDIZA 1 "/>
        <s v=" Sistema Puerta Correde "/>
        <s v=" Riel U-20-D  Puerta Co "/>
        <s v=" Manija Cuadrada 128mm  "/>
        <s v=" Torn M4 0.7 x 25 Cc Ph "/>
        <s v=" COMP DILATACION 2440X6 "/>
        <s v=" Tope Amorti TranspareØ "/>
        <s v=" COSTADO 2400X595X15    "/>
        <s v=" ENTREPAÑO FIJO 570X590 "/>
        <s v=" ENTREPAÑO TAPA 570X595 "/>
        <s v=" LATERAL 545X150X15     "/>
        <s v=" POSTERIOR 514X150X15   "/>
        <s v=" FONDO 524X525X5.5      "/>
        <s v=" PUENTE ZURRON 570X70X1 "/>
        <s v=" FRENTE 220X598X18      "/>
        <s v=" SOPORTE 570X50X15      "/>
        <s v=" SUPLEMENTO 588X65X15   "/>
        <s v=" MALETERO 1800X450X15   "/>
        <s v=" COMP CLOSET MALETERO 9 "/>
        <s v=" COMP CLOSET MALETERO 5 "/>
        <s v=" COMPL-INTERMEDIO 2000X "/>
      </sharedItems>
    </cacheField>
    <cacheField name="CODIGO LAMINA" numFmtId="0">
      <sharedItems count="4">
        <s v=""/>
        <s v="         03115282-00                               "/>
        <s v="         03115281-00                               "/>
        <s v="         03115283-00                               "/>
      </sharedItems>
    </cacheField>
    <cacheField name="LAMINA" numFmtId="0">
      <sharedItems count="4">
        <s v=""/>
        <s v=" Aglo 2440x2150x15 Rove "/>
        <s v=" Aglo 2440x2150x06 Rove "/>
        <s v=" Aglo 2440x2150x18 Rove "/>
      </sharedItems>
    </cacheField>
    <cacheField name="CODIGO CANTO" numFmtId="0">
      <sharedItems containsBlank="1" count="5">
        <s v=""/>
        <s v="         04224699-00                               "/>
        <s v="         04224700-00                               "/>
        <s v="         04224707-00                               "/>
        <m u="1"/>
      </sharedItems>
    </cacheField>
    <cacheField name="CANTO" numFmtId="0">
      <sharedItems count="4">
        <s v=""/>
        <s v=" FJ PVC Rovere  M2 19x. "/>
        <s v=" FJ PVC Rovere  M2 22x. "/>
        <s v=" FJ PVC Rovere  M2 22x1 "/>
      </sharedItems>
    </cacheField>
    <cacheField name="CANTIDAD" numFmtId="0">
      <sharedItems containsMixedTypes="1" containsNumber="1" minValue="3.8E-3" maxValue="1242" count="317">
        <n v="22"/>
        <n v="330"/>
        <n v="0.26400000000000001"/>
        <n v="176"/>
        <n v="88"/>
        <n v="1232"/>
        <n v="66"/>
        <n v="308"/>
        <n v="1.21"/>
        <n v="1188"/>
        <n v="836"/>
        <n v="3.2582"/>
        <n v="114.4"/>
        <n v="0.16059999999999999"/>
        <n v="0.32119999999999999"/>
        <n v="2.9436"/>
        <n v="68.64"/>
        <n v="9.2399999999999996E-2"/>
        <n v="0.18479999999999999"/>
        <n v="6.6000000000000003E-2"/>
        <n v="0.13200000000000001"/>
        <n v="123.1956"/>
        <n v="44"/>
        <n v="8.7999999999999995E-2"/>
        <n v="45.76"/>
        <n v="6.1600000000000002E-2"/>
        <n v="0.12759999999999999"/>
        <n v="4.3999999999999997E-2"/>
        <n v="56.32"/>
        <n v="0.14080000000000001"/>
        <n v="7.0400000000000004E-2"/>
        <n v="40.832000000000001"/>
        <n v="5.7200000000000001E-2"/>
        <n v="0.11"/>
        <n v="0.75019999999999998"/>
        <n v="0.40920000000000001"/>
        <n v="32.076000000000001"/>
        <n v="4.1799999999999997E-2"/>
        <n v="8.3599999999999994E-2"/>
        <n v="264"/>
        <n v="0.66439999999999999"/>
        <n v="46.552"/>
        <n v="6.3799999999999996E-2"/>
        <n v="0.1298"/>
        <n v="47.748800000000003"/>
        <n v="660"/>
        <n v="220"/>
        <n v="0.80959999999999999"/>
        <n v="1.8919999999999999"/>
        <n v="216.48"/>
        <n v="0.27279999999999999"/>
        <n v="0.26840000000000003"/>
        <n v="1.0780000000000001"/>
        <n v="97.706400000000002"/>
        <n v="0.36959999999999998"/>
        <n v="14.8324"/>
        <n v="262.64920000000001"/>
        <n v="0.83599999999999997"/>
        <n v="0.41799999999999998"/>
        <n v="0.82499999999999996"/>
        <n v="33"/>
        <n v="0.10780000000000001"/>
        <n v="0.21560000000000001"/>
        <n v="2.1648000000000001"/>
        <n v="0.48180000000000001"/>
        <n v="0.96360000000000001"/>
        <n v="30"/>
        <n v="2.4E-2"/>
        <n v="16"/>
        <n v="8"/>
        <n v="112"/>
        <n v="6"/>
        <n v="28"/>
        <s v=""/>
        <n v="108"/>
        <n v="76"/>
        <n v="0.29620000000000002"/>
        <n v="10.4"/>
        <n v="1.46E-2"/>
        <n v="2.92E-2"/>
        <n v="0.2676"/>
        <n v="6.24"/>
        <n v="8.3999999999999995E-3"/>
        <n v="1.6799999999999999E-2"/>
        <n v="6.0000000000000001E-3"/>
        <n v="1.2E-2"/>
        <n v="11.1996"/>
        <n v="8.0000000000000002E-3"/>
        <n v="4.16"/>
        <n v="5.5999999999999999E-3"/>
        <n v="1.1599999999999999E-2"/>
        <n v="4.0000000000000001E-3"/>
        <n v="5.12"/>
        <n v="1.2800000000000001E-2"/>
        <n v="6.4000000000000003E-3"/>
        <n v="3.7120000000000002"/>
        <n v="5.1999999999999998E-3"/>
        <n v="0.01"/>
        <n v="6.8199999999999997E-2"/>
        <n v="3.7199999999999997E-2"/>
        <n v="2.9159999999999999"/>
        <n v="3.8E-3"/>
        <n v="7.6E-3"/>
        <n v="24"/>
        <n v="6.0400000000000002E-2"/>
        <n v="4.2320000000000002"/>
        <n v="5.7999999999999996E-3"/>
        <n v="1.18E-2"/>
        <n v="4.3407999999999998"/>
        <n v="60"/>
        <n v="20"/>
        <n v="7.3599999999999999E-2"/>
        <n v="0.17199999999999999"/>
        <n v="19.68"/>
        <n v="2.4799999999999999E-2"/>
        <n v="2.4400000000000002E-2"/>
        <n v="9.8000000000000004E-2"/>
        <n v="8.8824000000000005"/>
        <n v="3.3599999999999998E-2"/>
        <n v="1.3484"/>
        <n v="23.877199999999998"/>
        <n v="7.5999999999999998E-2"/>
        <n v="3.7999999999999999E-2"/>
        <n v="7.4999999999999997E-2"/>
        <n v="3"/>
        <n v="9.7999999999999997E-3"/>
        <n v="1.9599999999999999E-2"/>
        <n v="0.1968"/>
        <n v="4.3799999999999999E-2"/>
        <n v="8.7599999999999997E-2"/>
        <n v="21"/>
        <n v="315"/>
        <n v="0.252"/>
        <n v="168"/>
        <n v="84"/>
        <n v="1176"/>
        <n v="63"/>
        <n v="294"/>
        <n v="1.155"/>
        <n v="1134"/>
        <n v="798"/>
        <n v="3.1101000000000001"/>
        <n v="109.2"/>
        <n v="0.15329999999999999"/>
        <n v="0.30659999999999998"/>
        <n v="2.8098000000000001"/>
        <n v="65.52"/>
        <n v="8.8200000000000001E-2"/>
        <n v="0.1764"/>
        <n v="6.3E-2"/>
        <n v="0.126"/>
        <n v="117.5958"/>
        <n v="42"/>
        <n v="8.4000000000000005E-2"/>
        <n v="43.68"/>
        <n v="5.8799999999999998E-2"/>
        <n v="0.12180000000000001"/>
        <n v="4.2000000000000003E-2"/>
        <n v="53.76"/>
        <n v="0.13439999999999999"/>
        <n v="6.7199999999999996E-2"/>
        <n v="38.975999999999999"/>
        <n v="5.4600000000000003E-2"/>
        <n v="0.105"/>
        <n v="0.71609999999999996"/>
        <n v="0.3906"/>
        <n v="30.617999999999999"/>
        <n v="3.9899999999999998E-2"/>
        <n v="7.9799999999999996E-2"/>
        <n v="252"/>
        <n v="0.63419999999999999"/>
        <n v="44.436"/>
        <n v="6.0900000000000003E-2"/>
        <n v="0.1239"/>
        <n v="45.578400000000002"/>
        <n v="630"/>
        <n v="210"/>
        <n v="0.77280000000000004"/>
        <n v="1.806"/>
        <n v="206.64"/>
        <n v="0.26040000000000002"/>
        <n v="0.25619999999999998"/>
        <n v="1.0289999999999999"/>
        <n v="93.265199999999993"/>
        <n v="0.3528"/>
        <n v="14.158200000000001"/>
        <n v="250.7106"/>
        <n v="0.79800000000000004"/>
        <n v="0.39900000000000002"/>
        <n v="0.78749999999999998"/>
        <n v="31.5"/>
        <n v="0.10290000000000001"/>
        <n v="0.20580000000000001"/>
        <n v="2.0663999999999998"/>
        <n v="0.45989999999999998"/>
        <n v="0.91979999999999995"/>
        <n v="0.52800000000000002"/>
        <n v="1056"/>
        <n v="1144"/>
        <n v="352"/>
        <n v="3.2911999999999999"/>
        <n v="135.30000000000001"/>
        <n v="0.19800000000000001"/>
        <n v="0.39600000000000002"/>
        <n v="3.3132000000000001"/>
        <n v="53.68"/>
        <n v="7.4800000000000005E-2"/>
        <n v="0.14960000000000001"/>
        <n v="1.6719999999999999"/>
        <n v="26.84"/>
        <n v="3.7400000000000003E-2"/>
        <n v="1.6104000000000001"/>
        <n v="136.4"/>
        <n v="1.5224"/>
        <n v="104.544"/>
        <n v="1.3111999999999999"/>
        <n v="0.58740000000000003"/>
        <n v="80.52"/>
        <n v="0.11219999999999999"/>
        <n v="0.22439999999999999"/>
        <n v="1.298"/>
        <n v="79.024000000000001"/>
        <n v="0.2596"/>
        <n v="0.28160000000000002"/>
        <n v="0.17380000000000001"/>
        <n v="27.632000000000001"/>
        <n v="3.9600000000000003E-2"/>
        <n v="7.9200000000000007E-2"/>
        <n v="3.9908000000000001"/>
        <n v="102.52"/>
        <n v="0.29699999999999999"/>
        <n v="154"/>
        <n v="132"/>
        <n v="1.9954000000000001"/>
        <n v="62.92"/>
        <n v="9.0200000000000002E-2"/>
        <n v="0.1782"/>
        <n v="528"/>
        <n v="4.84"/>
        <n v="4.4352"/>
        <n v="181.28"/>
        <n v="0.25519999999999998"/>
        <n v="0.50160000000000005"/>
        <n v="111.32"/>
        <n v="0.1628"/>
        <n v="3.96"/>
        <n v="0.32340000000000002"/>
        <n v="110"/>
        <n v="23"/>
        <n v="345"/>
        <n v="0.55200000000000005"/>
        <n v="92"/>
        <n v="184"/>
        <n v="1104"/>
        <n v="46"/>
        <n v="1196"/>
        <n v="69"/>
        <n v="322"/>
        <n v="368"/>
        <n v="1.2649999999999999"/>
        <n v="1242"/>
        <n v="3.4407999999999999"/>
        <n v="141.44999999999999"/>
        <n v="0.20699999999999999"/>
        <n v="0.41399999999999998"/>
        <n v="3.4638"/>
        <n v="56.12"/>
        <n v="7.8200000000000006E-2"/>
        <n v="0.15640000000000001"/>
        <n v="1.748"/>
        <n v="28.06"/>
        <n v="3.9100000000000003E-2"/>
        <n v="1.6836"/>
        <n v="142.6"/>
        <n v="0.19320000000000001"/>
        <n v="0.38640000000000002"/>
        <n v="1.5915999999999999"/>
        <n v="109.29600000000001"/>
        <n v="0.13800000000000001"/>
        <n v="0.28520000000000001"/>
        <n v="1.3708"/>
        <n v="0.61409999999999998"/>
        <n v="84.18"/>
        <n v="0.1173"/>
        <n v="0.2346"/>
        <n v="1.357"/>
        <n v="82.616"/>
        <n v="0.13339999999999999"/>
        <n v="0.27139999999999997"/>
        <n v="0.2944"/>
        <n v="0.115"/>
        <n v="276"/>
        <n v="0.6946"/>
        <n v="48.667999999999999"/>
        <n v="6.6699999999999995E-2"/>
        <n v="0.13569999999999999"/>
        <n v="0.1817"/>
        <n v="28.888000000000002"/>
        <n v="4.1399999999999999E-2"/>
        <n v="8.2799999999999999E-2"/>
        <n v="6.9000000000000006E-2"/>
        <n v="4.1722000000000001"/>
        <n v="107.18"/>
        <n v="0.3105"/>
        <n v="161"/>
        <n v="138"/>
        <n v="2.0861000000000001"/>
        <n v="65.78"/>
        <n v="9.4299999999999995E-2"/>
        <n v="0.18629999999999999"/>
        <n v="0.27600000000000002"/>
        <n v="552"/>
        <n v="5.0599999999999996"/>
        <n v="4.6368"/>
        <n v="189.52"/>
        <n v="0.26679999999999998"/>
        <n v="0.52439999999999998"/>
      </sharedItems>
    </cacheField>
    <cacheField name="UND" numFmtId="0">
      <sharedItems count="9">
        <s v=" und"/>
        <s v=" m  "/>
        <s v=" rol"/>
        <s v=" pza"/>
        <s v=" jue"/>
        <s v=" lam"/>
        <s v=" kg "/>
        <s v=" gal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s v="FIRENZE"/>
    <s v=" PL000111472.0101.00"/>
    <x v="0"/>
    <x v="0"/>
    <x v="0"/>
    <x v="0"/>
    <x v="0"/>
    <x v="0"/>
    <x v="0"/>
    <x v="0"/>
    <x v="0"/>
    <x v="0"/>
    <x v="0"/>
  </r>
  <r>
    <x v="0"/>
    <s v="FIRENZE"/>
    <s v=" PL000111472.0101.00"/>
    <x v="0"/>
    <x v="0"/>
    <x v="0"/>
    <x v="1"/>
    <x v="1"/>
    <x v="0"/>
    <x v="0"/>
    <x v="0"/>
    <x v="0"/>
    <x v="1"/>
    <x v="1"/>
  </r>
  <r>
    <x v="0"/>
    <s v="FIRENZE"/>
    <s v=" PL000111472.0101.00"/>
    <x v="0"/>
    <x v="0"/>
    <x v="0"/>
    <x v="2"/>
    <x v="2"/>
    <x v="0"/>
    <x v="0"/>
    <x v="0"/>
    <x v="0"/>
    <x v="2"/>
    <x v="2"/>
  </r>
  <r>
    <x v="0"/>
    <s v="FIRENZE"/>
    <s v=" PL000111472.0101.00"/>
    <x v="0"/>
    <x v="0"/>
    <x v="0"/>
    <x v="3"/>
    <x v="3"/>
    <x v="0"/>
    <x v="0"/>
    <x v="0"/>
    <x v="0"/>
    <x v="3"/>
    <x v="0"/>
  </r>
  <r>
    <x v="0"/>
    <s v="FIRENZE"/>
    <s v=" PL000111472.0101.00"/>
    <x v="0"/>
    <x v="0"/>
    <x v="0"/>
    <x v="4"/>
    <x v="4"/>
    <x v="0"/>
    <x v="0"/>
    <x v="0"/>
    <x v="0"/>
    <x v="4"/>
    <x v="0"/>
  </r>
  <r>
    <x v="0"/>
    <s v="FIRENZE"/>
    <s v=" PL000111472.0101.00"/>
    <x v="0"/>
    <x v="0"/>
    <x v="0"/>
    <x v="5"/>
    <x v="5"/>
    <x v="0"/>
    <x v="0"/>
    <x v="0"/>
    <x v="0"/>
    <x v="5"/>
    <x v="0"/>
  </r>
  <r>
    <x v="0"/>
    <s v="FIRENZE"/>
    <s v=" PL000111472.0101.00"/>
    <x v="0"/>
    <x v="0"/>
    <x v="0"/>
    <x v="6"/>
    <x v="6"/>
    <x v="0"/>
    <x v="0"/>
    <x v="0"/>
    <x v="0"/>
    <x v="6"/>
    <x v="3"/>
  </r>
  <r>
    <x v="0"/>
    <s v="FIRENZE"/>
    <s v=" PL000111472.0101.00"/>
    <x v="0"/>
    <x v="0"/>
    <x v="0"/>
    <x v="7"/>
    <x v="7"/>
    <x v="0"/>
    <x v="0"/>
    <x v="0"/>
    <x v="0"/>
    <x v="7"/>
    <x v="0"/>
  </r>
  <r>
    <x v="0"/>
    <s v="FIRENZE"/>
    <s v=" PL000111472.0101.00"/>
    <x v="0"/>
    <x v="0"/>
    <x v="0"/>
    <x v="8"/>
    <x v="8"/>
    <x v="0"/>
    <x v="0"/>
    <x v="0"/>
    <x v="0"/>
    <x v="0"/>
    <x v="0"/>
  </r>
  <r>
    <x v="0"/>
    <s v="FIRENZE"/>
    <s v=" PL000111472.0101.00"/>
    <x v="0"/>
    <x v="0"/>
    <x v="0"/>
    <x v="9"/>
    <x v="9"/>
    <x v="0"/>
    <x v="0"/>
    <x v="0"/>
    <x v="0"/>
    <x v="8"/>
    <x v="1"/>
  </r>
  <r>
    <x v="0"/>
    <s v="FIRENZE"/>
    <s v=" PL000111472.0101.00"/>
    <x v="0"/>
    <x v="0"/>
    <x v="0"/>
    <x v="10"/>
    <x v="10"/>
    <x v="0"/>
    <x v="0"/>
    <x v="0"/>
    <x v="0"/>
    <x v="9"/>
    <x v="0"/>
  </r>
  <r>
    <x v="0"/>
    <s v="FIRENZE"/>
    <s v=" PL000111472.0101.00"/>
    <x v="0"/>
    <x v="0"/>
    <x v="0"/>
    <x v="11"/>
    <x v="11"/>
    <x v="0"/>
    <x v="0"/>
    <x v="0"/>
    <x v="0"/>
    <x v="0"/>
    <x v="4"/>
  </r>
  <r>
    <x v="0"/>
    <s v="FIRENZE"/>
    <s v=" PL000111472.0101.00"/>
    <x v="0"/>
    <x v="0"/>
    <x v="0"/>
    <x v="12"/>
    <x v="12"/>
    <x v="0"/>
    <x v="0"/>
    <x v="0"/>
    <x v="0"/>
    <x v="10"/>
    <x v="0"/>
  </r>
  <r>
    <x v="0"/>
    <s v="FIRENZE"/>
    <s v=" PL000111472.0101.00"/>
    <x v="0"/>
    <x v="0"/>
    <x v="0"/>
    <x v="13"/>
    <x v="13"/>
    <x v="0"/>
    <x v="0"/>
    <x v="0"/>
    <x v="0"/>
    <x v="0"/>
    <x v="3"/>
  </r>
  <r>
    <x v="0"/>
    <s v="FIRENZE"/>
    <s v=" PL000111472.0101.00"/>
    <x v="0"/>
    <x v="0"/>
    <x v="0"/>
    <x v="13"/>
    <x v="13"/>
    <x v="1"/>
    <x v="1"/>
    <x v="0"/>
    <x v="0"/>
    <x v="11"/>
    <x v="5"/>
  </r>
  <r>
    <x v="0"/>
    <s v="FIRENZE"/>
    <s v=" PL000111472.0101.00"/>
    <x v="0"/>
    <x v="0"/>
    <x v="0"/>
    <x v="13"/>
    <x v="13"/>
    <x v="0"/>
    <x v="0"/>
    <x v="1"/>
    <x v="1"/>
    <x v="12"/>
    <x v="1"/>
  </r>
  <r>
    <x v="0"/>
    <s v="FIRENZE"/>
    <s v=" PL000111472.0101.00"/>
    <x v="0"/>
    <x v="0"/>
    <x v="0"/>
    <x v="14"/>
    <x v="14"/>
    <x v="0"/>
    <x v="0"/>
    <x v="0"/>
    <x v="0"/>
    <x v="13"/>
    <x v="6"/>
  </r>
  <r>
    <x v="0"/>
    <s v="FIRENZE"/>
    <s v=" PL000111472.0101.00"/>
    <x v="0"/>
    <x v="0"/>
    <x v="0"/>
    <x v="14"/>
    <x v="14"/>
    <x v="0"/>
    <x v="0"/>
    <x v="0"/>
    <x v="0"/>
    <x v="14"/>
    <x v="6"/>
  </r>
  <r>
    <x v="0"/>
    <s v="FIRENZE"/>
    <s v=" PL000111472.0101.00"/>
    <x v="0"/>
    <x v="0"/>
    <x v="0"/>
    <x v="15"/>
    <x v="15"/>
    <x v="0"/>
    <x v="0"/>
    <x v="0"/>
    <x v="0"/>
    <x v="6"/>
    <x v="3"/>
  </r>
  <r>
    <x v="0"/>
    <s v="FIRENZE"/>
    <s v=" PL000111472.0101.00"/>
    <x v="0"/>
    <x v="0"/>
    <x v="0"/>
    <x v="15"/>
    <x v="15"/>
    <x v="1"/>
    <x v="1"/>
    <x v="0"/>
    <x v="0"/>
    <x v="15"/>
    <x v="5"/>
  </r>
  <r>
    <x v="0"/>
    <s v="FIRENZE"/>
    <s v=" PL000111472.0101.00"/>
    <x v="0"/>
    <x v="0"/>
    <x v="0"/>
    <x v="15"/>
    <x v="15"/>
    <x v="0"/>
    <x v="0"/>
    <x v="1"/>
    <x v="1"/>
    <x v="16"/>
    <x v="1"/>
  </r>
  <r>
    <x v="0"/>
    <s v="FIRENZE"/>
    <s v=" PL000111472.0101.00"/>
    <x v="0"/>
    <x v="0"/>
    <x v="0"/>
    <x v="14"/>
    <x v="14"/>
    <x v="0"/>
    <x v="0"/>
    <x v="0"/>
    <x v="0"/>
    <x v="17"/>
    <x v="6"/>
  </r>
  <r>
    <x v="0"/>
    <s v="FIRENZE"/>
    <s v=" PL000111472.0101.00"/>
    <x v="0"/>
    <x v="0"/>
    <x v="0"/>
    <x v="14"/>
    <x v="14"/>
    <x v="0"/>
    <x v="0"/>
    <x v="0"/>
    <x v="0"/>
    <x v="18"/>
    <x v="6"/>
  </r>
  <r>
    <x v="0"/>
    <s v="FIRENZE"/>
    <s v=" PL000111472.0101.00"/>
    <x v="0"/>
    <x v="0"/>
    <x v="0"/>
    <x v="16"/>
    <x v="16"/>
    <x v="0"/>
    <x v="0"/>
    <x v="0"/>
    <x v="0"/>
    <x v="6"/>
    <x v="3"/>
  </r>
  <r>
    <x v="0"/>
    <s v="FIRENZE"/>
    <s v=" PL000111472.0101.00"/>
    <x v="0"/>
    <x v="0"/>
    <x v="0"/>
    <x v="14"/>
    <x v="14"/>
    <x v="0"/>
    <x v="0"/>
    <x v="0"/>
    <x v="0"/>
    <x v="19"/>
    <x v="6"/>
  </r>
  <r>
    <x v="0"/>
    <s v="FIRENZE"/>
    <s v=" PL000111472.0101.00"/>
    <x v="0"/>
    <x v="0"/>
    <x v="0"/>
    <x v="16"/>
    <x v="16"/>
    <x v="1"/>
    <x v="1"/>
    <x v="0"/>
    <x v="0"/>
    <x v="20"/>
    <x v="5"/>
  </r>
  <r>
    <x v="0"/>
    <s v="FIRENZE"/>
    <s v=" PL000111472.0101.00"/>
    <x v="0"/>
    <x v="0"/>
    <x v="0"/>
    <x v="16"/>
    <x v="16"/>
    <x v="0"/>
    <x v="0"/>
    <x v="1"/>
    <x v="1"/>
    <x v="21"/>
    <x v="1"/>
  </r>
  <r>
    <x v="0"/>
    <s v="FIRENZE"/>
    <s v=" PL000111472.0101.00"/>
    <x v="0"/>
    <x v="0"/>
    <x v="0"/>
    <x v="17"/>
    <x v="17"/>
    <x v="0"/>
    <x v="0"/>
    <x v="0"/>
    <x v="0"/>
    <x v="22"/>
    <x v="3"/>
  </r>
  <r>
    <x v="0"/>
    <s v="FIRENZE"/>
    <s v=" PL000111472.0101.00"/>
    <x v="0"/>
    <x v="0"/>
    <x v="0"/>
    <x v="17"/>
    <x v="17"/>
    <x v="1"/>
    <x v="1"/>
    <x v="0"/>
    <x v="0"/>
    <x v="23"/>
    <x v="5"/>
  </r>
  <r>
    <x v="0"/>
    <s v="FIRENZE"/>
    <s v=" PL000111472.0101.00"/>
    <x v="0"/>
    <x v="0"/>
    <x v="0"/>
    <x v="17"/>
    <x v="17"/>
    <x v="0"/>
    <x v="0"/>
    <x v="1"/>
    <x v="1"/>
    <x v="24"/>
    <x v="1"/>
  </r>
  <r>
    <x v="0"/>
    <s v="FIRENZE"/>
    <s v=" PL000111472.0101.00"/>
    <x v="0"/>
    <x v="0"/>
    <x v="0"/>
    <x v="14"/>
    <x v="14"/>
    <x v="0"/>
    <x v="0"/>
    <x v="0"/>
    <x v="0"/>
    <x v="25"/>
    <x v="6"/>
  </r>
  <r>
    <x v="0"/>
    <s v="FIRENZE"/>
    <s v=" PL000111472.0101.00"/>
    <x v="0"/>
    <x v="0"/>
    <x v="0"/>
    <x v="14"/>
    <x v="14"/>
    <x v="0"/>
    <x v="0"/>
    <x v="0"/>
    <x v="0"/>
    <x v="26"/>
    <x v="6"/>
  </r>
  <r>
    <x v="0"/>
    <s v="FIRENZE"/>
    <s v=" PL000111472.0101.00"/>
    <x v="0"/>
    <x v="0"/>
    <x v="0"/>
    <x v="18"/>
    <x v="18"/>
    <x v="0"/>
    <x v="0"/>
    <x v="0"/>
    <x v="0"/>
    <x v="22"/>
    <x v="3"/>
  </r>
  <r>
    <x v="0"/>
    <s v="FIRENZE"/>
    <s v=" PL000111472.0101.00"/>
    <x v="0"/>
    <x v="0"/>
    <x v="0"/>
    <x v="18"/>
    <x v="18"/>
    <x v="1"/>
    <x v="1"/>
    <x v="0"/>
    <x v="0"/>
    <x v="27"/>
    <x v="5"/>
  </r>
  <r>
    <x v="0"/>
    <s v="FIRENZE"/>
    <s v=" PL000111472.0101.00"/>
    <x v="0"/>
    <x v="0"/>
    <x v="0"/>
    <x v="18"/>
    <x v="18"/>
    <x v="0"/>
    <x v="0"/>
    <x v="1"/>
    <x v="1"/>
    <x v="28"/>
    <x v="1"/>
  </r>
  <r>
    <x v="0"/>
    <s v="FIRENZE"/>
    <s v=" PL000111472.0101.00"/>
    <x v="0"/>
    <x v="0"/>
    <x v="0"/>
    <x v="14"/>
    <x v="14"/>
    <x v="0"/>
    <x v="0"/>
    <x v="0"/>
    <x v="0"/>
    <x v="29"/>
    <x v="6"/>
  </r>
  <r>
    <x v="0"/>
    <s v="FIRENZE"/>
    <s v=" PL000111472.0101.00"/>
    <x v="0"/>
    <x v="0"/>
    <x v="0"/>
    <x v="14"/>
    <x v="14"/>
    <x v="0"/>
    <x v="0"/>
    <x v="0"/>
    <x v="0"/>
    <x v="30"/>
    <x v="6"/>
  </r>
  <r>
    <x v="0"/>
    <s v="FIRENZE"/>
    <s v=" PL000111472.0101.00"/>
    <x v="0"/>
    <x v="0"/>
    <x v="0"/>
    <x v="19"/>
    <x v="19"/>
    <x v="0"/>
    <x v="0"/>
    <x v="0"/>
    <x v="0"/>
    <x v="22"/>
    <x v="3"/>
  </r>
  <r>
    <x v="0"/>
    <s v="FIRENZE"/>
    <s v=" PL000111472.0101.00"/>
    <x v="0"/>
    <x v="0"/>
    <x v="0"/>
    <x v="19"/>
    <x v="19"/>
    <x v="1"/>
    <x v="1"/>
    <x v="0"/>
    <x v="0"/>
    <x v="23"/>
    <x v="5"/>
  </r>
  <r>
    <x v="0"/>
    <s v="FIRENZE"/>
    <s v=" PL000111472.0101.00"/>
    <x v="0"/>
    <x v="0"/>
    <x v="0"/>
    <x v="19"/>
    <x v="19"/>
    <x v="0"/>
    <x v="0"/>
    <x v="1"/>
    <x v="1"/>
    <x v="31"/>
    <x v="1"/>
  </r>
  <r>
    <x v="0"/>
    <s v="FIRENZE"/>
    <s v=" PL000111472.0101.00"/>
    <x v="0"/>
    <x v="0"/>
    <x v="0"/>
    <x v="14"/>
    <x v="14"/>
    <x v="0"/>
    <x v="0"/>
    <x v="0"/>
    <x v="0"/>
    <x v="32"/>
    <x v="6"/>
  </r>
  <r>
    <x v="0"/>
    <s v="FIRENZE"/>
    <s v=" PL000111472.0101.00"/>
    <x v="0"/>
    <x v="0"/>
    <x v="0"/>
    <x v="14"/>
    <x v="14"/>
    <x v="0"/>
    <x v="0"/>
    <x v="0"/>
    <x v="0"/>
    <x v="33"/>
    <x v="6"/>
  </r>
  <r>
    <x v="0"/>
    <s v="FIRENZE"/>
    <s v=" PL000111472.0101.00"/>
    <x v="0"/>
    <x v="0"/>
    <x v="0"/>
    <x v="20"/>
    <x v="20"/>
    <x v="0"/>
    <x v="0"/>
    <x v="0"/>
    <x v="0"/>
    <x v="0"/>
    <x v="3"/>
  </r>
  <r>
    <x v="0"/>
    <s v="FIRENZE"/>
    <s v=" PL000111472.0101.00"/>
    <x v="0"/>
    <x v="0"/>
    <x v="0"/>
    <x v="20"/>
    <x v="20"/>
    <x v="2"/>
    <x v="2"/>
    <x v="0"/>
    <x v="0"/>
    <x v="34"/>
    <x v="5"/>
  </r>
  <r>
    <x v="0"/>
    <s v="FIRENZE"/>
    <s v=" PL000111472.0101.00"/>
    <x v="0"/>
    <x v="0"/>
    <x v="0"/>
    <x v="21"/>
    <x v="21"/>
    <x v="0"/>
    <x v="0"/>
    <x v="0"/>
    <x v="0"/>
    <x v="0"/>
    <x v="3"/>
  </r>
  <r>
    <x v="0"/>
    <s v="FIRENZE"/>
    <s v=" PL000111472.0101.00"/>
    <x v="0"/>
    <x v="0"/>
    <x v="0"/>
    <x v="21"/>
    <x v="21"/>
    <x v="1"/>
    <x v="1"/>
    <x v="0"/>
    <x v="0"/>
    <x v="35"/>
    <x v="5"/>
  </r>
  <r>
    <x v="0"/>
    <s v="FIRENZE"/>
    <s v=" PL000111472.0101.00"/>
    <x v="0"/>
    <x v="0"/>
    <x v="0"/>
    <x v="21"/>
    <x v="21"/>
    <x v="0"/>
    <x v="0"/>
    <x v="1"/>
    <x v="1"/>
    <x v="36"/>
    <x v="1"/>
  </r>
  <r>
    <x v="0"/>
    <s v="FIRENZE"/>
    <s v=" PL000111472.0101.00"/>
    <x v="0"/>
    <x v="0"/>
    <x v="0"/>
    <x v="14"/>
    <x v="14"/>
    <x v="0"/>
    <x v="0"/>
    <x v="0"/>
    <x v="0"/>
    <x v="37"/>
    <x v="6"/>
  </r>
  <r>
    <x v="0"/>
    <s v="FIRENZE"/>
    <s v=" PL000111472.0101.00"/>
    <x v="0"/>
    <x v="0"/>
    <x v="0"/>
    <x v="14"/>
    <x v="14"/>
    <x v="0"/>
    <x v="0"/>
    <x v="0"/>
    <x v="0"/>
    <x v="38"/>
    <x v="6"/>
  </r>
  <r>
    <x v="0"/>
    <s v="FIRENZE"/>
    <s v=" PL000111472.0101.00"/>
    <x v="0"/>
    <x v="0"/>
    <x v="0"/>
    <x v="22"/>
    <x v="22"/>
    <x v="0"/>
    <x v="0"/>
    <x v="0"/>
    <x v="0"/>
    <x v="4"/>
    <x v="0"/>
  </r>
  <r>
    <x v="0"/>
    <s v="FIRENZE"/>
    <s v=" PL000111472.0101.00"/>
    <x v="0"/>
    <x v="0"/>
    <x v="0"/>
    <x v="23"/>
    <x v="23"/>
    <x v="0"/>
    <x v="0"/>
    <x v="0"/>
    <x v="0"/>
    <x v="19"/>
    <x v="7"/>
  </r>
  <r>
    <x v="0"/>
    <s v="FIRENZE"/>
    <s v=" PL000111472.0101.00"/>
    <x v="0"/>
    <x v="0"/>
    <x v="0"/>
    <x v="24"/>
    <x v="24"/>
    <x v="0"/>
    <x v="0"/>
    <x v="0"/>
    <x v="0"/>
    <x v="39"/>
    <x v="0"/>
  </r>
  <r>
    <x v="0"/>
    <s v="FIRENZE"/>
    <s v=" PL000111472.0101.00"/>
    <x v="0"/>
    <x v="0"/>
    <x v="0"/>
    <x v="25"/>
    <x v="25"/>
    <x v="0"/>
    <x v="0"/>
    <x v="0"/>
    <x v="0"/>
    <x v="0"/>
    <x v="3"/>
  </r>
  <r>
    <x v="0"/>
    <s v="FIRENZE"/>
    <s v=" PL000111472.0101.00"/>
    <x v="0"/>
    <x v="0"/>
    <x v="0"/>
    <x v="25"/>
    <x v="25"/>
    <x v="1"/>
    <x v="1"/>
    <x v="0"/>
    <x v="0"/>
    <x v="40"/>
    <x v="5"/>
  </r>
  <r>
    <x v="0"/>
    <s v="FIRENZE"/>
    <s v=" PL000111472.0101.00"/>
    <x v="0"/>
    <x v="0"/>
    <x v="0"/>
    <x v="25"/>
    <x v="25"/>
    <x v="0"/>
    <x v="0"/>
    <x v="1"/>
    <x v="1"/>
    <x v="41"/>
    <x v="1"/>
  </r>
  <r>
    <x v="0"/>
    <s v="FIRENZE"/>
    <s v=" PL000111472.0101.00"/>
    <x v="0"/>
    <x v="0"/>
    <x v="0"/>
    <x v="14"/>
    <x v="14"/>
    <x v="0"/>
    <x v="0"/>
    <x v="0"/>
    <x v="0"/>
    <x v="42"/>
    <x v="6"/>
  </r>
  <r>
    <x v="0"/>
    <s v="FIRENZE"/>
    <s v=" PL000111472.0101.00"/>
    <x v="0"/>
    <x v="0"/>
    <x v="0"/>
    <x v="14"/>
    <x v="14"/>
    <x v="0"/>
    <x v="0"/>
    <x v="0"/>
    <x v="0"/>
    <x v="43"/>
    <x v="6"/>
  </r>
  <r>
    <x v="0"/>
    <s v="FIRENZE"/>
    <s v=" PL000111472.0101.00"/>
    <x v="0"/>
    <x v="0"/>
    <x v="0"/>
    <x v="26"/>
    <x v="26"/>
    <x v="0"/>
    <x v="0"/>
    <x v="0"/>
    <x v="0"/>
    <x v="22"/>
    <x v="0"/>
  </r>
  <r>
    <x v="0"/>
    <s v="FIRENZE"/>
    <s v=" PL000111472.0101.00"/>
    <x v="0"/>
    <x v="0"/>
    <x v="0"/>
    <x v="27"/>
    <x v="27"/>
    <x v="0"/>
    <x v="0"/>
    <x v="0"/>
    <x v="0"/>
    <x v="4"/>
    <x v="3"/>
  </r>
  <r>
    <x v="0"/>
    <s v="FIRENZE"/>
    <s v=" PL000111472.0101.00"/>
    <x v="0"/>
    <x v="0"/>
    <x v="0"/>
    <x v="22"/>
    <x v="22"/>
    <x v="0"/>
    <x v="0"/>
    <x v="0"/>
    <x v="0"/>
    <x v="4"/>
    <x v="0"/>
  </r>
  <r>
    <x v="0"/>
    <s v="FIRENZE"/>
    <s v=" PL000111472.0101.00"/>
    <x v="0"/>
    <x v="0"/>
    <x v="0"/>
    <x v="7"/>
    <x v="7"/>
    <x v="0"/>
    <x v="0"/>
    <x v="0"/>
    <x v="0"/>
    <x v="4"/>
    <x v="0"/>
  </r>
  <r>
    <x v="0"/>
    <s v="FIRENZE"/>
    <s v=" PL000111472.0101.00"/>
    <x v="0"/>
    <x v="0"/>
    <x v="0"/>
    <x v="12"/>
    <x v="12"/>
    <x v="0"/>
    <x v="0"/>
    <x v="0"/>
    <x v="0"/>
    <x v="4"/>
    <x v="0"/>
  </r>
  <r>
    <x v="0"/>
    <s v="FIRENZE"/>
    <s v=" PL000111472.0101.00"/>
    <x v="0"/>
    <x v="0"/>
    <x v="0"/>
    <x v="28"/>
    <x v="28"/>
    <x v="0"/>
    <x v="0"/>
    <x v="0"/>
    <x v="0"/>
    <x v="44"/>
    <x v="1"/>
  </r>
  <r>
    <x v="0"/>
    <s v="FIRENZE"/>
    <s v=" PL000111472.0101.00"/>
    <x v="0"/>
    <x v="1"/>
    <x v="1"/>
    <x v="0"/>
    <x v="0"/>
    <x v="0"/>
    <x v="0"/>
    <x v="0"/>
    <x v="0"/>
    <x v="0"/>
    <x v="0"/>
  </r>
  <r>
    <x v="0"/>
    <s v="FIRENZE"/>
    <s v=" PL000111472.0101.00"/>
    <x v="0"/>
    <x v="1"/>
    <x v="1"/>
    <x v="1"/>
    <x v="1"/>
    <x v="0"/>
    <x v="0"/>
    <x v="0"/>
    <x v="0"/>
    <x v="45"/>
    <x v="1"/>
  </r>
  <r>
    <x v="0"/>
    <s v="FIRENZE"/>
    <s v=" PL000111472.0101.00"/>
    <x v="0"/>
    <x v="1"/>
    <x v="1"/>
    <x v="2"/>
    <x v="2"/>
    <x v="0"/>
    <x v="0"/>
    <x v="0"/>
    <x v="0"/>
    <x v="2"/>
    <x v="2"/>
  </r>
  <r>
    <x v="0"/>
    <s v="FIRENZE"/>
    <s v=" PL000111472.0101.00"/>
    <x v="0"/>
    <x v="1"/>
    <x v="1"/>
    <x v="5"/>
    <x v="5"/>
    <x v="0"/>
    <x v="0"/>
    <x v="0"/>
    <x v="0"/>
    <x v="46"/>
    <x v="0"/>
  </r>
  <r>
    <x v="0"/>
    <s v="FIRENZE"/>
    <s v=" PL000111472.0101.00"/>
    <x v="0"/>
    <x v="1"/>
    <x v="1"/>
    <x v="7"/>
    <x v="7"/>
    <x v="0"/>
    <x v="0"/>
    <x v="0"/>
    <x v="0"/>
    <x v="39"/>
    <x v="0"/>
  </r>
  <r>
    <x v="0"/>
    <s v="FIRENZE"/>
    <s v=" PL000111472.0101.00"/>
    <x v="0"/>
    <x v="1"/>
    <x v="1"/>
    <x v="4"/>
    <x v="4"/>
    <x v="0"/>
    <x v="0"/>
    <x v="0"/>
    <x v="0"/>
    <x v="4"/>
    <x v="0"/>
  </r>
  <r>
    <x v="0"/>
    <s v="FIRENZE"/>
    <s v=" PL000111472.0101.00"/>
    <x v="0"/>
    <x v="1"/>
    <x v="1"/>
    <x v="3"/>
    <x v="3"/>
    <x v="0"/>
    <x v="0"/>
    <x v="0"/>
    <x v="0"/>
    <x v="4"/>
    <x v="0"/>
  </r>
  <r>
    <x v="0"/>
    <s v="FIRENZE"/>
    <s v=" PL000111472.0101.00"/>
    <x v="0"/>
    <x v="1"/>
    <x v="1"/>
    <x v="8"/>
    <x v="8"/>
    <x v="0"/>
    <x v="0"/>
    <x v="0"/>
    <x v="0"/>
    <x v="0"/>
    <x v="0"/>
  </r>
  <r>
    <x v="0"/>
    <s v="FIRENZE"/>
    <s v=" PL000111472.0101.00"/>
    <x v="0"/>
    <x v="1"/>
    <x v="1"/>
    <x v="9"/>
    <x v="9"/>
    <x v="0"/>
    <x v="0"/>
    <x v="0"/>
    <x v="0"/>
    <x v="8"/>
    <x v="1"/>
  </r>
  <r>
    <x v="0"/>
    <s v="FIRENZE"/>
    <s v=" PL000111472.0101.00"/>
    <x v="0"/>
    <x v="1"/>
    <x v="1"/>
    <x v="29"/>
    <x v="29"/>
    <x v="0"/>
    <x v="0"/>
    <x v="0"/>
    <x v="0"/>
    <x v="39"/>
    <x v="0"/>
  </r>
  <r>
    <x v="0"/>
    <s v="FIRENZE"/>
    <s v=" PL000111472.0101.00"/>
    <x v="0"/>
    <x v="1"/>
    <x v="1"/>
    <x v="30"/>
    <x v="30"/>
    <x v="0"/>
    <x v="0"/>
    <x v="0"/>
    <x v="0"/>
    <x v="47"/>
    <x v="0"/>
  </r>
  <r>
    <x v="0"/>
    <s v="FIRENZE"/>
    <s v=" PL000111472.0101.00"/>
    <x v="0"/>
    <x v="1"/>
    <x v="1"/>
    <x v="10"/>
    <x v="10"/>
    <x v="0"/>
    <x v="0"/>
    <x v="0"/>
    <x v="0"/>
    <x v="7"/>
    <x v="0"/>
  </r>
  <r>
    <x v="0"/>
    <s v="FIRENZE"/>
    <s v=" PL000111472.0101.00"/>
    <x v="0"/>
    <x v="1"/>
    <x v="1"/>
    <x v="31"/>
    <x v="31"/>
    <x v="0"/>
    <x v="0"/>
    <x v="0"/>
    <x v="0"/>
    <x v="22"/>
    <x v="3"/>
  </r>
  <r>
    <x v="0"/>
    <s v="FIRENZE"/>
    <s v=" PL000111472.0101.00"/>
    <x v="0"/>
    <x v="1"/>
    <x v="1"/>
    <x v="31"/>
    <x v="31"/>
    <x v="1"/>
    <x v="1"/>
    <x v="0"/>
    <x v="0"/>
    <x v="48"/>
    <x v="5"/>
  </r>
  <r>
    <x v="0"/>
    <s v="FIRENZE"/>
    <s v=" PL000111472.0101.00"/>
    <x v="0"/>
    <x v="1"/>
    <x v="1"/>
    <x v="31"/>
    <x v="31"/>
    <x v="0"/>
    <x v="0"/>
    <x v="1"/>
    <x v="1"/>
    <x v="49"/>
    <x v="1"/>
  </r>
  <r>
    <x v="0"/>
    <s v="FIRENZE"/>
    <s v=" PL000111472.0101.00"/>
    <x v="0"/>
    <x v="1"/>
    <x v="1"/>
    <x v="14"/>
    <x v="14"/>
    <x v="0"/>
    <x v="0"/>
    <x v="0"/>
    <x v="0"/>
    <x v="50"/>
    <x v="6"/>
  </r>
  <r>
    <x v="0"/>
    <s v="FIRENZE"/>
    <s v=" PL000111472.0101.00"/>
    <x v="0"/>
    <x v="1"/>
    <x v="1"/>
    <x v="14"/>
    <x v="14"/>
    <x v="0"/>
    <x v="0"/>
    <x v="0"/>
    <x v="0"/>
    <x v="51"/>
    <x v="6"/>
  </r>
  <r>
    <x v="0"/>
    <s v="FIRENZE"/>
    <s v=" PL000111472.0101.00"/>
    <x v="0"/>
    <x v="1"/>
    <x v="1"/>
    <x v="32"/>
    <x v="32"/>
    <x v="0"/>
    <x v="0"/>
    <x v="0"/>
    <x v="0"/>
    <x v="22"/>
    <x v="3"/>
  </r>
  <r>
    <x v="0"/>
    <s v="FIRENZE"/>
    <s v=" PL000111472.0101.00"/>
    <x v="0"/>
    <x v="1"/>
    <x v="1"/>
    <x v="32"/>
    <x v="32"/>
    <x v="3"/>
    <x v="3"/>
    <x v="0"/>
    <x v="0"/>
    <x v="52"/>
    <x v="5"/>
  </r>
  <r>
    <x v="0"/>
    <s v="FIRENZE"/>
    <s v=" PL000111472.0101.00"/>
    <x v="0"/>
    <x v="1"/>
    <x v="1"/>
    <x v="32"/>
    <x v="32"/>
    <x v="0"/>
    <x v="0"/>
    <x v="2"/>
    <x v="2"/>
    <x v="53"/>
    <x v="1"/>
  </r>
  <r>
    <x v="0"/>
    <s v="FIRENZE"/>
    <s v=" PL000111472.0101.00"/>
    <x v="0"/>
    <x v="1"/>
    <x v="1"/>
    <x v="14"/>
    <x v="14"/>
    <x v="0"/>
    <x v="0"/>
    <x v="0"/>
    <x v="0"/>
    <x v="54"/>
    <x v="6"/>
  </r>
  <r>
    <x v="0"/>
    <s v="FIRENZE"/>
    <s v=" PL000111472.0101.00"/>
    <x v="0"/>
    <x v="1"/>
    <x v="1"/>
    <x v="14"/>
    <x v="14"/>
    <x v="0"/>
    <x v="0"/>
    <x v="0"/>
    <x v="0"/>
    <x v="18"/>
    <x v="6"/>
  </r>
  <r>
    <x v="0"/>
    <s v="FIRENZE"/>
    <s v=" PL000111472.0101.00"/>
    <x v="0"/>
    <x v="1"/>
    <x v="1"/>
    <x v="33"/>
    <x v="33"/>
    <x v="0"/>
    <x v="0"/>
    <x v="0"/>
    <x v="0"/>
    <x v="22"/>
    <x v="3"/>
  </r>
  <r>
    <x v="0"/>
    <s v="FIRENZE"/>
    <s v=" PL000111472.0101.00"/>
    <x v="0"/>
    <x v="1"/>
    <x v="1"/>
    <x v="33"/>
    <x v="33"/>
    <x v="3"/>
    <x v="3"/>
    <x v="0"/>
    <x v="0"/>
    <x v="55"/>
    <x v="5"/>
  </r>
  <r>
    <x v="0"/>
    <s v="FIRENZE"/>
    <s v=" PL000111472.0101.00"/>
    <x v="0"/>
    <x v="1"/>
    <x v="1"/>
    <x v="33"/>
    <x v="33"/>
    <x v="0"/>
    <x v="0"/>
    <x v="3"/>
    <x v="3"/>
    <x v="56"/>
    <x v="1"/>
  </r>
  <r>
    <x v="0"/>
    <s v="FIRENZE"/>
    <s v=" PL000111472.0101.00"/>
    <x v="0"/>
    <x v="1"/>
    <x v="1"/>
    <x v="14"/>
    <x v="14"/>
    <x v="0"/>
    <x v="0"/>
    <x v="0"/>
    <x v="0"/>
    <x v="57"/>
    <x v="6"/>
  </r>
  <r>
    <x v="0"/>
    <s v="FIRENZE"/>
    <s v=" PL000111472.0101.00"/>
    <x v="0"/>
    <x v="1"/>
    <x v="1"/>
    <x v="14"/>
    <x v="14"/>
    <x v="0"/>
    <x v="0"/>
    <x v="0"/>
    <x v="0"/>
    <x v="58"/>
    <x v="6"/>
  </r>
  <r>
    <x v="0"/>
    <s v="FIRENZE"/>
    <s v=" PL000111472.0101.00"/>
    <x v="0"/>
    <x v="1"/>
    <x v="1"/>
    <x v="34"/>
    <x v="34"/>
    <x v="0"/>
    <x v="0"/>
    <x v="0"/>
    <x v="0"/>
    <x v="0"/>
    <x v="3"/>
  </r>
  <r>
    <x v="0"/>
    <s v="FIRENZE"/>
    <s v=" PL000111472.0101.00"/>
    <x v="0"/>
    <x v="1"/>
    <x v="1"/>
    <x v="34"/>
    <x v="34"/>
    <x v="3"/>
    <x v="3"/>
    <x v="0"/>
    <x v="0"/>
    <x v="59"/>
    <x v="5"/>
  </r>
  <r>
    <x v="0"/>
    <s v="FIRENZE"/>
    <s v=" PL000111472.0101.00"/>
    <x v="0"/>
    <x v="1"/>
    <x v="1"/>
    <x v="34"/>
    <x v="34"/>
    <x v="0"/>
    <x v="0"/>
    <x v="2"/>
    <x v="2"/>
    <x v="60"/>
    <x v="1"/>
  </r>
  <r>
    <x v="0"/>
    <s v="FIRENZE"/>
    <s v=" PL000111472.0101.00"/>
    <x v="0"/>
    <x v="1"/>
    <x v="1"/>
    <x v="14"/>
    <x v="14"/>
    <x v="0"/>
    <x v="0"/>
    <x v="0"/>
    <x v="0"/>
    <x v="61"/>
    <x v="6"/>
  </r>
  <r>
    <x v="0"/>
    <s v="FIRENZE"/>
    <s v=" PL000111472.0101.00"/>
    <x v="0"/>
    <x v="1"/>
    <x v="1"/>
    <x v="14"/>
    <x v="14"/>
    <x v="0"/>
    <x v="0"/>
    <x v="0"/>
    <x v="0"/>
    <x v="62"/>
    <x v="6"/>
  </r>
  <r>
    <x v="0"/>
    <s v="FIRENZE"/>
    <s v=" PL000111472.0101.00"/>
    <x v="0"/>
    <x v="1"/>
    <x v="1"/>
    <x v="35"/>
    <x v="35"/>
    <x v="0"/>
    <x v="0"/>
    <x v="0"/>
    <x v="0"/>
    <x v="0"/>
    <x v="4"/>
  </r>
  <r>
    <x v="0"/>
    <s v="FIRENZE"/>
    <s v=" PL000111472.0101.00"/>
    <x v="0"/>
    <x v="1"/>
    <x v="1"/>
    <x v="36"/>
    <x v="36"/>
    <x v="0"/>
    <x v="0"/>
    <x v="0"/>
    <x v="0"/>
    <x v="60"/>
    <x v="1"/>
  </r>
  <r>
    <x v="0"/>
    <s v="FIRENZE"/>
    <s v=" PL000111472.0101.00"/>
    <x v="0"/>
    <x v="1"/>
    <x v="1"/>
    <x v="12"/>
    <x v="12"/>
    <x v="0"/>
    <x v="0"/>
    <x v="0"/>
    <x v="0"/>
    <x v="3"/>
    <x v="0"/>
  </r>
  <r>
    <x v="0"/>
    <s v="FIRENZE"/>
    <s v=" PL000111472.0101.00"/>
    <x v="0"/>
    <x v="1"/>
    <x v="1"/>
    <x v="22"/>
    <x v="22"/>
    <x v="0"/>
    <x v="0"/>
    <x v="0"/>
    <x v="0"/>
    <x v="3"/>
    <x v="0"/>
  </r>
  <r>
    <x v="0"/>
    <s v="FIRENZE"/>
    <s v=" PL000111472.0101.00"/>
    <x v="0"/>
    <x v="1"/>
    <x v="1"/>
    <x v="24"/>
    <x v="24"/>
    <x v="0"/>
    <x v="0"/>
    <x v="0"/>
    <x v="0"/>
    <x v="4"/>
    <x v="0"/>
  </r>
  <r>
    <x v="0"/>
    <s v="FIRENZE"/>
    <s v=" PL000111472.0101.00"/>
    <x v="0"/>
    <x v="1"/>
    <x v="1"/>
    <x v="37"/>
    <x v="37"/>
    <x v="0"/>
    <x v="0"/>
    <x v="0"/>
    <x v="0"/>
    <x v="22"/>
    <x v="0"/>
  </r>
  <r>
    <x v="0"/>
    <s v="FIRENZE"/>
    <s v=" PL000111472.0101.00"/>
    <x v="0"/>
    <x v="1"/>
    <x v="1"/>
    <x v="38"/>
    <x v="38"/>
    <x v="0"/>
    <x v="0"/>
    <x v="0"/>
    <x v="0"/>
    <x v="4"/>
    <x v="0"/>
  </r>
  <r>
    <x v="0"/>
    <s v="FIRENZE"/>
    <s v=" PL000111472.0101.00"/>
    <x v="0"/>
    <x v="1"/>
    <x v="1"/>
    <x v="39"/>
    <x v="39"/>
    <x v="0"/>
    <x v="0"/>
    <x v="0"/>
    <x v="0"/>
    <x v="6"/>
    <x v="0"/>
  </r>
  <r>
    <x v="0"/>
    <s v="FIRENZE"/>
    <s v=" PL000111472.0101.00"/>
    <x v="0"/>
    <x v="1"/>
    <x v="1"/>
    <x v="39"/>
    <x v="39"/>
    <x v="1"/>
    <x v="1"/>
    <x v="0"/>
    <x v="0"/>
    <x v="63"/>
    <x v="5"/>
  </r>
  <r>
    <x v="0"/>
    <s v="FIRENZE"/>
    <s v=" PL000111472.0101.00"/>
    <x v="0"/>
    <x v="1"/>
    <x v="1"/>
    <x v="39"/>
    <x v="39"/>
    <x v="0"/>
    <x v="0"/>
    <x v="1"/>
    <x v="1"/>
    <x v="1"/>
    <x v="1"/>
  </r>
  <r>
    <x v="0"/>
    <s v="FIRENZE"/>
    <s v=" PL000111472.0101.00"/>
    <x v="0"/>
    <x v="1"/>
    <x v="1"/>
    <x v="14"/>
    <x v="14"/>
    <x v="0"/>
    <x v="0"/>
    <x v="0"/>
    <x v="0"/>
    <x v="64"/>
    <x v="6"/>
  </r>
  <r>
    <x v="0"/>
    <s v="FIRENZE"/>
    <s v=" PL000111472.0101.00"/>
    <x v="0"/>
    <x v="1"/>
    <x v="1"/>
    <x v="14"/>
    <x v="14"/>
    <x v="0"/>
    <x v="0"/>
    <x v="0"/>
    <x v="0"/>
    <x v="65"/>
    <x v="6"/>
  </r>
  <r>
    <x v="0"/>
    <s v="FIRENZE"/>
    <s v=" PL000111472.0101.00"/>
    <x v="0"/>
    <x v="1"/>
    <x v="1"/>
    <x v="22"/>
    <x v="22"/>
    <x v="0"/>
    <x v="0"/>
    <x v="0"/>
    <x v="0"/>
    <x v="39"/>
    <x v="0"/>
  </r>
  <r>
    <x v="0"/>
    <s v="FIRENZE"/>
    <s v=" PL000111472.0101.01"/>
    <x v="1"/>
    <x v="0"/>
    <x v="0"/>
    <x v="1"/>
    <x v="1"/>
    <x v="0"/>
    <x v="0"/>
    <x v="0"/>
    <x v="0"/>
    <x v="66"/>
    <x v="1"/>
  </r>
  <r>
    <x v="0"/>
    <s v="FIRENZE"/>
    <s v=" PL000111472.0101.01"/>
    <x v="1"/>
    <x v="0"/>
    <x v="0"/>
    <x v="2"/>
    <x v="2"/>
    <x v="0"/>
    <x v="0"/>
    <x v="0"/>
    <x v="0"/>
    <x v="67"/>
    <x v="2"/>
  </r>
  <r>
    <x v="0"/>
    <s v="FIRENZE"/>
    <s v=" PL000111472.0101.01"/>
    <x v="1"/>
    <x v="0"/>
    <x v="0"/>
    <x v="3"/>
    <x v="3"/>
    <x v="0"/>
    <x v="0"/>
    <x v="0"/>
    <x v="0"/>
    <x v="68"/>
    <x v="0"/>
  </r>
  <r>
    <x v="0"/>
    <s v="FIRENZE"/>
    <s v=" PL000111472.0101.01"/>
    <x v="1"/>
    <x v="0"/>
    <x v="0"/>
    <x v="4"/>
    <x v="4"/>
    <x v="0"/>
    <x v="0"/>
    <x v="0"/>
    <x v="0"/>
    <x v="69"/>
    <x v="0"/>
  </r>
  <r>
    <x v="0"/>
    <s v="FIRENZE"/>
    <s v=" PL000111472.0101.01"/>
    <x v="1"/>
    <x v="0"/>
    <x v="0"/>
    <x v="5"/>
    <x v="5"/>
    <x v="0"/>
    <x v="0"/>
    <x v="0"/>
    <x v="0"/>
    <x v="70"/>
    <x v="0"/>
  </r>
  <r>
    <x v="0"/>
    <s v="FIRENZE"/>
    <s v=" PL000111472.0101.01"/>
    <x v="1"/>
    <x v="0"/>
    <x v="0"/>
    <x v="6"/>
    <x v="6"/>
    <x v="0"/>
    <x v="0"/>
    <x v="0"/>
    <x v="0"/>
    <x v="71"/>
    <x v="3"/>
  </r>
  <r>
    <x v="0"/>
    <s v="FIRENZE"/>
    <s v=" PL000111472.0101.01"/>
    <x v="1"/>
    <x v="0"/>
    <x v="0"/>
    <x v="7"/>
    <x v="7"/>
    <x v="0"/>
    <x v="0"/>
    <x v="0"/>
    <x v="0"/>
    <x v="72"/>
    <x v="0"/>
  </r>
  <r>
    <x v="0"/>
    <s v="FIRENZE"/>
    <s v=" PL000111472.0101.01"/>
    <x v="1"/>
    <x v="0"/>
    <x v="0"/>
    <x v="8"/>
    <x v="8"/>
    <x v="0"/>
    <x v="0"/>
    <x v="0"/>
    <x v="0"/>
    <x v="73"/>
    <x v="8"/>
  </r>
  <r>
    <x v="0"/>
    <s v="FIRENZE"/>
    <s v=" PL000111472.0101.01"/>
    <x v="1"/>
    <x v="0"/>
    <x v="0"/>
    <x v="9"/>
    <x v="9"/>
    <x v="0"/>
    <x v="0"/>
    <x v="0"/>
    <x v="0"/>
    <x v="33"/>
    <x v="1"/>
  </r>
  <r>
    <x v="0"/>
    <s v="FIRENZE"/>
    <s v=" PL000111472.0101.01"/>
    <x v="1"/>
    <x v="0"/>
    <x v="0"/>
    <x v="10"/>
    <x v="10"/>
    <x v="0"/>
    <x v="0"/>
    <x v="0"/>
    <x v="0"/>
    <x v="74"/>
    <x v="0"/>
  </r>
  <r>
    <x v="0"/>
    <s v="FIRENZE"/>
    <s v=" PL000111472.0101.01"/>
    <x v="1"/>
    <x v="0"/>
    <x v="0"/>
    <x v="11"/>
    <x v="11"/>
    <x v="0"/>
    <x v="0"/>
    <x v="0"/>
    <x v="0"/>
    <x v="73"/>
    <x v="8"/>
  </r>
  <r>
    <x v="0"/>
    <s v="FIRENZE"/>
    <s v=" PL000111472.0101.01"/>
    <x v="1"/>
    <x v="0"/>
    <x v="0"/>
    <x v="12"/>
    <x v="12"/>
    <x v="0"/>
    <x v="0"/>
    <x v="0"/>
    <x v="0"/>
    <x v="75"/>
    <x v="0"/>
  </r>
  <r>
    <x v="0"/>
    <s v="FIRENZE"/>
    <s v=" PL000111472.0101.01"/>
    <x v="1"/>
    <x v="0"/>
    <x v="0"/>
    <x v="13"/>
    <x v="13"/>
    <x v="0"/>
    <x v="0"/>
    <x v="0"/>
    <x v="0"/>
    <x v="73"/>
    <x v="8"/>
  </r>
  <r>
    <x v="0"/>
    <s v="FIRENZE"/>
    <s v=" PL000111472.0101.01"/>
    <x v="1"/>
    <x v="0"/>
    <x v="0"/>
    <x v="13"/>
    <x v="13"/>
    <x v="1"/>
    <x v="1"/>
    <x v="0"/>
    <x v="0"/>
    <x v="76"/>
    <x v="5"/>
  </r>
  <r>
    <x v="0"/>
    <s v="FIRENZE"/>
    <s v=" PL000111472.0101.01"/>
    <x v="1"/>
    <x v="0"/>
    <x v="0"/>
    <x v="13"/>
    <x v="13"/>
    <x v="0"/>
    <x v="0"/>
    <x v="1"/>
    <x v="1"/>
    <x v="77"/>
    <x v="1"/>
  </r>
  <r>
    <x v="0"/>
    <s v="FIRENZE"/>
    <s v=" PL000111472.0101.01"/>
    <x v="1"/>
    <x v="0"/>
    <x v="0"/>
    <x v="14"/>
    <x v="14"/>
    <x v="0"/>
    <x v="0"/>
    <x v="0"/>
    <x v="0"/>
    <x v="78"/>
    <x v="6"/>
  </r>
  <r>
    <x v="0"/>
    <s v="FIRENZE"/>
    <s v=" PL000111472.0101.01"/>
    <x v="1"/>
    <x v="0"/>
    <x v="0"/>
    <x v="14"/>
    <x v="14"/>
    <x v="0"/>
    <x v="0"/>
    <x v="0"/>
    <x v="0"/>
    <x v="79"/>
    <x v="6"/>
  </r>
  <r>
    <x v="0"/>
    <s v="FIRENZE"/>
    <s v=" PL000111472.0101.01"/>
    <x v="1"/>
    <x v="0"/>
    <x v="0"/>
    <x v="15"/>
    <x v="15"/>
    <x v="0"/>
    <x v="0"/>
    <x v="0"/>
    <x v="0"/>
    <x v="71"/>
    <x v="3"/>
  </r>
  <r>
    <x v="0"/>
    <s v="FIRENZE"/>
    <s v=" PL000111472.0101.01"/>
    <x v="1"/>
    <x v="0"/>
    <x v="0"/>
    <x v="15"/>
    <x v="15"/>
    <x v="1"/>
    <x v="1"/>
    <x v="0"/>
    <x v="0"/>
    <x v="80"/>
    <x v="5"/>
  </r>
  <r>
    <x v="0"/>
    <s v="FIRENZE"/>
    <s v=" PL000111472.0101.01"/>
    <x v="1"/>
    <x v="0"/>
    <x v="0"/>
    <x v="15"/>
    <x v="15"/>
    <x v="0"/>
    <x v="0"/>
    <x v="1"/>
    <x v="1"/>
    <x v="81"/>
    <x v="1"/>
  </r>
  <r>
    <x v="0"/>
    <s v="FIRENZE"/>
    <s v=" PL000111472.0101.01"/>
    <x v="1"/>
    <x v="0"/>
    <x v="0"/>
    <x v="14"/>
    <x v="14"/>
    <x v="0"/>
    <x v="0"/>
    <x v="0"/>
    <x v="0"/>
    <x v="82"/>
    <x v="6"/>
  </r>
  <r>
    <x v="0"/>
    <s v="FIRENZE"/>
    <s v=" PL000111472.0101.01"/>
    <x v="1"/>
    <x v="0"/>
    <x v="0"/>
    <x v="14"/>
    <x v="14"/>
    <x v="0"/>
    <x v="0"/>
    <x v="0"/>
    <x v="0"/>
    <x v="83"/>
    <x v="6"/>
  </r>
  <r>
    <x v="0"/>
    <s v="FIRENZE"/>
    <s v=" PL000111472.0101.01"/>
    <x v="1"/>
    <x v="0"/>
    <x v="0"/>
    <x v="16"/>
    <x v="16"/>
    <x v="0"/>
    <x v="0"/>
    <x v="0"/>
    <x v="0"/>
    <x v="71"/>
    <x v="3"/>
  </r>
  <r>
    <x v="0"/>
    <s v="FIRENZE"/>
    <s v=" PL000111472.0101.01"/>
    <x v="1"/>
    <x v="0"/>
    <x v="0"/>
    <x v="14"/>
    <x v="14"/>
    <x v="0"/>
    <x v="0"/>
    <x v="0"/>
    <x v="0"/>
    <x v="84"/>
    <x v="6"/>
  </r>
  <r>
    <x v="0"/>
    <s v="FIRENZE"/>
    <s v=" PL000111472.0101.01"/>
    <x v="1"/>
    <x v="0"/>
    <x v="0"/>
    <x v="16"/>
    <x v="16"/>
    <x v="1"/>
    <x v="1"/>
    <x v="0"/>
    <x v="0"/>
    <x v="85"/>
    <x v="5"/>
  </r>
  <r>
    <x v="0"/>
    <s v="FIRENZE"/>
    <s v=" PL000111472.0101.01"/>
    <x v="1"/>
    <x v="0"/>
    <x v="0"/>
    <x v="16"/>
    <x v="16"/>
    <x v="0"/>
    <x v="0"/>
    <x v="1"/>
    <x v="1"/>
    <x v="86"/>
    <x v="1"/>
  </r>
  <r>
    <x v="0"/>
    <s v="FIRENZE"/>
    <s v=" PL000111472.0101.01"/>
    <x v="1"/>
    <x v="0"/>
    <x v="0"/>
    <x v="17"/>
    <x v="17"/>
    <x v="0"/>
    <x v="0"/>
    <x v="0"/>
    <x v="0"/>
    <x v="73"/>
    <x v="8"/>
  </r>
  <r>
    <x v="0"/>
    <s v="FIRENZE"/>
    <s v=" PL000111472.0101.01"/>
    <x v="1"/>
    <x v="0"/>
    <x v="0"/>
    <x v="17"/>
    <x v="17"/>
    <x v="1"/>
    <x v="1"/>
    <x v="0"/>
    <x v="0"/>
    <x v="87"/>
    <x v="5"/>
  </r>
  <r>
    <x v="0"/>
    <s v="FIRENZE"/>
    <s v=" PL000111472.0101.01"/>
    <x v="1"/>
    <x v="0"/>
    <x v="0"/>
    <x v="17"/>
    <x v="17"/>
    <x v="0"/>
    <x v="0"/>
    <x v="1"/>
    <x v="1"/>
    <x v="88"/>
    <x v="1"/>
  </r>
  <r>
    <x v="0"/>
    <s v="FIRENZE"/>
    <s v=" PL000111472.0101.01"/>
    <x v="1"/>
    <x v="0"/>
    <x v="0"/>
    <x v="14"/>
    <x v="14"/>
    <x v="0"/>
    <x v="0"/>
    <x v="0"/>
    <x v="0"/>
    <x v="89"/>
    <x v="6"/>
  </r>
  <r>
    <x v="0"/>
    <s v="FIRENZE"/>
    <s v=" PL000111472.0101.01"/>
    <x v="1"/>
    <x v="0"/>
    <x v="0"/>
    <x v="14"/>
    <x v="14"/>
    <x v="0"/>
    <x v="0"/>
    <x v="0"/>
    <x v="0"/>
    <x v="90"/>
    <x v="6"/>
  </r>
  <r>
    <x v="0"/>
    <s v="FIRENZE"/>
    <s v=" PL000111472.0101.01"/>
    <x v="1"/>
    <x v="0"/>
    <x v="0"/>
    <x v="18"/>
    <x v="18"/>
    <x v="0"/>
    <x v="0"/>
    <x v="0"/>
    <x v="0"/>
    <x v="73"/>
    <x v="8"/>
  </r>
  <r>
    <x v="0"/>
    <s v="FIRENZE"/>
    <s v=" PL000111472.0101.01"/>
    <x v="1"/>
    <x v="0"/>
    <x v="0"/>
    <x v="18"/>
    <x v="18"/>
    <x v="1"/>
    <x v="1"/>
    <x v="0"/>
    <x v="0"/>
    <x v="91"/>
    <x v="5"/>
  </r>
  <r>
    <x v="0"/>
    <s v="FIRENZE"/>
    <s v=" PL000111472.0101.01"/>
    <x v="1"/>
    <x v="0"/>
    <x v="0"/>
    <x v="18"/>
    <x v="18"/>
    <x v="0"/>
    <x v="0"/>
    <x v="1"/>
    <x v="1"/>
    <x v="92"/>
    <x v="1"/>
  </r>
  <r>
    <x v="0"/>
    <s v="FIRENZE"/>
    <s v=" PL000111472.0101.01"/>
    <x v="1"/>
    <x v="0"/>
    <x v="0"/>
    <x v="14"/>
    <x v="14"/>
    <x v="0"/>
    <x v="0"/>
    <x v="0"/>
    <x v="0"/>
    <x v="93"/>
    <x v="6"/>
  </r>
  <r>
    <x v="0"/>
    <s v="FIRENZE"/>
    <s v=" PL000111472.0101.01"/>
    <x v="1"/>
    <x v="0"/>
    <x v="0"/>
    <x v="14"/>
    <x v="14"/>
    <x v="0"/>
    <x v="0"/>
    <x v="0"/>
    <x v="0"/>
    <x v="94"/>
    <x v="6"/>
  </r>
  <r>
    <x v="0"/>
    <s v="FIRENZE"/>
    <s v=" PL000111472.0101.01"/>
    <x v="1"/>
    <x v="0"/>
    <x v="0"/>
    <x v="19"/>
    <x v="19"/>
    <x v="0"/>
    <x v="0"/>
    <x v="0"/>
    <x v="0"/>
    <x v="73"/>
    <x v="8"/>
  </r>
  <r>
    <x v="0"/>
    <s v="FIRENZE"/>
    <s v=" PL000111472.0101.01"/>
    <x v="1"/>
    <x v="0"/>
    <x v="0"/>
    <x v="19"/>
    <x v="19"/>
    <x v="1"/>
    <x v="1"/>
    <x v="0"/>
    <x v="0"/>
    <x v="87"/>
    <x v="5"/>
  </r>
  <r>
    <x v="0"/>
    <s v="FIRENZE"/>
    <s v=" PL000111472.0101.01"/>
    <x v="1"/>
    <x v="0"/>
    <x v="0"/>
    <x v="19"/>
    <x v="19"/>
    <x v="0"/>
    <x v="0"/>
    <x v="1"/>
    <x v="1"/>
    <x v="95"/>
    <x v="1"/>
  </r>
  <r>
    <x v="0"/>
    <s v="FIRENZE"/>
    <s v=" PL000111472.0101.01"/>
    <x v="1"/>
    <x v="0"/>
    <x v="0"/>
    <x v="14"/>
    <x v="14"/>
    <x v="0"/>
    <x v="0"/>
    <x v="0"/>
    <x v="0"/>
    <x v="96"/>
    <x v="6"/>
  </r>
  <r>
    <x v="0"/>
    <s v="FIRENZE"/>
    <s v=" PL000111472.0101.01"/>
    <x v="1"/>
    <x v="0"/>
    <x v="0"/>
    <x v="14"/>
    <x v="14"/>
    <x v="0"/>
    <x v="0"/>
    <x v="0"/>
    <x v="0"/>
    <x v="97"/>
    <x v="6"/>
  </r>
  <r>
    <x v="0"/>
    <s v="FIRENZE"/>
    <s v=" PL000111472.0101.01"/>
    <x v="1"/>
    <x v="0"/>
    <x v="0"/>
    <x v="20"/>
    <x v="20"/>
    <x v="0"/>
    <x v="0"/>
    <x v="0"/>
    <x v="0"/>
    <x v="73"/>
    <x v="8"/>
  </r>
  <r>
    <x v="0"/>
    <s v="FIRENZE"/>
    <s v=" PL000111472.0101.01"/>
    <x v="1"/>
    <x v="0"/>
    <x v="0"/>
    <x v="20"/>
    <x v="20"/>
    <x v="2"/>
    <x v="2"/>
    <x v="0"/>
    <x v="0"/>
    <x v="98"/>
    <x v="5"/>
  </r>
  <r>
    <x v="0"/>
    <s v="FIRENZE"/>
    <s v=" PL000111472.0101.01"/>
    <x v="1"/>
    <x v="0"/>
    <x v="0"/>
    <x v="21"/>
    <x v="21"/>
    <x v="0"/>
    <x v="0"/>
    <x v="0"/>
    <x v="0"/>
    <x v="73"/>
    <x v="8"/>
  </r>
  <r>
    <x v="0"/>
    <s v="FIRENZE"/>
    <s v=" PL000111472.0101.01"/>
    <x v="1"/>
    <x v="0"/>
    <x v="0"/>
    <x v="21"/>
    <x v="21"/>
    <x v="1"/>
    <x v="1"/>
    <x v="0"/>
    <x v="0"/>
    <x v="99"/>
    <x v="5"/>
  </r>
  <r>
    <x v="0"/>
    <s v="FIRENZE"/>
    <s v=" PL000111472.0101.01"/>
    <x v="1"/>
    <x v="0"/>
    <x v="0"/>
    <x v="21"/>
    <x v="21"/>
    <x v="0"/>
    <x v="0"/>
    <x v="1"/>
    <x v="1"/>
    <x v="100"/>
    <x v="1"/>
  </r>
  <r>
    <x v="0"/>
    <s v="FIRENZE"/>
    <s v=" PL000111472.0101.01"/>
    <x v="1"/>
    <x v="0"/>
    <x v="0"/>
    <x v="14"/>
    <x v="14"/>
    <x v="0"/>
    <x v="0"/>
    <x v="0"/>
    <x v="0"/>
    <x v="101"/>
    <x v="6"/>
  </r>
  <r>
    <x v="0"/>
    <s v="FIRENZE"/>
    <s v=" PL000111472.0101.01"/>
    <x v="1"/>
    <x v="0"/>
    <x v="0"/>
    <x v="14"/>
    <x v="14"/>
    <x v="0"/>
    <x v="0"/>
    <x v="0"/>
    <x v="0"/>
    <x v="102"/>
    <x v="6"/>
  </r>
  <r>
    <x v="0"/>
    <s v="FIRENZE"/>
    <s v=" PL000111472.0101.01"/>
    <x v="1"/>
    <x v="0"/>
    <x v="0"/>
    <x v="22"/>
    <x v="22"/>
    <x v="0"/>
    <x v="0"/>
    <x v="0"/>
    <x v="0"/>
    <x v="69"/>
    <x v="0"/>
  </r>
  <r>
    <x v="0"/>
    <s v="FIRENZE"/>
    <s v=" PL000111472.0101.01"/>
    <x v="1"/>
    <x v="0"/>
    <x v="0"/>
    <x v="23"/>
    <x v="23"/>
    <x v="0"/>
    <x v="0"/>
    <x v="0"/>
    <x v="0"/>
    <x v="84"/>
    <x v="7"/>
  </r>
  <r>
    <x v="0"/>
    <s v="FIRENZE"/>
    <s v=" PL000111472.0101.01"/>
    <x v="1"/>
    <x v="0"/>
    <x v="0"/>
    <x v="24"/>
    <x v="24"/>
    <x v="0"/>
    <x v="0"/>
    <x v="0"/>
    <x v="0"/>
    <x v="103"/>
    <x v="0"/>
  </r>
  <r>
    <x v="0"/>
    <s v="FIRENZE"/>
    <s v=" PL000111472.0101.01"/>
    <x v="1"/>
    <x v="0"/>
    <x v="0"/>
    <x v="25"/>
    <x v="25"/>
    <x v="0"/>
    <x v="0"/>
    <x v="0"/>
    <x v="0"/>
    <x v="73"/>
    <x v="8"/>
  </r>
  <r>
    <x v="0"/>
    <s v="FIRENZE"/>
    <s v=" PL000111472.0101.01"/>
    <x v="1"/>
    <x v="0"/>
    <x v="0"/>
    <x v="25"/>
    <x v="25"/>
    <x v="1"/>
    <x v="1"/>
    <x v="0"/>
    <x v="0"/>
    <x v="104"/>
    <x v="5"/>
  </r>
  <r>
    <x v="0"/>
    <s v="FIRENZE"/>
    <s v=" PL000111472.0101.01"/>
    <x v="1"/>
    <x v="0"/>
    <x v="0"/>
    <x v="25"/>
    <x v="25"/>
    <x v="0"/>
    <x v="0"/>
    <x v="1"/>
    <x v="1"/>
    <x v="105"/>
    <x v="1"/>
  </r>
  <r>
    <x v="0"/>
    <s v="FIRENZE"/>
    <s v=" PL000111472.0101.01"/>
    <x v="1"/>
    <x v="0"/>
    <x v="0"/>
    <x v="14"/>
    <x v="14"/>
    <x v="0"/>
    <x v="0"/>
    <x v="0"/>
    <x v="0"/>
    <x v="106"/>
    <x v="6"/>
  </r>
  <r>
    <x v="0"/>
    <s v="FIRENZE"/>
    <s v=" PL000111472.0101.01"/>
    <x v="1"/>
    <x v="0"/>
    <x v="0"/>
    <x v="14"/>
    <x v="14"/>
    <x v="0"/>
    <x v="0"/>
    <x v="0"/>
    <x v="0"/>
    <x v="107"/>
    <x v="6"/>
  </r>
  <r>
    <x v="0"/>
    <s v="FIRENZE"/>
    <s v=" PL000111472.0101.01"/>
    <x v="1"/>
    <x v="0"/>
    <x v="0"/>
    <x v="26"/>
    <x v="26"/>
    <x v="0"/>
    <x v="0"/>
    <x v="0"/>
    <x v="0"/>
    <x v="73"/>
    <x v="8"/>
  </r>
  <r>
    <x v="0"/>
    <s v="FIRENZE"/>
    <s v=" PL000111472.0101.01"/>
    <x v="1"/>
    <x v="0"/>
    <x v="0"/>
    <x v="27"/>
    <x v="27"/>
    <x v="0"/>
    <x v="0"/>
    <x v="0"/>
    <x v="0"/>
    <x v="69"/>
    <x v="3"/>
  </r>
  <r>
    <x v="0"/>
    <s v="FIRENZE"/>
    <s v=" PL000111472.0101.01"/>
    <x v="1"/>
    <x v="0"/>
    <x v="0"/>
    <x v="22"/>
    <x v="22"/>
    <x v="0"/>
    <x v="0"/>
    <x v="0"/>
    <x v="0"/>
    <x v="69"/>
    <x v="0"/>
  </r>
  <r>
    <x v="0"/>
    <s v="FIRENZE"/>
    <s v=" PL000111472.0101.01"/>
    <x v="1"/>
    <x v="0"/>
    <x v="0"/>
    <x v="7"/>
    <x v="7"/>
    <x v="0"/>
    <x v="0"/>
    <x v="0"/>
    <x v="0"/>
    <x v="69"/>
    <x v="0"/>
  </r>
  <r>
    <x v="0"/>
    <s v="FIRENZE"/>
    <s v=" PL000111472.0101.01"/>
    <x v="1"/>
    <x v="0"/>
    <x v="0"/>
    <x v="12"/>
    <x v="12"/>
    <x v="0"/>
    <x v="0"/>
    <x v="0"/>
    <x v="0"/>
    <x v="69"/>
    <x v="0"/>
  </r>
  <r>
    <x v="0"/>
    <s v="FIRENZE"/>
    <s v=" PL000111472.0101.01"/>
    <x v="1"/>
    <x v="0"/>
    <x v="0"/>
    <x v="28"/>
    <x v="28"/>
    <x v="0"/>
    <x v="0"/>
    <x v="0"/>
    <x v="0"/>
    <x v="108"/>
    <x v="1"/>
  </r>
  <r>
    <x v="0"/>
    <s v="FIRENZE"/>
    <s v=" PL000111472.0101.01"/>
    <x v="1"/>
    <x v="1"/>
    <x v="1"/>
    <x v="1"/>
    <x v="1"/>
    <x v="0"/>
    <x v="0"/>
    <x v="0"/>
    <x v="0"/>
    <x v="109"/>
    <x v="1"/>
  </r>
  <r>
    <x v="0"/>
    <s v="FIRENZE"/>
    <s v=" PL000111472.0101.01"/>
    <x v="1"/>
    <x v="1"/>
    <x v="1"/>
    <x v="2"/>
    <x v="2"/>
    <x v="0"/>
    <x v="0"/>
    <x v="0"/>
    <x v="0"/>
    <x v="67"/>
    <x v="2"/>
  </r>
  <r>
    <x v="0"/>
    <s v="FIRENZE"/>
    <s v=" PL000111472.0101.01"/>
    <x v="1"/>
    <x v="1"/>
    <x v="1"/>
    <x v="5"/>
    <x v="5"/>
    <x v="0"/>
    <x v="0"/>
    <x v="0"/>
    <x v="0"/>
    <x v="110"/>
    <x v="0"/>
  </r>
  <r>
    <x v="0"/>
    <s v="FIRENZE"/>
    <s v=" PL000111472.0101.01"/>
    <x v="1"/>
    <x v="1"/>
    <x v="1"/>
    <x v="7"/>
    <x v="7"/>
    <x v="0"/>
    <x v="0"/>
    <x v="0"/>
    <x v="0"/>
    <x v="103"/>
    <x v="0"/>
  </r>
  <r>
    <x v="0"/>
    <s v="FIRENZE"/>
    <s v=" PL000111472.0101.01"/>
    <x v="1"/>
    <x v="1"/>
    <x v="1"/>
    <x v="4"/>
    <x v="4"/>
    <x v="0"/>
    <x v="0"/>
    <x v="0"/>
    <x v="0"/>
    <x v="69"/>
    <x v="0"/>
  </r>
  <r>
    <x v="0"/>
    <s v="FIRENZE"/>
    <s v=" PL000111472.0101.01"/>
    <x v="1"/>
    <x v="1"/>
    <x v="1"/>
    <x v="3"/>
    <x v="3"/>
    <x v="0"/>
    <x v="0"/>
    <x v="0"/>
    <x v="0"/>
    <x v="69"/>
    <x v="0"/>
  </r>
  <r>
    <x v="0"/>
    <s v="FIRENZE"/>
    <s v=" PL000111472.0101.01"/>
    <x v="1"/>
    <x v="1"/>
    <x v="1"/>
    <x v="8"/>
    <x v="8"/>
    <x v="0"/>
    <x v="0"/>
    <x v="0"/>
    <x v="0"/>
    <x v="73"/>
    <x v="8"/>
  </r>
  <r>
    <x v="0"/>
    <s v="FIRENZE"/>
    <s v=" PL000111472.0101.01"/>
    <x v="1"/>
    <x v="1"/>
    <x v="1"/>
    <x v="9"/>
    <x v="9"/>
    <x v="0"/>
    <x v="0"/>
    <x v="0"/>
    <x v="0"/>
    <x v="33"/>
    <x v="1"/>
  </r>
  <r>
    <x v="0"/>
    <s v="FIRENZE"/>
    <s v=" PL000111472.0101.01"/>
    <x v="1"/>
    <x v="1"/>
    <x v="1"/>
    <x v="29"/>
    <x v="29"/>
    <x v="0"/>
    <x v="0"/>
    <x v="0"/>
    <x v="0"/>
    <x v="103"/>
    <x v="0"/>
  </r>
  <r>
    <x v="0"/>
    <s v="FIRENZE"/>
    <s v=" PL000111472.0101.01"/>
    <x v="1"/>
    <x v="1"/>
    <x v="1"/>
    <x v="30"/>
    <x v="30"/>
    <x v="0"/>
    <x v="0"/>
    <x v="0"/>
    <x v="0"/>
    <x v="111"/>
    <x v="0"/>
  </r>
  <r>
    <x v="0"/>
    <s v="FIRENZE"/>
    <s v=" PL000111472.0101.01"/>
    <x v="1"/>
    <x v="1"/>
    <x v="1"/>
    <x v="10"/>
    <x v="10"/>
    <x v="0"/>
    <x v="0"/>
    <x v="0"/>
    <x v="0"/>
    <x v="72"/>
    <x v="0"/>
  </r>
  <r>
    <x v="0"/>
    <s v="FIRENZE"/>
    <s v=" PL000111472.0101.01"/>
    <x v="1"/>
    <x v="1"/>
    <x v="1"/>
    <x v="31"/>
    <x v="31"/>
    <x v="0"/>
    <x v="0"/>
    <x v="0"/>
    <x v="0"/>
    <x v="73"/>
    <x v="8"/>
  </r>
  <r>
    <x v="0"/>
    <s v="FIRENZE"/>
    <s v=" PL000111472.0101.01"/>
    <x v="1"/>
    <x v="1"/>
    <x v="1"/>
    <x v="31"/>
    <x v="31"/>
    <x v="1"/>
    <x v="1"/>
    <x v="0"/>
    <x v="0"/>
    <x v="112"/>
    <x v="5"/>
  </r>
  <r>
    <x v="0"/>
    <s v="FIRENZE"/>
    <s v=" PL000111472.0101.01"/>
    <x v="1"/>
    <x v="1"/>
    <x v="1"/>
    <x v="31"/>
    <x v="31"/>
    <x v="0"/>
    <x v="0"/>
    <x v="1"/>
    <x v="1"/>
    <x v="113"/>
    <x v="1"/>
  </r>
  <r>
    <x v="0"/>
    <s v="FIRENZE"/>
    <s v=" PL000111472.0101.01"/>
    <x v="1"/>
    <x v="1"/>
    <x v="1"/>
    <x v="14"/>
    <x v="14"/>
    <x v="0"/>
    <x v="0"/>
    <x v="0"/>
    <x v="0"/>
    <x v="114"/>
    <x v="6"/>
  </r>
  <r>
    <x v="0"/>
    <s v="FIRENZE"/>
    <s v=" PL000111472.0101.01"/>
    <x v="1"/>
    <x v="1"/>
    <x v="1"/>
    <x v="14"/>
    <x v="14"/>
    <x v="0"/>
    <x v="0"/>
    <x v="0"/>
    <x v="0"/>
    <x v="115"/>
    <x v="6"/>
  </r>
  <r>
    <x v="0"/>
    <s v="FIRENZE"/>
    <s v=" PL000111472.0101.01"/>
    <x v="1"/>
    <x v="1"/>
    <x v="1"/>
    <x v="32"/>
    <x v="32"/>
    <x v="0"/>
    <x v="0"/>
    <x v="0"/>
    <x v="0"/>
    <x v="73"/>
    <x v="8"/>
  </r>
  <r>
    <x v="0"/>
    <s v="FIRENZE"/>
    <s v=" PL000111472.0101.01"/>
    <x v="1"/>
    <x v="1"/>
    <x v="1"/>
    <x v="32"/>
    <x v="32"/>
    <x v="3"/>
    <x v="3"/>
    <x v="0"/>
    <x v="0"/>
    <x v="116"/>
    <x v="5"/>
  </r>
  <r>
    <x v="0"/>
    <s v="FIRENZE"/>
    <s v=" PL000111472.0101.01"/>
    <x v="1"/>
    <x v="1"/>
    <x v="1"/>
    <x v="32"/>
    <x v="32"/>
    <x v="0"/>
    <x v="0"/>
    <x v="2"/>
    <x v="2"/>
    <x v="117"/>
    <x v="1"/>
  </r>
  <r>
    <x v="0"/>
    <s v="FIRENZE"/>
    <s v=" PL000111472.0101.01"/>
    <x v="1"/>
    <x v="1"/>
    <x v="1"/>
    <x v="14"/>
    <x v="14"/>
    <x v="0"/>
    <x v="0"/>
    <x v="0"/>
    <x v="0"/>
    <x v="118"/>
    <x v="6"/>
  </r>
  <r>
    <x v="0"/>
    <s v="FIRENZE"/>
    <s v=" PL000111472.0101.01"/>
    <x v="1"/>
    <x v="1"/>
    <x v="1"/>
    <x v="14"/>
    <x v="14"/>
    <x v="0"/>
    <x v="0"/>
    <x v="0"/>
    <x v="0"/>
    <x v="83"/>
    <x v="6"/>
  </r>
  <r>
    <x v="0"/>
    <s v="FIRENZE"/>
    <s v=" PL000111472.0101.01"/>
    <x v="1"/>
    <x v="1"/>
    <x v="1"/>
    <x v="33"/>
    <x v="33"/>
    <x v="0"/>
    <x v="0"/>
    <x v="0"/>
    <x v="0"/>
    <x v="73"/>
    <x v="8"/>
  </r>
  <r>
    <x v="0"/>
    <s v="FIRENZE"/>
    <s v=" PL000111472.0101.01"/>
    <x v="1"/>
    <x v="1"/>
    <x v="1"/>
    <x v="33"/>
    <x v="33"/>
    <x v="3"/>
    <x v="3"/>
    <x v="0"/>
    <x v="0"/>
    <x v="119"/>
    <x v="5"/>
  </r>
  <r>
    <x v="0"/>
    <s v="FIRENZE"/>
    <s v=" PL000111472.0101.01"/>
    <x v="1"/>
    <x v="1"/>
    <x v="1"/>
    <x v="33"/>
    <x v="33"/>
    <x v="0"/>
    <x v="0"/>
    <x v="3"/>
    <x v="3"/>
    <x v="120"/>
    <x v="1"/>
  </r>
  <r>
    <x v="0"/>
    <s v="FIRENZE"/>
    <s v=" PL000111472.0101.01"/>
    <x v="1"/>
    <x v="1"/>
    <x v="1"/>
    <x v="14"/>
    <x v="14"/>
    <x v="0"/>
    <x v="0"/>
    <x v="0"/>
    <x v="0"/>
    <x v="121"/>
    <x v="6"/>
  </r>
  <r>
    <x v="0"/>
    <s v="FIRENZE"/>
    <s v=" PL000111472.0101.01"/>
    <x v="1"/>
    <x v="1"/>
    <x v="1"/>
    <x v="14"/>
    <x v="14"/>
    <x v="0"/>
    <x v="0"/>
    <x v="0"/>
    <x v="0"/>
    <x v="122"/>
    <x v="6"/>
  </r>
  <r>
    <x v="0"/>
    <s v="FIRENZE"/>
    <s v=" PL000111472.0101.01"/>
    <x v="1"/>
    <x v="1"/>
    <x v="1"/>
    <x v="34"/>
    <x v="34"/>
    <x v="0"/>
    <x v="0"/>
    <x v="0"/>
    <x v="0"/>
    <x v="73"/>
    <x v="8"/>
  </r>
  <r>
    <x v="0"/>
    <s v="FIRENZE"/>
    <s v=" PL000111472.0101.01"/>
    <x v="1"/>
    <x v="1"/>
    <x v="1"/>
    <x v="34"/>
    <x v="34"/>
    <x v="3"/>
    <x v="3"/>
    <x v="0"/>
    <x v="0"/>
    <x v="123"/>
    <x v="5"/>
  </r>
  <r>
    <x v="0"/>
    <s v="FIRENZE"/>
    <s v=" PL000111472.0101.01"/>
    <x v="1"/>
    <x v="1"/>
    <x v="1"/>
    <x v="34"/>
    <x v="34"/>
    <x v="0"/>
    <x v="0"/>
    <x v="2"/>
    <x v="2"/>
    <x v="124"/>
    <x v="1"/>
  </r>
  <r>
    <x v="0"/>
    <s v="FIRENZE"/>
    <s v=" PL000111472.0101.01"/>
    <x v="1"/>
    <x v="1"/>
    <x v="1"/>
    <x v="14"/>
    <x v="14"/>
    <x v="0"/>
    <x v="0"/>
    <x v="0"/>
    <x v="0"/>
    <x v="125"/>
    <x v="6"/>
  </r>
  <r>
    <x v="0"/>
    <s v="FIRENZE"/>
    <s v=" PL000111472.0101.01"/>
    <x v="1"/>
    <x v="1"/>
    <x v="1"/>
    <x v="14"/>
    <x v="14"/>
    <x v="0"/>
    <x v="0"/>
    <x v="0"/>
    <x v="0"/>
    <x v="126"/>
    <x v="6"/>
  </r>
  <r>
    <x v="0"/>
    <s v="FIRENZE"/>
    <s v=" PL000111472.0101.01"/>
    <x v="1"/>
    <x v="1"/>
    <x v="1"/>
    <x v="35"/>
    <x v="35"/>
    <x v="0"/>
    <x v="0"/>
    <x v="0"/>
    <x v="0"/>
    <x v="73"/>
    <x v="8"/>
  </r>
  <r>
    <x v="0"/>
    <s v="FIRENZE"/>
    <s v=" PL000111472.0101.01"/>
    <x v="1"/>
    <x v="1"/>
    <x v="1"/>
    <x v="36"/>
    <x v="36"/>
    <x v="0"/>
    <x v="0"/>
    <x v="0"/>
    <x v="0"/>
    <x v="124"/>
    <x v="1"/>
  </r>
  <r>
    <x v="0"/>
    <s v="FIRENZE"/>
    <s v=" PL000111472.0101.01"/>
    <x v="1"/>
    <x v="1"/>
    <x v="1"/>
    <x v="12"/>
    <x v="12"/>
    <x v="0"/>
    <x v="0"/>
    <x v="0"/>
    <x v="0"/>
    <x v="68"/>
    <x v="0"/>
  </r>
  <r>
    <x v="0"/>
    <s v="FIRENZE"/>
    <s v=" PL000111472.0101.01"/>
    <x v="1"/>
    <x v="1"/>
    <x v="1"/>
    <x v="22"/>
    <x v="22"/>
    <x v="0"/>
    <x v="0"/>
    <x v="0"/>
    <x v="0"/>
    <x v="68"/>
    <x v="0"/>
  </r>
  <r>
    <x v="0"/>
    <s v="FIRENZE"/>
    <s v=" PL000111472.0101.01"/>
    <x v="1"/>
    <x v="1"/>
    <x v="1"/>
    <x v="24"/>
    <x v="24"/>
    <x v="0"/>
    <x v="0"/>
    <x v="0"/>
    <x v="0"/>
    <x v="69"/>
    <x v="0"/>
  </r>
  <r>
    <x v="0"/>
    <s v="FIRENZE"/>
    <s v=" PL000111472.0101.01"/>
    <x v="1"/>
    <x v="1"/>
    <x v="1"/>
    <x v="37"/>
    <x v="37"/>
    <x v="0"/>
    <x v="0"/>
    <x v="0"/>
    <x v="0"/>
    <x v="73"/>
    <x v="8"/>
  </r>
  <r>
    <x v="0"/>
    <s v="FIRENZE"/>
    <s v=" PL000111472.0101.01"/>
    <x v="1"/>
    <x v="1"/>
    <x v="1"/>
    <x v="38"/>
    <x v="38"/>
    <x v="0"/>
    <x v="0"/>
    <x v="0"/>
    <x v="0"/>
    <x v="69"/>
    <x v="0"/>
  </r>
  <r>
    <x v="0"/>
    <s v="FIRENZE"/>
    <s v=" PL000111472.0101.01"/>
    <x v="1"/>
    <x v="1"/>
    <x v="1"/>
    <x v="39"/>
    <x v="39"/>
    <x v="0"/>
    <x v="0"/>
    <x v="0"/>
    <x v="0"/>
    <x v="71"/>
    <x v="0"/>
  </r>
  <r>
    <x v="0"/>
    <s v="FIRENZE"/>
    <s v=" PL000111472.0101.01"/>
    <x v="1"/>
    <x v="1"/>
    <x v="1"/>
    <x v="39"/>
    <x v="39"/>
    <x v="1"/>
    <x v="1"/>
    <x v="0"/>
    <x v="0"/>
    <x v="127"/>
    <x v="5"/>
  </r>
  <r>
    <x v="0"/>
    <s v="FIRENZE"/>
    <s v=" PL000111472.0101.01"/>
    <x v="1"/>
    <x v="1"/>
    <x v="1"/>
    <x v="39"/>
    <x v="39"/>
    <x v="0"/>
    <x v="0"/>
    <x v="1"/>
    <x v="1"/>
    <x v="66"/>
    <x v="1"/>
  </r>
  <r>
    <x v="0"/>
    <s v="FIRENZE"/>
    <s v=" PL000111472.0101.01"/>
    <x v="1"/>
    <x v="1"/>
    <x v="1"/>
    <x v="14"/>
    <x v="14"/>
    <x v="0"/>
    <x v="0"/>
    <x v="0"/>
    <x v="0"/>
    <x v="128"/>
    <x v="6"/>
  </r>
  <r>
    <x v="0"/>
    <s v="FIRENZE"/>
    <s v=" PL000111472.0101.01"/>
    <x v="1"/>
    <x v="1"/>
    <x v="1"/>
    <x v="14"/>
    <x v="14"/>
    <x v="0"/>
    <x v="0"/>
    <x v="0"/>
    <x v="0"/>
    <x v="129"/>
    <x v="6"/>
  </r>
  <r>
    <x v="0"/>
    <s v="FIRENZE"/>
    <s v=" PL000111472.0101.01"/>
    <x v="1"/>
    <x v="1"/>
    <x v="1"/>
    <x v="22"/>
    <x v="22"/>
    <x v="0"/>
    <x v="0"/>
    <x v="0"/>
    <x v="0"/>
    <x v="103"/>
    <x v="0"/>
  </r>
  <r>
    <x v="0"/>
    <s v="FIRENZE"/>
    <s v=" PL000111472.0102.00"/>
    <x v="2"/>
    <x v="0"/>
    <x v="0"/>
    <x v="0"/>
    <x v="0"/>
    <x v="0"/>
    <x v="0"/>
    <x v="0"/>
    <x v="0"/>
    <x v="130"/>
    <x v="0"/>
  </r>
  <r>
    <x v="0"/>
    <s v="FIRENZE"/>
    <s v=" PL000111472.0102.00"/>
    <x v="2"/>
    <x v="0"/>
    <x v="0"/>
    <x v="1"/>
    <x v="1"/>
    <x v="0"/>
    <x v="0"/>
    <x v="0"/>
    <x v="0"/>
    <x v="131"/>
    <x v="1"/>
  </r>
  <r>
    <x v="0"/>
    <s v="FIRENZE"/>
    <s v=" PL000111472.0102.00"/>
    <x v="2"/>
    <x v="0"/>
    <x v="0"/>
    <x v="2"/>
    <x v="2"/>
    <x v="0"/>
    <x v="0"/>
    <x v="0"/>
    <x v="0"/>
    <x v="132"/>
    <x v="2"/>
  </r>
  <r>
    <x v="0"/>
    <s v="FIRENZE"/>
    <s v=" PL000111472.0102.00"/>
    <x v="2"/>
    <x v="0"/>
    <x v="0"/>
    <x v="3"/>
    <x v="3"/>
    <x v="0"/>
    <x v="0"/>
    <x v="0"/>
    <x v="0"/>
    <x v="133"/>
    <x v="0"/>
  </r>
  <r>
    <x v="0"/>
    <s v="FIRENZE"/>
    <s v=" PL000111472.0102.00"/>
    <x v="2"/>
    <x v="0"/>
    <x v="0"/>
    <x v="4"/>
    <x v="4"/>
    <x v="0"/>
    <x v="0"/>
    <x v="0"/>
    <x v="0"/>
    <x v="134"/>
    <x v="0"/>
  </r>
  <r>
    <x v="0"/>
    <s v="FIRENZE"/>
    <s v=" PL000111472.0102.00"/>
    <x v="2"/>
    <x v="0"/>
    <x v="0"/>
    <x v="5"/>
    <x v="5"/>
    <x v="0"/>
    <x v="0"/>
    <x v="0"/>
    <x v="0"/>
    <x v="135"/>
    <x v="0"/>
  </r>
  <r>
    <x v="0"/>
    <s v="FIRENZE"/>
    <s v=" PL000111472.0102.00"/>
    <x v="2"/>
    <x v="0"/>
    <x v="0"/>
    <x v="6"/>
    <x v="6"/>
    <x v="0"/>
    <x v="0"/>
    <x v="0"/>
    <x v="0"/>
    <x v="136"/>
    <x v="3"/>
  </r>
  <r>
    <x v="0"/>
    <s v="FIRENZE"/>
    <s v=" PL000111472.0102.00"/>
    <x v="2"/>
    <x v="0"/>
    <x v="0"/>
    <x v="7"/>
    <x v="7"/>
    <x v="0"/>
    <x v="0"/>
    <x v="0"/>
    <x v="0"/>
    <x v="137"/>
    <x v="0"/>
  </r>
  <r>
    <x v="0"/>
    <s v="FIRENZE"/>
    <s v=" PL000111472.0102.00"/>
    <x v="2"/>
    <x v="0"/>
    <x v="0"/>
    <x v="8"/>
    <x v="8"/>
    <x v="0"/>
    <x v="0"/>
    <x v="0"/>
    <x v="0"/>
    <x v="130"/>
    <x v="0"/>
  </r>
  <r>
    <x v="0"/>
    <s v="FIRENZE"/>
    <s v=" PL000111472.0102.00"/>
    <x v="2"/>
    <x v="0"/>
    <x v="0"/>
    <x v="9"/>
    <x v="9"/>
    <x v="0"/>
    <x v="0"/>
    <x v="0"/>
    <x v="0"/>
    <x v="138"/>
    <x v="1"/>
  </r>
  <r>
    <x v="0"/>
    <s v="FIRENZE"/>
    <s v=" PL000111472.0102.00"/>
    <x v="2"/>
    <x v="0"/>
    <x v="0"/>
    <x v="10"/>
    <x v="10"/>
    <x v="0"/>
    <x v="0"/>
    <x v="0"/>
    <x v="0"/>
    <x v="139"/>
    <x v="0"/>
  </r>
  <r>
    <x v="0"/>
    <s v="FIRENZE"/>
    <s v=" PL000111472.0102.00"/>
    <x v="2"/>
    <x v="0"/>
    <x v="0"/>
    <x v="11"/>
    <x v="11"/>
    <x v="0"/>
    <x v="0"/>
    <x v="0"/>
    <x v="0"/>
    <x v="130"/>
    <x v="4"/>
  </r>
  <r>
    <x v="0"/>
    <s v="FIRENZE"/>
    <s v=" PL000111472.0102.00"/>
    <x v="2"/>
    <x v="0"/>
    <x v="0"/>
    <x v="12"/>
    <x v="12"/>
    <x v="0"/>
    <x v="0"/>
    <x v="0"/>
    <x v="0"/>
    <x v="140"/>
    <x v="0"/>
  </r>
  <r>
    <x v="0"/>
    <s v="FIRENZE"/>
    <s v=" PL000111472.0102.00"/>
    <x v="2"/>
    <x v="0"/>
    <x v="0"/>
    <x v="13"/>
    <x v="13"/>
    <x v="0"/>
    <x v="0"/>
    <x v="0"/>
    <x v="0"/>
    <x v="130"/>
    <x v="3"/>
  </r>
  <r>
    <x v="0"/>
    <s v="FIRENZE"/>
    <s v=" PL000111472.0102.00"/>
    <x v="2"/>
    <x v="0"/>
    <x v="0"/>
    <x v="13"/>
    <x v="13"/>
    <x v="1"/>
    <x v="1"/>
    <x v="0"/>
    <x v="0"/>
    <x v="141"/>
    <x v="5"/>
  </r>
  <r>
    <x v="0"/>
    <s v="FIRENZE"/>
    <s v=" PL000111472.0102.00"/>
    <x v="2"/>
    <x v="0"/>
    <x v="0"/>
    <x v="13"/>
    <x v="13"/>
    <x v="0"/>
    <x v="0"/>
    <x v="1"/>
    <x v="1"/>
    <x v="142"/>
    <x v="1"/>
  </r>
  <r>
    <x v="0"/>
    <s v="FIRENZE"/>
    <s v=" PL000111472.0102.00"/>
    <x v="2"/>
    <x v="0"/>
    <x v="0"/>
    <x v="14"/>
    <x v="14"/>
    <x v="0"/>
    <x v="0"/>
    <x v="0"/>
    <x v="0"/>
    <x v="143"/>
    <x v="6"/>
  </r>
  <r>
    <x v="0"/>
    <s v="FIRENZE"/>
    <s v=" PL000111472.0102.00"/>
    <x v="2"/>
    <x v="0"/>
    <x v="0"/>
    <x v="14"/>
    <x v="14"/>
    <x v="0"/>
    <x v="0"/>
    <x v="0"/>
    <x v="0"/>
    <x v="144"/>
    <x v="6"/>
  </r>
  <r>
    <x v="0"/>
    <s v="FIRENZE"/>
    <s v=" PL000111472.0102.00"/>
    <x v="2"/>
    <x v="0"/>
    <x v="0"/>
    <x v="15"/>
    <x v="15"/>
    <x v="0"/>
    <x v="0"/>
    <x v="0"/>
    <x v="0"/>
    <x v="136"/>
    <x v="3"/>
  </r>
  <r>
    <x v="0"/>
    <s v="FIRENZE"/>
    <s v=" PL000111472.0102.00"/>
    <x v="2"/>
    <x v="0"/>
    <x v="0"/>
    <x v="15"/>
    <x v="15"/>
    <x v="1"/>
    <x v="1"/>
    <x v="0"/>
    <x v="0"/>
    <x v="145"/>
    <x v="5"/>
  </r>
  <r>
    <x v="0"/>
    <s v="FIRENZE"/>
    <s v=" PL000111472.0102.00"/>
    <x v="2"/>
    <x v="0"/>
    <x v="0"/>
    <x v="15"/>
    <x v="15"/>
    <x v="0"/>
    <x v="0"/>
    <x v="1"/>
    <x v="1"/>
    <x v="146"/>
    <x v="1"/>
  </r>
  <r>
    <x v="0"/>
    <s v="FIRENZE"/>
    <s v=" PL000111472.0102.00"/>
    <x v="2"/>
    <x v="0"/>
    <x v="0"/>
    <x v="14"/>
    <x v="14"/>
    <x v="0"/>
    <x v="0"/>
    <x v="0"/>
    <x v="0"/>
    <x v="147"/>
    <x v="6"/>
  </r>
  <r>
    <x v="0"/>
    <s v="FIRENZE"/>
    <s v=" PL000111472.0102.00"/>
    <x v="2"/>
    <x v="0"/>
    <x v="0"/>
    <x v="14"/>
    <x v="14"/>
    <x v="0"/>
    <x v="0"/>
    <x v="0"/>
    <x v="0"/>
    <x v="148"/>
    <x v="6"/>
  </r>
  <r>
    <x v="0"/>
    <s v="FIRENZE"/>
    <s v=" PL000111472.0102.00"/>
    <x v="2"/>
    <x v="0"/>
    <x v="0"/>
    <x v="16"/>
    <x v="16"/>
    <x v="0"/>
    <x v="0"/>
    <x v="0"/>
    <x v="0"/>
    <x v="136"/>
    <x v="3"/>
  </r>
  <r>
    <x v="0"/>
    <s v="FIRENZE"/>
    <s v=" PL000111472.0102.00"/>
    <x v="2"/>
    <x v="0"/>
    <x v="0"/>
    <x v="14"/>
    <x v="14"/>
    <x v="0"/>
    <x v="0"/>
    <x v="0"/>
    <x v="0"/>
    <x v="149"/>
    <x v="6"/>
  </r>
  <r>
    <x v="0"/>
    <s v="FIRENZE"/>
    <s v=" PL000111472.0102.00"/>
    <x v="2"/>
    <x v="0"/>
    <x v="0"/>
    <x v="16"/>
    <x v="16"/>
    <x v="1"/>
    <x v="1"/>
    <x v="0"/>
    <x v="0"/>
    <x v="150"/>
    <x v="5"/>
  </r>
  <r>
    <x v="0"/>
    <s v="FIRENZE"/>
    <s v=" PL000111472.0102.00"/>
    <x v="2"/>
    <x v="0"/>
    <x v="0"/>
    <x v="16"/>
    <x v="16"/>
    <x v="0"/>
    <x v="0"/>
    <x v="1"/>
    <x v="1"/>
    <x v="151"/>
    <x v="1"/>
  </r>
  <r>
    <x v="0"/>
    <s v="FIRENZE"/>
    <s v=" PL000111472.0102.00"/>
    <x v="2"/>
    <x v="0"/>
    <x v="0"/>
    <x v="17"/>
    <x v="17"/>
    <x v="0"/>
    <x v="0"/>
    <x v="0"/>
    <x v="0"/>
    <x v="152"/>
    <x v="3"/>
  </r>
  <r>
    <x v="0"/>
    <s v="FIRENZE"/>
    <s v=" PL000111472.0102.00"/>
    <x v="2"/>
    <x v="0"/>
    <x v="0"/>
    <x v="17"/>
    <x v="17"/>
    <x v="1"/>
    <x v="1"/>
    <x v="0"/>
    <x v="0"/>
    <x v="153"/>
    <x v="5"/>
  </r>
  <r>
    <x v="0"/>
    <s v="FIRENZE"/>
    <s v=" PL000111472.0102.00"/>
    <x v="2"/>
    <x v="0"/>
    <x v="0"/>
    <x v="17"/>
    <x v="17"/>
    <x v="0"/>
    <x v="0"/>
    <x v="1"/>
    <x v="1"/>
    <x v="154"/>
    <x v="1"/>
  </r>
  <r>
    <x v="0"/>
    <s v="FIRENZE"/>
    <s v=" PL000111472.0102.00"/>
    <x v="2"/>
    <x v="0"/>
    <x v="0"/>
    <x v="14"/>
    <x v="14"/>
    <x v="0"/>
    <x v="0"/>
    <x v="0"/>
    <x v="0"/>
    <x v="155"/>
    <x v="6"/>
  </r>
  <r>
    <x v="0"/>
    <s v="FIRENZE"/>
    <s v=" PL000111472.0102.00"/>
    <x v="2"/>
    <x v="0"/>
    <x v="0"/>
    <x v="14"/>
    <x v="14"/>
    <x v="0"/>
    <x v="0"/>
    <x v="0"/>
    <x v="0"/>
    <x v="156"/>
    <x v="6"/>
  </r>
  <r>
    <x v="0"/>
    <s v="FIRENZE"/>
    <s v=" PL000111472.0102.00"/>
    <x v="2"/>
    <x v="0"/>
    <x v="0"/>
    <x v="18"/>
    <x v="18"/>
    <x v="0"/>
    <x v="0"/>
    <x v="0"/>
    <x v="0"/>
    <x v="152"/>
    <x v="3"/>
  </r>
  <r>
    <x v="0"/>
    <s v="FIRENZE"/>
    <s v=" PL000111472.0102.00"/>
    <x v="2"/>
    <x v="0"/>
    <x v="0"/>
    <x v="18"/>
    <x v="18"/>
    <x v="1"/>
    <x v="1"/>
    <x v="0"/>
    <x v="0"/>
    <x v="157"/>
    <x v="5"/>
  </r>
  <r>
    <x v="0"/>
    <s v="FIRENZE"/>
    <s v=" PL000111472.0102.00"/>
    <x v="2"/>
    <x v="0"/>
    <x v="0"/>
    <x v="18"/>
    <x v="18"/>
    <x v="0"/>
    <x v="0"/>
    <x v="1"/>
    <x v="1"/>
    <x v="158"/>
    <x v="1"/>
  </r>
  <r>
    <x v="0"/>
    <s v="FIRENZE"/>
    <s v=" PL000111472.0102.00"/>
    <x v="2"/>
    <x v="0"/>
    <x v="0"/>
    <x v="14"/>
    <x v="14"/>
    <x v="0"/>
    <x v="0"/>
    <x v="0"/>
    <x v="0"/>
    <x v="159"/>
    <x v="6"/>
  </r>
  <r>
    <x v="0"/>
    <s v="FIRENZE"/>
    <s v=" PL000111472.0102.00"/>
    <x v="2"/>
    <x v="0"/>
    <x v="0"/>
    <x v="14"/>
    <x v="14"/>
    <x v="0"/>
    <x v="0"/>
    <x v="0"/>
    <x v="0"/>
    <x v="160"/>
    <x v="6"/>
  </r>
  <r>
    <x v="0"/>
    <s v="FIRENZE"/>
    <s v=" PL000111472.0102.00"/>
    <x v="2"/>
    <x v="0"/>
    <x v="0"/>
    <x v="19"/>
    <x v="19"/>
    <x v="0"/>
    <x v="0"/>
    <x v="0"/>
    <x v="0"/>
    <x v="152"/>
    <x v="3"/>
  </r>
  <r>
    <x v="0"/>
    <s v="FIRENZE"/>
    <s v=" PL000111472.0102.00"/>
    <x v="2"/>
    <x v="0"/>
    <x v="0"/>
    <x v="19"/>
    <x v="19"/>
    <x v="1"/>
    <x v="1"/>
    <x v="0"/>
    <x v="0"/>
    <x v="153"/>
    <x v="5"/>
  </r>
  <r>
    <x v="0"/>
    <s v="FIRENZE"/>
    <s v=" PL000111472.0102.00"/>
    <x v="2"/>
    <x v="0"/>
    <x v="0"/>
    <x v="19"/>
    <x v="19"/>
    <x v="0"/>
    <x v="0"/>
    <x v="1"/>
    <x v="1"/>
    <x v="161"/>
    <x v="1"/>
  </r>
  <r>
    <x v="0"/>
    <s v="FIRENZE"/>
    <s v=" PL000111472.0102.00"/>
    <x v="2"/>
    <x v="0"/>
    <x v="0"/>
    <x v="14"/>
    <x v="14"/>
    <x v="0"/>
    <x v="0"/>
    <x v="0"/>
    <x v="0"/>
    <x v="162"/>
    <x v="6"/>
  </r>
  <r>
    <x v="0"/>
    <s v="FIRENZE"/>
    <s v=" PL000111472.0102.00"/>
    <x v="2"/>
    <x v="0"/>
    <x v="0"/>
    <x v="14"/>
    <x v="14"/>
    <x v="0"/>
    <x v="0"/>
    <x v="0"/>
    <x v="0"/>
    <x v="163"/>
    <x v="6"/>
  </r>
  <r>
    <x v="0"/>
    <s v="FIRENZE"/>
    <s v=" PL000111472.0102.00"/>
    <x v="2"/>
    <x v="0"/>
    <x v="0"/>
    <x v="20"/>
    <x v="20"/>
    <x v="0"/>
    <x v="0"/>
    <x v="0"/>
    <x v="0"/>
    <x v="130"/>
    <x v="3"/>
  </r>
  <r>
    <x v="0"/>
    <s v="FIRENZE"/>
    <s v=" PL000111472.0102.00"/>
    <x v="2"/>
    <x v="0"/>
    <x v="0"/>
    <x v="20"/>
    <x v="20"/>
    <x v="2"/>
    <x v="2"/>
    <x v="0"/>
    <x v="0"/>
    <x v="164"/>
    <x v="5"/>
  </r>
  <r>
    <x v="0"/>
    <s v="FIRENZE"/>
    <s v=" PL000111472.0102.00"/>
    <x v="2"/>
    <x v="0"/>
    <x v="0"/>
    <x v="21"/>
    <x v="21"/>
    <x v="0"/>
    <x v="0"/>
    <x v="0"/>
    <x v="0"/>
    <x v="130"/>
    <x v="3"/>
  </r>
  <r>
    <x v="0"/>
    <s v="FIRENZE"/>
    <s v=" PL000111472.0102.00"/>
    <x v="2"/>
    <x v="0"/>
    <x v="0"/>
    <x v="21"/>
    <x v="21"/>
    <x v="1"/>
    <x v="1"/>
    <x v="0"/>
    <x v="0"/>
    <x v="165"/>
    <x v="5"/>
  </r>
  <r>
    <x v="0"/>
    <s v="FIRENZE"/>
    <s v=" PL000111472.0102.00"/>
    <x v="2"/>
    <x v="0"/>
    <x v="0"/>
    <x v="21"/>
    <x v="21"/>
    <x v="0"/>
    <x v="0"/>
    <x v="1"/>
    <x v="1"/>
    <x v="166"/>
    <x v="1"/>
  </r>
  <r>
    <x v="0"/>
    <s v="FIRENZE"/>
    <s v=" PL000111472.0102.00"/>
    <x v="2"/>
    <x v="0"/>
    <x v="0"/>
    <x v="14"/>
    <x v="14"/>
    <x v="0"/>
    <x v="0"/>
    <x v="0"/>
    <x v="0"/>
    <x v="167"/>
    <x v="6"/>
  </r>
  <r>
    <x v="0"/>
    <s v="FIRENZE"/>
    <s v=" PL000111472.0102.00"/>
    <x v="2"/>
    <x v="0"/>
    <x v="0"/>
    <x v="14"/>
    <x v="14"/>
    <x v="0"/>
    <x v="0"/>
    <x v="0"/>
    <x v="0"/>
    <x v="168"/>
    <x v="6"/>
  </r>
  <r>
    <x v="0"/>
    <s v="FIRENZE"/>
    <s v=" PL000111472.0102.00"/>
    <x v="2"/>
    <x v="0"/>
    <x v="0"/>
    <x v="22"/>
    <x v="22"/>
    <x v="0"/>
    <x v="0"/>
    <x v="0"/>
    <x v="0"/>
    <x v="134"/>
    <x v="0"/>
  </r>
  <r>
    <x v="0"/>
    <s v="FIRENZE"/>
    <s v=" PL000111472.0102.00"/>
    <x v="2"/>
    <x v="0"/>
    <x v="0"/>
    <x v="23"/>
    <x v="23"/>
    <x v="0"/>
    <x v="0"/>
    <x v="0"/>
    <x v="0"/>
    <x v="149"/>
    <x v="7"/>
  </r>
  <r>
    <x v="0"/>
    <s v="FIRENZE"/>
    <s v=" PL000111472.0102.00"/>
    <x v="2"/>
    <x v="0"/>
    <x v="0"/>
    <x v="24"/>
    <x v="24"/>
    <x v="0"/>
    <x v="0"/>
    <x v="0"/>
    <x v="0"/>
    <x v="169"/>
    <x v="0"/>
  </r>
  <r>
    <x v="0"/>
    <s v="FIRENZE"/>
    <s v=" PL000111472.0102.00"/>
    <x v="2"/>
    <x v="0"/>
    <x v="0"/>
    <x v="25"/>
    <x v="25"/>
    <x v="0"/>
    <x v="0"/>
    <x v="0"/>
    <x v="0"/>
    <x v="130"/>
    <x v="3"/>
  </r>
  <r>
    <x v="0"/>
    <s v="FIRENZE"/>
    <s v=" PL000111472.0102.00"/>
    <x v="2"/>
    <x v="0"/>
    <x v="0"/>
    <x v="25"/>
    <x v="25"/>
    <x v="1"/>
    <x v="1"/>
    <x v="0"/>
    <x v="0"/>
    <x v="170"/>
    <x v="5"/>
  </r>
  <r>
    <x v="0"/>
    <s v="FIRENZE"/>
    <s v=" PL000111472.0102.00"/>
    <x v="2"/>
    <x v="0"/>
    <x v="0"/>
    <x v="25"/>
    <x v="25"/>
    <x v="0"/>
    <x v="0"/>
    <x v="1"/>
    <x v="1"/>
    <x v="171"/>
    <x v="1"/>
  </r>
  <r>
    <x v="0"/>
    <s v="FIRENZE"/>
    <s v=" PL000111472.0102.00"/>
    <x v="2"/>
    <x v="0"/>
    <x v="0"/>
    <x v="14"/>
    <x v="14"/>
    <x v="0"/>
    <x v="0"/>
    <x v="0"/>
    <x v="0"/>
    <x v="172"/>
    <x v="6"/>
  </r>
  <r>
    <x v="0"/>
    <s v="FIRENZE"/>
    <s v=" PL000111472.0102.00"/>
    <x v="2"/>
    <x v="0"/>
    <x v="0"/>
    <x v="14"/>
    <x v="14"/>
    <x v="0"/>
    <x v="0"/>
    <x v="0"/>
    <x v="0"/>
    <x v="173"/>
    <x v="6"/>
  </r>
  <r>
    <x v="0"/>
    <s v="FIRENZE"/>
    <s v=" PL000111472.0102.00"/>
    <x v="2"/>
    <x v="0"/>
    <x v="0"/>
    <x v="26"/>
    <x v="26"/>
    <x v="0"/>
    <x v="0"/>
    <x v="0"/>
    <x v="0"/>
    <x v="152"/>
    <x v="0"/>
  </r>
  <r>
    <x v="0"/>
    <s v="FIRENZE"/>
    <s v=" PL000111472.0102.00"/>
    <x v="2"/>
    <x v="0"/>
    <x v="0"/>
    <x v="27"/>
    <x v="27"/>
    <x v="0"/>
    <x v="0"/>
    <x v="0"/>
    <x v="0"/>
    <x v="134"/>
    <x v="3"/>
  </r>
  <r>
    <x v="0"/>
    <s v="FIRENZE"/>
    <s v=" PL000111472.0102.00"/>
    <x v="2"/>
    <x v="0"/>
    <x v="0"/>
    <x v="22"/>
    <x v="22"/>
    <x v="0"/>
    <x v="0"/>
    <x v="0"/>
    <x v="0"/>
    <x v="134"/>
    <x v="0"/>
  </r>
  <r>
    <x v="0"/>
    <s v="FIRENZE"/>
    <s v=" PL000111472.0102.00"/>
    <x v="2"/>
    <x v="0"/>
    <x v="0"/>
    <x v="7"/>
    <x v="7"/>
    <x v="0"/>
    <x v="0"/>
    <x v="0"/>
    <x v="0"/>
    <x v="134"/>
    <x v="0"/>
  </r>
  <r>
    <x v="0"/>
    <s v="FIRENZE"/>
    <s v=" PL000111472.0102.00"/>
    <x v="2"/>
    <x v="0"/>
    <x v="0"/>
    <x v="12"/>
    <x v="12"/>
    <x v="0"/>
    <x v="0"/>
    <x v="0"/>
    <x v="0"/>
    <x v="134"/>
    <x v="0"/>
  </r>
  <r>
    <x v="0"/>
    <s v="FIRENZE"/>
    <s v=" PL000111472.0102.00"/>
    <x v="2"/>
    <x v="0"/>
    <x v="0"/>
    <x v="28"/>
    <x v="28"/>
    <x v="0"/>
    <x v="0"/>
    <x v="0"/>
    <x v="0"/>
    <x v="174"/>
    <x v="1"/>
  </r>
  <r>
    <x v="0"/>
    <s v="FIRENZE"/>
    <s v=" PL000111472.0102.00"/>
    <x v="2"/>
    <x v="1"/>
    <x v="1"/>
    <x v="0"/>
    <x v="0"/>
    <x v="0"/>
    <x v="0"/>
    <x v="0"/>
    <x v="0"/>
    <x v="130"/>
    <x v="0"/>
  </r>
  <r>
    <x v="0"/>
    <s v="FIRENZE"/>
    <s v=" PL000111472.0102.00"/>
    <x v="2"/>
    <x v="1"/>
    <x v="1"/>
    <x v="1"/>
    <x v="1"/>
    <x v="0"/>
    <x v="0"/>
    <x v="0"/>
    <x v="0"/>
    <x v="175"/>
    <x v="1"/>
  </r>
  <r>
    <x v="0"/>
    <s v="FIRENZE"/>
    <s v=" PL000111472.0102.00"/>
    <x v="2"/>
    <x v="1"/>
    <x v="1"/>
    <x v="2"/>
    <x v="2"/>
    <x v="0"/>
    <x v="0"/>
    <x v="0"/>
    <x v="0"/>
    <x v="132"/>
    <x v="2"/>
  </r>
  <r>
    <x v="0"/>
    <s v="FIRENZE"/>
    <s v=" PL000111472.0102.00"/>
    <x v="2"/>
    <x v="1"/>
    <x v="1"/>
    <x v="5"/>
    <x v="5"/>
    <x v="0"/>
    <x v="0"/>
    <x v="0"/>
    <x v="0"/>
    <x v="176"/>
    <x v="0"/>
  </r>
  <r>
    <x v="0"/>
    <s v="FIRENZE"/>
    <s v=" PL000111472.0102.00"/>
    <x v="2"/>
    <x v="1"/>
    <x v="1"/>
    <x v="7"/>
    <x v="7"/>
    <x v="0"/>
    <x v="0"/>
    <x v="0"/>
    <x v="0"/>
    <x v="169"/>
    <x v="0"/>
  </r>
  <r>
    <x v="0"/>
    <s v="FIRENZE"/>
    <s v=" PL000111472.0102.00"/>
    <x v="2"/>
    <x v="1"/>
    <x v="1"/>
    <x v="4"/>
    <x v="4"/>
    <x v="0"/>
    <x v="0"/>
    <x v="0"/>
    <x v="0"/>
    <x v="134"/>
    <x v="0"/>
  </r>
  <r>
    <x v="0"/>
    <s v="FIRENZE"/>
    <s v=" PL000111472.0102.00"/>
    <x v="2"/>
    <x v="1"/>
    <x v="1"/>
    <x v="3"/>
    <x v="3"/>
    <x v="0"/>
    <x v="0"/>
    <x v="0"/>
    <x v="0"/>
    <x v="134"/>
    <x v="0"/>
  </r>
  <r>
    <x v="0"/>
    <s v="FIRENZE"/>
    <s v=" PL000111472.0102.00"/>
    <x v="2"/>
    <x v="1"/>
    <x v="1"/>
    <x v="8"/>
    <x v="8"/>
    <x v="0"/>
    <x v="0"/>
    <x v="0"/>
    <x v="0"/>
    <x v="130"/>
    <x v="0"/>
  </r>
  <r>
    <x v="0"/>
    <s v="FIRENZE"/>
    <s v=" PL000111472.0102.00"/>
    <x v="2"/>
    <x v="1"/>
    <x v="1"/>
    <x v="9"/>
    <x v="9"/>
    <x v="0"/>
    <x v="0"/>
    <x v="0"/>
    <x v="0"/>
    <x v="138"/>
    <x v="1"/>
  </r>
  <r>
    <x v="0"/>
    <s v="FIRENZE"/>
    <s v=" PL000111472.0102.00"/>
    <x v="2"/>
    <x v="1"/>
    <x v="1"/>
    <x v="29"/>
    <x v="29"/>
    <x v="0"/>
    <x v="0"/>
    <x v="0"/>
    <x v="0"/>
    <x v="169"/>
    <x v="0"/>
  </r>
  <r>
    <x v="0"/>
    <s v="FIRENZE"/>
    <s v=" PL000111472.0102.00"/>
    <x v="2"/>
    <x v="1"/>
    <x v="1"/>
    <x v="30"/>
    <x v="30"/>
    <x v="0"/>
    <x v="0"/>
    <x v="0"/>
    <x v="0"/>
    <x v="177"/>
    <x v="0"/>
  </r>
  <r>
    <x v="0"/>
    <s v="FIRENZE"/>
    <s v=" PL000111472.0102.00"/>
    <x v="2"/>
    <x v="1"/>
    <x v="1"/>
    <x v="10"/>
    <x v="10"/>
    <x v="0"/>
    <x v="0"/>
    <x v="0"/>
    <x v="0"/>
    <x v="137"/>
    <x v="0"/>
  </r>
  <r>
    <x v="0"/>
    <s v="FIRENZE"/>
    <s v=" PL000111472.0102.00"/>
    <x v="2"/>
    <x v="1"/>
    <x v="1"/>
    <x v="31"/>
    <x v="31"/>
    <x v="0"/>
    <x v="0"/>
    <x v="0"/>
    <x v="0"/>
    <x v="152"/>
    <x v="3"/>
  </r>
  <r>
    <x v="0"/>
    <s v="FIRENZE"/>
    <s v=" PL000111472.0102.00"/>
    <x v="2"/>
    <x v="1"/>
    <x v="1"/>
    <x v="31"/>
    <x v="31"/>
    <x v="1"/>
    <x v="1"/>
    <x v="0"/>
    <x v="0"/>
    <x v="178"/>
    <x v="5"/>
  </r>
  <r>
    <x v="0"/>
    <s v="FIRENZE"/>
    <s v=" PL000111472.0102.00"/>
    <x v="2"/>
    <x v="1"/>
    <x v="1"/>
    <x v="31"/>
    <x v="31"/>
    <x v="0"/>
    <x v="0"/>
    <x v="1"/>
    <x v="1"/>
    <x v="179"/>
    <x v="1"/>
  </r>
  <r>
    <x v="0"/>
    <s v="FIRENZE"/>
    <s v=" PL000111472.0102.00"/>
    <x v="2"/>
    <x v="1"/>
    <x v="1"/>
    <x v="14"/>
    <x v="14"/>
    <x v="0"/>
    <x v="0"/>
    <x v="0"/>
    <x v="0"/>
    <x v="180"/>
    <x v="6"/>
  </r>
  <r>
    <x v="0"/>
    <s v="FIRENZE"/>
    <s v=" PL000111472.0102.00"/>
    <x v="2"/>
    <x v="1"/>
    <x v="1"/>
    <x v="14"/>
    <x v="14"/>
    <x v="0"/>
    <x v="0"/>
    <x v="0"/>
    <x v="0"/>
    <x v="181"/>
    <x v="6"/>
  </r>
  <r>
    <x v="0"/>
    <s v="FIRENZE"/>
    <s v=" PL000111472.0102.00"/>
    <x v="2"/>
    <x v="1"/>
    <x v="1"/>
    <x v="32"/>
    <x v="32"/>
    <x v="0"/>
    <x v="0"/>
    <x v="0"/>
    <x v="0"/>
    <x v="152"/>
    <x v="3"/>
  </r>
  <r>
    <x v="0"/>
    <s v="FIRENZE"/>
    <s v=" PL000111472.0102.00"/>
    <x v="2"/>
    <x v="1"/>
    <x v="1"/>
    <x v="32"/>
    <x v="32"/>
    <x v="3"/>
    <x v="3"/>
    <x v="0"/>
    <x v="0"/>
    <x v="182"/>
    <x v="5"/>
  </r>
  <r>
    <x v="0"/>
    <s v="FIRENZE"/>
    <s v=" PL000111472.0102.00"/>
    <x v="2"/>
    <x v="1"/>
    <x v="1"/>
    <x v="32"/>
    <x v="32"/>
    <x v="0"/>
    <x v="0"/>
    <x v="2"/>
    <x v="2"/>
    <x v="183"/>
    <x v="1"/>
  </r>
  <r>
    <x v="0"/>
    <s v="FIRENZE"/>
    <s v=" PL000111472.0102.00"/>
    <x v="2"/>
    <x v="1"/>
    <x v="1"/>
    <x v="14"/>
    <x v="14"/>
    <x v="0"/>
    <x v="0"/>
    <x v="0"/>
    <x v="0"/>
    <x v="184"/>
    <x v="6"/>
  </r>
  <r>
    <x v="0"/>
    <s v="FIRENZE"/>
    <s v=" PL000111472.0102.00"/>
    <x v="2"/>
    <x v="1"/>
    <x v="1"/>
    <x v="14"/>
    <x v="14"/>
    <x v="0"/>
    <x v="0"/>
    <x v="0"/>
    <x v="0"/>
    <x v="148"/>
    <x v="6"/>
  </r>
  <r>
    <x v="0"/>
    <s v="FIRENZE"/>
    <s v=" PL000111472.0102.00"/>
    <x v="2"/>
    <x v="1"/>
    <x v="1"/>
    <x v="33"/>
    <x v="33"/>
    <x v="0"/>
    <x v="0"/>
    <x v="0"/>
    <x v="0"/>
    <x v="152"/>
    <x v="3"/>
  </r>
  <r>
    <x v="0"/>
    <s v="FIRENZE"/>
    <s v=" PL000111472.0102.00"/>
    <x v="2"/>
    <x v="1"/>
    <x v="1"/>
    <x v="33"/>
    <x v="33"/>
    <x v="3"/>
    <x v="3"/>
    <x v="0"/>
    <x v="0"/>
    <x v="185"/>
    <x v="5"/>
  </r>
  <r>
    <x v="0"/>
    <s v="FIRENZE"/>
    <s v=" PL000111472.0102.00"/>
    <x v="2"/>
    <x v="1"/>
    <x v="1"/>
    <x v="33"/>
    <x v="33"/>
    <x v="0"/>
    <x v="0"/>
    <x v="3"/>
    <x v="3"/>
    <x v="186"/>
    <x v="1"/>
  </r>
  <r>
    <x v="0"/>
    <s v="FIRENZE"/>
    <s v=" PL000111472.0102.00"/>
    <x v="2"/>
    <x v="1"/>
    <x v="1"/>
    <x v="14"/>
    <x v="14"/>
    <x v="0"/>
    <x v="0"/>
    <x v="0"/>
    <x v="0"/>
    <x v="187"/>
    <x v="6"/>
  </r>
  <r>
    <x v="0"/>
    <s v="FIRENZE"/>
    <s v=" PL000111472.0102.00"/>
    <x v="2"/>
    <x v="1"/>
    <x v="1"/>
    <x v="14"/>
    <x v="14"/>
    <x v="0"/>
    <x v="0"/>
    <x v="0"/>
    <x v="0"/>
    <x v="188"/>
    <x v="6"/>
  </r>
  <r>
    <x v="0"/>
    <s v="FIRENZE"/>
    <s v=" PL000111472.0102.00"/>
    <x v="2"/>
    <x v="1"/>
    <x v="1"/>
    <x v="34"/>
    <x v="34"/>
    <x v="0"/>
    <x v="0"/>
    <x v="0"/>
    <x v="0"/>
    <x v="130"/>
    <x v="3"/>
  </r>
  <r>
    <x v="0"/>
    <s v="FIRENZE"/>
    <s v=" PL000111472.0102.00"/>
    <x v="2"/>
    <x v="1"/>
    <x v="1"/>
    <x v="34"/>
    <x v="34"/>
    <x v="3"/>
    <x v="3"/>
    <x v="0"/>
    <x v="0"/>
    <x v="189"/>
    <x v="5"/>
  </r>
  <r>
    <x v="0"/>
    <s v="FIRENZE"/>
    <s v=" PL000111472.0102.00"/>
    <x v="2"/>
    <x v="1"/>
    <x v="1"/>
    <x v="34"/>
    <x v="34"/>
    <x v="0"/>
    <x v="0"/>
    <x v="2"/>
    <x v="2"/>
    <x v="190"/>
    <x v="1"/>
  </r>
  <r>
    <x v="0"/>
    <s v="FIRENZE"/>
    <s v=" PL000111472.0102.00"/>
    <x v="2"/>
    <x v="1"/>
    <x v="1"/>
    <x v="14"/>
    <x v="14"/>
    <x v="0"/>
    <x v="0"/>
    <x v="0"/>
    <x v="0"/>
    <x v="191"/>
    <x v="6"/>
  </r>
  <r>
    <x v="0"/>
    <s v="FIRENZE"/>
    <s v=" PL000111472.0102.00"/>
    <x v="2"/>
    <x v="1"/>
    <x v="1"/>
    <x v="14"/>
    <x v="14"/>
    <x v="0"/>
    <x v="0"/>
    <x v="0"/>
    <x v="0"/>
    <x v="192"/>
    <x v="6"/>
  </r>
  <r>
    <x v="0"/>
    <s v="FIRENZE"/>
    <s v=" PL000111472.0102.00"/>
    <x v="2"/>
    <x v="1"/>
    <x v="1"/>
    <x v="35"/>
    <x v="35"/>
    <x v="0"/>
    <x v="0"/>
    <x v="0"/>
    <x v="0"/>
    <x v="130"/>
    <x v="4"/>
  </r>
  <r>
    <x v="0"/>
    <s v="FIRENZE"/>
    <s v=" PL000111472.0102.00"/>
    <x v="2"/>
    <x v="1"/>
    <x v="1"/>
    <x v="36"/>
    <x v="36"/>
    <x v="0"/>
    <x v="0"/>
    <x v="0"/>
    <x v="0"/>
    <x v="190"/>
    <x v="1"/>
  </r>
  <r>
    <x v="0"/>
    <s v="FIRENZE"/>
    <s v=" PL000111472.0102.00"/>
    <x v="2"/>
    <x v="1"/>
    <x v="1"/>
    <x v="12"/>
    <x v="12"/>
    <x v="0"/>
    <x v="0"/>
    <x v="0"/>
    <x v="0"/>
    <x v="133"/>
    <x v="0"/>
  </r>
  <r>
    <x v="0"/>
    <s v="FIRENZE"/>
    <s v=" PL000111472.0102.00"/>
    <x v="2"/>
    <x v="1"/>
    <x v="1"/>
    <x v="22"/>
    <x v="22"/>
    <x v="0"/>
    <x v="0"/>
    <x v="0"/>
    <x v="0"/>
    <x v="133"/>
    <x v="0"/>
  </r>
  <r>
    <x v="0"/>
    <s v="FIRENZE"/>
    <s v=" PL000111472.0102.00"/>
    <x v="2"/>
    <x v="1"/>
    <x v="1"/>
    <x v="24"/>
    <x v="24"/>
    <x v="0"/>
    <x v="0"/>
    <x v="0"/>
    <x v="0"/>
    <x v="134"/>
    <x v="0"/>
  </r>
  <r>
    <x v="0"/>
    <s v="FIRENZE"/>
    <s v=" PL000111472.0102.00"/>
    <x v="2"/>
    <x v="1"/>
    <x v="1"/>
    <x v="37"/>
    <x v="37"/>
    <x v="0"/>
    <x v="0"/>
    <x v="0"/>
    <x v="0"/>
    <x v="152"/>
    <x v="0"/>
  </r>
  <r>
    <x v="0"/>
    <s v="FIRENZE"/>
    <s v=" PL000111472.0102.00"/>
    <x v="2"/>
    <x v="1"/>
    <x v="1"/>
    <x v="38"/>
    <x v="38"/>
    <x v="0"/>
    <x v="0"/>
    <x v="0"/>
    <x v="0"/>
    <x v="134"/>
    <x v="0"/>
  </r>
  <r>
    <x v="0"/>
    <s v="FIRENZE"/>
    <s v=" PL000111472.0102.00"/>
    <x v="2"/>
    <x v="1"/>
    <x v="1"/>
    <x v="39"/>
    <x v="39"/>
    <x v="0"/>
    <x v="0"/>
    <x v="0"/>
    <x v="0"/>
    <x v="136"/>
    <x v="0"/>
  </r>
  <r>
    <x v="0"/>
    <s v="FIRENZE"/>
    <s v=" PL000111472.0102.00"/>
    <x v="2"/>
    <x v="1"/>
    <x v="1"/>
    <x v="39"/>
    <x v="39"/>
    <x v="1"/>
    <x v="1"/>
    <x v="0"/>
    <x v="0"/>
    <x v="193"/>
    <x v="5"/>
  </r>
  <r>
    <x v="0"/>
    <s v="FIRENZE"/>
    <s v=" PL000111472.0102.00"/>
    <x v="2"/>
    <x v="1"/>
    <x v="1"/>
    <x v="39"/>
    <x v="39"/>
    <x v="0"/>
    <x v="0"/>
    <x v="1"/>
    <x v="1"/>
    <x v="131"/>
    <x v="1"/>
  </r>
  <r>
    <x v="0"/>
    <s v="FIRENZE"/>
    <s v=" PL000111472.0102.00"/>
    <x v="2"/>
    <x v="1"/>
    <x v="1"/>
    <x v="14"/>
    <x v="14"/>
    <x v="0"/>
    <x v="0"/>
    <x v="0"/>
    <x v="0"/>
    <x v="194"/>
    <x v="6"/>
  </r>
  <r>
    <x v="0"/>
    <s v="FIRENZE"/>
    <s v=" PL000111472.0102.00"/>
    <x v="2"/>
    <x v="1"/>
    <x v="1"/>
    <x v="14"/>
    <x v="14"/>
    <x v="0"/>
    <x v="0"/>
    <x v="0"/>
    <x v="0"/>
    <x v="195"/>
    <x v="6"/>
  </r>
  <r>
    <x v="0"/>
    <s v="FIRENZE"/>
    <s v=" PL000111472.0102.00"/>
    <x v="2"/>
    <x v="1"/>
    <x v="1"/>
    <x v="22"/>
    <x v="22"/>
    <x v="0"/>
    <x v="0"/>
    <x v="0"/>
    <x v="0"/>
    <x v="169"/>
    <x v="0"/>
  </r>
  <r>
    <x v="0"/>
    <s v="FIRENZE"/>
    <s v=" PL000111472.0102.01"/>
    <x v="3"/>
    <x v="0"/>
    <x v="0"/>
    <x v="1"/>
    <x v="1"/>
    <x v="0"/>
    <x v="0"/>
    <x v="0"/>
    <x v="0"/>
    <x v="66"/>
    <x v="1"/>
  </r>
  <r>
    <x v="0"/>
    <s v="FIRENZE"/>
    <s v=" PL000111472.0102.01"/>
    <x v="3"/>
    <x v="0"/>
    <x v="0"/>
    <x v="2"/>
    <x v="2"/>
    <x v="0"/>
    <x v="0"/>
    <x v="0"/>
    <x v="0"/>
    <x v="67"/>
    <x v="2"/>
  </r>
  <r>
    <x v="0"/>
    <s v="FIRENZE"/>
    <s v=" PL000111472.0102.01"/>
    <x v="3"/>
    <x v="0"/>
    <x v="0"/>
    <x v="3"/>
    <x v="3"/>
    <x v="0"/>
    <x v="0"/>
    <x v="0"/>
    <x v="0"/>
    <x v="68"/>
    <x v="0"/>
  </r>
  <r>
    <x v="0"/>
    <s v="FIRENZE"/>
    <s v=" PL000111472.0102.01"/>
    <x v="3"/>
    <x v="0"/>
    <x v="0"/>
    <x v="4"/>
    <x v="4"/>
    <x v="0"/>
    <x v="0"/>
    <x v="0"/>
    <x v="0"/>
    <x v="69"/>
    <x v="0"/>
  </r>
  <r>
    <x v="0"/>
    <s v="FIRENZE"/>
    <s v=" PL000111472.0102.01"/>
    <x v="3"/>
    <x v="0"/>
    <x v="0"/>
    <x v="5"/>
    <x v="5"/>
    <x v="0"/>
    <x v="0"/>
    <x v="0"/>
    <x v="0"/>
    <x v="70"/>
    <x v="0"/>
  </r>
  <r>
    <x v="0"/>
    <s v="FIRENZE"/>
    <s v=" PL000111472.0102.01"/>
    <x v="3"/>
    <x v="0"/>
    <x v="0"/>
    <x v="6"/>
    <x v="6"/>
    <x v="0"/>
    <x v="0"/>
    <x v="0"/>
    <x v="0"/>
    <x v="71"/>
    <x v="3"/>
  </r>
  <r>
    <x v="0"/>
    <s v="FIRENZE"/>
    <s v=" PL000111472.0102.01"/>
    <x v="3"/>
    <x v="0"/>
    <x v="0"/>
    <x v="7"/>
    <x v="7"/>
    <x v="0"/>
    <x v="0"/>
    <x v="0"/>
    <x v="0"/>
    <x v="72"/>
    <x v="0"/>
  </r>
  <r>
    <x v="0"/>
    <s v="FIRENZE"/>
    <s v=" PL000111472.0102.01"/>
    <x v="3"/>
    <x v="0"/>
    <x v="0"/>
    <x v="8"/>
    <x v="8"/>
    <x v="0"/>
    <x v="0"/>
    <x v="0"/>
    <x v="0"/>
    <x v="73"/>
    <x v="8"/>
  </r>
  <r>
    <x v="0"/>
    <s v="FIRENZE"/>
    <s v=" PL000111472.0102.01"/>
    <x v="3"/>
    <x v="0"/>
    <x v="0"/>
    <x v="9"/>
    <x v="9"/>
    <x v="0"/>
    <x v="0"/>
    <x v="0"/>
    <x v="0"/>
    <x v="33"/>
    <x v="1"/>
  </r>
  <r>
    <x v="0"/>
    <s v="FIRENZE"/>
    <s v=" PL000111472.0102.01"/>
    <x v="3"/>
    <x v="0"/>
    <x v="0"/>
    <x v="10"/>
    <x v="10"/>
    <x v="0"/>
    <x v="0"/>
    <x v="0"/>
    <x v="0"/>
    <x v="74"/>
    <x v="0"/>
  </r>
  <r>
    <x v="0"/>
    <s v="FIRENZE"/>
    <s v=" PL000111472.0102.01"/>
    <x v="3"/>
    <x v="0"/>
    <x v="0"/>
    <x v="11"/>
    <x v="11"/>
    <x v="0"/>
    <x v="0"/>
    <x v="0"/>
    <x v="0"/>
    <x v="73"/>
    <x v="8"/>
  </r>
  <r>
    <x v="0"/>
    <s v="FIRENZE"/>
    <s v=" PL000111472.0102.01"/>
    <x v="3"/>
    <x v="0"/>
    <x v="0"/>
    <x v="12"/>
    <x v="12"/>
    <x v="0"/>
    <x v="0"/>
    <x v="0"/>
    <x v="0"/>
    <x v="75"/>
    <x v="0"/>
  </r>
  <r>
    <x v="0"/>
    <s v="FIRENZE"/>
    <s v=" PL000111472.0102.01"/>
    <x v="3"/>
    <x v="0"/>
    <x v="0"/>
    <x v="13"/>
    <x v="13"/>
    <x v="0"/>
    <x v="0"/>
    <x v="0"/>
    <x v="0"/>
    <x v="73"/>
    <x v="8"/>
  </r>
  <r>
    <x v="0"/>
    <s v="FIRENZE"/>
    <s v=" PL000111472.0102.01"/>
    <x v="3"/>
    <x v="0"/>
    <x v="0"/>
    <x v="13"/>
    <x v="13"/>
    <x v="1"/>
    <x v="1"/>
    <x v="0"/>
    <x v="0"/>
    <x v="76"/>
    <x v="5"/>
  </r>
  <r>
    <x v="0"/>
    <s v="FIRENZE"/>
    <s v=" PL000111472.0102.01"/>
    <x v="3"/>
    <x v="0"/>
    <x v="0"/>
    <x v="13"/>
    <x v="13"/>
    <x v="0"/>
    <x v="0"/>
    <x v="1"/>
    <x v="1"/>
    <x v="77"/>
    <x v="1"/>
  </r>
  <r>
    <x v="0"/>
    <s v="FIRENZE"/>
    <s v=" PL000111472.0102.01"/>
    <x v="3"/>
    <x v="0"/>
    <x v="0"/>
    <x v="14"/>
    <x v="14"/>
    <x v="0"/>
    <x v="0"/>
    <x v="0"/>
    <x v="0"/>
    <x v="78"/>
    <x v="6"/>
  </r>
  <r>
    <x v="0"/>
    <s v="FIRENZE"/>
    <s v=" PL000111472.0102.01"/>
    <x v="3"/>
    <x v="0"/>
    <x v="0"/>
    <x v="14"/>
    <x v="14"/>
    <x v="0"/>
    <x v="0"/>
    <x v="0"/>
    <x v="0"/>
    <x v="79"/>
    <x v="6"/>
  </r>
  <r>
    <x v="0"/>
    <s v="FIRENZE"/>
    <s v=" PL000111472.0102.01"/>
    <x v="3"/>
    <x v="0"/>
    <x v="0"/>
    <x v="15"/>
    <x v="15"/>
    <x v="0"/>
    <x v="0"/>
    <x v="0"/>
    <x v="0"/>
    <x v="71"/>
    <x v="3"/>
  </r>
  <r>
    <x v="0"/>
    <s v="FIRENZE"/>
    <s v=" PL000111472.0102.01"/>
    <x v="3"/>
    <x v="0"/>
    <x v="0"/>
    <x v="15"/>
    <x v="15"/>
    <x v="1"/>
    <x v="1"/>
    <x v="0"/>
    <x v="0"/>
    <x v="73"/>
    <x v="5"/>
  </r>
  <r>
    <x v="0"/>
    <s v="FIRENZE"/>
    <s v=" PL000111472.0102.01"/>
    <x v="3"/>
    <x v="0"/>
    <x v="0"/>
    <x v="15"/>
    <x v="15"/>
    <x v="0"/>
    <x v="0"/>
    <x v="1"/>
    <x v="1"/>
    <x v="81"/>
    <x v="1"/>
  </r>
  <r>
    <x v="0"/>
    <s v="FIRENZE"/>
    <s v=" PL000111472.0102.01"/>
    <x v="3"/>
    <x v="0"/>
    <x v="0"/>
    <x v="14"/>
    <x v="14"/>
    <x v="0"/>
    <x v="0"/>
    <x v="0"/>
    <x v="0"/>
    <x v="82"/>
    <x v="6"/>
  </r>
  <r>
    <x v="0"/>
    <s v="FIRENZE"/>
    <s v=" PL000111472.0102.01"/>
    <x v="3"/>
    <x v="0"/>
    <x v="0"/>
    <x v="14"/>
    <x v="14"/>
    <x v="0"/>
    <x v="0"/>
    <x v="0"/>
    <x v="0"/>
    <x v="83"/>
    <x v="6"/>
  </r>
  <r>
    <x v="0"/>
    <s v="FIRENZE"/>
    <s v=" PL000111472.0102.01"/>
    <x v="3"/>
    <x v="0"/>
    <x v="0"/>
    <x v="16"/>
    <x v="16"/>
    <x v="0"/>
    <x v="0"/>
    <x v="0"/>
    <x v="0"/>
    <x v="71"/>
    <x v="3"/>
  </r>
  <r>
    <x v="0"/>
    <s v="FIRENZE"/>
    <s v=" PL000111472.0102.01"/>
    <x v="3"/>
    <x v="0"/>
    <x v="0"/>
    <x v="14"/>
    <x v="14"/>
    <x v="0"/>
    <x v="0"/>
    <x v="0"/>
    <x v="0"/>
    <x v="84"/>
    <x v="6"/>
  </r>
  <r>
    <x v="0"/>
    <s v="FIRENZE"/>
    <s v=" PL000111472.0102.01"/>
    <x v="3"/>
    <x v="0"/>
    <x v="0"/>
    <x v="16"/>
    <x v="16"/>
    <x v="1"/>
    <x v="1"/>
    <x v="0"/>
    <x v="0"/>
    <x v="85"/>
    <x v="5"/>
  </r>
  <r>
    <x v="0"/>
    <s v="FIRENZE"/>
    <s v=" PL000111472.0102.01"/>
    <x v="3"/>
    <x v="0"/>
    <x v="0"/>
    <x v="16"/>
    <x v="16"/>
    <x v="0"/>
    <x v="0"/>
    <x v="1"/>
    <x v="1"/>
    <x v="86"/>
    <x v="1"/>
  </r>
  <r>
    <x v="0"/>
    <s v="FIRENZE"/>
    <s v=" PL000111472.0102.01"/>
    <x v="3"/>
    <x v="0"/>
    <x v="0"/>
    <x v="17"/>
    <x v="17"/>
    <x v="0"/>
    <x v="0"/>
    <x v="0"/>
    <x v="0"/>
    <x v="73"/>
    <x v="8"/>
  </r>
  <r>
    <x v="0"/>
    <s v="FIRENZE"/>
    <s v=" PL000111472.0102.01"/>
    <x v="3"/>
    <x v="0"/>
    <x v="0"/>
    <x v="17"/>
    <x v="17"/>
    <x v="1"/>
    <x v="1"/>
    <x v="0"/>
    <x v="0"/>
    <x v="87"/>
    <x v="5"/>
  </r>
  <r>
    <x v="0"/>
    <s v="FIRENZE"/>
    <s v=" PL000111472.0102.01"/>
    <x v="3"/>
    <x v="0"/>
    <x v="0"/>
    <x v="17"/>
    <x v="17"/>
    <x v="0"/>
    <x v="0"/>
    <x v="1"/>
    <x v="1"/>
    <x v="88"/>
    <x v="1"/>
  </r>
  <r>
    <x v="0"/>
    <s v="FIRENZE"/>
    <s v=" PL000111472.0102.01"/>
    <x v="3"/>
    <x v="0"/>
    <x v="0"/>
    <x v="14"/>
    <x v="14"/>
    <x v="0"/>
    <x v="0"/>
    <x v="0"/>
    <x v="0"/>
    <x v="89"/>
    <x v="6"/>
  </r>
  <r>
    <x v="0"/>
    <s v="FIRENZE"/>
    <s v=" PL000111472.0102.01"/>
    <x v="3"/>
    <x v="0"/>
    <x v="0"/>
    <x v="14"/>
    <x v="14"/>
    <x v="0"/>
    <x v="0"/>
    <x v="0"/>
    <x v="0"/>
    <x v="90"/>
    <x v="6"/>
  </r>
  <r>
    <x v="0"/>
    <s v="FIRENZE"/>
    <s v=" PL000111472.0102.01"/>
    <x v="3"/>
    <x v="0"/>
    <x v="0"/>
    <x v="18"/>
    <x v="18"/>
    <x v="0"/>
    <x v="0"/>
    <x v="0"/>
    <x v="0"/>
    <x v="73"/>
    <x v="8"/>
  </r>
  <r>
    <x v="0"/>
    <s v="FIRENZE"/>
    <s v=" PL000111472.0102.01"/>
    <x v="3"/>
    <x v="0"/>
    <x v="0"/>
    <x v="18"/>
    <x v="18"/>
    <x v="1"/>
    <x v="1"/>
    <x v="0"/>
    <x v="0"/>
    <x v="91"/>
    <x v="5"/>
  </r>
  <r>
    <x v="0"/>
    <s v="FIRENZE"/>
    <s v=" PL000111472.0102.01"/>
    <x v="3"/>
    <x v="0"/>
    <x v="0"/>
    <x v="18"/>
    <x v="18"/>
    <x v="0"/>
    <x v="0"/>
    <x v="1"/>
    <x v="1"/>
    <x v="92"/>
    <x v="1"/>
  </r>
  <r>
    <x v="0"/>
    <s v="FIRENZE"/>
    <s v=" PL000111472.0102.01"/>
    <x v="3"/>
    <x v="0"/>
    <x v="0"/>
    <x v="14"/>
    <x v="14"/>
    <x v="0"/>
    <x v="0"/>
    <x v="0"/>
    <x v="0"/>
    <x v="93"/>
    <x v="6"/>
  </r>
  <r>
    <x v="0"/>
    <s v="FIRENZE"/>
    <s v=" PL000111472.0102.01"/>
    <x v="3"/>
    <x v="0"/>
    <x v="0"/>
    <x v="14"/>
    <x v="14"/>
    <x v="0"/>
    <x v="0"/>
    <x v="0"/>
    <x v="0"/>
    <x v="94"/>
    <x v="6"/>
  </r>
  <r>
    <x v="0"/>
    <s v="FIRENZE"/>
    <s v=" PL000111472.0102.01"/>
    <x v="3"/>
    <x v="0"/>
    <x v="0"/>
    <x v="19"/>
    <x v="19"/>
    <x v="0"/>
    <x v="0"/>
    <x v="0"/>
    <x v="0"/>
    <x v="73"/>
    <x v="8"/>
  </r>
  <r>
    <x v="0"/>
    <s v="FIRENZE"/>
    <s v=" PL000111472.0102.01"/>
    <x v="3"/>
    <x v="0"/>
    <x v="0"/>
    <x v="19"/>
    <x v="19"/>
    <x v="1"/>
    <x v="1"/>
    <x v="0"/>
    <x v="0"/>
    <x v="87"/>
    <x v="5"/>
  </r>
  <r>
    <x v="0"/>
    <s v="FIRENZE"/>
    <s v=" PL000111472.0102.01"/>
    <x v="3"/>
    <x v="0"/>
    <x v="0"/>
    <x v="19"/>
    <x v="19"/>
    <x v="0"/>
    <x v="0"/>
    <x v="1"/>
    <x v="1"/>
    <x v="95"/>
    <x v="1"/>
  </r>
  <r>
    <x v="0"/>
    <s v="FIRENZE"/>
    <s v=" PL000111472.0102.01"/>
    <x v="3"/>
    <x v="0"/>
    <x v="0"/>
    <x v="14"/>
    <x v="14"/>
    <x v="0"/>
    <x v="0"/>
    <x v="0"/>
    <x v="0"/>
    <x v="96"/>
    <x v="6"/>
  </r>
  <r>
    <x v="0"/>
    <s v="FIRENZE"/>
    <s v=" PL000111472.0102.01"/>
    <x v="3"/>
    <x v="0"/>
    <x v="0"/>
    <x v="14"/>
    <x v="14"/>
    <x v="0"/>
    <x v="0"/>
    <x v="0"/>
    <x v="0"/>
    <x v="97"/>
    <x v="6"/>
  </r>
  <r>
    <x v="0"/>
    <s v="FIRENZE"/>
    <s v=" PL000111472.0102.01"/>
    <x v="3"/>
    <x v="0"/>
    <x v="0"/>
    <x v="20"/>
    <x v="20"/>
    <x v="0"/>
    <x v="0"/>
    <x v="0"/>
    <x v="0"/>
    <x v="73"/>
    <x v="8"/>
  </r>
  <r>
    <x v="0"/>
    <s v="FIRENZE"/>
    <s v=" PL000111472.0102.01"/>
    <x v="3"/>
    <x v="0"/>
    <x v="0"/>
    <x v="20"/>
    <x v="20"/>
    <x v="2"/>
    <x v="2"/>
    <x v="0"/>
    <x v="0"/>
    <x v="98"/>
    <x v="5"/>
  </r>
  <r>
    <x v="0"/>
    <s v="FIRENZE"/>
    <s v=" PL000111472.0102.01"/>
    <x v="3"/>
    <x v="0"/>
    <x v="0"/>
    <x v="21"/>
    <x v="21"/>
    <x v="0"/>
    <x v="0"/>
    <x v="0"/>
    <x v="0"/>
    <x v="73"/>
    <x v="8"/>
  </r>
  <r>
    <x v="0"/>
    <s v="FIRENZE"/>
    <s v=" PL000111472.0102.01"/>
    <x v="3"/>
    <x v="0"/>
    <x v="0"/>
    <x v="21"/>
    <x v="21"/>
    <x v="1"/>
    <x v="1"/>
    <x v="0"/>
    <x v="0"/>
    <x v="99"/>
    <x v="5"/>
  </r>
  <r>
    <x v="0"/>
    <s v="FIRENZE"/>
    <s v=" PL000111472.0102.01"/>
    <x v="3"/>
    <x v="0"/>
    <x v="0"/>
    <x v="21"/>
    <x v="21"/>
    <x v="0"/>
    <x v="0"/>
    <x v="1"/>
    <x v="1"/>
    <x v="100"/>
    <x v="1"/>
  </r>
  <r>
    <x v="0"/>
    <s v="FIRENZE"/>
    <s v=" PL000111472.0102.01"/>
    <x v="3"/>
    <x v="0"/>
    <x v="0"/>
    <x v="14"/>
    <x v="14"/>
    <x v="0"/>
    <x v="0"/>
    <x v="0"/>
    <x v="0"/>
    <x v="101"/>
    <x v="6"/>
  </r>
  <r>
    <x v="0"/>
    <s v="FIRENZE"/>
    <s v=" PL000111472.0102.01"/>
    <x v="3"/>
    <x v="0"/>
    <x v="0"/>
    <x v="14"/>
    <x v="14"/>
    <x v="0"/>
    <x v="0"/>
    <x v="0"/>
    <x v="0"/>
    <x v="102"/>
    <x v="6"/>
  </r>
  <r>
    <x v="0"/>
    <s v="FIRENZE"/>
    <s v=" PL000111472.0102.01"/>
    <x v="3"/>
    <x v="0"/>
    <x v="0"/>
    <x v="22"/>
    <x v="22"/>
    <x v="0"/>
    <x v="0"/>
    <x v="0"/>
    <x v="0"/>
    <x v="69"/>
    <x v="0"/>
  </r>
  <r>
    <x v="0"/>
    <s v="FIRENZE"/>
    <s v=" PL000111472.0102.01"/>
    <x v="3"/>
    <x v="0"/>
    <x v="0"/>
    <x v="23"/>
    <x v="23"/>
    <x v="0"/>
    <x v="0"/>
    <x v="0"/>
    <x v="0"/>
    <x v="84"/>
    <x v="7"/>
  </r>
  <r>
    <x v="0"/>
    <s v="FIRENZE"/>
    <s v=" PL000111472.0102.01"/>
    <x v="3"/>
    <x v="0"/>
    <x v="0"/>
    <x v="24"/>
    <x v="24"/>
    <x v="0"/>
    <x v="0"/>
    <x v="0"/>
    <x v="0"/>
    <x v="103"/>
    <x v="0"/>
  </r>
  <r>
    <x v="0"/>
    <s v="FIRENZE"/>
    <s v=" PL000111472.0102.01"/>
    <x v="3"/>
    <x v="0"/>
    <x v="0"/>
    <x v="25"/>
    <x v="25"/>
    <x v="0"/>
    <x v="0"/>
    <x v="0"/>
    <x v="0"/>
    <x v="73"/>
    <x v="8"/>
  </r>
  <r>
    <x v="0"/>
    <s v="FIRENZE"/>
    <s v=" PL000111472.0102.01"/>
    <x v="3"/>
    <x v="0"/>
    <x v="0"/>
    <x v="25"/>
    <x v="25"/>
    <x v="1"/>
    <x v="1"/>
    <x v="0"/>
    <x v="0"/>
    <x v="104"/>
    <x v="5"/>
  </r>
  <r>
    <x v="0"/>
    <s v="FIRENZE"/>
    <s v=" PL000111472.0102.01"/>
    <x v="3"/>
    <x v="0"/>
    <x v="0"/>
    <x v="25"/>
    <x v="25"/>
    <x v="0"/>
    <x v="0"/>
    <x v="1"/>
    <x v="1"/>
    <x v="105"/>
    <x v="1"/>
  </r>
  <r>
    <x v="0"/>
    <s v="FIRENZE"/>
    <s v=" PL000111472.0102.01"/>
    <x v="3"/>
    <x v="0"/>
    <x v="0"/>
    <x v="14"/>
    <x v="14"/>
    <x v="0"/>
    <x v="0"/>
    <x v="0"/>
    <x v="0"/>
    <x v="106"/>
    <x v="6"/>
  </r>
  <r>
    <x v="0"/>
    <s v="FIRENZE"/>
    <s v=" PL000111472.0102.01"/>
    <x v="3"/>
    <x v="0"/>
    <x v="0"/>
    <x v="14"/>
    <x v="14"/>
    <x v="0"/>
    <x v="0"/>
    <x v="0"/>
    <x v="0"/>
    <x v="107"/>
    <x v="6"/>
  </r>
  <r>
    <x v="0"/>
    <s v="FIRENZE"/>
    <s v=" PL000111472.0102.01"/>
    <x v="3"/>
    <x v="0"/>
    <x v="0"/>
    <x v="26"/>
    <x v="26"/>
    <x v="0"/>
    <x v="0"/>
    <x v="0"/>
    <x v="0"/>
    <x v="73"/>
    <x v="8"/>
  </r>
  <r>
    <x v="0"/>
    <s v="FIRENZE"/>
    <s v=" PL000111472.0102.01"/>
    <x v="3"/>
    <x v="0"/>
    <x v="0"/>
    <x v="27"/>
    <x v="27"/>
    <x v="0"/>
    <x v="0"/>
    <x v="0"/>
    <x v="0"/>
    <x v="69"/>
    <x v="3"/>
  </r>
  <r>
    <x v="0"/>
    <s v="FIRENZE"/>
    <s v=" PL000111472.0102.01"/>
    <x v="3"/>
    <x v="0"/>
    <x v="0"/>
    <x v="22"/>
    <x v="22"/>
    <x v="0"/>
    <x v="0"/>
    <x v="0"/>
    <x v="0"/>
    <x v="69"/>
    <x v="0"/>
  </r>
  <r>
    <x v="0"/>
    <s v="FIRENZE"/>
    <s v=" PL000111472.0102.01"/>
    <x v="3"/>
    <x v="0"/>
    <x v="0"/>
    <x v="7"/>
    <x v="7"/>
    <x v="0"/>
    <x v="0"/>
    <x v="0"/>
    <x v="0"/>
    <x v="69"/>
    <x v="0"/>
  </r>
  <r>
    <x v="0"/>
    <s v="FIRENZE"/>
    <s v=" PL000111472.0102.01"/>
    <x v="3"/>
    <x v="0"/>
    <x v="0"/>
    <x v="12"/>
    <x v="12"/>
    <x v="0"/>
    <x v="0"/>
    <x v="0"/>
    <x v="0"/>
    <x v="69"/>
    <x v="0"/>
  </r>
  <r>
    <x v="0"/>
    <s v="FIRENZE"/>
    <s v=" PL000111472.0102.01"/>
    <x v="3"/>
    <x v="0"/>
    <x v="0"/>
    <x v="28"/>
    <x v="28"/>
    <x v="0"/>
    <x v="0"/>
    <x v="0"/>
    <x v="0"/>
    <x v="108"/>
    <x v="1"/>
  </r>
  <r>
    <x v="0"/>
    <s v="FIRENZE"/>
    <s v=" PL000111472.0102.01"/>
    <x v="3"/>
    <x v="1"/>
    <x v="1"/>
    <x v="1"/>
    <x v="1"/>
    <x v="0"/>
    <x v="0"/>
    <x v="0"/>
    <x v="0"/>
    <x v="109"/>
    <x v="1"/>
  </r>
  <r>
    <x v="0"/>
    <s v="FIRENZE"/>
    <s v=" PL000111472.0102.01"/>
    <x v="3"/>
    <x v="1"/>
    <x v="1"/>
    <x v="2"/>
    <x v="2"/>
    <x v="0"/>
    <x v="0"/>
    <x v="0"/>
    <x v="0"/>
    <x v="67"/>
    <x v="2"/>
  </r>
  <r>
    <x v="0"/>
    <s v="FIRENZE"/>
    <s v=" PL000111472.0102.01"/>
    <x v="3"/>
    <x v="1"/>
    <x v="1"/>
    <x v="5"/>
    <x v="5"/>
    <x v="0"/>
    <x v="0"/>
    <x v="0"/>
    <x v="0"/>
    <x v="110"/>
    <x v="0"/>
  </r>
  <r>
    <x v="0"/>
    <s v="FIRENZE"/>
    <s v=" PL000111472.0102.01"/>
    <x v="3"/>
    <x v="1"/>
    <x v="1"/>
    <x v="7"/>
    <x v="7"/>
    <x v="0"/>
    <x v="0"/>
    <x v="0"/>
    <x v="0"/>
    <x v="103"/>
    <x v="0"/>
  </r>
  <r>
    <x v="0"/>
    <s v="FIRENZE"/>
    <s v=" PL000111472.0102.01"/>
    <x v="3"/>
    <x v="1"/>
    <x v="1"/>
    <x v="4"/>
    <x v="4"/>
    <x v="0"/>
    <x v="0"/>
    <x v="0"/>
    <x v="0"/>
    <x v="69"/>
    <x v="0"/>
  </r>
  <r>
    <x v="0"/>
    <s v="FIRENZE"/>
    <s v=" PL000111472.0102.01"/>
    <x v="3"/>
    <x v="1"/>
    <x v="1"/>
    <x v="3"/>
    <x v="3"/>
    <x v="0"/>
    <x v="0"/>
    <x v="0"/>
    <x v="0"/>
    <x v="69"/>
    <x v="0"/>
  </r>
  <r>
    <x v="0"/>
    <s v="FIRENZE"/>
    <s v=" PL000111472.0102.01"/>
    <x v="3"/>
    <x v="1"/>
    <x v="1"/>
    <x v="8"/>
    <x v="8"/>
    <x v="0"/>
    <x v="0"/>
    <x v="0"/>
    <x v="0"/>
    <x v="73"/>
    <x v="8"/>
  </r>
  <r>
    <x v="0"/>
    <s v="FIRENZE"/>
    <s v=" PL000111472.0102.01"/>
    <x v="3"/>
    <x v="1"/>
    <x v="1"/>
    <x v="9"/>
    <x v="9"/>
    <x v="0"/>
    <x v="0"/>
    <x v="0"/>
    <x v="0"/>
    <x v="33"/>
    <x v="1"/>
  </r>
  <r>
    <x v="0"/>
    <s v="FIRENZE"/>
    <s v=" PL000111472.0102.01"/>
    <x v="3"/>
    <x v="1"/>
    <x v="1"/>
    <x v="29"/>
    <x v="29"/>
    <x v="0"/>
    <x v="0"/>
    <x v="0"/>
    <x v="0"/>
    <x v="103"/>
    <x v="0"/>
  </r>
  <r>
    <x v="0"/>
    <s v="FIRENZE"/>
    <s v=" PL000111472.0102.01"/>
    <x v="3"/>
    <x v="1"/>
    <x v="1"/>
    <x v="30"/>
    <x v="30"/>
    <x v="0"/>
    <x v="0"/>
    <x v="0"/>
    <x v="0"/>
    <x v="111"/>
    <x v="0"/>
  </r>
  <r>
    <x v="0"/>
    <s v="FIRENZE"/>
    <s v=" PL000111472.0102.01"/>
    <x v="3"/>
    <x v="1"/>
    <x v="1"/>
    <x v="10"/>
    <x v="10"/>
    <x v="0"/>
    <x v="0"/>
    <x v="0"/>
    <x v="0"/>
    <x v="72"/>
    <x v="0"/>
  </r>
  <r>
    <x v="0"/>
    <s v="FIRENZE"/>
    <s v=" PL000111472.0102.01"/>
    <x v="3"/>
    <x v="1"/>
    <x v="1"/>
    <x v="31"/>
    <x v="31"/>
    <x v="0"/>
    <x v="0"/>
    <x v="0"/>
    <x v="0"/>
    <x v="73"/>
    <x v="8"/>
  </r>
  <r>
    <x v="0"/>
    <s v="FIRENZE"/>
    <s v=" PL000111472.0102.01"/>
    <x v="3"/>
    <x v="1"/>
    <x v="1"/>
    <x v="31"/>
    <x v="31"/>
    <x v="1"/>
    <x v="1"/>
    <x v="0"/>
    <x v="0"/>
    <x v="112"/>
    <x v="5"/>
  </r>
  <r>
    <x v="0"/>
    <s v="FIRENZE"/>
    <s v=" PL000111472.0102.01"/>
    <x v="3"/>
    <x v="1"/>
    <x v="1"/>
    <x v="31"/>
    <x v="31"/>
    <x v="0"/>
    <x v="0"/>
    <x v="1"/>
    <x v="1"/>
    <x v="113"/>
    <x v="1"/>
  </r>
  <r>
    <x v="0"/>
    <s v="FIRENZE"/>
    <s v=" PL000111472.0102.01"/>
    <x v="3"/>
    <x v="1"/>
    <x v="1"/>
    <x v="14"/>
    <x v="14"/>
    <x v="0"/>
    <x v="0"/>
    <x v="0"/>
    <x v="0"/>
    <x v="114"/>
    <x v="6"/>
  </r>
  <r>
    <x v="0"/>
    <s v="FIRENZE"/>
    <s v=" PL000111472.0102.01"/>
    <x v="3"/>
    <x v="1"/>
    <x v="1"/>
    <x v="14"/>
    <x v="14"/>
    <x v="0"/>
    <x v="0"/>
    <x v="0"/>
    <x v="0"/>
    <x v="115"/>
    <x v="6"/>
  </r>
  <r>
    <x v="0"/>
    <s v="FIRENZE"/>
    <s v=" PL000111472.0102.01"/>
    <x v="3"/>
    <x v="1"/>
    <x v="1"/>
    <x v="32"/>
    <x v="32"/>
    <x v="0"/>
    <x v="0"/>
    <x v="0"/>
    <x v="0"/>
    <x v="73"/>
    <x v="8"/>
  </r>
  <r>
    <x v="0"/>
    <s v="FIRENZE"/>
    <s v=" PL000111472.0102.01"/>
    <x v="3"/>
    <x v="1"/>
    <x v="1"/>
    <x v="32"/>
    <x v="32"/>
    <x v="3"/>
    <x v="3"/>
    <x v="0"/>
    <x v="0"/>
    <x v="116"/>
    <x v="5"/>
  </r>
  <r>
    <x v="0"/>
    <s v="FIRENZE"/>
    <s v=" PL000111472.0102.01"/>
    <x v="3"/>
    <x v="1"/>
    <x v="1"/>
    <x v="32"/>
    <x v="32"/>
    <x v="0"/>
    <x v="0"/>
    <x v="2"/>
    <x v="2"/>
    <x v="117"/>
    <x v="1"/>
  </r>
  <r>
    <x v="0"/>
    <s v="FIRENZE"/>
    <s v=" PL000111472.0102.01"/>
    <x v="3"/>
    <x v="1"/>
    <x v="1"/>
    <x v="14"/>
    <x v="14"/>
    <x v="0"/>
    <x v="0"/>
    <x v="0"/>
    <x v="0"/>
    <x v="118"/>
    <x v="6"/>
  </r>
  <r>
    <x v="0"/>
    <s v="FIRENZE"/>
    <s v=" PL000111472.0102.01"/>
    <x v="3"/>
    <x v="1"/>
    <x v="1"/>
    <x v="14"/>
    <x v="14"/>
    <x v="0"/>
    <x v="0"/>
    <x v="0"/>
    <x v="0"/>
    <x v="83"/>
    <x v="6"/>
  </r>
  <r>
    <x v="0"/>
    <s v="FIRENZE"/>
    <s v=" PL000111472.0102.01"/>
    <x v="3"/>
    <x v="1"/>
    <x v="1"/>
    <x v="33"/>
    <x v="33"/>
    <x v="0"/>
    <x v="0"/>
    <x v="0"/>
    <x v="0"/>
    <x v="73"/>
    <x v="8"/>
  </r>
  <r>
    <x v="0"/>
    <s v="FIRENZE"/>
    <s v=" PL000111472.0102.01"/>
    <x v="3"/>
    <x v="1"/>
    <x v="1"/>
    <x v="33"/>
    <x v="33"/>
    <x v="3"/>
    <x v="3"/>
    <x v="0"/>
    <x v="0"/>
    <x v="119"/>
    <x v="5"/>
  </r>
  <r>
    <x v="0"/>
    <s v="FIRENZE"/>
    <s v=" PL000111472.0102.01"/>
    <x v="3"/>
    <x v="1"/>
    <x v="1"/>
    <x v="33"/>
    <x v="33"/>
    <x v="0"/>
    <x v="0"/>
    <x v="3"/>
    <x v="3"/>
    <x v="120"/>
    <x v="1"/>
  </r>
  <r>
    <x v="0"/>
    <s v="FIRENZE"/>
    <s v=" PL000111472.0102.01"/>
    <x v="3"/>
    <x v="1"/>
    <x v="1"/>
    <x v="14"/>
    <x v="14"/>
    <x v="0"/>
    <x v="0"/>
    <x v="0"/>
    <x v="0"/>
    <x v="121"/>
    <x v="6"/>
  </r>
  <r>
    <x v="0"/>
    <s v="FIRENZE"/>
    <s v=" PL000111472.0102.01"/>
    <x v="3"/>
    <x v="1"/>
    <x v="1"/>
    <x v="14"/>
    <x v="14"/>
    <x v="0"/>
    <x v="0"/>
    <x v="0"/>
    <x v="0"/>
    <x v="122"/>
    <x v="6"/>
  </r>
  <r>
    <x v="0"/>
    <s v="FIRENZE"/>
    <s v=" PL000111472.0102.01"/>
    <x v="3"/>
    <x v="1"/>
    <x v="1"/>
    <x v="34"/>
    <x v="34"/>
    <x v="0"/>
    <x v="0"/>
    <x v="0"/>
    <x v="0"/>
    <x v="73"/>
    <x v="8"/>
  </r>
  <r>
    <x v="0"/>
    <s v="FIRENZE"/>
    <s v=" PL000111472.0102.01"/>
    <x v="3"/>
    <x v="1"/>
    <x v="1"/>
    <x v="34"/>
    <x v="34"/>
    <x v="3"/>
    <x v="3"/>
    <x v="0"/>
    <x v="0"/>
    <x v="123"/>
    <x v="5"/>
  </r>
  <r>
    <x v="0"/>
    <s v="FIRENZE"/>
    <s v=" PL000111472.0102.01"/>
    <x v="3"/>
    <x v="1"/>
    <x v="1"/>
    <x v="34"/>
    <x v="34"/>
    <x v="0"/>
    <x v="0"/>
    <x v="2"/>
    <x v="2"/>
    <x v="124"/>
    <x v="1"/>
  </r>
  <r>
    <x v="0"/>
    <s v="FIRENZE"/>
    <s v=" PL000111472.0102.01"/>
    <x v="3"/>
    <x v="1"/>
    <x v="1"/>
    <x v="14"/>
    <x v="14"/>
    <x v="0"/>
    <x v="0"/>
    <x v="0"/>
    <x v="0"/>
    <x v="125"/>
    <x v="6"/>
  </r>
  <r>
    <x v="0"/>
    <s v="FIRENZE"/>
    <s v=" PL000111472.0102.01"/>
    <x v="3"/>
    <x v="1"/>
    <x v="1"/>
    <x v="14"/>
    <x v="14"/>
    <x v="0"/>
    <x v="0"/>
    <x v="0"/>
    <x v="0"/>
    <x v="126"/>
    <x v="6"/>
  </r>
  <r>
    <x v="0"/>
    <s v="FIRENZE"/>
    <s v=" PL000111472.0102.01"/>
    <x v="3"/>
    <x v="1"/>
    <x v="1"/>
    <x v="35"/>
    <x v="35"/>
    <x v="0"/>
    <x v="0"/>
    <x v="0"/>
    <x v="0"/>
    <x v="73"/>
    <x v="8"/>
  </r>
  <r>
    <x v="0"/>
    <s v="FIRENZE"/>
    <s v=" PL000111472.0102.01"/>
    <x v="3"/>
    <x v="1"/>
    <x v="1"/>
    <x v="36"/>
    <x v="36"/>
    <x v="0"/>
    <x v="0"/>
    <x v="0"/>
    <x v="0"/>
    <x v="124"/>
    <x v="1"/>
  </r>
  <r>
    <x v="0"/>
    <s v="FIRENZE"/>
    <s v=" PL000111472.0102.01"/>
    <x v="3"/>
    <x v="1"/>
    <x v="1"/>
    <x v="12"/>
    <x v="12"/>
    <x v="0"/>
    <x v="0"/>
    <x v="0"/>
    <x v="0"/>
    <x v="68"/>
    <x v="0"/>
  </r>
  <r>
    <x v="0"/>
    <s v="FIRENZE"/>
    <s v=" PL000111472.0102.01"/>
    <x v="3"/>
    <x v="1"/>
    <x v="1"/>
    <x v="22"/>
    <x v="22"/>
    <x v="0"/>
    <x v="0"/>
    <x v="0"/>
    <x v="0"/>
    <x v="68"/>
    <x v="0"/>
  </r>
  <r>
    <x v="0"/>
    <s v="FIRENZE"/>
    <s v=" PL000111472.0102.01"/>
    <x v="3"/>
    <x v="1"/>
    <x v="1"/>
    <x v="24"/>
    <x v="24"/>
    <x v="0"/>
    <x v="0"/>
    <x v="0"/>
    <x v="0"/>
    <x v="69"/>
    <x v="0"/>
  </r>
  <r>
    <x v="0"/>
    <s v="FIRENZE"/>
    <s v=" PL000111472.0102.01"/>
    <x v="3"/>
    <x v="1"/>
    <x v="1"/>
    <x v="37"/>
    <x v="37"/>
    <x v="0"/>
    <x v="0"/>
    <x v="0"/>
    <x v="0"/>
    <x v="73"/>
    <x v="8"/>
  </r>
  <r>
    <x v="0"/>
    <s v="FIRENZE"/>
    <s v=" PL000111472.0102.01"/>
    <x v="3"/>
    <x v="1"/>
    <x v="1"/>
    <x v="38"/>
    <x v="38"/>
    <x v="0"/>
    <x v="0"/>
    <x v="0"/>
    <x v="0"/>
    <x v="69"/>
    <x v="0"/>
  </r>
  <r>
    <x v="0"/>
    <s v="FIRENZE"/>
    <s v=" PL000111472.0102.01"/>
    <x v="3"/>
    <x v="1"/>
    <x v="1"/>
    <x v="39"/>
    <x v="39"/>
    <x v="0"/>
    <x v="0"/>
    <x v="0"/>
    <x v="0"/>
    <x v="71"/>
    <x v="0"/>
  </r>
  <r>
    <x v="0"/>
    <s v="FIRENZE"/>
    <s v=" PL000111472.0102.01"/>
    <x v="3"/>
    <x v="1"/>
    <x v="1"/>
    <x v="39"/>
    <x v="39"/>
    <x v="1"/>
    <x v="1"/>
    <x v="0"/>
    <x v="0"/>
    <x v="127"/>
    <x v="5"/>
  </r>
  <r>
    <x v="0"/>
    <s v="FIRENZE"/>
    <s v=" PL000111472.0102.01"/>
    <x v="3"/>
    <x v="1"/>
    <x v="1"/>
    <x v="39"/>
    <x v="39"/>
    <x v="0"/>
    <x v="0"/>
    <x v="1"/>
    <x v="1"/>
    <x v="66"/>
    <x v="1"/>
  </r>
  <r>
    <x v="0"/>
    <s v="FIRENZE"/>
    <s v=" PL000111472.0102.01"/>
    <x v="3"/>
    <x v="1"/>
    <x v="1"/>
    <x v="14"/>
    <x v="14"/>
    <x v="0"/>
    <x v="0"/>
    <x v="0"/>
    <x v="0"/>
    <x v="128"/>
    <x v="6"/>
  </r>
  <r>
    <x v="0"/>
    <s v="FIRENZE"/>
    <s v=" PL000111472.0102.01"/>
    <x v="3"/>
    <x v="1"/>
    <x v="1"/>
    <x v="14"/>
    <x v="14"/>
    <x v="0"/>
    <x v="0"/>
    <x v="0"/>
    <x v="0"/>
    <x v="129"/>
    <x v="6"/>
  </r>
  <r>
    <x v="0"/>
    <s v="FIRENZE"/>
    <s v=" PL000111472.0102.01"/>
    <x v="3"/>
    <x v="1"/>
    <x v="1"/>
    <x v="22"/>
    <x v="22"/>
    <x v="0"/>
    <x v="0"/>
    <x v="0"/>
    <x v="0"/>
    <x v="103"/>
    <x v="0"/>
  </r>
  <r>
    <x v="0"/>
    <s v="FIRENZE"/>
    <s v=" PL000111472.0103.00"/>
    <x v="4"/>
    <x v="0"/>
    <x v="0"/>
    <x v="0"/>
    <x v="0"/>
    <x v="0"/>
    <x v="0"/>
    <x v="0"/>
    <x v="0"/>
    <x v="130"/>
    <x v="0"/>
  </r>
  <r>
    <x v="0"/>
    <s v="FIRENZE"/>
    <s v=" PL000111472.0103.00"/>
    <x v="4"/>
    <x v="0"/>
    <x v="0"/>
    <x v="1"/>
    <x v="1"/>
    <x v="0"/>
    <x v="0"/>
    <x v="0"/>
    <x v="0"/>
    <x v="131"/>
    <x v="1"/>
  </r>
  <r>
    <x v="0"/>
    <s v="FIRENZE"/>
    <s v=" PL000111472.0103.00"/>
    <x v="4"/>
    <x v="0"/>
    <x v="0"/>
    <x v="2"/>
    <x v="2"/>
    <x v="0"/>
    <x v="0"/>
    <x v="0"/>
    <x v="0"/>
    <x v="132"/>
    <x v="2"/>
  </r>
  <r>
    <x v="0"/>
    <s v="FIRENZE"/>
    <s v=" PL000111472.0103.00"/>
    <x v="4"/>
    <x v="0"/>
    <x v="0"/>
    <x v="3"/>
    <x v="3"/>
    <x v="0"/>
    <x v="0"/>
    <x v="0"/>
    <x v="0"/>
    <x v="133"/>
    <x v="0"/>
  </r>
  <r>
    <x v="0"/>
    <s v="FIRENZE"/>
    <s v=" PL000111472.0103.00"/>
    <x v="4"/>
    <x v="0"/>
    <x v="0"/>
    <x v="4"/>
    <x v="4"/>
    <x v="0"/>
    <x v="0"/>
    <x v="0"/>
    <x v="0"/>
    <x v="134"/>
    <x v="0"/>
  </r>
  <r>
    <x v="0"/>
    <s v="FIRENZE"/>
    <s v=" PL000111472.0103.00"/>
    <x v="4"/>
    <x v="0"/>
    <x v="0"/>
    <x v="5"/>
    <x v="5"/>
    <x v="0"/>
    <x v="0"/>
    <x v="0"/>
    <x v="0"/>
    <x v="135"/>
    <x v="0"/>
  </r>
  <r>
    <x v="0"/>
    <s v="FIRENZE"/>
    <s v=" PL000111472.0103.00"/>
    <x v="4"/>
    <x v="0"/>
    <x v="0"/>
    <x v="6"/>
    <x v="6"/>
    <x v="0"/>
    <x v="0"/>
    <x v="0"/>
    <x v="0"/>
    <x v="136"/>
    <x v="3"/>
  </r>
  <r>
    <x v="0"/>
    <s v="FIRENZE"/>
    <s v=" PL000111472.0103.00"/>
    <x v="4"/>
    <x v="0"/>
    <x v="0"/>
    <x v="7"/>
    <x v="7"/>
    <x v="0"/>
    <x v="0"/>
    <x v="0"/>
    <x v="0"/>
    <x v="137"/>
    <x v="0"/>
  </r>
  <r>
    <x v="0"/>
    <s v="FIRENZE"/>
    <s v=" PL000111472.0103.00"/>
    <x v="4"/>
    <x v="0"/>
    <x v="0"/>
    <x v="8"/>
    <x v="8"/>
    <x v="0"/>
    <x v="0"/>
    <x v="0"/>
    <x v="0"/>
    <x v="130"/>
    <x v="0"/>
  </r>
  <r>
    <x v="0"/>
    <s v="FIRENZE"/>
    <s v=" PL000111472.0103.00"/>
    <x v="4"/>
    <x v="0"/>
    <x v="0"/>
    <x v="9"/>
    <x v="9"/>
    <x v="0"/>
    <x v="0"/>
    <x v="0"/>
    <x v="0"/>
    <x v="138"/>
    <x v="1"/>
  </r>
  <r>
    <x v="0"/>
    <s v="FIRENZE"/>
    <s v=" PL000111472.0103.00"/>
    <x v="4"/>
    <x v="0"/>
    <x v="0"/>
    <x v="10"/>
    <x v="10"/>
    <x v="0"/>
    <x v="0"/>
    <x v="0"/>
    <x v="0"/>
    <x v="139"/>
    <x v="0"/>
  </r>
  <r>
    <x v="0"/>
    <s v="FIRENZE"/>
    <s v=" PL000111472.0103.00"/>
    <x v="4"/>
    <x v="0"/>
    <x v="0"/>
    <x v="11"/>
    <x v="11"/>
    <x v="0"/>
    <x v="0"/>
    <x v="0"/>
    <x v="0"/>
    <x v="130"/>
    <x v="4"/>
  </r>
  <r>
    <x v="0"/>
    <s v="FIRENZE"/>
    <s v=" PL000111472.0103.00"/>
    <x v="4"/>
    <x v="0"/>
    <x v="0"/>
    <x v="12"/>
    <x v="12"/>
    <x v="0"/>
    <x v="0"/>
    <x v="0"/>
    <x v="0"/>
    <x v="140"/>
    <x v="0"/>
  </r>
  <r>
    <x v="0"/>
    <s v="FIRENZE"/>
    <s v=" PL000111472.0103.00"/>
    <x v="4"/>
    <x v="0"/>
    <x v="0"/>
    <x v="13"/>
    <x v="13"/>
    <x v="0"/>
    <x v="0"/>
    <x v="0"/>
    <x v="0"/>
    <x v="130"/>
    <x v="3"/>
  </r>
  <r>
    <x v="0"/>
    <s v="FIRENZE"/>
    <s v=" PL000111472.0103.00"/>
    <x v="4"/>
    <x v="0"/>
    <x v="0"/>
    <x v="13"/>
    <x v="13"/>
    <x v="1"/>
    <x v="1"/>
    <x v="0"/>
    <x v="0"/>
    <x v="141"/>
    <x v="5"/>
  </r>
  <r>
    <x v="0"/>
    <s v="FIRENZE"/>
    <s v=" PL000111472.0103.00"/>
    <x v="4"/>
    <x v="0"/>
    <x v="0"/>
    <x v="13"/>
    <x v="13"/>
    <x v="0"/>
    <x v="0"/>
    <x v="1"/>
    <x v="1"/>
    <x v="142"/>
    <x v="1"/>
  </r>
  <r>
    <x v="0"/>
    <s v="FIRENZE"/>
    <s v=" PL000111472.0103.00"/>
    <x v="4"/>
    <x v="0"/>
    <x v="0"/>
    <x v="14"/>
    <x v="14"/>
    <x v="0"/>
    <x v="0"/>
    <x v="0"/>
    <x v="0"/>
    <x v="143"/>
    <x v="6"/>
  </r>
  <r>
    <x v="0"/>
    <s v="FIRENZE"/>
    <s v=" PL000111472.0103.00"/>
    <x v="4"/>
    <x v="0"/>
    <x v="0"/>
    <x v="14"/>
    <x v="14"/>
    <x v="0"/>
    <x v="0"/>
    <x v="0"/>
    <x v="0"/>
    <x v="144"/>
    <x v="6"/>
  </r>
  <r>
    <x v="0"/>
    <s v="FIRENZE"/>
    <s v=" PL000111472.0103.00"/>
    <x v="4"/>
    <x v="0"/>
    <x v="0"/>
    <x v="15"/>
    <x v="15"/>
    <x v="0"/>
    <x v="0"/>
    <x v="0"/>
    <x v="0"/>
    <x v="136"/>
    <x v="3"/>
  </r>
  <r>
    <x v="0"/>
    <s v="FIRENZE"/>
    <s v=" PL000111472.0103.00"/>
    <x v="4"/>
    <x v="0"/>
    <x v="0"/>
    <x v="15"/>
    <x v="15"/>
    <x v="1"/>
    <x v="1"/>
    <x v="0"/>
    <x v="0"/>
    <x v="145"/>
    <x v="5"/>
  </r>
  <r>
    <x v="0"/>
    <s v="FIRENZE"/>
    <s v=" PL000111472.0103.00"/>
    <x v="4"/>
    <x v="0"/>
    <x v="0"/>
    <x v="15"/>
    <x v="15"/>
    <x v="0"/>
    <x v="0"/>
    <x v="1"/>
    <x v="1"/>
    <x v="146"/>
    <x v="1"/>
  </r>
  <r>
    <x v="0"/>
    <s v="FIRENZE"/>
    <s v=" PL000111472.0103.00"/>
    <x v="4"/>
    <x v="0"/>
    <x v="0"/>
    <x v="14"/>
    <x v="14"/>
    <x v="0"/>
    <x v="0"/>
    <x v="0"/>
    <x v="0"/>
    <x v="147"/>
    <x v="6"/>
  </r>
  <r>
    <x v="0"/>
    <s v="FIRENZE"/>
    <s v=" PL000111472.0103.00"/>
    <x v="4"/>
    <x v="0"/>
    <x v="0"/>
    <x v="14"/>
    <x v="14"/>
    <x v="0"/>
    <x v="0"/>
    <x v="0"/>
    <x v="0"/>
    <x v="148"/>
    <x v="6"/>
  </r>
  <r>
    <x v="0"/>
    <s v="FIRENZE"/>
    <s v=" PL000111472.0103.00"/>
    <x v="4"/>
    <x v="0"/>
    <x v="0"/>
    <x v="16"/>
    <x v="16"/>
    <x v="0"/>
    <x v="0"/>
    <x v="0"/>
    <x v="0"/>
    <x v="136"/>
    <x v="3"/>
  </r>
  <r>
    <x v="0"/>
    <s v="FIRENZE"/>
    <s v=" PL000111472.0103.00"/>
    <x v="4"/>
    <x v="0"/>
    <x v="0"/>
    <x v="14"/>
    <x v="14"/>
    <x v="0"/>
    <x v="0"/>
    <x v="0"/>
    <x v="0"/>
    <x v="149"/>
    <x v="6"/>
  </r>
  <r>
    <x v="0"/>
    <s v="FIRENZE"/>
    <s v=" PL000111472.0103.00"/>
    <x v="4"/>
    <x v="0"/>
    <x v="0"/>
    <x v="16"/>
    <x v="16"/>
    <x v="1"/>
    <x v="1"/>
    <x v="0"/>
    <x v="0"/>
    <x v="150"/>
    <x v="5"/>
  </r>
  <r>
    <x v="0"/>
    <s v="FIRENZE"/>
    <s v=" PL000111472.0103.00"/>
    <x v="4"/>
    <x v="0"/>
    <x v="0"/>
    <x v="16"/>
    <x v="16"/>
    <x v="0"/>
    <x v="0"/>
    <x v="1"/>
    <x v="1"/>
    <x v="151"/>
    <x v="1"/>
  </r>
  <r>
    <x v="0"/>
    <s v="FIRENZE"/>
    <s v=" PL000111472.0103.00"/>
    <x v="4"/>
    <x v="0"/>
    <x v="0"/>
    <x v="17"/>
    <x v="17"/>
    <x v="0"/>
    <x v="0"/>
    <x v="0"/>
    <x v="0"/>
    <x v="152"/>
    <x v="3"/>
  </r>
  <r>
    <x v="0"/>
    <s v="FIRENZE"/>
    <s v=" PL000111472.0103.00"/>
    <x v="4"/>
    <x v="0"/>
    <x v="0"/>
    <x v="17"/>
    <x v="17"/>
    <x v="1"/>
    <x v="1"/>
    <x v="0"/>
    <x v="0"/>
    <x v="153"/>
    <x v="5"/>
  </r>
  <r>
    <x v="0"/>
    <s v="FIRENZE"/>
    <s v=" PL000111472.0103.00"/>
    <x v="4"/>
    <x v="0"/>
    <x v="0"/>
    <x v="17"/>
    <x v="17"/>
    <x v="0"/>
    <x v="0"/>
    <x v="1"/>
    <x v="1"/>
    <x v="154"/>
    <x v="1"/>
  </r>
  <r>
    <x v="0"/>
    <s v="FIRENZE"/>
    <s v=" PL000111472.0103.00"/>
    <x v="4"/>
    <x v="0"/>
    <x v="0"/>
    <x v="14"/>
    <x v="14"/>
    <x v="0"/>
    <x v="0"/>
    <x v="0"/>
    <x v="0"/>
    <x v="155"/>
    <x v="6"/>
  </r>
  <r>
    <x v="0"/>
    <s v="FIRENZE"/>
    <s v=" PL000111472.0103.00"/>
    <x v="4"/>
    <x v="0"/>
    <x v="0"/>
    <x v="14"/>
    <x v="14"/>
    <x v="0"/>
    <x v="0"/>
    <x v="0"/>
    <x v="0"/>
    <x v="156"/>
    <x v="6"/>
  </r>
  <r>
    <x v="0"/>
    <s v="FIRENZE"/>
    <s v=" PL000111472.0103.00"/>
    <x v="4"/>
    <x v="0"/>
    <x v="0"/>
    <x v="18"/>
    <x v="18"/>
    <x v="0"/>
    <x v="0"/>
    <x v="0"/>
    <x v="0"/>
    <x v="152"/>
    <x v="3"/>
  </r>
  <r>
    <x v="0"/>
    <s v="FIRENZE"/>
    <s v=" PL000111472.0103.00"/>
    <x v="4"/>
    <x v="0"/>
    <x v="0"/>
    <x v="18"/>
    <x v="18"/>
    <x v="1"/>
    <x v="1"/>
    <x v="0"/>
    <x v="0"/>
    <x v="157"/>
    <x v="5"/>
  </r>
  <r>
    <x v="0"/>
    <s v="FIRENZE"/>
    <s v=" PL000111472.0103.00"/>
    <x v="4"/>
    <x v="0"/>
    <x v="0"/>
    <x v="18"/>
    <x v="18"/>
    <x v="0"/>
    <x v="0"/>
    <x v="1"/>
    <x v="1"/>
    <x v="158"/>
    <x v="1"/>
  </r>
  <r>
    <x v="0"/>
    <s v="FIRENZE"/>
    <s v=" PL000111472.0103.00"/>
    <x v="4"/>
    <x v="0"/>
    <x v="0"/>
    <x v="14"/>
    <x v="14"/>
    <x v="0"/>
    <x v="0"/>
    <x v="0"/>
    <x v="0"/>
    <x v="159"/>
    <x v="6"/>
  </r>
  <r>
    <x v="0"/>
    <s v="FIRENZE"/>
    <s v=" PL000111472.0103.00"/>
    <x v="4"/>
    <x v="0"/>
    <x v="0"/>
    <x v="14"/>
    <x v="14"/>
    <x v="0"/>
    <x v="0"/>
    <x v="0"/>
    <x v="0"/>
    <x v="160"/>
    <x v="6"/>
  </r>
  <r>
    <x v="0"/>
    <s v="FIRENZE"/>
    <s v=" PL000111472.0103.00"/>
    <x v="4"/>
    <x v="0"/>
    <x v="0"/>
    <x v="19"/>
    <x v="19"/>
    <x v="0"/>
    <x v="0"/>
    <x v="0"/>
    <x v="0"/>
    <x v="152"/>
    <x v="3"/>
  </r>
  <r>
    <x v="0"/>
    <s v="FIRENZE"/>
    <s v=" PL000111472.0103.00"/>
    <x v="4"/>
    <x v="0"/>
    <x v="0"/>
    <x v="19"/>
    <x v="19"/>
    <x v="1"/>
    <x v="1"/>
    <x v="0"/>
    <x v="0"/>
    <x v="153"/>
    <x v="5"/>
  </r>
  <r>
    <x v="0"/>
    <s v="FIRENZE"/>
    <s v=" PL000111472.0103.00"/>
    <x v="4"/>
    <x v="0"/>
    <x v="0"/>
    <x v="19"/>
    <x v="19"/>
    <x v="0"/>
    <x v="0"/>
    <x v="1"/>
    <x v="1"/>
    <x v="161"/>
    <x v="1"/>
  </r>
  <r>
    <x v="0"/>
    <s v="FIRENZE"/>
    <s v=" PL000111472.0103.00"/>
    <x v="4"/>
    <x v="0"/>
    <x v="0"/>
    <x v="14"/>
    <x v="14"/>
    <x v="0"/>
    <x v="0"/>
    <x v="0"/>
    <x v="0"/>
    <x v="162"/>
    <x v="6"/>
  </r>
  <r>
    <x v="0"/>
    <s v="FIRENZE"/>
    <s v=" PL000111472.0103.00"/>
    <x v="4"/>
    <x v="0"/>
    <x v="0"/>
    <x v="14"/>
    <x v="14"/>
    <x v="0"/>
    <x v="0"/>
    <x v="0"/>
    <x v="0"/>
    <x v="163"/>
    <x v="6"/>
  </r>
  <r>
    <x v="0"/>
    <s v="FIRENZE"/>
    <s v=" PL000111472.0103.00"/>
    <x v="4"/>
    <x v="0"/>
    <x v="0"/>
    <x v="20"/>
    <x v="20"/>
    <x v="0"/>
    <x v="0"/>
    <x v="0"/>
    <x v="0"/>
    <x v="130"/>
    <x v="3"/>
  </r>
  <r>
    <x v="0"/>
    <s v="FIRENZE"/>
    <s v=" PL000111472.0103.00"/>
    <x v="4"/>
    <x v="0"/>
    <x v="0"/>
    <x v="20"/>
    <x v="20"/>
    <x v="2"/>
    <x v="2"/>
    <x v="0"/>
    <x v="0"/>
    <x v="164"/>
    <x v="5"/>
  </r>
  <r>
    <x v="0"/>
    <s v="FIRENZE"/>
    <s v=" PL000111472.0103.00"/>
    <x v="4"/>
    <x v="0"/>
    <x v="0"/>
    <x v="21"/>
    <x v="21"/>
    <x v="0"/>
    <x v="0"/>
    <x v="0"/>
    <x v="0"/>
    <x v="130"/>
    <x v="3"/>
  </r>
  <r>
    <x v="0"/>
    <s v="FIRENZE"/>
    <s v=" PL000111472.0103.00"/>
    <x v="4"/>
    <x v="0"/>
    <x v="0"/>
    <x v="21"/>
    <x v="21"/>
    <x v="1"/>
    <x v="1"/>
    <x v="0"/>
    <x v="0"/>
    <x v="165"/>
    <x v="5"/>
  </r>
  <r>
    <x v="0"/>
    <s v="FIRENZE"/>
    <s v=" PL000111472.0103.00"/>
    <x v="4"/>
    <x v="0"/>
    <x v="0"/>
    <x v="21"/>
    <x v="21"/>
    <x v="0"/>
    <x v="0"/>
    <x v="1"/>
    <x v="1"/>
    <x v="166"/>
    <x v="1"/>
  </r>
  <r>
    <x v="0"/>
    <s v="FIRENZE"/>
    <s v=" PL000111472.0103.00"/>
    <x v="4"/>
    <x v="0"/>
    <x v="0"/>
    <x v="14"/>
    <x v="14"/>
    <x v="0"/>
    <x v="0"/>
    <x v="0"/>
    <x v="0"/>
    <x v="167"/>
    <x v="6"/>
  </r>
  <r>
    <x v="0"/>
    <s v="FIRENZE"/>
    <s v=" PL000111472.0103.00"/>
    <x v="4"/>
    <x v="0"/>
    <x v="0"/>
    <x v="14"/>
    <x v="14"/>
    <x v="0"/>
    <x v="0"/>
    <x v="0"/>
    <x v="0"/>
    <x v="168"/>
    <x v="6"/>
  </r>
  <r>
    <x v="0"/>
    <s v="FIRENZE"/>
    <s v=" PL000111472.0103.00"/>
    <x v="4"/>
    <x v="0"/>
    <x v="0"/>
    <x v="22"/>
    <x v="22"/>
    <x v="0"/>
    <x v="0"/>
    <x v="0"/>
    <x v="0"/>
    <x v="134"/>
    <x v="0"/>
  </r>
  <r>
    <x v="0"/>
    <s v="FIRENZE"/>
    <s v=" PL000111472.0103.00"/>
    <x v="4"/>
    <x v="0"/>
    <x v="0"/>
    <x v="23"/>
    <x v="23"/>
    <x v="0"/>
    <x v="0"/>
    <x v="0"/>
    <x v="0"/>
    <x v="149"/>
    <x v="7"/>
  </r>
  <r>
    <x v="0"/>
    <s v="FIRENZE"/>
    <s v=" PL000111472.0103.00"/>
    <x v="4"/>
    <x v="0"/>
    <x v="0"/>
    <x v="24"/>
    <x v="24"/>
    <x v="0"/>
    <x v="0"/>
    <x v="0"/>
    <x v="0"/>
    <x v="169"/>
    <x v="0"/>
  </r>
  <r>
    <x v="0"/>
    <s v="FIRENZE"/>
    <s v=" PL000111472.0103.00"/>
    <x v="4"/>
    <x v="0"/>
    <x v="0"/>
    <x v="25"/>
    <x v="25"/>
    <x v="0"/>
    <x v="0"/>
    <x v="0"/>
    <x v="0"/>
    <x v="130"/>
    <x v="3"/>
  </r>
  <r>
    <x v="0"/>
    <s v="FIRENZE"/>
    <s v=" PL000111472.0103.00"/>
    <x v="4"/>
    <x v="0"/>
    <x v="0"/>
    <x v="25"/>
    <x v="25"/>
    <x v="1"/>
    <x v="1"/>
    <x v="0"/>
    <x v="0"/>
    <x v="170"/>
    <x v="5"/>
  </r>
  <r>
    <x v="0"/>
    <s v="FIRENZE"/>
    <s v=" PL000111472.0103.00"/>
    <x v="4"/>
    <x v="0"/>
    <x v="0"/>
    <x v="25"/>
    <x v="25"/>
    <x v="0"/>
    <x v="0"/>
    <x v="1"/>
    <x v="1"/>
    <x v="171"/>
    <x v="1"/>
  </r>
  <r>
    <x v="0"/>
    <s v="FIRENZE"/>
    <s v=" PL000111472.0103.00"/>
    <x v="4"/>
    <x v="0"/>
    <x v="0"/>
    <x v="14"/>
    <x v="14"/>
    <x v="0"/>
    <x v="0"/>
    <x v="0"/>
    <x v="0"/>
    <x v="172"/>
    <x v="6"/>
  </r>
  <r>
    <x v="0"/>
    <s v="FIRENZE"/>
    <s v=" PL000111472.0103.00"/>
    <x v="4"/>
    <x v="0"/>
    <x v="0"/>
    <x v="14"/>
    <x v="14"/>
    <x v="0"/>
    <x v="0"/>
    <x v="0"/>
    <x v="0"/>
    <x v="173"/>
    <x v="6"/>
  </r>
  <r>
    <x v="0"/>
    <s v="FIRENZE"/>
    <s v=" PL000111472.0103.00"/>
    <x v="4"/>
    <x v="0"/>
    <x v="0"/>
    <x v="26"/>
    <x v="26"/>
    <x v="0"/>
    <x v="0"/>
    <x v="0"/>
    <x v="0"/>
    <x v="152"/>
    <x v="0"/>
  </r>
  <r>
    <x v="0"/>
    <s v="FIRENZE"/>
    <s v=" PL000111472.0103.00"/>
    <x v="4"/>
    <x v="0"/>
    <x v="0"/>
    <x v="27"/>
    <x v="27"/>
    <x v="0"/>
    <x v="0"/>
    <x v="0"/>
    <x v="0"/>
    <x v="134"/>
    <x v="3"/>
  </r>
  <r>
    <x v="0"/>
    <s v="FIRENZE"/>
    <s v=" PL000111472.0103.00"/>
    <x v="4"/>
    <x v="0"/>
    <x v="0"/>
    <x v="22"/>
    <x v="22"/>
    <x v="0"/>
    <x v="0"/>
    <x v="0"/>
    <x v="0"/>
    <x v="134"/>
    <x v="0"/>
  </r>
  <r>
    <x v="0"/>
    <s v="FIRENZE"/>
    <s v=" PL000111472.0103.00"/>
    <x v="4"/>
    <x v="0"/>
    <x v="0"/>
    <x v="7"/>
    <x v="7"/>
    <x v="0"/>
    <x v="0"/>
    <x v="0"/>
    <x v="0"/>
    <x v="134"/>
    <x v="0"/>
  </r>
  <r>
    <x v="0"/>
    <s v="FIRENZE"/>
    <s v=" PL000111472.0103.00"/>
    <x v="4"/>
    <x v="0"/>
    <x v="0"/>
    <x v="12"/>
    <x v="12"/>
    <x v="0"/>
    <x v="0"/>
    <x v="0"/>
    <x v="0"/>
    <x v="134"/>
    <x v="0"/>
  </r>
  <r>
    <x v="0"/>
    <s v="FIRENZE"/>
    <s v=" PL000111472.0103.00"/>
    <x v="4"/>
    <x v="0"/>
    <x v="0"/>
    <x v="28"/>
    <x v="28"/>
    <x v="0"/>
    <x v="0"/>
    <x v="0"/>
    <x v="0"/>
    <x v="174"/>
    <x v="1"/>
  </r>
  <r>
    <x v="0"/>
    <s v="FIRENZE"/>
    <s v=" PL000111472.0103.00"/>
    <x v="4"/>
    <x v="1"/>
    <x v="1"/>
    <x v="40"/>
    <x v="0"/>
    <x v="0"/>
    <x v="0"/>
    <x v="0"/>
    <x v="0"/>
    <x v="130"/>
    <x v="0"/>
  </r>
  <r>
    <x v="0"/>
    <s v="FIRENZE"/>
    <s v=" PL000111472.0103.00"/>
    <x v="4"/>
    <x v="1"/>
    <x v="1"/>
    <x v="1"/>
    <x v="1"/>
    <x v="0"/>
    <x v="0"/>
    <x v="0"/>
    <x v="0"/>
    <x v="175"/>
    <x v="1"/>
  </r>
  <r>
    <x v="0"/>
    <s v="FIRENZE"/>
    <s v=" PL000111472.0103.00"/>
    <x v="4"/>
    <x v="1"/>
    <x v="1"/>
    <x v="2"/>
    <x v="2"/>
    <x v="0"/>
    <x v="0"/>
    <x v="0"/>
    <x v="0"/>
    <x v="132"/>
    <x v="2"/>
  </r>
  <r>
    <x v="0"/>
    <s v="FIRENZE"/>
    <s v=" PL000111472.0103.00"/>
    <x v="4"/>
    <x v="1"/>
    <x v="1"/>
    <x v="5"/>
    <x v="5"/>
    <x v="0"/>
    <x v="0"/>
    <x v="0"/>
    <x v="0"/>
    <x v="176"/>
    <x v="0"/>
  </r>
  <r>
    <x v="0"/>
    <s v="FIRENZE"/>
    <s v=" PL000111472.0103.00"/>
    <x v="4"/>
    <x v="1"/>
    <x v="1"/>
    <x v="7"/>
    <x v="7"/>
    <x v="0"/>
    <x v="0"/>
    <x v="0"/>
    <x v="0"/>
    <x v="169"/>
    <x v="0"/>
  </r>
  <r>
    <x v="0"/>
    <s v="FIRENZE"/>
    <s v=" PL000111472.0103.00"/>
    <x v="4"/>
    <x v="1"/>
    <x v="1"/>
    <x v="4"/>
    <x v="4"/>
    <x v="0"/>
    <x v="0"/>
    <x v="0"/>
    <x v="0"/>
    <x v="134"/>
    <x v="0"/>
  </r>
  <r>
    <x v="0"/>
    <s v="FIRENZE"/>
    <s v=" PL000111472.0103.00"/>
    <x v="4"/>
    <x v="1"/>
    <x v="1"/>
    <x v="3"/>
    <x v="3"/>
    <x v="0"/>
    <x v="0"/>
    <x v="0"/>
    <x v="0"/>
    <x v="134"/>
    <x v="0"/>
  </r>
  <r>
    <x v="0"/>
    <s v="FIRENZE"/>
    <s v=" PL000111472.0103.00"/>
    <x v="4"/>
    <x v="1"/>
    <x v="1"/>
    <x v="8"/>
    <x v="8"/>
    <x v="0"/>
    <x v="0"/>
    <x v="0"/>
    <x v="0"/>
    <x v="130"/>
    <x v="0"/>
  </r>
  <r>
    <x v="0"/>
    <s v="FIRENZE"/>
    <s v=" PL000111472.0103.00"/>
    <x v="4"/>
    <x v="1"/>
    <x v="1"/>
    <x v="9"/>
    <x v="9"/>
    <x v="0"/>
    <x v="0"/>
    <x v="0"/>
    <x v="0"/>
    <x v="138"/>
    <x v="1"/>
  </r>
  <r>
    <x v="0"/>
    <s v="FIRENZE"/>
    <s v=" PL000111472.0103.00"/>
    <x v="4"/>
    <x v="1"/>
    <x v="1"/>
    <x v="29"/>
    <x v="29"/>
    <x v="0"/>
    <x v="0"/>
    <x v="0"/>
    <x v="0"/>
    <x v="169"/>
    <x v="0"/>
  </r>
  <r>
    <x v="0"/>
    <s v="FIRENZE"/>
    <s v=" PL000111472.0103.00"/>
    <x v="4"/>
    <x v="1"/>
    <x v="1"/>
    <x v="30"/>
    <x v="30"/>
    <x v="0"/>
    <x v="0"/>
    <x v="0"/>
    <x v="0"/>
    <x v="177"/>
    <x v="0"/>
  </r>
  <r>
    <x v="0"/>
    <s v="FIRENZE"/>
    <s v=" PL000111472.0103.00"/>
    <x v="4"/>
    <x v="1"/>
    <x v="1"/>
    <x v="10"/>
    <x v="10"/>
    <x v="0"/>
    <x v="0"/>
    <x v="0"/>
    <x v="0"/>
    <x v="137"/>
    <x v="0"/>
  </r>
  <r>
    <x v="0"/>
    <s v="FIRENZE"/>
    <s v=" PL000111472.0103.00"/>
    <x v="4"/>
    <x v="1"/>
    <x v="1"/>
    <x v="31"/>
    <x v="31"/>
    <x v="0"/>
    <x v="0"/>
    <x v="0"/>
    <x v="0"/>
    <x v="152"/>
    <x v="3"/>
  </r>
  <r>
    <x v="0"/>
    <s v="FIRENZE"/>
    <s v=" PL000111472.0103.00"/>
    <x v="4"/>
    <x v="1"/>
    <x v="1"/>
    <x v="31"/>
    <x v="31"/>
    <x v="1"/>
    <x v="1"/>
    <x v="0"/>
    <x v="0"/>
    <x v="178"/>
    <x v="5"/>
  </r>
  <r>
    <x v="0"/>
    <s v="FIRENZE"/>
    <s v=" PL000111472.0103.00"/>
    <x v="4"/>
    <x v="1"/>
    <x v="1"/>
    <x v="31"/>
    <x v="31"/>
    <x v="0"/>
    <x v="0"/>
    <x v="1"/>
    <x v="1"/>
    <x v="179"/>
    <x v="1"/>
  </r>
  <r>
    <x v="0"/>
    <s v="FIRENZE"/>
    <s v=" PL000111472.0103.00"/>
    <x v="4"/>
    <x v="1"/>
    <x v="1"/>
    <x v="14"/>
    <x v="14"/>
    <x v="0"/>
    <x v="0"/>
    <x v="0"/>
    <x v="0"/>
    <x v="180"/>
    <x v="6"/>
  </r>
  <r>
    <x v="0"/>
    <s v="FIRENZE"/>
    <s v=" PL000111472.0103.00"/>
    <x v="4"/>
    <x v="1"/>
    <x v="1"/>
    <x v="14"/>
    <x v="14"/>
    <x v="0"/>
    <x v="0"/>
    <x v="0"/>
    <x v="0"/>
    <x v="181"/>
    <x v="6"/>
  </r>
  <r>
    <x v="0"/>
    <s v="FIRENZE"/>
    <s v=" PL000111472.0103.00"/>
    <x v="4"/>
    <x v="1"/>
    <x v="1"/>
    <x v="32"/>
    <x v="32"/>
    <x v="0"/>
    <x v="0"/>
    <x v="0"/>
    <x v="0"/>
    <x v="152"/>
    <x v="3"/>
  </r>
  <r>
    <x v="0"/>
    <s v="FIRENZE"/>
    <s v=" PL000111472.0103.00"/>
    <x v="4"/>
    <x v="1"/>
    <x v="1"/>
    <x v="32"/>
    <x v="32"/>
    <x v="3"/>
    <x v="3"/>
    <x v="0"/>
    <x v="0"/>
    <x v="182"/>
    <x v="5"/>
  </r>
  <r>
    <x v="0"/>
    <s v="FIRENZE"/>
    <s v=" PL000111472.0103.00"/>
    <x v="4"/>
    <x v="1"/>
    <x v="1"/>
    <x v="32"/>
    <x v="32"/>
    <x v="0"/>
    <x v="0"/>
    <x v="2"/>
    <x v="2"/>
    <x v="183"/>
    <x v="1"/>
  </r>
  <r>
    <x v="0"/>
    <s v="FIRENZE"/>
    <s v=" PL000111472.0103.00"/>
    <x v="4"/>
    <x v="1"/>
    <x v="1"/>
    <x v="14"/>
    <x v="14"/>
    <x v="0"/>
    <x v="0"/>
    <x v="0"/>
    <x v="0"/>
    <x v="184"/>
    <x v="6"/>
  </r>
  <r>
    <x v="0"/>
    <s v="FIRENZE"/>
    <s v=" PL000111472.0103.00"/>
    <x v="4"/>
    <x v="1"/>
    <x v="1"/>
    <x v="14"/>
    <x v="14"/>
    <x v="0"/>
    <x v="0"/>
    <x v="0"/>
    <x v="0"/>
    <x v="148"/>
    <x v="6"/>
  </r>
  <r>
    <x v="0"/>
    <s v="FIRENZE"/>
    <s v=" PL000111472.0103.00"/>
    <x v="4"/>
    <x v="1"/>
    <x v="1"/>
    <x v="33"/>
    <x v="33"/>
    <x v="0"/>
    <x v="0"/>
    <x v="0"/>
    <x v="0"/>
    <x v="152"/>
    <x v="3"/>
  </r>
  <r>
    <x v="0"/>
    <s v="FIRENZE"/>
    <s v=" PL000111472.0103.00"/>
    <x v="4"/>
    <x v="1"/>
    <x v="1"/>
    <x v="33"/>
    <x v="33"/>
    <x v="3"/>
    <x v="3"/>
    <x v="0"/>
    <x v="0"/>
    <x v="185"/>
    <x v="5"/>
  </r>
  <r>
    <x v="0"/>
    <s v="FIRENZE"/>
    <s v=" PL000111472.0103.00"/>
    <x v="4"/>
    <x v="1"/>
    <x v="1"/>
    <x v="33"/>
    <x v="33"/>
    <x v="0"/>
    <x v="0"/>
    <x v="3"/>
    <x v="3"/>
    <x v="186"/>
    <x v="1"/>
  </r>
  <r>
    <x v="0"/>
    <s v="FIRENZE"/>
    <s v=" PL000111472.0103.00"/>
    <x v="4"/>
    <x v="1"/>
    <x v="1"/>
    <x v="14"/>
    <x v="14"/>
    <x v="0"/>
    <x v="0"/>
    <x v="0"/>
    <x v="0"/>
    <x v="187"/>
    <x v="6"/>
  </r>
  <r>
    <x v="0"/>
    <s v="FIRENZE"/>
    <s v=" PL000111472.0103.00"/>
    <x v="4"/>
    <x v="1"/>
    <x v="1"/>
    <x v="14"/>
    <x v="14"/>
    <x v="0"/>
    <x v="0"/>
    <x v="0"/>
    <x v="0"/>
    <x v="188"/>
    <x v="6"/>
  </r>
  <r>
    <x v="0"/>
    <s v="FIRENZE"/>
    <s v=" PL000111472.0103.00"/>
    <x v="4"/>
    <x v="1"/>
    <x v="1"/>
    <x v="34"/>
    <x v="34"/>
    <x v="0"/>
    <x v="0"/>
    <x v="0"/>
    <x v="0"/>
    <x v="130"/>
    <x v="3"/>
  </r>
  <r>
    <x v="0"/>
    <s v="FIRENZE"/>
    <s v=" PL000111472.0103.00"/>
    <x v="4"/>
    <x v="1"/>
    <x v="1"/>
    <x v="34"/>
    <x v="34"/>
    <x v="3"/>
    <x v="3"/>
    <x v="0"/>
    <x v="0"/>
    <x v="189"/>
    <x v="5"/>
  </r>
  <r>
    <x v="0"/>
    <s v="FIRENZE"/>
    <s v=" PL000111472.0103.00"/>
    <x v="4"/>
    <x v="1"/>
    <x v="1"/>
    <x v="34"/>
    <x v="34"/>
    <x v="0"/>
    <x v="0"/>
    <x v="2"/>
    <x v="2"/>
    <x v="190"/>
    <x v="1"/>
  </r>
  <r>
    <x v="0"/>
    <s v="FIRENZE"/>
    <s v=" PL000111472.0103.00"/>
    <x v="4"/>
    <x v="1"/>
    <x v="1"/>
    <x v="14"/>
    <x v="14"/>
    <x v="0"/>
    <x v="0"/>
    <x v="0"/>
    <x v="0"/>
    <x v="191"/>
    <x v="6"/>
  </r>
  <r>
    <x v="0"/>
    <s v="FIRENZE"/>
    <s v=" PL000111472.0103.00"/>
    <x v="4"/>
    <x v="1"/>
    <x v="1"/>
    <x v="14"/>
    <x v="14"/>
    <x v="0"/>
    <x v="0"/>
    <x v="0"/>
    <x v="0"/>
    <x v="192"/>
    <x v="6"/>
  </r>
  <r>
    <x v="0"/>
    <s v="FIRENZE"/>
    <s v=" PL000111472.0103.00"/>
    <x v="4"/>
    <x v="1"/>
    <x v="1"/>
    <x v="35"/>
    <x v="35"/>
    <x v="0"/>
    <x v="0"/>
    <x v="0"/>
    <x v="0"/>
    <x v="130"/>
    <x v="4"/>
  </r>
  <r>
    <x v="0"/>
    <s v="FIRENZE"/>
    <s v=" PL000111472.0103.00"/>
    <x v="4"/>
    <x v="1"/>
    <x v="1"/>
    <x v="36"/>
    <x v="36"/>
    <x v="0"/>
    <x v="0"/>
    <x v="0"/>
    <x v="0"/>
    <x v="190"/>
    <x v="1"/>
  </r>
  <r>
    <x v="0"/>
    <s v="FIRENZE"/>
    <s v=" PL000111472.0103.00"/>
    <x v="4"/>
    <x v="1"/>
    <x v="1"/>
    <x v="12"/>
    <x v="12"/>
    <x v="0"/>
    <x v="0"/>
    <x v="0"/>
    <x v="0"/>
    <x v="133"/>
    <x v="0"/>
  </r>
  <r>
    <x v="0"/>
    <s v="FIRENZE"/>
    <s v=" PL000111472.0103.00"/>
    <x v="4"/>
    <x v="1"/>
    <x v="1"/>
    <x v="22"/>
    <x v="22"/>
    <x v="0"/>
    <x v="0"/>
    <x v="0"/>
    <x v="0"/>
    <x v="133"/>
    <x v="0"/>
  </r>
  <r>
    <x v="0"/>
    <s v="FIRENZE"/>
    <s v=" PL000111472.0103.00"/>
    <x v="4"/>
    <x v="1"/>
    <x v="1"/>
    <x v="24"/>
    <x v="24"/>
    <x v="0"/>
    <x v="0"/>
    <x v="0"/>
    <x v="0"/>
    <x v="134"/>
    <x v="0"/>
  </r>
  <r>
    <x v="0"/>
    <s v="FIRENZE"/>
    <s v=" PL000111472.0103.00"/>
    <x v="4"/>
    <x v="1"/>
    <x v="1"/>
    <x v="37"/>
    <x v="37"/>
    <x v="0"/>
    <x v="0"/>
    <x v="0"/>
    <x v="0"/>
    <x v="152"/>
    <x v="0"/>
  </r>
  <r>
    <x v="0"/>
    <s v="FIRENZE"/>
    <s v=" PL000111472.0103.00"/>
    <x v="4"/>
    <x v="1"/>
    <x v="1"/>
    <x v="38"/>
    <x v="38"/>
    <x v="0"/>
    <x v="0"/>
    <x v="0"/>
    <x v="0"/>
    <x v="134"/>
    <x v="0"/>
  </r>
  <r>
    <x v="0"/>
    <s v="FIRENZE"/>
    <s v=" PL000111472.0103.00"/>
    <x v="4"/>
    <x v="1"/>
    <x v="1"/>
    <x v="39"/>
    <x v="39"/>
    <x v="0"/>
    <x v="0"/>
    <x v="0"/>
    <x v="0"/>
    <x v="136"/>
    <x v="0"/>
  </r>
  <r>
    <x v="0"/>
    <s v="FIRENZE"/>
    <s v=" PL000111472.0103.00"/>
    <x v="4"/>
    <x v="1"/>
    <x v="1"/>
    <x v="39"/>
    <x v="39"/>
    <x v="1"/>
    <x v="1"/>
    <x v="0"/>
    <x v="0"/>
    <x v="193"/>
    <x v="5"/>
  </r>
  <r>
    <x v="0"/>
    <s v="FIRENZE"/>
    <s v=" PL000111472.0103.00"/>
    <x v="4"/>
    <x v="1"/>
    <x v="1"/>
    <x v="39"/>
    <x v="39"/>
    <x v="0"/>
    <x v="0"/>
    <x v="1"/>
    <x v="1"/>
    <x v="131"/>
    <x v="1"/>
  </r>
  <r>
    <x v="0"/>
    <s v="FIRENZE"/>
    <s v=" PL000111472.0103.00"/>
    <x v="4"/>
    <x v="1"/>
    <x v="1"/>
    <x v="14"/>
    <x v="14"/>
    <x v="0"/>
    <x v="0"/>
    <x v="0"/>
    <x v="0"/>
    <x v="194"/>
    <x v="6"/>
  </r>
  <r>
    <x v="0"/>
    <s v="FIRENZE"/>
    <s v=" PL000111472.0103.00"/>
    <x v="4"/>
    <x v="1"/>
    <x v="1"/>
    <x v="14"/>
    <x v="14"/>
    <x v="0"/>
    <x v="0"/>
    <x v="0"/>
    <x v="0"/>
    <x v="195"/>
    <x v="6"/>
  </r>
  <r>
    <x v="0"/>
    <s v="FIRENZE"/>
    <s v=" PL000111472.0103.00"/>
    <x v="4"/>
    <x v="1"/>
    <x v="1"/>
    <x v="22"/>
    <x v="22"/>
    <x v="0"/>
    <x v="0"/>
    <x v="0"/>
    <x v="0"/>
    <x v="169"/>
    <x v="0"/>
  </r>
  <r>
    <x v="0"/>
    <s v="FIRENZE"/>
    <s v=" PL000111472.0103.01"/>
    <x v="5"/>
    <x v="0"/>
    <x v="0"/>
    <x v="1"/>
    <x v="1"/>
    <x v="0"/>
    <x v="0"/>
    <x v="0"/>
    <x v="0"/>
    <x v="66"/>
    <x v="1"/>
  </r>
  <r>
    <x v="0"/>
    <s v="FIRENZE"/>
    <s v=" PL000111472.0103.01"/>
    <x v="5"/>
    <x v="0"/>
    <x v="0"/>
    <x v="2"/>
    <x v="2"/>
    <x v="0"/>
    <x v="0"/>
    <x v="0"/>
    <x v="0"/>
    <x v="67"/>
    <x v="2"/>
  </r>
  <r>
    <x v="0"/>
    <s v="FIRENZE"/>
    <s v=" PL000111472.0103.01"/>
    <x v="5"/>
    <x v="0"/>
    <x v="0"/>
    <x v="3"/>
    <x v="3"/>
    <x v="0"/>
    <x v="0"/>
    <x v="0"/>
    <x v="0"/>
    <x v="68"/>
    <x v="0"/>
  </r>
  <r>
    <x v="0"/>
    <s v="FIRENZE"/>
    <s v=" PL000111472.0103.01"/>
    <x v="5"/>
    <x v="0"/>
    <x v="0"/>
    <x v="4"/>
    <x v="4"/>
    <x v="0"/>
    <x v="0"/>
    <x v="0"/>
    <x v="0"/>
    <x v="69"/>
    <x v="0"/>
  </r>
  <r>
    <x v="0"/>
    <s v="FIRENZE"/>
    <s v=" PL000111472.0103.01"/>
    <x v="5"/>
    <x v="0"/>
    <x v="0"/>
    <x v="5"/>
    <x v="5"/>
    <x v="0"/>
    <x v="0"/>
    <x v="0"/>
    <x v="0"/>
    <x v="70"/>
    <x v="0"/>
  </r>
  <r>
    <x v="0"/>
    <s v="FIRENZE"/>
    <s v=" PL000111472.0103.01"/>
    <x v="5"/>
    <x v="0"/>
    <x v="0"/>
    <x v="6"/>
    <x v="6"/>
    <x v="0"/>
    <x v="0"/>
    <x v="0"/>
    <x v="0"/>
    <x v="71"/>
    <x v="3"/>
  </r>
  <r>
    <x v="0"/>
    <s v="FIRENZE"/>
    <s v=" PL000111472.0103.01"/>
    <x v="5"/>
    <x v="0"/>
    <x v="0"/>
    <x v="7"/>
    <x v="7"/>
    <x v="0"/>
    <x v="0"/>
    <x v="0"/>
    <x v="0"/>
    <x v="72"/>
    <x v="0"/>
  </r>
  <r>
    <x v="0"/>
    <s v="FIRENZE"/>
    <s v=" PL000111472.0103.01"/>
    <x v="5"/>
    <x v="0"/>
    <x v="0"/>
    <x v="8"/>
    <x v="8"/>
    <x v="0"/>
    <x v="0"/>
    <x v="0"/>
    <x v="0"/>
    <x v="73"/>
    <x v="8"/>
  </r>
  <r>
    <x v="0"/>
    <s v="FIRENZE"/>
    <s v=" PL000111472.0103.01"/>
    <x v="5"/>
    <x v="0"/>
    <x v="0"/>
    <x v="9"/>
    <x v="9"/>
    <x v="0"/>
    <x v="0"/>
    <x v="0"/>
    <x v="0"/>
    <x v="33"/>
    <x v="1"/>
  </r>
  <r>
    <x v="0"/>
    <s v="FIRENZE"/>
    <s v=" PL000111472.0103.01"/>
    <x v="5"/>
    <x v="0"/>
    <x v="0"/>
    <x v="10"/>
    <x v="10"/>
    <x v="0"/>
    <x v="0"/>
    <x v="0"/>
    <x v="0"/>
    <x v="74"/>
    <x v="0"/>
  </r>
  <r>
    <x v="0"/>
    <s v="FIRENZE"/>
    <s v=" PL000111472.0103.01"/>
    <x v="5"/>
    <x v="0"/>
    <x v="0"/>
    <x v="11"/>
    <x v="11"/>
    <x v="0"/>
    <x v="0"/>
    <x v="0"/>
    <x v="0"/>
    <x v="73"/>
    <x v="8"/>
  </r>
  <r>
    <x v="0"/>
    <s v="FIRENZE"/>
    <s v=" PL000111472.0103.01"/>
    <x v="5"/>
    <x v="0"/>
    <x v="0"/>
    <x v="12"/>
    <x v="12"/>
    <x v="0"/>
    <x v="0"/>
    <x v="0"/>
    <x v="0"/>
    <x v="75"/>
    <x v="0"/>
  </r>
  <r>
    <x v="0"/>
    <s v="FIRENZE"/>
    <s v=" PL000111472.0103.01"/>
    <x v="5"/>
    <x v="0"/>
    <x v="0"/>
    <x v="13"/>
    <x v="13"/>
    <x v="0"/>
    <x v="0"/>
    <x v="0"/>
    <x v="0"/>
    <x v="73"/>
    <x v="8"/>
  </r>
  <r>
    <x v="0"/>
    <s v="FIRENZE"/>
    <s v=" PL000111472.0103.01"/>
    <x v="5"/>
    <x v="0"/>
    <x v="0"/>
    <x v="13"/>
    <x v="13"/>
    <x v="1"/>
    <x v="1"/>
    <x v="0"/>
    <x v="0"/>
    <x v="76"/>
    <x v="5"/>
  </r>
  <r>
    <x v="0"/>
    <s v="FIRENZE"/>
    <s v=" PL000111472.0103.01"/>
    <x v="5"/>
    <x v="0"/>
    <x v="0"/>
    <x v="13"/>
    <x v="13"/>
    <x v="0"/>
    <x v="0"/>
    <x v="1"/>
    <x v="1"/>
    <x v="77"/>
    <x v="1"/>
  </r>
  <r>
    <x v="0"/>
    <s v="FIRENZE"/>
    <s v=" PL000111472.0103.01"/>
    <x v="5"/>
    <x v="0"/>
    <x v="0"/>
    <x v="14"/>
    <x v="14"/>
    <x v="0"/>
    <x v="0"/>
    <x v="0"/>
    <x v="0"/>
    <x v="78"/>
    <x v="6"/>
  </r>
  <r>
    <x v="0"/>
    <s v="FIRENZE"/>
    <s v=" PL000111472.0103.01"/>
    <x v="5"/>
    <x v="0"/>
    <x v="0"/>
    <x v="14"/>
    <x v="14"/>
    <x v="0"/>
    <x v="0"/>
    <x v="0"/>
    <x v="0"/>
    <x v="79"/>
    <x v="6"/>
  </r>
  <r>
    <x v="0"/>
    <s v="FIRENZE"/>
    <s v=" PL000111472.0103.01"/>
    <x v="5"/>
    <x v="0"/>
    <x v="0"/>
    <x v="15"/>
    <x v="15"/>
    <x v="0"/>
    <x v="0"/>
    <x v="0"/>
    <x v="0"/>
    <x v="71"/>
    <x v="3"/>
  </r>
  <r>
    <x v="0"/>
    <s v="FIRENZE"/>
    <s v=" PL000111472.0103.01"/>
    <x v="5"/>
    <x v="0"/>
    <x v="0"/>
    <x v="15"/>
    <x v="15"/>
    <x v="1"/>
    <x v="1"/>
    <x v="0"/>
    <x v="0"/>
    <x v="80"/>
    <x v="5"/>
  </r>
  <r>
    <x v="0"/>
    <s v="FIRENZE"/>
    <s v=" PL000111472.0103.01"/>
    <x v="5"/>
    <x v="0"/>
    <x v="0"/>
    <x v="15"/>
    <x v="15"/>
    <x v="0"/>
    <x v="0"/>
    <x v="1"/>
    <x v="1"/>
    <x v="81"/>
    <x v="1"/>
  </r>
  <r>
    <x v="0"/>
    <s v="FIRENZE"/>
    <s v=" PL000111472.0103.01"/>
    <x v="5"/>
    <x v="0"/>
    <x v="0"/>
    <x v="14"/>
    <x v="14"/>
    <x v="0"/>
    <x v="0"/>
    <x v="0"/>
    <x v="0"/>
    <x v="82"/>
    <x v="6"/>
  </r>
  <r>
    <x v="0"/>
    <s v="FIRENZE"/>
    <s v=" PL000111472.0103.01"/>
    <x v="5"/>
    <x v="0"/>
    <x v="0"/>
    <x v="14"/>
    <x v="14"/>
    <x v="0"/>
    <x v="0"/>
    <x v="0"/>
    <x v="0"/>
    <x v="83"/>
    <x v="6"/>
  </r>
  <r>
    <x v="0"/>
    <s v="FIRENZE"/>
    <s v=" PL000111472.0103.01"/>
    <x v="5"/>
    <x v="0"/>
    <x v="0"/>
    <x v="16"/>
    <x v="16"/>
    <x v="0"/>
    <x v="0"/>
    <x v="0"/>
    <x v="0"/>
    <x v="71"/>
    <x v="3"/>
  </r>
  <r>
    <x v="0"/>
    <s v="FIRENZE"/>
    <s v=" PL000111472.0103.01"/>
    <x v="5"/>
    <x v="0"/>
    <x v="0"/>
    <x v="14"/>
    <x v="14"/>
    <x v="0"/>
    <x v="0"/>
    <x v="0"/>
    <x v="0"/>
    <x v="84"/>
    <x v="6"/>
  </r>
  <r>
    <x v="0"/>
    <s v="FIRENZE"/>
    <s v=" PL000111472.0103.01"/>
    <x v="5"/>
    <x v="0"/>
    <x v="0"/>
    <x v="16"/>
    <x v="16"/>
    <x v="1"/>
    <x v="1"/>
    <x v="0"/>
    <x v="0"/>
    <x v="85"/>
    <x v="5"/>
  </r>
  <r>
    <x v="0"/>
    <s v="FIRENZE"/>
    <s v=" PL000111472.0103.01"/>
    <x v="5"/>
    <x v="0"/>
    <x v="0"/>
    <x v="16"/>
    <x v="16"/>
    <x v="0"/>
    <x v="0"/>
    <x v="1"/>
    <x v="1"/>
    <x v="86"/>
    <x v="1"/>
  </r>
  <r>
    <x v="0"/>
    <s v="FIRENZE"/>
    <s v=" PL000111472.0103.01"/>
    <x v="5"/>
    <x v="0"/>
    <x v="0"/>
    <x v="17"/>
    <x v="17"/>
    <x v="0"/>
    <x v="0"/>
    <x v="0"/>
    <x v="0"/>
    <x v="73"/>
    <x v="8"/>
  </r>
  <r>
    <x v="0"/>
    <s v="FIRENZE"/>
    <s v=" PL000111472.0103.01"/>
    <x v="5"/>
    <x v="0"/>
    <x v="0"/>
    <x v="17"/>
    <x v="17"/>
    <x v="1"/>
    <x v="1"/>
    <x v="0"/>
    <x v="0"/>
    <x v="87"/>
    <x v="5"/>
  </r>
  <r>
    <x v="0"/>
    <s v="FIRENZE"/>
    <s v=" PL000111472.0103.01"/>
    <x v="5"/>
    <x v="0"/>
    <x v="0"/>
    <x v="17"/>
    <x v="17"/>
    <x v="0"/>
    <x v="0"/>
    <x v="1"/>
    <x v="1"/>
    <x v="88"/>
    <x v="1"/>
  </r>
  <r>
    <x v="0"/>
    <s v="FIRENZE"/>
    <s v=" PL000111472.0103.01"/>
    <x v="5"/>
    <x v="0"/>
    <x v="0"/>
    <x v="14"/>
    <x v="14"/>
    <x v="0"/>
    <x v="0"/>
    <x v="0"/>
    <x v="0"/>
    <x v="89"/>
    <x v="6"/>
  </r>
  <r>
    <x v="0"/>
    <s v="FIRENZE"/>
    <s v=" PL000111472.0103.01"/>
    <x v="5"/>
    <x v="0"/>
    <x v="0"/>
    <x v="14"/>
    <x v="14"/>
    <x v="0"/>
    <x v="0"/>
    <x v="0"/>
    <x v="0"/>
    <x v="90"/>
    <x v="6"/>
  </r>
  <r>
    <x v="0"/>
    <s v="FIRENZE"/>
    <s v=" PL000111472.0103.01"/>
    <x v="5"/>
    <x v="0"/>
    <x v="0"/>
    <x v="18"/>
    <x v="18"/>
    <x v="0"/>
    <x v="0"/>
    <x v="0"/>
    <x v="0"/>
    <x v="73"/>
    <x v="8"/>
  </r>
  <r>
    <x v="0"/>
    <s v="FIRENZE"/>
    <s v=" PL000111472.0103.01"/>
    <x v="5"/>
    <x v="0"/>
    <x v="0"/>
    <x v="18"/>
    <x v="18"/>
    <x v="1"/>
    <x v="1"/>
    <x v="0"/>
    <x v="0"/>
    <x v="91"/>
    <x v="5"/>
  </r>
  <r>
    <x v="0"/>
    <s v="FIRENZE"/>
    <s v=" PL000111472.0103.01"/>
    <x v="5"/>
    <x v="0"/>
    <x v="0"/>
    <x v="18"/>
    <x v="18"/>
    <x v="0"/>
    <x v="0"/>
    <x v="1"/>
    <x v="1"/>
    <x v="92"/>
    <x v="1"/>
  </r>
  <r>
    <x v="0"/>
    <s v="FIRENZE"/>
    <s v=" PL000111472.0103.01"/>
    <x v="5"/>
    <x v="0"/>
    <x v="0"/>
    <x v="14"/>
    <x v="14"/>
    <x v="0"/>
    <x v="0"/>
    <x v="0"/>
    <x v="0"/>
    <x v="93"/>
    <x v="6"/>
  </r>
  <r>
    <x v="0"/>
    <s v="FIRENZE"/>
    <s v=" PL000111472.0103.01"/>
    <x v="5"/>
    <x v="0"/>
    <x v="0"/>
    <x v="14"/>
    <x v="14"/>
    <x v="0"/>
    <x v="0"/>
    <x v="0"/>
    <x v="0"/>
    <x v="94"/>
    <x v="6"/>
  </r>
  <r>
    <x v="0"/>
    <s v="FIRENZE"/>
    <s v=" PL000111472.0103.01"/>
    <x v="5"/>
    <x v="0"/>
    <x v="0"/>
    <x v="19"/>
    <x v="19"/>
    <x v="0"/>
    <x v="0"/>
    <x v="0"/>
    <x v="0"/>
    <x v="73"/>
    <x v="8"/>
  </r>
  <r>
    <x v="0"/>
    <s v="FIRENZE"/>
    <s v=" PL000111472.0103.01"/>
    <x v="5"/>
    <x v="0"/>
    <x v="0"/>
    <x v="19"/>
    <x v="19"/>
    <x v="1"/>
    <x v="1"/>
    <x v="0"/>
    <x v="0"/>
    <x v="87"/>
    <x v="5"/>
  </r>
  <r>
    <x v="0"/>
    <s v="FIRENZE"/>
    <s v=" PL000111472.0103.01"/>
    <x v="5"/>
    <x v="0"/>
    <x v="0"/>
    <x v="19"/>
    <x v="19"/>
    <x v="0"/>
    <x v="0"/>
    <x v="1"/>
    <x v="1"/>
    <x v="95"/>
    <x v="1"/>
  </r>
  <r>
    <x v="0"/>
    <s v="FIRENZE"/>
    <s v=" PL000111472.0103.01"/>
    <x v="5"/>
    <x v="0"/>
    <x v="0"/>
    <x v="14"/>
    <x v="14"/>
    <x v="0"/>
    <x v="0"/>
    <x v="0"/>
    <x v="0"/>
    <x v="96"/>
    <x v="6"/>
  </r>
  <r>
    <x v="0"/>
    <s v="FIRENZE"/>
    <s v=" PL000111472.0103.01"/>
    <x v="5"/>
    <x v="0"/>
    <x v="0"/>
    <x v="14"/>
    <x v="14"/>
    <x v="0"/>
    <x v="0"/>
    <x v="0"/>
    <x v="0"/>
    <x v="97"/>
    <x v="6"/>
  </r>
  <r>
    <x v="0"/>
    <s v="FIRENZE"/>
    <s v=" PL000111472.0103.01"/>
    <x v="5"/>
    <x v="0"/>
    <x v="0"/>
    <x v="20"/>
    <x v="20"/>
    <x v="0"/>
    <x v="0"/>
    <x v="0"/>
    <x v="0"/>
    <x v="73"/>
    <x v="8"/>
  </r>
  <r>
    <x v="0"/>
    <s v="FIRENZE"/>
    <s v=" PL000111472.0103.01"/>
    <x v="5"/>
    <x v="0"/>
    <x v="0"/>
    <x v="20"/>
    <x v="20"/>
    <x v="2"/>
    <x v="2"/>
    <x v="0"/>
    <x v="0"/>
    <x v="98"/>
    <x v="5"/>
  </r>
  <r>
    <x v="0"/>
    <s v="FIRENZE"/>
    <s v=" PL000111472.0103.01"/>
    <x v="5"/>
    <x v="0"/>
    <x v="0"/>
    <x v="21"/>
    <x v="21"/>
    <x v="0"/>
    <x v="0"/>
    <x v="0"/>
    <x v="0"/>
    <x v="73"/>
    <x v="8"/>
  </r>
  <r>
    <x v="0"/>
    <s v="FIRENZE"/>
    <s v=" PL000111472.0103.01"/>
    <x v="5"/>
    <x v="0"/>
    <x v="0"/>
    <x v="21"/>
    <x v="21"/>
    <x v="1"/>
    <x v="1"/>
    <x v="0"/>
    <x v="0"/>
    <x v="99"/>
    <x v="5"/>
  </r>
  <r>
    <x v="0"/>
    <s v="FIRENZE"/>
    <s v=" PL000111472.0103.01"/>
    <x v="5"/>
    <x v="0"/>
    <x v="0"/>
    <x v="21"/>
    <x v="21"/>
    <x v="0"/>
    <x v="0"/>
    <x v="1"/>
    <x v="1"/>
    <x v="100"/>
    <x v="1"/>
  </r>
  <r>
    <x v="0"/>
    <s v="FIRENZE"/>
    <s v=" PL000111472.0103.01"/>
    <x v="5"/>
    <x v="0"/>
    <x v="0"/>
    <x v="14"/>
    <x v="14"/>
    <x v="0"/>
    <x v="0"/>
    <x v="0"/>
    <x v="0"/>
    <x v="101"/>
    <x v="6"/>
  </r>
  <r>
    <x v="0"/>
    <s v="FIRENZE"/>
    <s v=" PL000111472.0103.01"/>
    <x v="5"/>
    <x v="0"/>
    <x v="0"/>
    <x v="14"/>
    <x v="14"/>
    <x v="0"/>
    <x v="0"/>
    <x v="0"/>
    <x v="0"/>
    <x v="102"/>
    <x v="6"/>
  </r>
  <r>
    <x v="0"/>
    <s v="FIRENZE"/>
    <s v=" PL000111472.0103.01"/>
    <x v="5"/>
    <x v="0"/>
    <x v="0"/>
    <x v="22"/>
    <x v="22"/>
    <x v="0"/>
    <x v="0"/>
    <x v="0"/>
    <x v="0"/>
    <x v="69"/>
    <x v="0"/>
  </r>
  <r>
    <x v="0"/>
    <s v="FIRENZE"/>
    <s v=" PL000111472.0103.01"/>
    <x v="5"/>
    <x v="0"/>
    <x v="0"/>
    <x v="23"/>
    <x v="23"/>
    <x v="0"/>
    <x v="0"/>
    <x v="0"/>
    <x v="0"/>
    <x v="84"/>
    <x v="7"/>
  </r>
  <r>
    <x v="0"/>
    <s v="FIRENZE"/>
    <s v=" PL000111472.0103.01"/>
    <x v="5"/>
    <x v="0"/>
    <x v="0"/>
    <x v="24"/>
    <x v="24"/>
    <x v="0"/>
    <x v="0"/>
    <x v="0"/>
    <x v="0"/>
    <x v="103"/>
    <x v="0"/>
  </r>
  <r>
    <x v="0"/>
    <s v="FIRENZE"/>
    <s v=" PL000111472.0103.01"/>
    <x v="5"/>
    <x v="0"/>
    <x v="0"/>
    <x v="25"/>
    <x v="25"/>
    <x v="0"/>
    <x v="0"/>
    <x v="0"/>
    <x v="0"/>
    <x v="73"/>
    <x v="8"/>
  </r>
  <r>
    <x v="0"/>
    <s v="FIRENZE"/>
    <s v=" PL000111472.0103.01"/>
    <x v="5"/>
    <x v="0"/>
    <x v="0"/>
    <x v="25"/>
    <x v="25"/>
    <x v="1"/>
    <x v="1"/>
    <x v="0"/>
    <x v="0"/>
    <x v="104"/>
    <x v="5"/>
  </r>
  <r>
    <x v="0"/>
    <s v="FIRENZE"/>
    <s v=" PL000111472.0103.01"/>
    <x v="5"/>
    <x v="0"/>
    <x v="0"/>
    <x v="25"/>
    <x v="25"/>
    <x v="0"/>
    <x v="0"/>
    <x v="1"/>
    <x v="1"/>
    <x v="105"/>
    <x v="1"/>
  </r>
  <r>
    <x v="0"/>
    <s v="FIRENZE"/>
    <s v=" PL000111472.0103.01"/>
    <x v="5"/>
    <x v="0"/>
    <x v="0"/>
    <x v="14"/>
    <x v="14"/>
    <x v="0"/>
    <x v="0"/>
    <x v="0"/>
    <x v="0"/>
    <x v="106"/>
    <x v="6"/>
  </r>
  <r>
    <x v="0"/>
    <s v="FIRENZE"/>
    <s v=" PL000111472.0103.01"/>
    <x v="5"/>
    <x v="0"/>
    <x v="0"/>
    <x v="14"/>
    <x v="14"/>
    <x v="0"/>
    <x v="0"/>
    <x v="0"/>
    <x v="0"/>
    <x v="107"/>
    <x v="6"/>
  </r>
  <r>
    <x v="0"/>
    <s v="FIRENZE"/>
    <s v=" PL000111472.0103.01"/>
    <x v="5"/>
    <x v="0"/>
    <x v="0"/>
    <x v="26"/>
    <x v="26"/>
    <x v="0"/>
    <x v="0"/>
    <x v="0"/>
    <x v="0"/>
    <x v="73"/>
    <x v="8"/>
  </r>
  <r>
    <x v="0"/>
    <s v="FIRENZE"/>
    <s v=" PL000111472.0103.01"/>
    <x v="5"/>
    <x v="0"/>
    <x v="0"/>
    <x v="27"/>
    <x v="27"/>
    <x v="0"/>
    <x v="0"/>
    <x v="0"/>
    <x v="0"/>
    <x v="69"/>
    <x v="3"/>
  </r>
  <r>
    <x v="0"/>
    <s v="FIRENZE"/>
    <s v=" PL000111472.0103.01"/>
    <x v="5"/>
    <x v="0"/>
    <x v="0"/>
    <x v="22"/>
    <x v="22"/>
    <x v="0"/>
    <x v="0"/>
    <x v="0"/>
    <x v="0"/>
    <x v="69"/>
    <x v="0"/>
  </r>
  <r>
    <x v="0"/>
    <s v="FIRENZE"/>
    <s v=" PL000111472.0103.01"/>
    <x v="5"/>
    <x v="0"/>
    <x v="0"/>
    <x v="7"/>
    <x v="7"/>
    <x v="0"/>
    <x v="0"/>
    <x v="0"/>
    <x v="0"/>
    <x v="69"/>
    <x v="0"/>
  </r>
  <r>
    <x v="0"/>
    <s v="FIRENZE"/>
    <s v=" PL000111472.0103.01"/>
    <x v="5"/>
    <x v="0"/>
    <x v="0"/>
    <x v="12"/>
    <x v="12"/>
    <x v="0"/>
    <x v="0"/>
    <x v="0"/>
    <x v="0"/>
    <x v="69"/>
    <x v="0"/>
  </r>
  <r>
    <x v="0"/>
    <s v="FIRENZE"/>
    <s v=" PL000111472.0103.01"/>
    <x v="5"/>
    <x v="0"/>
    <x v="0"/>
    <x v="28"/>
    <x v="28"/>
    <x v="0"/>
    <x v="0"/>
    <x v="0"/>
    <x v="0"/>
    <x v="108"/>
    <x v="1"/>
  </r>
  <r>
    <x v="0"/>
    <s v="FIRENZE"/>
    <s v=" PL000111472.0103.01"/>
    <x v="5"/>
    <x v="1"/>
    <x v="1"/>
    <x v="1"/>
    <x v="1"/>
    <x v="0"/>
    <x v="0"/>
    <x v="0"/>
    <x v="0"/>
    <x v="109"/>
    <x v="1"/>
  </r>
  <r>
    <x v="0"/>
    <s v="FIRENZE"/>
    <s v=" PL000111472.0103.01"/>
    <x v="5"/>
    <x v="1"/>
    <x v="1"/>
    <x v="2"/>
    <x v="2"/>
    <x v="0"/>
    <x v="0"/>
    <x v="0"/>
    <x v="0"/>
    <x v="67"/>
    <x v="2"/>
  </r>
  <r>
    <x v="0"/>
    <s v="FIRENZE"/>
    <s v=" PL000111472.0103.01"/>
    <x v="5"/>
    <x v="1"/>
    <x v="1"/>
    <x v="5"/>
    <x v="5"/>
    <x v="0"/>
    <x v="0"/>
    <x v="0"/>
    <x v="0"/>
    <x v="110"/>
    <x v="0"/>
  </r>
  <r>
    <x v="0"/>
    <s v="FIRENZE"/>
    <s v=" PL000111472.0103.01"/>
    <x v="5"/>
    <x v="1"/>
    <x v="1"/>
    <x v="7"/>
    <x v="7"/>
    <x v="0"/>
    <x v="0"/>
    <x v="0"/>
    <x v="0"/>
    <x v="103"/>
    <x v="0"/>
  </r>
  <r>
    <x v="0"/>
    <s v="FIRENZE"/>
    <s v=" PL000111472.0103.01"/>
    <x v="5"/>
    <x v="1"/>
    <x v="1"/>
    <x v="4"/>
    <x v="4"/>
    <x v="0"/>
    <x v="0"/>
    <x v="0"/>
    <x v="0"/>
    <x v="69"/>
    <x v="0"/>
  </r>
  <r>
    <x v="0"/>
    <s v="FIRENZE"/>
    <s v=" PL000111472.0103.01"/>
    <x v="5"/>
    <x v="1"/>
    <x v="1"/>
    <x v="3"/>
    <x v="3"/>
    <x v="0"/>
    <x v="0"/>
    <x v="0"/>
    <x v="0"/>
    <x v="69"/>
    <x v="0"/>
  </r>
  <r>
    <x v="0"/>
    <s v="FIRENZE"/>
    <s v=" PL000111472.0103.01"/>
    <x v="5"/>
    <x v="1"/>
    <x v="1"/>
    <x v="8"/>
    <x v="8"/>
    <x v="0"/>
    <x v="0"/>
    <x v="0"/>
    <x v="0"/>
    <x v="73"/>
    <x v="8"/>
  </r>
  <r>
    <x v="0"/>
    <s v="FIRENZE"/>
    <s v=" PL000111472.0103.01"/>
    <x v="5"/>
    <x v="1"/>
    <x v="1"/>
    <x v="9"/>
    <x v="9"/>
    <x v="0"/>
    <x v="0"/>
    <x v="0"/>
    <x v="0"/>
    <x v="33"/>
    <x v="1"/>
  </r>
  <r>
    <x v="0"/>
    <s v="FIRENZE"/>
    <s v=" PL000111472.0103.01"/>
    <x v="5"/>
    <x v="1"/>
    <x v="1"/>
    <x v="29"/>
    <x v="29"/>
    <x v="0"/>
    <x v="0"/>
    <x v="0"/>
    <x v="0"/>
    <x v="103"/>
    <x v="0"/>
  </r>
  <r>
    <x v="0"/>
    <s v="FIRENZE"/>
    <s v=" PL000111472.0103.01"/>
    <x v="5"/>
    <x v="1"/>
    <x v="1"/>
    <x v="30"/>
    <x v="30"/>
    <x v="0"/>
    <x v="0"/>
    <x v="0"/>
    <x v="0"/>
    <x v="111"/>
    <x v="0"/>
  </r>
  <r>
    <x v="0"/>
    <s v="FIRENZE"/>
    <s v=" PL000111472.0103.01"/>
    <x v="5"/>
    <x v="1"/>
    <x v="1"/>
    <x v="10"/>
    <x v="10"/>
    <x v="0"/>
    <x v="0"/>
    <x v="0"/>
    <x v="0"/>
    <x v="72"/>
    <x v="0"/>
  </r>
  <r>
    <x v="0"/>
    <s v="FIRENZE"/>
    <s v=" PL000111472.0103.01"/>
    <x v="5"/>
    <x v="1"/>
    <x v="1"/>
    <x v="31"/>
    <x v="31"/>
    <x v="0"/>
    <x v="0"/>
    <x v="0"/>
    <x v="0"/>
    <x v="73"/>
    <x v="8"/>
  </r>
  <r>
    <x v="0"/>
    <s v="FIRENZE"/>
    <s v=" PL000111472.0103.01"/>
    <x v="5"/>
    <x v="1"/>
    <x v="1"/>
    <x v="31"/>
    <x v="31"/>
    <x v="1"/>
    <x v="1"/>
    <x v="0"/>
    <x v="0"/>
    <x v="112"/>
    <x v="5"/>
  </r>
  <r>
    <x v="0"/>
    <s v="FIRENZE"/>
    <s v=" PL000111472.0103.01"/>
    <x v="5"/>
    <x v="1"/>
    <x v="1"/>
    <x v="31"/>
    <x v="31"/>
    <x v="0"/>
    <x v="0"/>
    <x v="1"/>
    <x v="1"/>
    <x v="113"/>
    <x v="1"/>
  </r>
  <r>
    <x v="0"/>
    <s v="FIRENZE"/>
    <s v=" PL000111472.0103.01"/>
    <x v="5"/>
    <x v="1"/>
    <x v="1"/>
    <x v="14"/>
    <x v="14"/>
    <x v="0"/>
    <x v="0"/>
    <x v="0"/>
    <x v="0"/>
    <x v="114"/>
    <x v="6"/>
  </r>
  <r>
    <x v="0"/>
    <s v="FIRENZE"/>
    <s v=" PL000111472.0103.01"/>
    <x v="5"/>
    <x v="1"/>
    <x v="1"/>
    <x v="14"/>
    <x v="14"/>
    <x v="0"/>
    <x v="0"/>
    <x v="0"/>
    <x v="0"/>
    <x v="115"/>
    <x v="6"/>
  </r>
  <r>
    <x v="0"/>
    <s v="FIRENZE"/>
    <s v=" PL000111472.0103.01"/>
    <x v="5"/>
    <x v="1"/>
    <x v="1"/>
    <x v="32"/>
    <x v="32"/>
    <x v="0"/>
    <x v="0"/>
    <x v="0"/>
    <x v="0"/>
    <x v="73"/>
    <x v="8"/>
  </r>
  <r>
    <x v="0"/>
    <s v="FIRENZE"/>
    <s v=" PL000111472.0103.01"/>
    <x v="5"/>
    <x v="1"/>
    <x v="1"/>
    <x v="32"/>
    <x v="32"/>
    <x v="3"/>
    <x v="3"/>
    <x v="0"/>
    <x v="0"/>
    <x v="116"/>
    <x v="5"/>
  </r>
  <r>
    <x v="0"/>
    <s v="FIRENZE"/>
    <s v=" PL000111472.0103.01"/>
    <x v="5"/>
    <x v="1"/>
    <x v="1"/>
    <x v="32"/>
    <x v="32"/>
    <x v="0"/>
    <x v="0"/>
    <x v="2"/>
    <x v="2"/>
    <x v="117"/>
    <x v="1"/>
  </r>
  <r>
    <x v="0"/>
    <s v="FIRENZE"/>
    <s v=" PL000111472.0103.01"/>
    <x v="5"/>
    <x v="1"/>
    <x v="1"/>
    <x v="14"/>
    <x v="14"/>
    <x v="0"/>
    <x v="0"/>
    <x v="0"/>
    <x v="0"/>
    <x v="118"/>
    <x v="6"/>
  </r>
  <r>
    <x v="0"/>
    <s v="FIRENZE"/>
    <s v=" PL000111472.0103.01"/>
    <x v="5"/>
    <x v="1"/>
    <x v="1"/>
    <x v="14"/>
    <x v="14"/>
    <x v="0"/>
    <x v="0"/>
    <x v="0"/>
    <x v="0"/>
    <x v="83"/>
    <x v="6"/>
  </r>
  <r>
    <x v="0"/>
    <s v="FIRENZE"/>
    <s v=" PL000111472.0103.01"/>
    <x v="5"/>
    <x v="1"/>
    <x v="1"/>
    <x v="33"/>
    <x v="33"/>
    <x v="0"/>
    <x v="0"/>
    <x v="0"/>
    <x v="0"/>
    <x v="73"/>
    <x v="8"/>
  </r>
  <r>
    <x v="0"/>
    <s v="FIRENZE"/>
    <s v=" PL000111472.0103.01"/>
    <x v="5"/>
    <x v="1"/>
    <x v="1"/>
    <x v="33"/>
    <x v="33"/>
    <x v="3"/>
    <x v="3"/>
    <x v="0"/>
    <x v="0"/>
    <x v="119"/>
    <x v="5"/>
  </r>
  <r>
    <x v="0"/>
    <s v="FIRENZE"/>
    <s v=" PL000111472.0103.01"/>
    <x v="5"/>
    <x v="1"/>
    <x v="1"/>
    <x v="33"/>
    <x v="33"/>
    <x v="0"/>
    <x v="0"/>
    <x v="3"/>
    <x v="3"/>
    <x v="120"/>
    <x v="1"/>
  </r>
  <r>
    <x v="0"/>
    <s v="FIRENZE"/>
    <s v=" PL000111472.0103.01"/>
    <x v="5"/>
    <x v="1"/>
    <x v="1"/>
    <x v="14"/>
    <x v="14"/>
    <x v="0"/>
    <x v="0"/>
    <x v="0"/>
    <x v="0"/>
    <x v="121"/>
    <x v="6"/>
  </r>
  <r>
    <x v="0"/>
    <s v="FIRENZE"/>
    <s v=" PL000111472.0103.01"/>
    <x v="5"/>
    <x v="1"/>
    <x v="1"/>
    <x v="14"/>
    <x v="14"/>
    <x v="0"/>
    <x v="0"/>
    <x v="0"/>
    <x v="0"/>
    <x v="122"/>
    <x v="6"/>
  </r>
  <r>
    <x v="0"/>
    <s v="FIRENZE"/>
    <s v=" PL000111472.0103.01"/>
    <x v="5"/>
    <x v="1"/>
    <x v="1"/>
    <x v="34"/>
    <x v="34"/>
    <x v="0"/>
    <x v="0"/>
    <x v="0"/>
    <x v="0"/>
    <x v="73"/>
    <x v="8"/>
  </r>
  <r>
    <x v="0"/>
    <s v="FIRENZE"/>
    <s v=" PL000111472.0103.01"/>
    <x v="5"/>
    <x v="1"/>
    <x v="1"/>
    <x v="34"/>
    <x v="34"/>
    <x v="3"/>
    <x v="3"/>
    <x v="0"/>
    <x v="0"/>
    <x v="123"/>
    <x v="5"/>
  </r>
  <r>
    <x v="0"/>
    <s v="FIRENZE"/>
    <s v=" PL000111472.0103.01"/>
    <x v="5"/>
    <x v="1"/>
    <x v="1"/>
    <x v="34"/>
    <x v="34"/>
    <x v="0"/>
    <x v="0"/>
    <x v="2"/>
    <x v="2"/>
    <x v="124"/>
    <x v="1"/>
  </r>
  <r>
    <x v="0"/>
    <s v="FIRENZE"/>
    <s v=" PL000111472.0103.01"/>
    <x v="5"/>
    <x v="1"/>
    <x v="1"/>
    <x v="14"/>
    <x v="14"/>
    <x v="0"/>
    <x v="0"/>
    <x v="0"/>
    <x v="0"/>
    <x v="125"/>
    <x v="6"/>
  </r>
  <r>
    <x v="0"/>
    <s v="FIRENZE"/>
    <s v=" PL000111472.0103.01"/>
    <x v="5"/>
    <x v="1"/>
    <x v="1"/>
    <x v="14"/>
    <x v="14"/>
    <x v="0"/>
    <x v="0"/>
    <x v="0"/>
    <x v="0"/>
    <x v="126"/>
    <x v="6"/>
  </r>
  <r>
    <x v="0"/>
    <s v="FIRENZE"/>
    <s v=" PL000111472.0103.01"/>
    <x v="5"/>
    <x v="1"/>
    <x v="1"/>
    <x v="35"/>
    <x v="35"/>
    <x v="0"/>
    <x v="0"/>
    <x v="0"/>
    <x v="0"/>
    <x v="73"/>
    <x v="8"/>
  </r>
  <r>
    <x v="0"/>
    <s v="FIRENZE"/>
    <s v=" PL000111472.0103.01"/>
    <x v="5"/>
    <x v="1"/>
    <x v="1"/>
    <x v="36"/>
    <x v="36"/>
    <x v="0"/>
    <x v="0"/>
    <x v="0"/>
    <x v="0"/>
    <x v="124"/>
    <x v="1"/>
  </r>
  <r>
    <x v="0"/>
    <s v="FIRENZE"/>
    <s v=" PL000111472.0103.01"/>
    <x v="5"/>
    <x v="1"/>
    <x v="1"/>
    <x v="12"/>
    <x v="12"/>
    <x v="0"/>
    <x v="0"/>
    <x v="0"/>
    <x v="0"/>
    <x v="68"/>
    <x v="0"/>
  </r>
  <r>
    <x v="0"/>
    <s v="FIRENZE"/>
    <s v=" PL000111472.0103.01"/>
    <x v="5"/>
    <x v="1"/>
    <x v="1"/>
    <x v="22"/>
    <x v="22"/>
    <x v="0"/>
    <x v="0"/>
    <x v="0"/>
    <x v="0"/>
    <x v="68"/>
    <x v="0"/>
  </r>
  <r>
    <x v="0"/>
    <s v="FIRENZE"/>
    <s v=" PL000111472.0103.01"/>
    <x v="5"/>
    <x v="1"/>
    <x v="1"/>
    <x v="24"/>
    <x v="24"/>
    <x v="0"/>
    <x v="0"/>
    <x v="0"/>
    <x v="0"/>
    <x v="69"/>
    <x v="0"/>
  </r>
  <r>
    <x v="0"/>
    <s v="FIRENZE"/>
    <s v=" PL000111472.0103.01"/>
    <x v="5"/>
    <x v="1"/>
    <x v="1"/>
    <x v="37"/>
    <x v="37"/>
    <x v="0"/>
    <x v="0"/>
    <x v="0"/>
    <x v="0"/>
    <x v="73"/>
    <x v="8"/>
  </r>
  <r>
    <x v="0"/>
    <s v="FIRENZE"/>
    <s v=" PL000111472.0103.01"/>
    <x v="5"/>
    <x v="1"/>
    <x v="1"/>
    <x v="38"/>
    <x v="38"/>
    <x v="0"/>
    <x v="0"/>
    <x v="0"/>
    <x v="0"/>
    <x v="69"/>
    <x v="0"/>
  </r>
  <r>
    <x v="0"/>
    <s v="FIRENZE"/>
    <s v=" PL000111472.0103.01"/>
    <x v="5"/>
    <x v="1"/>
    <x v="1"/>
    <x v="39"/>
    <x v="39"/>
    <x v="0"/>
    <x v="0"/>
    <x v="0"/>
    <x v="0"/>
    <x v="71"/>
    <x v="0"/>
  </r>
  <r>
    <x v="0"/>
    <s v="FIRENZE"/>
    <s v=" PL000111472.0103.01"/>
    <x v="5"/>
    <x v="1"/>
    <x v="1"/>
    <x v="39"/>
    <x v="39"/>
    <x v="1"/>
    <x v="1"/>
    <x v="0"/>
    <x v="0"/>
    <x v="127"/>
    <x v="5"/>
  </r>
  <r>
    <x v="0"/>
    <s v="FIRENZE"/>
    <s v=" PL000111472.0103.01"/>
    <x v="5"/>
    <x v="1"/>
    <x v="1"/>
    <x v="39"/>
    <x v="39"/>
    <x v="0"/>
    <x v="0"/>
    <x v="1"/>
    <x v="1"/>
    <x v="66"/>
    <x v="1"/>
  </r>
  <r>
    <x v="0"/>
    <s v="FIRENZE"/>
    <s v=" PL000111472.0103.01"/>
    <x v="5"/>
    <x v="1"/>
    <x v="1"/>
    <x v="14"/>
    <x v="14"/>
    <x v="0"/>
    <x v="0"/>
    <x v="0"/>
    <x v="0"/>
    <x v="128"/>
    <x v="6"/>
  </r>
  <r>
    <x v="0"/>
    <s v="FIRENZE"/>
    <s v=" PL000111472.0103.01"/>
    <x v="5"/>
    <x v="1"/>
    <x v="1"/>
    <x v="14"/>
    <x v="14"/>
    <x v="0"/>
    <x v="0"/>
    <x v="0"/>
    <x v="0"/>
    <x v="129"/>
    <x v="6"/>
  </r>
  <r>
    <x v="0"/>
    <s v="FIRENZE"/>
    <s v=" PL000111472.0103.01"/>
    <x v="5"/>
    <x v="1"/>
    <x v="1"/>
    <x v="22"/>
    <x v="22"/>
    <x v="0"/>
    <x v="0"/>
    <x v="0"/>
    <x v="0"/>
    <x v="103"/>
    <x v="0"/>
  </r>
  <r>
    <x v="0"/>
    <s v="FIRENZE"/>
    <s v=" PL000111472.0103.01"/>
    <x v="5"/>
    <x v="2"/>
    <x v="2"/>
    <x v="0"/>
    <x v="0"/>
    <x v="0"/>
    <x v="0"/>
    <x v="0"/>
    <x v="0"/>
    <x v="0"/>
    <x v="0"/>
  </r>
  <r>
    <x v="0"/>
    <s v="FIRENZE"/>
    <s v=" PL000111472.0103.01"/>
    <x v="5"/>
    <x v="2"/>
    <x v="2"/>
    <x v="1"/>
    <x v="1"/>
    <x v="0"/>
    <x v="0"/>
    <x v="0"/>
    <x v="0"/>
    <x v="1"/>
    <x v="1"/>
  </r>
  <r>
    <x v="0"/>
    <s v="FIRENZE"/>
    <s v=" PL000111472.0103.01"/>
    <x v="5"/>
    <x v="2"/>
    <x v="2"/>
    <x v="2"/>
    <x v="2"/>
    <x v="0"/>
    <x v="0"/>
    <x v="0"/>
    <x v="0"/>
    <x v="196"/>
    <x v="2"/>
  </r>
  <r>
    <x v="0"/>
    <s v="FIRENZE"/>
    <s v=" PL000111472.0103.01"/>
    <x v="5"/>
    <x v="2"/>
    <x v="2"/>
    <x v="4"/>
    <x v="4"/>
    <x v="0"/>
    <x v="0"/>
    <x v="0"/>
    <x v="0"/>
    <x v="4"/>
    <x v="0"/>
  </r>
  <r>
    <x v="0"/>
    <s v="FIRENZE"/>
    <s v=" PL000111472.0103.01"/>
    <x v="5"/>
    <x v="2"/>
    <x v="2"/>
    <x v="3"/>
    <x v="3"/>
    <x v="0"/>
    <x v="0"/>
    <x v="0"/>
    <x v="0"/>
    <x v="3"/>
    <x v="0"/>
  </r>
  <r>
    <x v="0"/>
    <s v="FIRENZE"/>
    <s v=" PL000111472.0103.01"/>
    <x v="5"/>
    <x v="2"/>
    <x v="2"/>
    <x v="5"/>
    <x v="5"/>
    <x v="0"/>
    <x v="0"/>
    <x v="0"/>
    <x v="0"/>
    <x v="197"/>
    <x v="0"/>
  </r>
  <r>
    <x v="0"/>
    <s v="FIRENZE"/>
    <s v=" PL000111472.0103.01"/>
    <x v="5"/>
    <x v="2"/>
    <x v="2"/>
    <x v="11"/>
    <x v="11"/>
    <x v="0"/>
    <x v="0"/>
    <x v="0"/>
    <x v="0"/>
    <x v="22"/>
    <x v="4"/>
  </r>
  <r>
    <x v="0"/>
    <s v="FIRENZE"/>
    <s v=" PL000111472.0103.01"/>
    <x v="5"/>
    <x v="2"/>
    <x v="2"/>
    <x v="12"/>
    <x v="12"/>
    <x v="0"/>
    <x v="0"/>
    <x v="0"/>
    <x v="0"/>
    <x v="198"/>
    <x v="0"/>
  </r>
  <r>
    <x v="0"/>
    <s v="FIRENZE"/>
    <s v=" PL000111472.0103.01"/>
    <x v="5"/>
    <x v="2"/>
    <x v="2"/>
    <x v="6"/>
    <x v="6"/>
    <x v="0"/>
    <x v="0"/>
    <x v="0"/>
    <x v="0"/>
    <x v="6"/>
    <x v="3"/>
  </r>
  <r>
    <x v="0"/>
    <s v="FIRENZE"/>
    <s v=" PL000111472.0103.01"/>
    <x v="5"/>
    <x v="2"/>
    <x v="2"/>
    <x v="7"/>
    <x v="7"/>
    <x v="0"/>
    <x v="0"/>
    <x v="0"/>
    <x v="0"/>
    <x v="7"/>
    <x v="0"/>
  </r>
  <r>
    <x v="0"/>
    <s v="FIRENZE"/>
    <s v=" PL000111472.0103.01"/>
    <x v="5"/>
    <x v="2"/>
    <x v="2"/>
    <x v="41"/>
    <x v="40"/>
    <x v="0"/>
    <x v="0"/>
    <x v="0"/>
    <x v="0"/>
    <x v="199"/>
    <x v="0"/>
  </r>
  <r>
    <x v="0"/>
    <s v="FIRENZE"/>
    <s v=" PL000111472.0103.01"/>
    <x v="5"/>
    <x v="2"/>
    <x v="2"/>
    <x v="8"/>
    <x v="8"/>
    <x v="0"/>
    <x v="0"/>
    <x v="0"/>
    <x v="0"/>
    <x v="0"/>
    <x v="0"/>
  </r>
  <r>
    <x v="0"/>
    <s v="FIRENZE"/>
    <s v=" PL000111472.0103.01"/>
    <x v="5"/>
    <x v="2"/>
    <x v="2"/>
    <x v="9"/>
    <x v="9"/>
    <x v="0"/>
    <x v="0"/>
    <x v="0"/>
    <x v="0"/>
    <x v="8"/>
    <x v="1"/>
  </r>
  <r>
    <x v="0"/>
    <s v="FIRENZE"/>
    <s v=" PL000111472.0103.01"/>
    <x v="5"/>
    <x v="2"/>
    <x v="2"/>
    <x v="10"/>
    <x v="10"/>
    <x v="0"/>
    <x v="0"/>
    <x v="0"/>
    <x v="0"/>
    <x v="9"/>
    <x v="0"/>
  </r>
  <r>
    <x v="0"/>
    <s v="FIRENZE"/>
    <s v=" PL000111472.0103.01"/>
    <x v="5"/>
    <x v="2"/>
    <x v="2"/>
    <x v="42"/>
    <x v="41"/>
    <x v="0"/>
    <x v="0"/>
    <x v="0"/>
    <x v="0"/>
    <x v="0"/>
    <x v="3"/>
  </r>
  <r>
    <x v="0"/>
    <s v="FIRENZE"/>
    <s v=" PL000111472.0103.01"/>
    <x v="5"/>
    <x v="2"/>
    <x v="2"/>
    <x v="42"/>
    <x v="41"/>
    <x v="1"/>
    <x v="1"/>
    <x v="0"/>
    <x v="0"/>
    <x v="200"/>
    <x v="5"/>
  </r>
  <r>
    <x v="0"/>
    <s v="FIRENZE"/>
    <s v=" PL000111472.0103.01"/>
    <x v="5"/>
    <x v="2"/>
    <x v="2"/>
    <x v="42"/>
    <x v="41"/>
    <x v="0"/>
    <x v="0"/>
    <x v="1"/>
    <x v="1"/>
    <x v="201"/>
    <x v="1"/>
  </r>
  <r>
    <x v="0"/>
    <s v="FIRENZE"/>
    <s v=" PL000111472.0103.01"/>
    <x v="5"/>
    <x v="2"/>
    <x v="2"/>
    <x v="14"/>
    <x v="14"/>
    <x v="0"/>
    <x v="0"/>
    <x v="0"/>
    <x v="0"/>
    <x v="202"/>
    <x v="6"/>
  </r>
  <r>
    <x v="0"/>
    <s v="FIRENZE"/>
    <s v=" PL000111472.0103.01"/>
    <x v="5"/>
    <x v="2"/>
    <x v="2"/>
    <x v="14"/>
    <x v="14"/>
    <x v="0"/>
    <x v="0"/>
    <x v="0"/>
    <x v="0"/>
    <x v="203"/>
    <x v="6"/>
  </r>
  <r>
    <x v="0"/>
    <s v="FIRENZE"/>
    <s v=" PL000111472.0103.01"/>
    <x v="5"/>
    <x v="2"/>
    <x v="2"/>
    <x v="43"/>
    <x v="42"/>
    <x v="0"/>
    <x v="0"/>
    <x v="0"/>
    <x v="0"/>
    <x v="22"/>
    <x v="3"/>
  </r>
  <r>
    <x v="0"/>
    <s v="FIRENZE"/>
    <s v=" PL000111472.0103.01"/>
    <x v="5"/>
    <x v="2"/>
    <x v="2"/>
    <x v="43"/>
    <x v="42"/>
    <x v="1"/>
    <x v="1"/>
    <x v="0"/>
    <x v="0"/>
    <x v="204"/>
    <x v="5"/>
  </r>
  <r>
    <x v="0"/>
    <s v="FIRENZE"/>
    <s v=" PL000111472.0103.01"/>
    <x v="5"/>
    <x v="2"/>
    <x v="2"/>
    <x v="43"/>
    <x v="42"/>
    <x v="0"/>
    <x v="0"/>
    <x v="1"/>
    <x v="1"/>
    <x v="205"/>
    <x v="1"/>
  </r>
  <r>
    <x v="0"/>
    <s v="FIRENZE"/>
    <s v=" PL000111472.0103.01"/>
    <x v="5"/>
    <x v="2"/>
    <x v="2"/>
    <x v="14"/>
    <x v="14"/>
    <x v="0"/>
    <x v="0"/>
    <x v="0"/>
    <x v="0"/>
    <x v="206"/>
    <x v="6"/>
  </r>
  <r>
    <x v="0"/>
    <s v="FIRENZE"/>
    <s v=" PL000111472.0103.01"/>
    <x v="5"/>
    <x v="2"/>
    <x v="2"/>
    <x v="14"/>
    <x v="14"/>
    <x v="0"/>
    <x v="0"/>
    <x v="0"/>
    <x v="0"/>
    <x v="207"/>
    <x v="6"/>
  </r>
  <r>
    <x v="0"/>
    <s v="FIRENZE"/>
    <s v=" PL000111472.0103.01"/>
    <x v="5"/>
    <x v="2"/>
    <x v="2"/>
    <x v="44"/>
    <x v="43"/>
    <x v="0"/>
    <x v="0"/>
    <x v="0"/>
    <x v="0"/>
    <x v="0"/>
    <x v="3"/>
  </r>
  <r>
    <x v="0"/>
    <s v="FIRENZE"/>
    <s v=" PL000111472.0103.01"/>
    <x v="5"/>
    <x v="2"/>
    <x v="2"/>
    <x v="44"/>
    <x v="43"/>
    <x v="1"/>
    <x v="1"/>
    <x v="0"/>
    <x v="0"/>
    <x v="208"/>
    <x v="5"/>
  </r>
  <r>
    <x v="0"/>
    <s v="FIRENZE"/>
    <s v=" PL000111472.0103.01"/>
    <x v="5"/>
    <x v="2"/>
    <x v="2"/>
    <x v="44"/>
    <x v="43"/>
    <x v="0"/>
    <x v="0"/>
    <x v="1"/>
    <x v="1"/>
    <x v="209"/>
    <x v="1"/>
  </r>
  <r>
    <x v="0"/>
    <s v="FIRENZE"/>
    <s v=" PL000111472.0103.01"/>
    <x v="5"/>
    <x v="2"/>
    <x v="2"/>
    <x v="14"/>
    <x v="14"/>
    <x v="0"/>
    <x v="0"/>
    <x v="0"/>
    <x v="0"/>
    <x v="210"/>
    <x v="6"/>
  </r>
  <r>
    <x v="0"/>
    <s v="FIRENZE"/>
    <s v=" PL000111472.0103.01"/>
    <x v="5"/>
    <x v="2"/>
    <x v="2"/>
    <x v="14"/>
    <x v="14"/>
    <x v="0"/>
    <x v="0"/>
    <x v="0"/>
    <x v="0"/>
    <x v="206"/>
    <x v="6"/>
  </r>
  <r>
    <x v="0"/>
    <s v="FIRENZE"/>
    <s v=" PL000111472.0103.01"/>
    <x v="5"/>
    <x v="2"/>
    <x v="2"/>
    <x v="45"/>
    <x v="44"/>
    <x v="0"/>
    <x v="0"/>
    <x v="0"/>
    <x v="0"/>
    <x v="4"/>
    <x v="3"/>
  </r>
  <r>
    <x v="0"/>
    <s v="FIRENZE"/>
    <s v=" PL000111472.0103.01"/>
    <x v="5"/>
    <x v="2"/>
    <x v="2"/>
    <x v="45"/>
    <x v="44"/>
    <x v="1"/>
    <x v="1"/>
    <x v="0"/>
    <x v="0"/>
    <x v="211"/>
    <x v="5"/>
  </r>
  <r>
    <x v="0"/>
    <s v="FIRENZE"/>
    <s v=" PL000111472.0103.01"/>
    <x v="5"/>
    <x v="2"/>
    <x v="2"/>
    <x v="45"/>
    <x v="44"/>
    <x v="0"/>
    <x v="0"/>
    <x v="1"/>
    <x v="1"/>
    <x v="212"/>
    <x v="1"/>
  </r>
  <r>
    <x v="0"/>
    <s v="FIRENZE"/>
    <s v=" PL000111472.0103.01"/>
    <x v="5"/>
    <x v="2"/>
    <x v="2"/>
    <x v="14"/>
    <x v="14"/>
    <x v="0"/>
    <x v="0"/>
    <x v="0"/>
    <x v="0"/>
    <x v="18"/>
    <x v="6"/>
  </r>
  <r>
    <x v="0"/>
    <s v="FIRENZE"/>
    <s v=" PL000111472.0103.01"/>
    <x v="5"/>
    <x v="2"/>
    <x v="2"/>
    <x v="14"/>
    <x v="14"/>
    <x v="0"/>
    <x v="0"/>
    <x v="0"/>
    <x v="0"/>
    <x v="54"/>
    <x v="6"/>
  </r>
  <r>
    <x v="0"/>
    <s v="FIRENZE"/>
    <s v=" PL000111472.0103.01"/>
    <x v="5"/>
    <x v="2"/>
    <x v="2"/>
    <x v="46"/>
    <x v="45"/>
    <x v="0"/>
    <x v="0"/>
    <x v="0"/>
    <x v="0"/>
    <x v="4"/>
    <x v="3"/>
  </r>
  <r>
    <x v="0"/>
    <s v="FIRENZE"/>
    <s v=" PL000111472.0103.01"/>
    <x v="5"/>
    <x v="2"/>
    <x v="2"/>
    <x v="46"/>
    <x v="45"/>
    <x v="1"/>
    <x v="1"/>
    <x v="0"/>
    <x v="0"/>
    <x v="213"/>
    <x v="5"/>
  </r>
  <r>
    <x v="0"/>
    <s v="FIRENZE"/>
    <s v=" PL000111472.0103.01"/>
    <x v="5"/>
    <x v="2"/>
    <x v="2"/>
    <x v="46"/>
    <x v="45"/>
    <x v="0"/>
    <x v="0"/>
    <x v="1"/>
    <x v="1"/>
    <x v="214"/>
    <x v="1"/>
  </r>
  <r>
    <x v="0"/>
    <s v="FIRENZE"/>
    <s v=" PL000111472.0103.01"/>
    <x v="5"/>
    <x v="2"/>
    <x v="2"/>
    <x v="14"/>
    <x v="14"/>
    <x v="0"/>
    <x v="0"/>
    <x v="0"/>
    <x v="0"/>
    <x v="20"/>
    <x v="6"/>
  </r>
  <r>
    <x v="0"/>
    <s v="FIRENZE"/>
    <s v=" PL000111472.0103.01"/>
    <x v="5"/>
    <x v="2"/>
    <x v="2"/>
    <x v="14"/>
    <x v="14"/>
    <x v="0"/>
    <x v="0"/>
    <x v="0"/>
    <x v="0"/>
    <x v="50"/>
    <x v="6"/>
  </r>
  <r>
    <x v="0"/>
    <s v="FIRENZE"/>
    <s v=" PL000111472.0103.01"/>
    <x v="5"/>
    <x v="2"/>
    <x v="2"/>
    <x v="47"/>
    <x v="46"/>
    <x v="0"/>
    <x v="0"/>
    <x v="0"/>
    <x v="0"/>
    <x v="22"/>
    <x v="3"/>
  </r>
  <r>
    <x v="0"/>
    <s v="FIRENZE"/>
    <s v=" PL000111472.0103.01"/>
    <x v="5"/>
    <x v="2"/>
    <x v="2"/>
    <x v="47"/>
    <x v="46"/>
    <x v="2"/>
    <x v="2"/>
    <x v="0"/>
    <x v="0"/>
    <x v="215"/>
    <x v="5"/>
  </r>
  <r>
    <x v="0"/>
    <s v="FIRENZE"/>
    <s v=" PL000111472.0103.01"/>
    <x v="5"/>
    <x v="2"/>
    <x v="2"/>
    <x v="48"/>
    <x v="47"/>
    <x v="0"/>
    <x v="0"/>
    <x v="0"/>
    <x v="0"/>
    <x v="6"/>
    <x v="3"/>
  </r>
  <r>
    <x v="0"/>
    <s v="FIRENZE"/>
    <s v=" PL000111472.0103.01"/>
    <x v="5"/>
    <x v="2"/>
    <x v="2"/>
    <x v="48"/>
    <x v="47"/>
    <x v="1"/>
    <x v="1"/>
    <x v="0"/>
    <x v="0"/>
    <x v="216"/>
    <x v="5"/>
  </r>
  <r>
    <x v="0"/>
    <s v="FIRENZE"/>
    <s v=" PL000111472.0103.01"/>
    <x v="5"/>
    <x v="2"/>
    <x v="2"/>
    <x v="48"/>
    <x v="47"/>
    <x v="0"/>
    <x v="0"/>
    <x v="0"/>
    <x v="1"/>
    <x v="217"/>
    <x v="1"/>
  </r>
  <r>
    <x v="0"/>
    <s v="FIRENZE"/>
    <s v=" PL000111472.0103.01"/>
    <x v="5"/>
    <x v="2"/>
    <x v="2"/>
    <x v="14"/>
    <x v="14"/>
    <x v="0"/>
    <x v="0"/>
    <x v="0"/>
    <x v="0"/>
    <x v="218"/>
    <x v="6"/>
  </r>
  <r>
    <x v="0"/>
    <s v="FIRENZE"/>
    <s v=" PL000111472.0103.01"/>
    <x v="5"/>
    <x v="2"/>
    <x v="2"/>
    <x v="14"/>
    <x v="14"/>
    <x v="0"/>
    <x v="0"/>
    <x v="0"/>
    <x v="0"/>
    <x v="219"/>
    <x v="6"/>
  </r>
  <r>
    <x v="0"/>
    <s v="FIRENZE"/>
    <s v=" PL000111472.0103.01"/>
    <x v="5"/>
    <x v="2"/>
    <x v="2"/>
    <x v="49"/>
    <x v="48"/>
    <x v="0"/>
    <x v="0"/>
    <x v="0"/>
    <x v="0"/>
    <x v="22"/>
    <x v="3"/>
  </r>
  <r>
    <x v="0"/>
    <s v="FIRENZE"/>
    <s v=" PL000111472.0103.01"/>
    <x v="5"/>
    <x v="2"/>
    <x v="2"/>
    <x v="49"/>
    <x v="48"/>
    <x v="1"/>
    <x v="1"/>
    <x v="0"/>
    <x v="0"/>
    <x v="220"/>
    <x v="5"/>
  </r>
  <r>
    <x v="0"/>
    <s v="FIRENZE"/>
    <s v=" PL000111472.0103.01"/>
    <x v="5"/>
    <x v="2"/>
    <x v="2"/>
    <x v="49"/>
    <x v="48"/>
    <x v="0"/>
    <x v="0"/>
    <x v="1"/>
    <x v="1"/>
    <x v="221"/>
    <x v="1"/>
  </r>
  <r>
    <x v="0"/>
    <s v="FIRENZE"/>
    <s v=" PL000111472.0103.01"/>
    <x v="5"/>
    <x v="2"/>
    <x v="2"/>
    <x v="14"/>
    <x v="14"/>
    <x v="0"/>
    <x v="0"/>
    <x v="0"/>
    <x v="0"/>
    <x v="26"/>
    <x v="6"/>
  </r>
  <r>
    <x v="0"/>
    <s v="FIRENZE"/>
    <s v=" PL000111472.0103.01"/>
    <x v="5"/>
    <x v="2"/>
    <x v="2"/>
    <x v="14"/>
    <x v="14"/>
    <x v="0"/>
    <x v="0"/>
    <x v="0"/>
    <x v="0"/>
    <x v="222"/>
    <x v="6"/>
  </r>
  <r>
    <x v="0"/>
    <s v="FIRENZE"/>
    <s v=" PL000111472.0103.01"/>
    <x v="5"/>
    <x v="2"/>
    <x v="2"/>
    <x v="50"/>
    <x v="49"/>
    <x v="0"/>
    <x v="0"/>
    <x v="0"/>
    <x v="0"/>
    <x v="22"/>
    <x v="3"/>
  </r>
  <r>
    <x v="0"/>
    <s v="FIRENZE"/>
    <s v=" PL000111472.0103.01"/>
    <x v="5"/>
    <x v="2"/>
    <x v="2"/>
    <x v="50"/>
    <x v="49"/>
    <x v="1"/>
    <x v="1"/>
    <x v="0"/>
    <x v="0"/>
    <x v="223"/>
    <x v="5"/>
  </r>
  <r>
    <x v="0"/>
    <s v="FIRENZE"/>
    <s v=" PL000111472.0103.01"/>
    <x v="5"/>
    <x v="2"/>
    <x v="2"/>
    <x v="50"/>
    <x v="49"/>
    <x v="0"/>
    <x v="0"/>
    <x v="1"/>
    <x v="1"/>
    <x v="205"/>
    <x v="1"/>
  </r>
  <r>
    <x v="0"/>
    <s v="FIRENZE"/>
    <s v=" PL000111472.0103.01"/>
    <x v="5"/>
    <x v="2"/>
    <x v="2"/>
    <x v="14"/>
    <x v="14"/>
    <x v="0"/>
    <x v="0"/>
    <x v="0"/>
    <x v="0"/>
    <x v="206"/>
    <x v="6"/>
  </r>
  <r>
    <x v="0"/>
    <s v="FIRENZE"/>
    <s v=" PL000111472.0103.01"/>
    <x v="5"/>
    <x v="2"/>
    <x v="2"/>
    <x v="14"/>
    <x v="14"/>
    <x v="0"/>
    <x v="0"/>
    <x v="0"/>
    <x v="0"/>
    <x v="207"/>
    <x v="6"/>
  </r>
  <r>
    <x v="0"/>
    <s v="FIRENZE"/>
    <s v=" PL000111472.0103.01"/>
    <x v="5"/>
    <x v="2"/>
    <x v="2"/>
    <x v="22"/>
    <x v="22"/>
    <x v="0"/>
    <x v="0"/>
    <x v="0"/>
    <x v="0"/>
    <x v="4"/>
    <x v="0"/>
  </r>
  <r>
    <x v="0"/>
    <s v="FIRENZE"/>
    <s v=" PL000111472.0103.01"/>
    <x v="5"/>
    <x v="2"/>
    <x v="2"/>
    <x v="23"/>
    <x v="23"/>
    <x v="0"/>
    <x v="0"/>
    <x v="0"/>
    <x v="0"/>
    <x v="33"/>
    <x v="7"/>
  </r>
  <r>
    <x v="0"/>
    <s v="FIRENZE"/>
    <s v=" PL000111472.0103.01"/>
    <x v="5"/>
    <x v="2"/>
    <x v="2"/>
    <x v="24"/>
    <x v="24"/>
    <x v="0"/>
    <x v="0"/>
    <x v="0"/>
    <x v="0"/>
    <x v="39"/>
    <x v="0"/>
  </r>
  <r>
    <x v="0"/>
    <s v="FIRENZE"/>
    <s v=" PL000111472.0103.01"/>
    <x v="5"/>
    <x v="2"/>
    <x v="2"/>
    <x v="25"/>
    <x v="25"/>
    <x v="0"/>
    <x v="0"/>
    <x v="0"/>
    <x v="0"/>
    <x v="0"/>
    <x v="3"/>
  </r>
  <r>
    <x v="0"/>
    <s v="FIRENZE"/>
    <s v=" PL000111472.0103.01"/>
    <x v="5"/>
    <x v="2"/>
    <x v="2"/>
    <x v="25"/>
    <x v="25"/>
    <x v="1"/>
    <x v="1"/>
    <x v="0"/>
    <x v="0"/>
    <x v="40"/>
    <x v="5"/>
  </r>
  <r>
    <x v="0"/>
    <s v="FIRENZE"/>
    <s v=" PL000111472.0103.01"/>
    <x v="5"/>
    <x v="2"/>
    <x v="2"/>
    <x v="25"/>
    <x v="25"/>
    <x v="0"/>
    <x v="0"/>
    <x v="1"/>
    <x v="1"/>
    <x v="41"/>
    <x v="1"/>
  </r>
  <r>
    <x v="0"/>
    <s v="FIRENZE"/>
    <s v=" PL000111472.0103.01"/>
    <x v="5"/>
    <x v="2"/>
    <x v="2"/>
    <x v="14"/>
    <x v="14"/>
    <x v="0"/>
    <x v="0"/>
    <x v="0"/>
    <x v="0"/>
    <x v="42"/>
    <x v="6"/>
  </r>
  <r>
    <x v="0"/>
    <s v="FIRENZE"/>
    <s v=" PL000111472.0103.01"/>
    <x v="5"/>
    <x v="2"/>
    <x v="2"/>
    <x v="14"/>
    <x v="14"/>
    <x v="0"/>
    <x v="0"/>
    <x v="0"/>
    <x v="0"/>
    <x v="43"/>
    <x v="6"/>
  </r>
  <r>
    <x v="0"/>
    <s v="FIRENZE"/>
    <s v=" PL000111472.0103.01"/>
    <x v="5"/>
    <x v="2"/>
    <x v="2"/>
    <x v="51"/>
    <x v="50"/>
    <x v="0"/>
    <x v="0"/>
    <x v="0"/>
    <x v="0"/>
    <x v="0"/>
    <x v="3"/>
  </r>
  <r>
    <x v="0"/>
    <s v="FIRENZE"/>
    <s v=" PL000111472.0103.01"/>
    <x v="5"/>
    <x v="2"/>
    <x v="2"/>
    <x v="51"/>
    <x v="50"/>
    <x v="1"/>
    <x v="1"/>
    <x v="0"/>
    <x v="0"/>
    <x v="224"/>
    <x v="5"/>
  </r>
  <r>
    <x v="0"/>
    <s v="FIRENZE"/>
    <s v=" PL000111472.0103.01"/>
    <x v="5"/>
    <x v="2"/>
    <x v="2"/>
    <x v="51"/>
    <x v="50"/>
    <x v="0"/>
    <x v="0"/>
    <x v="1"/>
    <x v="1"/>
    <x v="225"/>
    <x v="1"/>
  </r>
  <r>
    <x v="0"/>
    <s v="FIRENZE"/>
    <s v=" PL000111472.0103.01"/>
    <x v="5"/>
    <x v="2"/>
    <x v="2"/>
    <x v="14"/>
    <x v="14"/>
    <x v="0"/>
    <x v="0"/>
    <x v="0"/>
    <x v="0"/>
    <x v="226"/>
    <x v="6"/>
  </r>
  <r>
    <x v="0"/>
    <s v="FIRENZE"/>
    <s v=" PL000111472.0103.01"/>
    <x v="5"/>
    <x v="2"/>
    <x v="2"/>
    <x v="14"/>
    <x v="14"/>
    <x v="0"/>
    <x v="0"/>
    <x v="0"/>
    <x v="0"/>
    <x v="227"/>
    <x v="6"/>
  </r>
  <r>
    <x v="0"/>
    <s v="FIRENZE"/>
    <s v=" PL000111472.0103.01"/>
    <x v="5"/>
    <x v="2"/>
    <x v="2"/>
    <x v="52"/>
    <x v="51"/>
    <x v="0"/>
    <x v="0"/>
    <x v="0"/>
    <x v="0"/>
    <x v="0"/>
    <x v="0"/>
  </r>
  <r>
    <x v="0"/>
    <s v="FIRENZE"/>
    <s v=" PL000111472.0103.01"/>
    <x v="5"/>
    <x v="2"/>
    <x v="2"/>
    <x v="1"/>
    <x v="1"/>
    <x v="0"/>
    <x v="0"/>
    <x v="0"/>
    <x v="0"/>
    <x v="4"/>
    <x v="1"/>
  </r>
  <r>
    <x v="0"/>
    <s v="FIRENZE"/>
    <s v=" PL000111472.0103.01"/>
    <x v="5"/>
    <x v="2"/>
    <x v="2"/>
    <x v="2"/>
    <x v="2"/>
    <x v="0"/>
    <x v="0"/>
    <x v="0"/>
    <x v="0"/>
    <x v="19"/>
    <x v="2"/>
  </r>
  <r>
    <x v="0"/>
    <s v="FIRENZE"/>
    <s v=" PL000111472.0103.01"/>
    <x v="5"/>
    <x v="2"/>
    <x v="2"/>
    <x v="4"/>
    <x v="4"/>
    <x v="0"/>
    <x v="0"/>
    <x v="0"/>
    <x v="0"/>
    <x v="22"/>
    <x v="0"/>
  </r>
  <r>
    <x v="0"/>
    <s v="FIRENZE"/>
    <s v=" PL000111472.0103.01"/>
    <x v="5"/>
    <x v="2"/>
    <x v="2"/>
    <x v="7"/>
    <x v="7"/>
    <x v="0"/>
    <x v="0"/>
    <x v="0"/>
    <x v="0"/>
    <x v="3"/>
    <x v="0"/>
  </r>
  <r>
    <x v="0"/>
    <s v="FIRENZE"/>
    <s v=" PL000111472.0103.01"/>
    <x v="5"/>
    <x v="2"/>
    <x v="2"/>
    <x v="8"/>
    <x v="8"/>
    <x v="0"/>
    <x v="0"/>
    <x v="0"/>
    <x v="0"/>
    <x v="0"/>
    <x v="0"/>
  </r>
  <r>
    <x v="0"/>
    <s v="FIRENZE"/>
    <s v=" PL000111472.0103.01"/>
    <x v="5"/>
    <x v="2"/>
    <x v="2"/>
    <x v="9"/>
    <x v="9"/>
    <x v="0"/>
    <x v="0"/>
    <x v="0"/>
    <x v="0"/>
    <x v="8"/>
    <x v="1"/>
  </r>
  <r>
    <x v="0"/>
    <s v="FIRENZE"/>
    <s v=" PL000111472.0103.01"/>
    <x v="5"/>
    <x v="2"/>
    <x v="2"/>
    <x v="24"/>
    <x v="24"/>
    <x v="0"/>
    <x v="0"/>
    <x v="0"/>
    <x v="0"/>
    <x v="4"/>
    <x v="0"/>
  </r>
  <r>
    <x v="0"/>
    <s v="FIRENZE"/>
    <s v=" PL000111472.0103.01"/>
    <x v="5"/>
    <x v="2"/>
    <x v="2"/>
    <x v="12"/>
    <x v="12"/>
    <x v="0"/>
    <x v="0"/>
    <x v="0"/>
    <x v="0"/>
    <x v="3"/>
    <x v="0"/>
  </r>
  <r>
    <x v="0"/>
    <s v="FIRENZE"/>
    <s v=" PL000111472.0103.01"/>
    <x v="5"/>
    <x v="2"/>
    <x v="2"/>
    <x v="10"/>
    <x v="10"/>
    <x v="0"/>
    <x v="0"/>
    <x v="0"/>
    <x v="0"/>
    <x v="3"/>
    <x v="0"/>
  </r>
  <r>
    <x v="0"/>
    <s v="FIRENZE"/>
    <s v=" PL000111472.0103.01"/>
    <x v="5"/>
    <x v="2"/>
    <x v="2"/>
    <x v="52"/>
    <x v="51"/>
    <x v="1"/>
    <x v="1"/>
    <x v="0"/>
    <x v="0"/>
    <x v="228"/>
    <x v="5"/>
  </r>
  <r>
    <x v="0"/>
    <s v="FIRENZE"/>
    <s v=" PL000111472.0103.01"/>
    <x v="5"/>
    <x v="2"/>
    <x v="2"/>
    <x v="52"/>
    <x v="51"/>
    <x v="0"/>
    <x v="0"/>
    <x v="1"/>
    <x v="1"/>
    <x v="229"/>
    <x v="1"/>
  </r>
  <r>
    <x v="0"/>
    <s v="FIRENZE"/>
    <s v=" PL000111472.0103.01"/>
    <x v="5"/>
    <x v="2"/>
    <x v="2"/>
    <x v="14"/>
    <x v="14"/>
    <x v="0"/>
    <x v="0"/>
    <x v="0"/>
    <x v="0"/>
    <x v="207"/>
    <x v="6"/>
  </r>
  <r>
    <x v="0"/>
    <s v="FIRENZE"/>
    <s v=" PL000111472.0103.01"/>
    <x v="5"/>
    <x v="2"/>
    <x v="2"/>
    <x v="14"/>
    <x v="14"/>
    <x v="0"/>
    <x v="0"/>
    <x v="0"/>
    <x v="0"/>
    <x v="230"/>
    <x v="6"/>
  </r>
  <r>
    <x v="0"/>
    <s v="FIRENZE"/>
    <s v=" PL000111472.0103.01"/>
    <x v="5"/>
    <x v="2"/>
    <x v="2"/>
    <x v="5"/>
    <x v="5"/>
    <x v="0"/>
    <x v="0"/>
    <x v="0"/>
    <x v="0"/>
    <x v="3"/>
    <x v="0"/>
  </r>
  <r>
    <x v="0"/>
    <s v="FIRENZE"/>
    <s v=" PL000111472.0103.01"/>
    <x v="5"/>
    <x v="2"/>
    <x v="2"/>
    <x v="53"/>
    <x v="52"/>
    <x v="0"/>
    <x v="0"/>
    <x v="0"/>
    <x v="0"/>
    <x v="0"/>
    <x v="0"/>
  </r>
  <r>
    <x v="0"/>
    <s v="FIRENZE"/>
    <s v=" PL000111472.0103.01"/>
    <x v="5"/>
    <x v="2"/>
    <x v="2"/>
    <x v="1"/>
    <x v="1"/>
    <x v="0"/>
    <x v="0"/>
    <x v="0"/>
    <x v="0"/>
    <x v="4"/>
    <x v="1"/>
  </r>
  <r>
    <x v="0"/>
    <s v="FIRENZE"/>
    <s v=" PL000111472.0103.01"/>
    <x v="5"/>
    <x v="2"/>
    <x v="2"/>
    <x v="2"/>
    <x v="2"/>
    <x v="0"/>
    <x v="0"/>
    <x v="0"/>
    <x v="0"/>
    <x v="19"/>
    <x v="2"/>
  </r>
  <r>
    <x v="0"/>
    <s v="FIRENZE"/>
    <s v=" PL000111472.0103.01"/>
    <x v="5"/>
    <x v="2"/>
    <x v="2"/>
    <x v="4"/>
    <x v="4"/>
    <x v="0"/>
    <x v="0"/>
    <x v="0"/>
    <x v="0"/>
    <x v="22"/>
    <x v="0"/>
  </r>
  <r>
    <x v="0"/>
    <s v="FIRENZE"/>
    <s v=" PL000111472.0103.01"/>
    <x v="5"/>
    <x v="2"/>
    <x v="2"/>
    <x v="7"/>
    <x v="7"/>
    <x v="0"/>
    <x v="0"/>
    <x v="0"/>
    <x v="0"/>
    <x v="231"/>
    <x v="0"/>
  </r>
  <r>
    <x v="0"/>
    <s v="FIRENZE"/>
    <s v=" PL000111472.0103.01"/>
    <x v="5"/>
    <x v="2"/>
    <x v="2"/>
    <x v="8"/>
    <x v="8"/>
    <x v="0"/>
    <x v="0"/>
    <x v="0"/>
    <x v="0"/>
    <x v="0"/>
    <x v="0"/>
  </r>
  <r>
    <x v="0"/>
    <s v="FIRENZE"/>
    <s v=" PL000111472.0103.01"/>
    <x v="5"/>
    <x v="2"/>
    <x v="2"/>
    <x v="9"/>
    <x v="9"/>
    <x v="0"/>
    <x v="0"/>
    <x v="0"/>
    <x v="0"/>
    <x v="8"/>
    <x v="1"/>
  </r>
  <r>
    <x v="0"/>
    <s v="FIRENZE"/>
    <s v=" PL000111472.0103.01"/>
    <x v="5"/>
    <x v="2"/>
    <x v="2"/>
    <x v="24"/>
    <x v="24"/>
    <x v="0"/>
    <x v="0"/>
    <x v="0"/>
    <x v="0"/>
    <x v="6"/>
    <x v="0"/>
  </r>
  <r>
    <x v="0"/>
    <s v="FIRENZE"/>
    <s v=" PL000111472.0103.01"/>
    <x v="5"/>
    <x v="2"/>
    <x v="2"/>
    <x v="12"/>
    <x v="12"/>
    <x v="0"/>
    <x v="0"/>
    <x v="0"/>
    <x v="0"/>
    <x v="232"/>
    <x v="0"/>
  </r>
  <r>
    <x v="0"/>
    <s v="FIRENZE"/>
    <s v=" PL000111472.0103.01"/>
    <x v="5"/>
    <x v="2"/>
    <x v="2"/>
    <x v="10"/>
    <x v="10"/>
    <x v="0"/>
    <x v="0"/>
    <x v="0"/>
    <x v="0"/>
    <x v="231"/>
    <x v="0"/>
  </r>
  <r>
    <x v="0"/>
    <s v="FIRENZE"/>
    <s v=" PL000111472.0103.01"/>
    <x v="5"/>
    <x v="2"/>
    <x v="2"/>
    <x v="53"/>
    <x v="52"/>
    <x v="1"/>
    <x v="1"/>
    <x v="0"/>
    <x v="0"/>
    <x v="233"/>
    <x v="5"/>
  </r>
  <r>
    <x v="0"/>
    <s v="FIRENZE"/>
    <s v=" PL000111472.0103.01"/>
    <x v="5"/>
    <x v="2"/>
    <x v="2"/>
    <x v="53"/>
    <x v="52"/>
    <x v="0"/>
    <x v="0"/>
    <x v="1"/>
    <x v="1"/>
    <x v="234"/>
    <x v="1"/>
  </r>
  <r>
    <x v="0"/>
    <s v="FIRENZE"/>
    <s v=" PL000111472.0103.01"/>
    <x v="5"/>
    <x v="2"/>
    <x v="2"/>
    <x v="14"/>
    <x v="14"/>
    <x v="0"/>
    <x v="0"/>
    <x v="0"/>
    <x v="0"/>
    <x v="235"/>
    <x v="6"/>
  </r>
  <r>
    <x v="0"/>
    <s v="FIRENZE"/>
    <s v=" PL000111472.0103.01"/>
    <x v="5"/>
    <x v="2"/>
    <x v="2"/>
    <x v="14"/>
    <x v="14"/>
    <x v="0"/>
    <x v="0"/>
    <x v="0"/>
    <x v="0"/>
    <x v="236"/>
    <x v="6"/>
  </r>
  <r>
    <x v="0"/>
    <s v="FIRENZE"/>
    <s v=" PL000111472.0103.01"/>
    <x v="5"/>
    <x v="2"/>
    <x v="2"/>
    <x v="5"/>
    <x v="5"/>
    <x v="0"/>
    <x v="0"/>
    <x v="0"/>
    <x v="0"/>
    <x v="231"/>
    <x v="0"/>
  </r>
  <r>
    <x v="0"/>
    <s v="FIRENZE"/>
    <s v=" PL000111472.0103.01"/>
    <x v="5"/>
    <x v="2"/>
    <x v="2"/>
    <x v="54"/>
    <x v="53"/>
    <x v="0"/>
    <x v="0"/>
    <x v="0"/>
    <x v="0"/>
    <x v="4"/>
    <x v="0"/>
  </r>
  <r>
    <x v="0"/>
    <s v="FIRENZE"/>
    <s v=" PL000111472.0103.01"/>
    <x v="5"/>
    <x v="2"/>
    <x v="2"/>
    <x v="1"/>
    <x v="1"/>
    <x v="0"/>
    <x v="0"/>
    <x v="0"/>
    <x v="0"/>
    <x v="199"/>
    <x v="1"/>
  </r>
  <r>
    <x v="0"/>
    <s v="FIRENZE"/>
    <s v=" PL000111472.0103.01"/>
    <x v="5"/>
    <x v="2"/>
    <x v="2"/>
    <x v="2"/>
    <x v="2"/>
    <x v="0"/>
    <x v="0"/>
    <x v="0"/>
    <x v="0"/>
    <x v="2"/>
    <x v="2"/>
  </r>
  <r>
    <x v="0"/>
    <s v="FIRENZE"/>
    <s v=" PL000111472.0103.01"/>
    <x v="5"/>
    <x v="2"/>
    <x v="2"/>
    <x v="4"/>
    <x v="4"/>
    <x v="0"/>
    <x v="0"/>
    <x v="0"/>
    <x v="0"/>
    <x v="3"/>
    <x v="0"/>
  </r>
  <r>
    <x v="0"/>
    <s v="FIRENZE"/>
    <s v=" PL000111472.0103.01"/>
    <x v="5"/>
    <x v="2"/>
    <x v="2"/>
    <x v="7"/>
    <x v="7"/>
    <x v="0"/>
    <x v="0"/>
    <x v="0"/>
    <x v="0"/>
    <x v="237"/>
    <x v="0"/>
  </r>
  <r>
    <x v="0"/>
    <s v="FIRENZE"/>
    <s v=" PL000111472.0103.01"/>
    <x v="5"/>
    <x v="2"/>
    <x v="2"/>
    <x v="8"/>
    <x v="8"/>
    <x v="0"/>
    <x v="0"/>
    <x v="0"/>
    <x v="0"/>
    <x v="4"/>
    <x v="0"/>
  </r>
  <r>
    <x v="0"/>
    <s v="FIRENZE"/>
    <s v=" PL000111472.0103.01"/>
    <x v="5"/>
    <x v="2"/>
    <x v="2"/>
    <x v="9"/>
    <x v="9"/>
    <x v="0"/>
    <x v="0"/>
    <x v="0"/>
    <x v="0"/>
    <x v="238"/>
    <x v="1"/>
  </r>
  <r>
    <x v="0"/>
    <s v="FIRENZE"/>
    <s v=" PL000111472.0103.01"/>
    <x v="5"/>
    <x v="2"/>
    <x v="2"/>
    <x v="24"/>
    <x v="24"/>
    <x v="0"/>
    <x v="0"/>
    <x v="0"/>
    <x v="0"/>
    <x v="3"/>
    <x v="0"/>
  </r>
  <r>
    <x v="0"/>
    <s v="FIRENZE"/>
    <s v=" PL000111472.0103.01"/>
    <x v="5"/>
    <x v="2"/>
    <x v="2"/>
    <x v="12"/>
    <x v="12"/>
    <x v="0"/>
    <x v="0"/>
    <x v="0"/>
    <x v="0"/>
    <x v="199"/>
    <x v="0"/>
  </r>
  <r>
    <x v="0"/>
    <s v="FIRENZE"/>
    <s v=" PL000111472.0103.01"/>
    <x v="5"/>
    <x v="2"/>
    <x v="2"/>
    <x v="10"/>
    <x v="10"/>
    <x v="0"/>
    <x v="0"/>
    <x v="0"/>
    <x v="0"/>
    <x v="237"/>
    <x v="0"/>
  </r>
  <r>
    <x v="0"/>
    <s v="FIRENZE"/>
    <s v=" PL000111472.0103.01"/>
    <x v="5"/>
    <x v="2"/>
    <x v="2"/>
    <x v="54"/>
    <x v="53"/>
    <x v="1"/>
    <x v="1"/>
    <x v="0"/>
    <x v="0"/>
    <x v="239"/>
    <x v="5"/>
  </r>
  <r>
    <x v="0"/>
    <s v="FIRENZE"/>
    <s v=" PL000111472.0103.01"/>
    <x v="5"/>
    <x v="2"/>
    <x v="2"/>
    <x v="54"/>
    <x v="53"/>
    <x v="0"/>
    <x v="0"/>
    <x v="1"/>
    <x v="1"/>
    <x v="240"/>
    <x v="1"/>
  </r>
  <r>
    <x v="0"/>
    <s v="FIRENZE"/>
    <s v=" PL000111472.0103.01"/>
    <x v="5"/>
    <x v="2"/>
    <x v="2"/>
    <x v="14"/>
    <x v="14"/>
    <x v="0"/>
    <x v="0"/>
    <x v="0"/>
    <x v="0"/>
    <x v="241"/>
    <x v="6"/>
  </r>
  <r>
    <x v="0"/>
    <s v="FIRENZE"/>
    <s v=" PL000111472.0103.01"/>
    <x v="5"/>
    <x v="2"/>
    <x v="2"/>
    <x v="14"/>
    <x v="14"/>
    <x v="0"/>
    <x v="0"/>
    <x v="0"/>
    <x v="0"/>
    <x v="242"/>
    <x v="6"/>
  </r>
  <r>
    <x v="0"/>
    <s v="FIRENZE"/>
    <s v=" PL000111472.0103.01"/>
    <x v="5"/>
    <x v="2"/>
    <x v="2"/>
    <x v="5"/>
    <x v="5"/>
    <x v="0"/>
    <x v="0"/>
    <x v="0"/>
    <x v="0"/>
    <x v="237"/>
    <x v="0"/>
  </r>
  <r>
    <x v="0"/>
    <s v="FIRENZE"/>
    <s v=" PL000111472.0103.01"/>
    <x v="5"/>
    <x v="2"/>
    <x v="2"/>
    <x v="26"/>
    <x v="26"/>
    <x v="0"/>
    <x v="0"/>
    <x v="0"/>
    <x v="0"/>
    <x v="22"/>
    <x v="0"/>
  </r>
  <r>
    <x v="0"/>
    <s v="FIRENZE"/>
    <s v=" PL000111472.0103.01"/>
    <x v="5"/>
    <x v="2"/>
    <x v="2"/>
    <x v="27"/>
    <x v="27"/>
    <x v="0"/>
    <x v="0"/>
    <x v="0"/>
    <x v="0"/>
    <x v="4"/>
    <x v="3"/>
  </r>
  <r>
    <x v="0"/>
    <s v="FIRENZE"/>
    <s v=" PL000111472.0103.01"/>
    <x v="5"/>
    <x v="2"/>
    <x v="2"/>
    <x v="22"/>
    <x v="22"/>
    <x v="0"/>
    <x v="0"/>
    <x v="0"/>
    <x v="0"/>
    <x v="4"/>
    <x v="0"/>
  </r>
  <r>
    <x v="0"/>
    <s v="FIRENZE"/>
    <s v=" PL000111472.0103.01"/>
    <x v="5"/>
    <x v="2"/>
    <x v="2"/>
    <x v="7"/>
    <x v="7"/>
    <x v="0"/>
    <x v="0"/>
    <x v="0"/>
    <x v="0"/>
    <x v="4"/>
    <x v="0"/>
  </r>
  <r>
    <x v="0"/>
    <s v="FIRENZE"/>
    <s v=" PL000111472.0103.01"/>
    <x v="5"/>
    <x v="2"/>
    <x v="2"/>
    <x v="12"/>
    <x v="12"/>
    <x v="0"/>
    <x v="0"/>
    <x v="0"/>
    <x v="0"/>
    <x v="4"/>
    <x v="0"/>
  </r>
  <r>
    <x v="0"/>
    <s v="FIRENZE"/>
    <s v=" PL000111472.0103.01"/>
    <x v="5"/>
    <x v="2"/>
    <x v="2"/>
    <x v="28"/>
    <x v="28"/>
    <x v="0"/>
    <x v="0"/>
    <x v="0"/>
    <x v="0"/>
    <x v="44"/>
    <x v="1"/>
  </r>
  <r>
    <x v="0"/>
    <s v="FIRENZE"/>
    <s v=" PL000111472.0103.01"/>
    <x v="5"/>
    <x v="2"/>
    <x v="2"/>
    <x v="55"/>
    <x v="54"/>
    <x v="0"/>
    <x v="0"/>
    <x v="0"/>
    <x v="0"/>
    <x v="0"/>
    <x v="0"/>
  </r>
  <r>
    <x v="0"/>
    <s v="FIRENZE"/>
    <s v=" PL000111472.0103.01"/>
    <x v="5"/>
    <x v="2"/>
    <x v="2"/>
    <x v="55"/>
    <x v="54"/>
    <x v="0"/>
    <x v="0"/>
    <x v="1"/>
    <x v="1"/>
    <x v="243"/>
    <x v="1"/>
  </r>
  <r>
    <x v="0"/>
    <s v="FIRENZE"/>
    <s v=" PL000111472.0103.01"/>
    <x v="5"/>
    <x v="2"/>
    <x v="2"/>
    <x v="14"/>
    <x v="14"/>
    <x v="0"/>
    <x v="0"/>
    <x v="0"/>
    <x v="0"/>
    <x v="244"/>
    <x v="6"/>
  </r>
  <r>
    <x v="0"/>
    <s v="FIRENZE"/>
    <s v=" PL000111472.0103.01"/>
    <x v="5"/>
    <x v="2"/>
    <x v="2"/>
    <x v="55"/>
    <x v="54"/>
    <x v="1"/>
    <x v="1"/>
    <x v="0"/>
    <x v="0"/>
    <x v="245"/>
    <x v="5"/>
  </r>
  <r>
    <x v="0"/>
    <s v="FIRENZE"/>
    <s v=" PL000111472.0103.01"/>
    <x v="5"/>
    <x v="2"/>
    <x v="2"/>
    <x v="14"/>
    <x v="14"/>
    <x v="0"/>
    <x v="0"/>
    <x v="0"/>
    <x v="0"/>
    <x v="246"/>
    <x v="6"/>
  </r>
  <r>
    <x v="0"/>
    <s v="FIRENZE"/>
    <s v=" PL000111472.0103.01"/>
    <x v="5"/>
    <x v="2"/>
    <x v="2"/>
    <x v="24"/>
    <x v="24"/>
    <x v="0"/>
    <x v="0"/>
    <x v="0"/>
    <x v="0"/>
    <x v="4"/>
    <x v="0"/>
  </r>
  <r>
    <x v="0"/>
    <s v="FIRENZE"/>
    <s v=" PL000111472.0103.01"/>
    <x v="5"/>
    <x v="2"/>
    <x v="2"/>
    <x v="7"/>
    <x v="7"/>
    <x v="0"/>
    <x v="0"/>
    <x v="0"/>
    <x v="0"/>
    <x v="4"/>
    <x v="0"/>
  </r>
  <r>
    <x v="0"/>
    <s v="FIRENZE"/>
    <s v=" PL000111472.0103.01"/>
    <x v="5"/>
    <x v="2"/>
    <x v="2"/>
    <x v="5"/>
    <x v="5"/>
    <x v="0"/>
    <x v="0"/>
    <x v="0"/>
    <x v="0"/>
    <x v="4"/>
    <x v="0"/>
  </r>
  <r>
    <x v="0"/>
    <s v="FIRENZE"/>
    <s v=" PL000111472.0103.01"/>
    <x v="5"/>
    <x v="2"/>
    <x v="2"/>
    <x v="12"/>
    <x v="12"/>
    <x v="0"/>
    <x v="0"/>
    <x v="0"/>
    <x v="0"/>
    <x v="3"/>
    <x v="0"/>
  </r>
  <r>
    <x v="0"/>
    <s v="FIRENZE"/>
    <s v=" PL000111472.0103.01"/>
    <x v="5"/>
    <x v="2"/>
    <x v="2"/>
    <x v="1"/>
    <x v="1"/>
    <x v="0"/>
    <x v="0"/>
    <x v="0"/>
    <x v="0"/>
    <x v="247"/>
    <x v="1"/>
  </r>
  <r>
    <x v="0"/>
    <s v="FIRENZE"/>
    <s v=" PL000111472.0103.01"/>
    <x v="5"/>
    <x v="2"/>
    <x v="2"/>
    <x v="4"/>
    <x v="4"/>
    <x v="0"/>
    <x v="0"/>
    <x v="0"/>
    <x v="0"/>
    <x v="22"/>
    <x v="0"/>
  </r>
  <r>
    <x v="0"/>
    <s v="FIRENZE"/>
    <s v=" PL000111472.0103.01"/>
    <x v="5"/>
    <x v="2"/>
    <x v="2"/>
    <x v="2"/>
    <x v="2"/>
    <x v="0"/>
    <x v="0"/>
    <x v="0"/>
    <x v="0"/>
    <x v="20"/>
    <x v="2"/>
  </r>
  <r>
    <x v="0"/>
    <s v="FIRENZE"/>
    <s v=" PL000111472.0103.01"/>
    <x v="5"/>
    <x v="2"/>
    <x v="2"/>
    <x v="8"/>
    <x v="8"/>
    <x v="0"/>
    <x v="0"/>
    <x v="0"/>
    <x v="0"/>
    <x v="0"/>
    <x v="0"/>
  </r>
  <r>
    <x v="0"/>
    <s v="FIRENZE"/>
    <s v=" PL000111472.0103.01"/>
    <x v="5"/>
    <x v="2"/>
    <x v="2"/>
    <x v="9"/>
    <x v="9"/>
    <x v="0"/>
    <x v="0"/>
    <x v="0"/>
    <x v="0"/>
    <x v="8"/>
    <x v="1"/>
  </r>
  <r>
    <x v="0"/>
    <s v="FIRENZE"/>
    <s v=" PL000111472.0103.01"/>
    <x v="5"/>
    <x v="2"/>
    <x v="2"/>
    <x v="4"/>
    <x v="4"/>
    <x v="0"/>
    <x v="0"/>
    <x v="0"/>
    <x v="0"/>
    <x v="0"/>
    <x v="0"/>
  </r>
  <r>
    <x v="0"/>
    <s v="FIRENZE"/>
    <s v=" PL000111472.0103.01"/>
    <x v="5"/>
    <x v="2"/>
    <x v="2"/>
    <x v="22"/>
    <x v="22"/>
    <x v="0"/>
    <x v="0"/>
    <x v="0"/>
    <x v="0"/>
    <x v="22"/>
    <x v="0"/>
  </r>
  <r>
    <x v="0"/>
    <s v="FIRENZE"/>
    <s v=" PL000111472.0104.01"/>
    <x v="6"/>
    <x v="0"/>
    <x v="0"/>
    <x v="1"/>
    <x v="1"/>
    <x v="0"/>
    <x v="0"/>
    <x v="0"/>
    <x v="0"/>
    <x v="66"/>
    <x v="1"/>
  </r>
  <r>
    <x v="0"/>
    <s v="FIRENZE"/>
    <s v=" PL000111472.0104.01"/>
    <x v="6"/>
    <x v="0"/>
    <x v="0"/>
    <x v="2"/>
    <x v="2"/>
    <x v="0"/>
    <x v="0"/>
    <x v="0"/>
    <x v="0"/>
    <x v="67"/>
    <x v="2"/>
  </r>
  <r>
    <x v="0"/>
    <s v="FIRENZE"/>
    <s v=" PL000111472.0104.01"/>
    <x v="6"/>
    <x v="0"/>
    <x v="0"/>
    <x v="3"/>
    <x v="3"/>
    <x v="0"/>
    <x v="0"/>
    <x v="0"/>
    <x v="0"/>
    <x v="68"/>
    <x v="0"/>
  </r>
  <r>
    <x v="0"/>
    <s v="FIRENZE"/>
    <s v=" PL000111472.0104.01"/>
    <x v="6"/>
    <x v="0"/>
    <x v="0"/>
    <x v="4"/>
    <x v="4"/>
    <x v="0"/>
    <x v="0"/>
    <x v="0"/>
    <x v="0"/>
    <x v="69"/>
    <x v="0"/>
  </r>
  <r>
    <x v="0"/>
    <s v="FIRENZE"/>
    <s v=" PL000111472.0104.01"/>
    <x v="6"/>
    <x v="0"/>
    <x v="0"/>
    <x v="5"/>
    <x v="5"/>
    <x v="0"/>
    <x v="0"/>
    <x v="0"/>
    <x v="0"/>
    <x v="70"/>
    <x v="0"/>
  </r>
  <r>
    <x v="0"/>
    <s v="FIRENZE"/>
    <s v=" PL000111472.0104.01"/>
    <x v="6"/>
    <x v="0"/>
    <x v="0"/>
    <x v="6"/>
    <x v="6"/>
    <x v="0"/>
    <x v="0"/>
    <x v="0"/>
    <x v="0"/>
    <x v="71"/>
    <x v="3"/>
  </r>
  <r>
    <x v="0"/>
    <s v="FIRENZE"/>
    <s v=" PL000111472.0104.01"/>
    <x v="6"/>
    <x v="0"/>
    <x v="0"/>
    <x v="7"/>
    <x v="7"/>
    <x v="0"/>
    <x v="0"/>
    <x v="0"/>
    <x v="0"/>
    <x v="72"/>
    <x v="0"/>
  </r>
  <r>
    <x v="0"/>
    <s v="FIRENZE"/>
    <s v=" PL000111472.0104.01"/>
    <x v="6"/>
    <x v="0"/>
    <x v="0"/>
    <x v="8"/>
    <x v="8"/>
    <x v="0"/>
    <x v="0"/>
    <x v="0"/>
    <x v="0"/>
    <x v="73"/>
    <x v="8"/>
  </r>
  <r>
    <x v="0"/>
    <s v="FIRENZE"/>
    <s v=" PL000111472.0104.01"/>
    <x v="6"/>
    <x v="0"/>
    <x v="0"/>
    <x v="9"/>
    <x v="9"/>
    <x v="0"/>
    <x v="0"/>
    <x v="0"/>
    <x v="0"/>
    <x v="33"/>
    <x v="1"/>
  </r>
  <r>
    <x v="0"/>
    <s v="FIRENZE"/>
    <s v=" PL000111472.0104.01"/>
    <x v="6"/>
    <x v="0"/>
    <x v="0"/>
    <x v="10"/>
    <x v="10"/>
    <x v="0"/>
    <x v="0"/>
    <x v="0"/>
    <x v="0"/>
    <x v="74"/>
    <x v="0"/>
  </r>
  <r>
    <x v="0"/>
    <s v="FIRENZE"/>
    <s v=" PL000111472.0104.01"/>
    <x v="6"/>
    <x v="0"/>
    <x v="0"/>
    <x v="11"/>
    <x v="11"/>
    <x v="0"/>
    <x v="0"/>
    <x v="0"/>
    <x v="0"/>
    <x v="73"/>
    <x v="8"/>
  </r>
  <r>
    <x v="0"/>
    <s v="FIRENZE"/>
    <s v=" PL000111472.0104.01"/>
    <x v="6"/>
    <x v="0"/>
    <x v="0"/>
    <x v="12"/>
    <x v="12"/>
    <x v="0"/>
    <x v="0"/>
    <x v="0"/>
    <x v="0"/>
    <x v="75"/>
    <x v="0"/>
  </r>
  <r>
    <x v="0"/>
    <s v="FIRENZE"/>
    <s v=" PL000111472.0104.01"/>
    <x v="6"/>
    <x v="0"/>
    <x v="0"/>
    <x v="13"/>
    <x v="13"/>
    <x v="0"/>
    <x v="0"/>
    <x v="0"/>
    <x v="0"/>
    <x v="73"/>
    <x v="8"/>
  </r>
  <r>
    <x v="0"/>
    <s v="FIRENZE"/>
    <s v=" PL000111472.0104.01"/>
    <x v="6"/>
    <x v="0"/>
    <x v="0"/>
    <x v="13"/>
    <x v="13"/>
    <x v="1"/>
    <x v="1"/>
    <x v="0"/>
    <x v="0"/>
    <x v="76"/>
    <x v="5"/>
  </r>
  <r>
    <x v="0"/>
    <s v="FIRENZE"/>
    <s v=" PL000111472.0104.01"/>
    <x v="6"/>
    <x v="0"/>
    <x v="0"/>
    <x v="13"/>
    <x v="13"/>
    <x v="0"/>
    <x v="0"/>
    <x v="1"/>
    <x v="1"/>
    <x v="77"/>
    <x v="1"/>
  </r>
  <r>
    <x v="0"/>
    <s v="FIRENZE"/>
    <s v=" PL000111472.0104.01"/>
    <x v="6"/>
    <x v="0"/>
    <x v="0"/>
    <x v="14"/>
    <x v="14"/>
    <x v="0"/>
    <x v="0"/>
    <x v="0"/>
    <x v="0"/>
    <x v="78"/>
    <x v="6"/>
  </r>
  <r>
    <x v="0"/>
    <s v="FIRENZE"/>
    <s v=" PL000111472.0104.01"/>
    <x v="6"/>
    <x v="0"/>
    <x v="0"/>
    <x v="14"/>
    <x v="14"/>
    <x v="0"/>
    <x v="0"/>
    <x v="0"/>
    <x v="0"/>
    <x v="79"/>
    <x v="6"/>
  </r>
  <r>
    <x v="0"/>
    <s v="FIRENZE"/>
    <s v=" PL000111472.0104.01"/>
    <x v="6"/>
    <x v="0"/>
    <x v="0"/>
    <x v="15"/>
    <x v="15"/>
    <x v="0"/>
    <x v="0"/>
    <x v="0"/>
    <x v="0"/>
    <x v="71"/>
    <x v="3"/>
  </r>
  <r>
    <x v="0"/>
    <s v="FIRENZE"/>
    <s v=" PL000111472.0104.01"/>
    <x v="6"/>
    <x v="0"/>
    <x v="0"/>
    <x v="15"/>
    <x v="15"/>
    <x v="1"/>
    <x v="1"/>
    <x v="0"/>
    <x v="0"/>
    <x v="80"/>
    <x v="5"/>
  </r>
  <r>
    <x v="0"/>
    <s v="FIRENZE"/>
    <s v=" PL000111472.0104.01"/>
    <x v="6"/>
    <x v="0"/>
    <x v="0"/>
    <x v="15"/>
    <x v="15"/>
    <x v="0"/>
    <x v="0"/>
    <x v="1"/>
    <x v="1"/>
    <x v="81"/>
    <x v="1"/>
  </r>
  <r>
    <x v="0"/>
    <s v="FIRENZE"/>
    <s v=" PL000111472.0104.01"/>
    <x v="6"/>
    <x v="0"/>
    <x v="0"/>
    <x v="14"/>
    <x v="14"/>
    <x v="0"/>
    <x v="0"/>
    <x v="0"/>
    <x v="0"/>
    <x v="82"/>
    <x v="6"/>
  </r>
  <r>
    <x v="0"/>
    <s v="FIRENZE"/>
    <s v=" PL000111472.0104.01"/>
    <x v="6"/>
    <x v="0"/>
    <x v="0"/>
    <x v="14"/>
    <x v="14"/>
    <x v="0"/>
    <x v="0"/>
    <x v="0"/>
    <x v="0"/>
    <x v="83"/>
    <x v="6"/>
  </r>
  <r>
    <x v="0"/>
    <s v="FIRENZE"/>
    <s v=" PL000111472.0104.01"/>
    <x v="6"/>
    <x v="0"/>
    <x v="0"/>
    <x v="16"/>
    <x v="16"/>
    <x v="0"/>
    <x v="0"/>
    <x v="0"/>
    <x v="0"/>
    <x v="71"/>
    <x v="3"/>
  </r>
  <r>
    <x v="0"/>
    <s v="FIRENZE"/>
    <s v=" PL000111472.0104.01"/>
    <x v="6"/>
    <x v="0"/>
    <x v="0"/>
    <x v="14"/>
    <x v="14"/>
    <x v="0"/>
    <x v="0"/>
    <x v="0"/>
    <x v="0"/>
    <x v="84"/>
    <x v="6"/>
  </r>
  <r>
    <x v="0"/>
    <s v="FIRENZE"/>
    <s v=" PL000111472.0104.01"/>
    <x v="6"/>
    <x v="0"/>
    <x v="0"/>
    <x v="16"/>
    <x v="16"/>
    <x v="1"/>
    <x v="1"/>
    <x v="0"/>
    <x v="0"/>
    <x v="85"/>
    <x v="5"/>
  </r>
  <r>
    <x v="0"/>
    <s v="FIRENZE"/>
    <s v=" PL000111472.0104.01"/>
    <x v="6"/>
    <x v="0"/>
    <x v="0"/>
    <x v="16"/>
    <x v="16"/>
    <x v="0"/>
    <x v="0"/>
    <x v="1"/>
    <x v="1"/>
    <x v="86"/>
    <x v="1"/>
  </r>
  <r>
    <x v="0"/>
    <s v="FIRENZE"/>
    <s v=" PL000111472.0104.01"/>
    <x v="6"/>
    <x v="0"/>
    <x v="0"/>
    <x v="17"/>
    <x v="17"/>
    <x v="0"/>
    <x v="0"/>
    <x v="0"/>
    <x v="0"/>
    <x v="73"/>
    <x v="8"/>
  </r>
  <r>
    <x v="0"/>
    <s v="FIRENZE"/>
    <s v=" PL000111472.0104.01"/>
    <x v="6"/>
    <x v="0"/>
    <x v="0"/>
    <x v="17"/>
    <x v="17"/>
    <x v="1"/>
    <x v="1"/>
    <x v="0"/>
    <x v="0"/>
    <x v="87"/>
    <x v="5"/>
  </r>
  <r>
    <x v="0"/>
    <s v="FIRENZE"/>
    <s v=" PL000111472.0104.01"/>
    <x v="6"/>
    <x v="0"/>
    <x v="0"/>
    <x v="17"/>
    <x v="17"/>
    <x v="0"/>
    <x v="0"/>
    <x v="1"/>
    <x v="1"/>
    <x v="88"/>
    <x v="1"/>
  </r>
  <r>
    <x v="0"/>
    <s v="FIRENZE"/>
    <s v=" PL000111472.0104.01"/>
    <x v="6"/>
    <x v="0"/>
    <x v="0"/>
    <x v="14"/>
    <x v="14"/>
    <x v="0"/>
    <x v="0"/>
    <x v="0"/>
    <x v="0"/>
    <x v="89"/>
    <x v="6"/>
  </r>
  <r>
    <x v="0"/>
    <s v="FIRENZE"/>
    <s v=" PL000111472.0104.01"/>
    <x v="6"/>
    <x v="0"/>
    <x v="0"/>
    <x v="14"/>
    <x v="14"/>
    <x v="0"/>
    <x v="0"/>
    <x v="0"/>
    <x v="0"/>
    <x v="90"/>
    <x v="6"/>
  </r>
  <r>
    <x v="0"/>
    <s v="FIRENZE"/>
    <s v=" PL000111472.0104.01"/>
    <x v="6"/>
    <x v="0"/>
    <x v="0"/>
    <x v="18"/>
    <x v="18"/>
    <x v="0"/>
    <x v="0"/>
    <x v="0"/>
    <x v="0"/>
    <x v="73"/>
    <x v="8"/>
  </r>
  <r>
    <x v="0"/>
    <s v="FIRENZE"/>
    <s v=" PL000111472.0104.01"/>
    <x v="6"/>
    <x v="0"/>
    <x v="0"/>
    <x v="18"/>
    <x v="18"/>
    <x v="1"/>
    <x v="1"/>
    <x v="0"/>
    <x v="0"/>
    <x v="91"/>
    <x v="5"/>
  </r>
  <r>
    <x v="0"/>
    <s v="FIRENZE"/>
    <s v=" PL000111472.0104.01"/>
    <x v="6"/>
    <x v="0"/>
    <x v="0"/>
    <x v="18"/>
    <x v="18"/>
    <x v="0"/>
    <x v="0"/>
    <x v="1"/>
    <x v="1"/>
    <x v="92"/>
    <x v="1"/>
  </r>
  <r>
    <x v="0"/>
    <s v="FIRENZE"/>
    <s v=" PL000111472.0104.01"/>
    <x v="6"/>
    <x v="0"/>
    <x v="0"/>
    <x v="14"/>
    <x v="14"/>
    <x v="0"/>
    <x v="0"/>
    <x v="0"/>
    <x v="0"/>
    <x v="93"/>
    <x v="6"/>
  </r>
  <r>
    <x v="0"/>
    <s v="FIRENZE"/>
    <s v=" PL000111472.0104.01"/>
    <x v="6"/>
    <x v="0"/>
    <x v="0"/>
    <x v="14"/>
    <x v="14"/>
    <x v="0"/>
    <x v="0"/>
    <x v="0"/>
    <x v="0"/>
    <x v="94"/>
    <x v="6"/>
  </r>
  <r>
    <x v="0"/>
    <s v="FIRENZE"/>
    <s v=" PL000111472.0104.01"/>
    <x v="6"/>
    <x v="0"/>
    <x v="0"/>
    <x v="19"/>
    <x v="19"/>
    <x v="0"/>
    <x v="0"/>
    <x v="0"/>
    <x v="0"/>
    <x v="73"/>
    <x v="8"/>
  </r>
  <r>
    <x v="0"/>
    <s v="FIRENZE"/>
    <s v=" PL000111472.0104.01"/>
    <x v="6"/>
    <x v="0"/>
    <x v="0"/>
    <x v="19"/>
    <x v="19"/>
    <x v="1"/>
    <x v="1"/>
    <x v="0"/>
    <x v="0"/>
    <x v="87"/>
    <x v="5"/>
  </r>
  <r>
    <x v="0"/>
    <s v="FIRENZE"/>
    <s v=" PL000111472.0104.01"/>
    <x v="6"/>
    <x v="0"/>
    <x v="0"/>
    <x v="19"/>
    <x v="19"/>
    <x v="0"/>
    <x v="0"/>
    <x v="1"/>
    <x v="1"/>
    <x v="95"/>
    <x v="1"/>
  </r>
  <r>
    <x v="0"/>
    <s v="FIRENZE"/>
    <s v=" PL000111472.0104.01"/>
    <x v="6"/>
    <x v="0"/>
    <x v="0"/>
    <x v="14"/>
    <x v="14"/>
    <x v="0"/>
    <x v="0"/>
    <x v="0"/>
    <x v="0"/>
    <x v="96"/>
    <x v="6"/>
  </r>
  <r>
    <x v="0"/>
    <s v="FIRENZE"/>
    <s v=" PL000111472.0104.01"/>
    <x v="6"/>
    <x v="0"/>
    <x v="0"/>
    <x v="14"/>
    <x v="14"/>
    <x v="0"/>
    <x v="0"/>
    <x v="0"/>
    <x v="0"/>
    <x v="97"/>
    <x v="6"/>
  </r>
  <r>
    <x v="0"/>
    <s v="FIRENZE"/>
    <s v=" PL000111472.0104.01"/>
    <x v="6"/>
    <x v="0"/>
    <x v="0"/>
    <x v="20"/>
    <x v="20"/>
    <x v="0"/>
    <x v="0"/>
    <x v="0"/>
    <x v="0"/>
    <x v="73"/>
    <x v="8"/>
  </r>
  <r>
    <x v="0"/>
    <s v="FIRENZE"/>
    <s v=" PL000111472.0104.01"/>
    <x v="6"/>
    <x v="0"/>
    <x v="0"/>
    <x v="20"/>
    <x v="20"/>
    <x v="2"/>
    <x v="2"/>
    <x v="0"/>
    <x v="0"/>
    <x v="98"/>
    <x v="5"/>
  </r>
  <r>
    <x v="0"/>
    <s v="FIRENZE"/>
    <s v=" PL000111472.0104.01"/>
    <x v="6"/>
    <x v="0"/>
    <x v="0"/>
    <x v="21"/>
    <x v="21"/>
    <x v="0"/>
    <x v="0"/>
    <x v="0"/>
    <x v="0"/>
    <x v="73"/>
    <x v="8"/>
  </r>
  <r>
    <x v="0"/>
    <s v="FIRENZE"/>
    <s v=" PL000111472.0104.01"/>
    <x v="6"/>
    <x v="0"/>
    <x v="0"/>
    <x v="21"/>
    <x v="21"/>
    <x v="1"/>
    <x v="1"/>
    <x v="0"/>
    <x v="0"/>
    <x v="99"/>
    <x v="5"/>
  </r>
  <r>
    <x v="0"/>
    <s v="FIRENZE"/>
    <s v=" PL000111472.0104.01"/>
    <x v="6"/>
    <x v="0"/>
    <x v="0"/>
    <x v="21"/>
    <x v="21"/>
    <x v="0"/>
    <x v="0"/>
    <x v="1"/>
    <x v="1"/>
    <x v="100"/>
    <x v="1"/>
  </r>
  <r>
    <x v="0"/>
    <s v="FIRENZE"/>
    <s v=" PL000111472.0104.01"/>
    <x v="6"/>
    <x v="0"/>
    <x v="0"/>
    <x v="14"/>
    <x v="14"/>
    <x v="0"/>
    <x v="0"/>
    <x v="0"/>
    <x v="0"/>
    <x v="101"/>
    <x v="6"/>
  </r>
  <r>
    <x v="0"/>
    <s v="FIRENZE"/>
    <s v=" PL000111472.0104.01"/>
    <x v="6"/>
    <x v="0"/>
    <x v="0"/>
    <x v="14"/>
    <x v="14"/>
    <x v="0"/>
    <x v="0"/>
    <x v="0"/>
    <x v="0"/>
    <x v="102"/>
    <x v="6"/>
  </r>
  <r>
    <x v="0"/>
    <s v="FIRENZE"/>
    <s v=" PL000111472.0104.01"/>
    <x v="6"/>
    <x v="0"/>
    <x v="0"/>
    <x v="22"/>
    <x v="22"/>
    <x v="0"/>
    <x v="0"/>
    <x v="0"/>
    <x v="0"/>
    <x v="69"/>
    <x v="0"/>
  </r>
  <r>
    <x v="0"/>
    <s v="FIRENZE"/>
    <s v=" PL000111472.0104.01"/>
    <x v="6"/>
    <x v="0"/>
    <x v="0"/>
    <x v="23"/>
    <x v="23"/>
    <x v="0"/>
    <x v="0"/>
    <x v="0"/>
    <x v="0"/>
    <x v="84"/>
    <x v="7"/>
  </r>
  <r>
    <x v="0"/>
    <s v="FIRENZE"/>
    <s v=" PL000111472.0104.01"/>
    <x v="6"/>
    <x v="0"/>
    <x v="0"/>
    <x v="24"/>
    <x v="24"/>
    <x v="0"/>
    <x v="0"/>
    <x v="0"/>
    <x v="0"/>
    <x v="103"/>
    <x v="0"/>
  </r>
  <r>
    <x v="0"/>
    <s v="FIRENZE"/>
    <s v=" PL000111472.0104.01"/>
    <x v="6"/>
    <x v="0"/>
    <x v="0"/>
    <x v="25"/>
    <x v="25"/>
    <x v="0"/>
    <x v="0"/>
    <x v="0"/>
    <x v="0"/>
    <x v="73"/>
    <x v="8"/>
  </r>
  <r>
    <x v="0"/>
    <s v="FIRENZE"/>
    <s v=" PL000111472.0104.01"/>
    <x v="6"/>
    <x v="0"/>
    <x v="0"/>
    <x v="25"/>
    <x v="25"/>
    <x v="1"/>
    <x v="1"/>
    <x v="0"/>
    <x v="0"/>
    <x v="104"/>
    <x v="5"/>
  </r>
  <r>
    <x v="0"/>
    <s v="FIRENZE"/>
    <s v=" PL000111472.0104.01"/>
    <x v="6"/>
    <x v="0"/>
    <x v="0"/>
    <x v="25"/>
    <x v="25"/>
    <x v="0"/>
    <x v="0"/>
    <x v="1"/>
    <x v="1"/>
    <x v="105"/>
    <x v="1"/>
  </r>
  <r>
    <x v="0"/>
    <s v="FIRENZE"/>
    <s v=" PL000111472.0104.01"/>
    <x v="6"/>
    <x v="0"/>
    <x v="0"/>
    <x v="14"/>
    <x v="14"/>
    <x v="0"/>
    <x v="0"/>
    <x v="0"/>
    <x v="0"/>
    <x v="106"/>
    <x v="6"/>
  </r>
  <r>
    <x v="0"/>
    <s v="FIRENZE"/>
    <s v=" PL000111472.0104.01"/>
    <x v="6"/>
    <x v="0"/>
    <x v="0"/>
    <x v="14"/>
    <x v="14"/>
    <x v="0"/>
    <x v="0"/>
    <x v="0"/>
    <x v="0"/>
    <x v="107"/>
    <x v="6"/>
  </r>
  <r>
    <x v="0"/>
    <s v="FIRENZE"/>
    <s v=" PL000111472.0104.01"/>
    <x v="6"/>
    <x v="0"/>
    <x v="0"/>
    <x v="26"/>
    <x v="26"/>
    <x v="0"/>
    <x v="0"/>
    <x v="0"/>
    <x v="0"/>
    <x v="73"/>
    <x v="8"/>
  </r>
  <r>
    <x v="0"/>
    <s v="FIRENZE"/>
    <s v=" PL000111472.0104.01"/>
    <x v="6"/>
    <x v="0"/>
    <x v="0"/>
    <x v="27"/>
    <x v="27"/>
    <x v="0"/>
    <x v="0"/>
    <x v="0"/>
    <x v="0"/>
    <x v="69"/>
    <x v="3"/>
  </r>
  <r>
    <x v="0"/>
    <s v="FIRENZE"/>
    <s v=" PL000111472.0104.01"/>
    <x v="6"/>
    <x v="0"/>
    <x v="0"/>
    <x v="22"/>
    <x v="22"/>
    <x v="0"/>
    <x v="0"/>
    <x v="0"/>
    <x v="0"/>
    <x v="69"/>
    <x v="0"/>
  </r>
  <r>
    <x v="0"/>
    <s v="FIRENZE"/>
    <s v=" PL000111472.0104.01"/>
    <x v="6"/>
    <x v="0"/>
    <x v="0"/>
    <x v="7"/>
    <x v="7"/>
    <x v="0"/>
    <x v="0"/>
    <x v="0"/>
    <x v="0"/>
    <x v="69"/>
    <x v="0"/>
  </r>
  <r>
    <x v="0"/>
    <s v="FIRENZE"/>
    <s v=" PL000111472.0104.01"/>
    <x v="6"/>
    <x v="0"/>
    <x v="0"/>
    <x v="12"/>
    <x v="12"/>
    <x v="0"/>
    <x v="0"/>
    <x v="0"/>
    <x v="0"/>
    <x v="69"/>
    <x v="0"/>
  </r>
  <r>
    <x v="0"/>
    <s v="FIRENZE"/>
    <s v=" PL000111472.0104.01"/>
    <x v="6"/>
    <x v="0"/>
    <x v="0"/>
    <x v="28"/>
    <x v="28"/>
    <x v="0"/>
    <x v="0"/>
    <x v="0"/>
    <x v="0"/>
    <x v="108"/>
    <x v="1"/>
  </r>
  <r>
    <x v="0"/>
    <s v="FIRENZE"/>
    <s v=" PL000111472.0104.01"/>
    <x v="6"/>
    <x v="1"/>
    <x v="1"/>
    <x v="1"/>
    <x v="1"/>
    <x v="0"/>
    <x v="0"/>
    <x v="0"/>
    <x v="0"/>
    <x v="109"/>
    <x v="1"/>
  </r>
  <r>
    <x v="0"/>
    <s v="FIRENZE"/>
    <s v=" PL000111472.0104.01"/>
    <x v="6"/>
    <x v="1"/>
    <x v="1"/>
    <x v="2"/>
    <x v="2"/>
    <x v="0"/>
    <x v="0"/>
    <x v="0"/>
    <x v="0"/>
    <x v="67"/>
    <x v="2"/>
  </r>
  <r>
    <x v="0"/>
    <s v="FIRENZE"/>
    <s v=" PL000111472.0104.01"/>
    <x v="6"/>
    <x v="1"/>
    <x v="1"/>
    <x v="5"/>
    <x v="5"/>
    <x v="0"/>
    <x v="0"/>
    <x v="0"/>
    <x v="0"/>
    <x v="110"/>
    <x v="0"/>
  </r>
  <r>
    <x v="0"/>
    <s v="FIRENZE"/>
    <s v=" PL000111472.0104.01"/>
    <x v="6"/>
    <x v="1"/>
    <x v="1"/>
    <x v="7"/>
    <x v="7"/>
    <x v="0"/>
    <x v="0"/>
    <x v="0"/>
    <x v="0"/>
    <x v="103"/>
    <x v="0"/>
  </r>
  <r>
    <x v="0"/>
    <s v="FIRENZE"/>
    <s v=" PL000111472.0104.01"/>
    <x v="6"/>
    <x v="1"/>
    <x v="1"/>
    <x v="4"/>
    <x v="4"/>
    <x v="0"/>
    <x v="0"/>
    <x v="0"/>
    <x v="0"/>
    <x v="69"/>
    <x v="0"/>
  </r>
  <r>
    <x v="0"/>
    <s v="FIRENZE"/>
    <s v=" PL000111472.0104.01"/>
    <x v="6"/>
    <x v="1"/>
    <x v="1"/>
    <x v="3"/>
    <x v="3"/>
    <x v="0"/>
    <x v="0"/>
    <x v="0"/>
    <x v="0"/>
    <x v="69"/>
    <x v="0"/>
  </r>
  <r>
    <x v="0"/>
    <s v="FIRENZE"/>
    <s v=" PL000111472.0104.01"/>
    <x v="6"/>
    <x v="1"/>
    <x v="1"/>
    <x v="8"/>
    <x v="8"/>
    <x v="0"/>
    <x v="0"/>
    <x v="0"/>
    <x v="0"/>
    <x v="73"/>
    <x v="8"/>
  </r>
  <r>
    <x v="0"/>
    <s v="FIRENZE"/>
    <s v=" PL000111472.0104.01"/>
    <x v="6"/>
    <x v="1"/>
    <x v="1"/>
    <x v="9"/>
    <x v="9"/>
    <x v="0"/>
    <x v="0"/>
    <x v="0"/>
    <x v="0"/>
    <x v="33"/>
    <x v="1"/>
  </r>
  <r>
    <x v="0"/>
    <s v="FIRENZE"/>
    <s v=" PL000111472.0104.01"/>
    <x v="6"/>
    <x v="1"/>
    <x v="1"/>
    <x v="29"/>
    <x v="29"/>
    <x v="0"/>
    <x v="0"/>
    <x v="0"/>
    <x v="0"/>
    <x v="103"/>
    <x v="0"/>
  </r>
  <r>
    <x v="0"/>
    <s v="FIRENZE"/>
    <s v=" PL000111472.0104.01"/>
    <x v="6"/>
    <x v="1"/>
    <x v="1"/>
    <x v="30"/>
    <x v="30"/>
    <x v="0"/>
    <x v="0"/>
    <x v="0"/>
    <x v="0"/>
    <x v="111"/>
    <x v="0"/>
  </r>
  <r>
    <x v="0"/>
    <s v="FIRENZE"/>
    <s v=" PL000111472.0104.01"/>
    <x v="6"/>
    <x v="1"/>
    <x v="1"/>
    <x v="10"/>
    <x v="10"/>
    <x v="0"/>
    <x v="0"/>
    <x v="0"/>
    <x v="0"/>
    <x v="72"/>
    <x v="0"/>
  </r>
  <r>
    <x v="0"/>
    <s v="FIRENZE"/>
    <s v=" PL000111472.0104.01"/>
    <x v="6"/>
    <x v="1"/>
    <x v="1"/>
    <x v="31"/>
    <x v="31"/>
    <x v="0"/>
    <x v="0"/>
    <x v="0"/>
    <x v="0"/>
    <x v="73"/>
    <x v="8"/>
  </r>
  <r>
    <x v="0"/>
    <s v="FIRENZE"/>
    <s v=" PL000111472.0104.01"/>
    <x v="6"/>
    <x v="1"/>
    <x v="1"/>
    <x v="31"/>
    <x v="31"/>
    <x v="1"/>
    <x v="1"/>
    <x v="0"/>
    <x v="0"/>
    <x v="112"/>
    <x v="5"/>
  </r>
  <r>
    <x v="0"/>
    <s v="FIRENZE"/>
    <s v=" PL000111472.0104.01"/>
    <x v="6"/>
    <x v="1"/>
    <x v="1"/>
    <x v="31"/>
    <x v="31"/>
    <x v="0"/>
    <x v="0"/>
    <x v="1"/>
    <x v="1"/>
    <x v="113"/>
    <x v="1"/>
  </r>
  <r>
    <x v="0"/>
    <s v="FIRENZE"/>
    <s v=" PL000111472.0104.01"/>
    <x v="6"/>
    <x v="1"/>
    <x v="1"/>
    <x v="14"/>
    <x v="14"/>
    <x v="0"/>
    <x v="0"/>
    <x v="0"/>
    <x v="0"/>
    <x v="114"/>
    <x v="6"/>
  </r>
  <r>
    <x v="0"/>
    <s v="FIRENZE"/>
    <s v=" PL000111472.0104.01"/>
    <x v="6"/>
    <x v="1"/>
    <x v="1"/>
    <x v="14"/>
    <x v="14"/>
    <x v="0"/>
    <x v="0"/>
    <x v="0"/>
    <x v="0"/>
    <x v="115"/>
    <x v="6"/>
  </r>
  <r>
    <x v="0"/>
    <s v="FIRENZE"/>
    <s v=" PL000111472.0104.01"/>
    <x v="6"/>
    <x v="1"/>
    <x v="1"/>
    <x v="32"/>
    <x v="32"/>
    <x v="0"/>
    <x v="0"/>
    <x v="0"/>
    <x v="0"/>
    <x v="73"/>
    <x v="8"/>
  </r>
  <r>
    <x v="0"/>
    <s v="FIRENZE"/>
    <s v=" PL000111472.0104.01"/>
    <x v="6"/>
    <x v="1"/>
    <x v="1"/>
    <x v="32"/>
    <x v="32"/>
    <x v="3"/>
    <x v="3"/>
    <x v="0"/>
    <x v="0"/>
    <x v="116"/>
    <x v="5"/>
  </r>
  <r>
    <x v="0"/>
    <s v="FIRENZE"/>
    <s v=" PL000111472.0104.01"/>
    <x v="6"/>
    <x v="1"/>
    <x v="1"/>
    <x v="32"/>
    <x v="32"/>
    <x v="0"/>
    <x v="0"/>
    <x v="2"/>
    <x v="2"/>
    <x v="117"/>
    <x v="1"/>
  </r>
  <r>
    <x v="0"/>
    <s v="FIRENZE"/>
    <s v=" PL000111472.0104.01"/>
    <x v="6"/>
    <x v="1"/>
    <x v="1"/>
    <x v="14"/>
    <x v="14"/>
    <x v="0"/>
    <x v="0"/>
    <x v="0"/>
    <x v="0"/>
    <x v="118"/>
    <x v="6"/>
  </r>
  <r>
    <x v="0"/>
    <s v="FIRENZE"/>
    <s v=" PL000111472.0104.01"/>
    <x v="6"/>
    <x v="1"/>
    <x v="1"/>
    <x v="14"/>
    <x v="14"/>
    <x v="0"/>
    <x v="0"/>
    <x v="0"/>
    <x v="0"/>
    <x v="83"/>
    <x v="6"/>
  </r>
  <r>
    <x v="0"/>
    <s v="FIRENZE"/>
    <s v=" PL000111472.0104.01"/>
    <x v="6"/>
    <x v="1"/>
    <x v="1"/>
    <x v="33"/>
    <x v="33"/>
    <x v="0"/>
    <x v="0"/>
    <x v="0"/>
    <x v="0"/>
    <x v="73"/>
    <x v="8"/>
  </r>
  <r>
    <x v="0"/>
    <s v="FIRENZE"/>
    <s v=" PL000111472.0104.01"/>
    <x v="6"/>
    <x v="1"/>
    <x v="1"/>
    <x v="33"/>
    <x v="33"/>
    <x v="3"/>
    <x v="3"/>
    <x v="0"/>
    <x v="0"/>
    <x v="119"/>
    <x v="5"/>
  </r>
  <r>
    <x v="0"/>
    <s v="FIRENZE"/>
    <s v=" PL000111472.0104.01"/>
    <x v="6"/>
    <x v="1"/>
    <x v="1"/>
    <x v="33"/>
    <x v="33"/>
    <x v="0"/>
    <x v="0"/>
    <x v="3"/>
    <x v="3"/>
    <x v="120"/>
    <x v="1"/>
  </r>
  <r>
    <x v="0"/>
    <s v="FIRENZE"/>
    <s v=" PL000111472.0104.01"/>
    <x v="6"/>
    <x v="1"/>
    <x v="1"/>
    <x v="14"/>
    <x v="14"/>
    <x v="0"/>
    <x v="0"/>
    <x v="0"/>
    <x v="0"/>
    <x v="121"/>
    <x v="6"/>
  </r>
  <r>
    <x v="0"/>
    <s v="FIRENZE"/>
    <s v=" PL000111472.0104.01"/>
    <x v="6"/>
    <x v="1"/>
    <x v="1"/>
    <x v="14"/>
    <x v="14"/>
    <x v="0"/>
    <x v="0"/>
    <x v="0"/>
    <x v="0"/>
    <x v="122"/>
    <x v="6"/>
  </r>
  <r>
    <x v="0"/>
    <s v="FIRENZE"/>
    <s v=" PL000111472.0104.01"/>
    <x v="6"/>
    <x v="1"/>
    <x v="1"/>
    <x v="34"/>
    <x v="34"/>
    <x v="0"/>
    <x v="0"/>
    <x v="0"/>
    <x v="0"/>
    <x v="73"/>
    <x v="8"/>
  </r>
  <r>
    <x v="0"/>
    <s v="FIRENZE"/>
    <s v=" PL000111472.0104.01"/>
    <x v="6"/>
    <x v="1"/>
    <x v="1"/>
    <x v="34"/>
    <x v="34"/>
    <x v="3"/>
    <x v="3"/>
    <x v="0"/>
    <x v="0"/>
    <x v="123"/>
    <x v="5"/>
  </r>
  <r>
    <x v="0"/>
    <s v="FIRENZE"/>
    <s v=" PL000111472.0104.01"/>
    <x v="6"/>
    <x v="1"/>
    <x v="1"/>
    <x v="34"/>
    <x v="34"/>
    <x v="0"/>
    <x v="0"/>
    <x v="2"/>
    <x v="2"/>
    <x v="124"/>
    <x v="1"/>
  </r>
  <r>
    <x v="0"/>
    <s v="FIRENZE"/>
    <s v=" PL000111472.0104.01"/>
    <x v="6"/>
    <x v="1"/>
    <x v="1"/>
    <x v="14"/>
    <x v="14"/>
    <x v="0"/>
    <x v="0"/>
    <x v="0"/>
    <x v="0"/>
    <x v="125"/>
    <x v="6"/>
  </r>
  <r>
    <x v="0"/>
    <s v="FIRENZE"/>
    <s v=" PL000111472.0104.01"/>
    <x v="6"/>
    <x v="1"/>
    <x v="1"/>
    <x v="14"/>
    <x v="14"/>
    <x v="0"/>
    <x v="0"/>
    <x v="0"/>
    <x v="0"/>
    <x v="126"/>
    <x v="6"/>
  </r>
  <r>
    <x v="0"/>
    <s v="FIRENZE"/>
    <s v=" PL000111472.0104.01"/>
    <x v="6"/>
    <x v="1"/>
    <x v="1"/>
    <x v="35"/>
    <x v="35"/>
    <x v="0"/>
    <x v="0"/>
    <x v="0"/>
    <x v="0"/>
    <x v="73"/>
    <x v="8"/>
  </r>
  <r>
    <x v="0"/>
    <s v="FIRENZE"/>
    <s v=" PL000111472.0104.01"/>
    <x v="6"/>
    <x v="1"/>
    <x v="1"/>
    <x v="36"/>
    <x v="36"/>
    <x v="0"/>
    <x v="0"/>
    <x v="0"/>
    <x v="0"/>
    <x v="124"/>
    <x v="1"/>
  </r>
  <r>
    <x v="0"/>
    <s v="FIRENZE"/>
    <s v=" PL000111472.0104.01"/>
    <x v="6"/>
    <x v="1"/>
    <x v="1"/>
    <x v="12"/>
    <x v="12"/>
    <x v="0"/>
    <x v="0"/>
    <x v="0"/>
    <x v="0"/>
    <x v="68"/>
    <x v="0"/>
  </r>
  <r>
    <x v="0"/>
    <s v="FIRENZE"/>
    <s v=" PL000111472.0104.01"/>
    <x v="6"/>
    <x v="1"/>
    <x v="1"/>
    <x v="22"/>
    <x v="22"/>
    <x v="0"/>
    <x v="0"/>
    <x v="0"/>
    <x v="0"/>
    <x v="68"/>
    <x v="0"/>
  </r>
  <r>
    <x v="0"/>
    <s v="FIRENZE"/>
    <s v=" PL000111472.0104.01"/>
    <x v="6"/>
    <x v="1"/>
    <x v="1"/>
    <x v="24"/>
    <x v="24"/>
    <x v="0"/>
    <x v="0"/>
    <x v="0"/>
    <x v="0"/>
    <x v="69"/>
    <x v="0"/>
  </r>
  <r>
    <x v="0"/>
    <s v="FIRENZE"/>
    <s v=" PL000111472.0104.01"/>
    <x v="6"/>
    <x v="1"/>
    <x v="1"/>
    <x v="37"/>
    <x v="37"/>
    <x v="0"/>
    <x v="0"/>
    <x v="0"/>
    <x v="0"/>
    <x v="73"/>
    <x v="8"/>
  </r>
  <r>
    <x v="0"/>
    <s v="FIRENZE"/>
    <s v=" PL000111472.0104.01"/>
    <x v="6"/>
    <x v="1"/>
    <x v="1"/>
    <x v="38"/>
    <x v="38"/>
    <x v="0"/>
    <x v="0"/>
    <x v="0"/>
    <x v="0"/>
    <x v="69"/>
    <x v="0"/>
  </r>
  <r>
    <x v="0"/>
    <s v="FIRENZE"/>
    <s v=" PL000111472.0104.01"/>
    <x v="6"/>
    <x v="1"/>
    <x v="1"/>
    <x v="39"/>
    <x v="39"/>
    <x v="0"/>
    <x v="0"/>
    <x v="0"/>
    <x v="0"/>
    <x v="71"/>
    <x v="0"/>
  </r>
  <r>
    <x v="0"/>
    <s v="FIRENZE"/>
    <s v=" PL000111472.0104.01"/>
    <x v="6"/>
    <x v="1"/>
    <x v="1"/>
    <x v="39"/>
    <x v="39"/>
    <x v="1"/>
    <x v="1"/>
    <x v="0"/>
    <x v="0"/>
    <x v="127"/>
    <x v="5"/>
  </r>
  <r>
    <x v="0"/>
    <s v="FIRENZE"/>
    <s v=" PL000111472.0104.01"/>
    <x v="6"/>
    <x v="1"/>
    <x v="1"/>
    <x v="39"/>
    <x v="39"/>
    <x v="0"/>
    <x v="0"/>
    <x v="1"/>
    <x v="1"/>
    <x v="66"/>
    <x v="1"/>
  </r>
  <r>
    <x v="0"/>
    <s v="FIRENZE"/>
    <s v=" PL000111472.0104.01"/>
    <x v="6"/>
    <x v="1"/>
    <x v="1"/>
    <x v="14"/>
    <x v="14"/>
    <x v="0"/>
    <x v="0"/>
    <x v="0"/>
    <x v="0"/>
    <x v="128"/>
    <x v="6"/>
  </r>
  <r>
    <x v="0"/>
    <s v="FIRENZE"/>
    <s v=" PL000111472.0104.01"/>
    <x v="6"/>
    <x v="1"/>
    <x v="1"/>
    <x v="14"/>
    <x v="14"/>
    <x v="0"/>
    <x v="0"/>
    <x v="0"/>
    <x v="0"/>
    <x v="129"/>
    <x v="6"/>
  </r>
  <r>
    <x v="0"/>
    <s v="FIRENZE"/>
    <s v=" PL000111472.0104.01"/>
    <x v="6"/>
    <x v="1"/>
    <x v="1"/>
    <x v="22"/>
    <x v="22"/>
    <x v="0"/>
    <x v="0"/>
    <x v="0"/>
    <x v="0"/>
    <x v="103"/>
    <x v="0"/>
  </r>
  <r>
    <x v="0"/>
    <s v="FIRENZE"/>
    <s v=" PL000111472.0104.01"/>
    <x v="6"/>
    <x v="2"/>
    <x v="2"/>
    <x v="0"/>
    <x v="0"/>
    <x v="0"/>
    <x v="0"/>
    <x v="0"/>
    <x v="0"/>
    <x v="248"/>
    <x v="0"/>
  </r>
  <r>
    <x v="0"/>
    <s v="FIRENZE"/>
    <s v=" PL000111472.0104.01"/>
    <x v="6"/>
    <x v="2"/>
    <x v="2"/>
    <x v="1"/>
    <x v="1"/>
    <x v="0"/>
    <x v="0"/>
    <x v="0"/>
    <x v="0"/>
    <x v="249"/>
    <x v="1"/>
  </r>
  <r>
    <x v="0"/>
    <s v="FIRENZE"/>
    <s v=" PL000111472.0104.01"/>
    <x v="6"/>
    <x v="2"/>
    <x v="2"/>
    <x v="2"/>
    <x v="2"/>
    <x v="0"/>
    <x v="0"/>
    <x v="0"/>
    <x v="0"/>
    <x v="250"/>
    <x v="2"/>
  </r>
  <r>
    <x v="0"/>
    <s v="FIRENZE"/>
    <s v=" PL000111472.0104.01"/>
    <x v="6"/>
    <x v="2"/>
    <x v="2"/>
    <x v="4"/>
    <x v="4"/>
    <x v="0"/>
    <x v="0"/>
    <x v="0"/>
    <x v="0"/>
    <x v="251"/>
    <x v="0"/>
  </r>
  <r>
    <x v="0"/>
    <s v="FIRENZE"/>
    <s v=" PL000111472.0104.01"/>
    <x v="6"/>
    <x v="2"/>
    <x v="2"/>
    <x v="3"/>
    <x v="3"/>
    <x v="0"/>
    <x v="0"/>
    <x v="0"/>
    <x v="0"/>
    <x v="252"/>
    <x v="0"/>
  </r>
  <r>
    <x v="0"/>
    <s v="FIRENZE"/>
    <s v=" PL000111472.0104.01"/>
    <x v="6"/>
    <x v="2"/>
    <x v="2"/>
    <x v="5"/>
    <x v="5"/>
    <x v="0"/>
    <x v="0"/>
    <x v="0"/>
    <x v="0"/>
    <x v="253"/>
    <x v="0"/>
  </r>
  <r>
    <x v="0"/>
    <s v="FIRENZE"/>
    <s v=" PL000111472.0104.01"/>
    <x v="6"/>
    <x v="2"/>
    <x v="2"/>
    <x v="11"/>
    <x v="11"/>
    <x v="0"/>
    <x v="0"/>
    <x v="0"/>
    <x v="0"/>
    <x v="254"/>
    <x v="4"/>
  </r>
  <r>
    <x v="0"/>
    <s v="FIRENZE"/>
    <s v=" PL000111472.0104.01"/>
    <x v="6"/>
    <x v="2"/>
    <x v="2"/>
    <x v="12"/>
    <x v="12"/>
    <x v="0"/>
    <x v="0"/>
    <x v="0"/>
    <x v="0"/>
    <x v="255"/>
    <x v="0"/>
  </r>
  <r>
    <x v="0"/>
    <s v="FIRENZE"/>
    <s v=" PL000111472.0104.01"/>
    <x v="6"/>
    <x v="2"/>
    <x v="2"/>
    <x v="6"/>
    <x v="6"/>
    <x v="0"/>
    <x v="0"/>
    <x v="0"/>
    <x v="0"/>
    <x v="256"/>
    <x v="3"/>
  </r>
  <r>
    <x v="0"/>
    <s v="FIRENZE"/>
    <s v=" PL000111472.0104.01"/>
    <x v="6"/>
    <x v="2"/>
    <x v="2"/>
    <x v="7"/>
    <x v="7"/>
    <x v="0"/>
    <x v="0"/>
    <x v="0"/>
    <x v="0"/>
    <x v="257"/>
    <x v="0"/>
  </r>
  <r>
    <x v="0"/>
    <s v="FIRENZE"/>
    <s v=" PL000111472.0104.01"/>
    <x v="6"/>
    <x v="2"/>
    <x v="2"/>
    <x v="41"/>
    <x v="40"/>
    <x v="0"/>
    <x v="0"/>
    <x v="0"/>
    <x v="0"/>
    <x v="258"/>
    <x v="0"/>
  </r>
  <r>
    <x v="0"/>
    <s v="FIRENZE"/>
    <s v=" PL000111472.0104.01"/>
    <x v="6"/>
    <x v="2"/>
    <x v="2"/>
    <x v="8"/>
    <x v="8"/>
    <x v="0"/>
    <x v="0"/>
    <x v="0"/>
    <x v="0"/>
    <x v="248"/>
    <x v="0"/>
  </r>
  <r>
    <x v="0"/>
    <s v="FIRENZE"/>
    <s v=" PL000111472.0104.01"/>
    <x v="6"/>
    <x v="2"/>
    <x v="2"/>
    <x v="9"/>
    <x v="9"/>
    <x v="0"/>
    <x v="0"/>
    <x v="0"/>
    <x v="0"/>
    <x v="259"/>
    <x v="1"/>
  </r>
  <r>
    <x v="0"/>
    <s v="FIRENZE"/>
    <s v=" PL000111472.0104.01"/>
    <x v="6"/>
    <x v="2"/>
    <x v="2"/>
    <x v="10"/>
    <x v="10"/>
    <x v="0"/>
    <x v="0"/>
    <x v="0"/>
    <x v="0"/>
    <x v="260"/>
    <x v="0"/>
  </r>
  <r>
    <x v="0"/>
    <s v="FIRENZE"/>
    <s v=" PL000111472.0104.01"/>
    <x v="6"/>
    <x v="2"/>
    <x v="2"/>
    <x v="42"/>
    <x v="41"/>
    <x v="0"/>
    <x v="0"/>
    <x v="0"/>
    <x v="0"/>
    <x v="248"/>
    <x v="3"/>
  </r>
  <r>
    <x v="0"/>
    <s v="FIRENZE"/>
    <s v=" PL000111472.0104.01"/>
    <x v="6"/>
    <x v="2"/>
    <x v="2"/>
    <x v="42"/>
    <x v="41"/>
    <x v="1"/>
    <x v="1"/>
    <x v="0"/>
    <x v="0"/>
    <x v="261"/>
    <x v="5"/>
  </r>
  <r>
    <x v="0"/>
    <s v="FIRENZE"/>
    <s v=" PL000111472.0104.01"/>
    <x v="6"/>
    <x v="2"/>
    <x v="2"/>
    <x v="42"/>
    <x v="41"/>
    <x v="0"/>
    <x v="0"/>
    <x v="1"/>
    <x v="1"/>
    <x v="262"/>
    <x v="1"/>
  </r>
  <r>
    <x v="0"/>
    <s v="FIRENZE"/>
    <s v=" PL000111472.0104.01"/>
    <x v="6"/>
    <x v="2"/>
    <x v="2"/>
    <x v="14"/>
    <x v="14"/>
    <x v="0"/>
    <x v="0"/>
    <x v="0"/>
    <x v="0"/>
    <x v="263"/>
    <x v="6"/>
  </r>
  <r>
    <x v="0"/>
    <s v="FIRENZE"/>
    <s v=" PL000111472.0104.01"/>
    <x v="6"/>
    <x v="2"/>
    <x v="2"/>
    <x v="14"/>
    <x v="14"/>
    <x v="0"/>
    <x v="0"/>
    <x v="0"/>
    <x v="0"/>
    <x v="264"/>
    <x v="6"/>
  </r>
  <r>
    <x v="0"/>
    <s v="FIRENZE"/>
    <s v=" PL000111472.0104.01"/>
    <x v="6"/>
    <x v="2"/>
    <x v="2"/>
    <x v="43"/>
    <x v="42"/>
    <x v="0"/>
    <x v="0"/>
    <x v="0"/>
    <x v="0"/>
    <x v="254"/>
    <x v="3"/>
  </r>
  <r>
    <x v="0"/>
    <s v="FIRENZE"/>
    <s v=" PL000111472.0104.01"/>
    <x v="6"/>
    <x v="2"/>
    <x v="2"/>
    <x v="43"/>
    <x v="42"/>
    <x v="1"/>
    <x v="1"/>
    <x v="0"/>
    <x v="0"/>
    <x v="265"/>
    <x v="5"/>
  </r>
  <r>
    <x v="0"/>
    <s v="FIRENZE"/>
    <s v=" PL000111472.0104.01"/>
    <x v="6"/>
    <x v="2"/>
    <x v="2"/>
    <x v="43"/>
    <x v="42"/>
    <x v="0"/>
    <x v="0"/>
    <x v="1"/>
    <x v="1"/>
    <x v="266"/>
    <x v="1"/>
  </r>
  <r>
    <x v="0"/>
    <s v="FIRENZE"/>
    <s v=" PL000111472.0104.01"/>
    <x v="6"/>
    <x v="2"/>
    <x v="2"/>
    <x v="14"/>
    <x v="14"/>
    <x v="0"/>
    <x v="0"/>
    <x v="0"/>
    <x v="0"/>
    <x v="267"/>
    <x v="6"/>
  </r>
  <r>
    <x v="0"/>
    <s v="FIRENZE"/>
    <s v=" PL000111472.0104.01"/>
    <x v="6"/>
    <x v="2"/>
    <x v="2"/>
    <x v="14"/>
    <x v="14"/>
    <x v="0"/>
    <x v="0"/>
    <x v="0"/>
    <x v="0"/>
    <x v="268"/>
    <x v="6"/>
  </r>
  <r>
    <x v="0"/>
    <s v="FIRENZE"/>
    <s v=" PL000111472.0104.01"/>
    <x v="6"/>
    <x v="2"/>
    <x v="2"/>
    <x v="44"/>
    <x v="43"/>
    <x v="0"/>
    <x v="0"/>
    <x v="0"/>
    <x v="0"/>
    <x v="248"/>
    <x v="3"/>
  </r>
  <r>
    <x v="0"/>
    <s v="FIRENZE"/>
    <s v=" PL000111472.0104.01"/>
    <x v="6"/>
    <x v="2"/>
    <x v="2"/>
    <x v="44"/>
    <x v="43"/>
    <x v="1"/>
    <x v="1"/>
    <x v="0"/>
    <x v="0"/>
    <x v="269"/>
    <x v="5"/>
  </r>
  <r>
    <x v="0"/>
    <s v="FIRENZE"/>
    <s v=" PL000111472.0104.01"/>
    <x v="6"/>
    <x v="2"/>
    <x v="2"/>
    <x v="44"/>
    <x v="43"/>
    <x v="0"/>
    <x v="0"/>
    <x v="1"/>
    <x v="1"/>
    <x v="270"/>
    <x v="1"/>
  </r>
  <r>
    <x v="0"/>
    <s v="FIRENZE"/>
    <s v=" PL000111472.0104.01"/>
    <x v="6"/>
    <x v="2"/>
    <x v="2"/>
    <x v="14"/>
    <x v="14"/>
    <x v="0"/>
    <x v="0"/>
    <x v="0"/>
    <x v="0"/>
    <x v="271"/>
    <x v="6"/>
  </r>
  <r>
    <x v="0"/>
    <s v="FIRENZE"/>
    <s v=" PL000111472.0104.01"/>
    <x v="6"/>
    <x v="2"/>
    <x v="2"/>
    <x v="14"/>
    <x v="14"/>
    <x v="0"/>
    <x v="0"/>
    <x v="0"/>
    <x v="0"/>
    <x v="267"/>
    <x v="6"/>
  </r>
  <r>
    <x v="0"/>
    <s v="FIRENZE"/>
    <s v=" PL000111472.0104.01"/>
    <x v="6"/>
    <x v="2"/>
    <x v="2"/>
    <x v="45"/>
    <x v="44"/>
    <x v="0"/>
    <x v="0"/>
    <x v="0"/>
    <x v="0"/>
    <x v="251"/>
    <x v="3"/>
  </r>
  <r>
    <x v="0"/>
    <s v="FIRENZE"/>
    <s v=" PL000111472.0104.01"/>
    <x v="6"/>
    <x v="2"/>
    <x v="2"/>
    <x v="45"/>
    <x v="44"/>
    <x v="1"/>
    <x v="1"/>
    <x v="0"/>
    <x v="0"/>
    <x v="272"/>
    <x v="5"/>
  </r>
  <r>
    <x v="0"/>
    <s v="FIRENZE"/>
    <s v=" PL000111472.0104.01"/>
    <x v="6"/>
    <x v="2"/>
    <x v="2"/>
    <x v="45"/>
    <x v="44"/>
    <x v="0"/>
    <x v="0"/>
    <x v="1"/>
    <x v="1"/>
    <x v="273"/>
    <x v="1"/>
  </r>
  <r>
    <x v="0"/>
    <s v="FIRENZE"/>
    <s v=" PL000111472.0104.01"/>
    <x v="6"/>
    <x v="2"/>
    <x v="2"/>
    <x v="14"/>
    <x v="14"/>
    <x v="0"/>
    <x v="0"/>
    <x v="0"/>
    <x v="0"/>
    <x v="274"/>
    <x v="6"/>
  </r>
  <r>
    <x v="0"/>
    <s v="FIRENZE"/>
    <s v=" PL000111472.0104.01"/>
    <x v="6"/>
    <x v="2"/>
    <x v="2"/>
    <x v="14"/>
    <x v="14"/>
    <x v="0"/>
    <x v="0"/>
    <x v="0"/>
    <x v="0"/>
    <x v="275"/>
    <x v="6"/>
  </r>
  <r>
    <x v="0"/>
    <s v="FIRENZE"/>
    <s v=" PL000111472.0104.01"/>
    <x v="6"/>
    <x v="2"/>
    <x v="2"/>
    <x v="46"/>
    <x v="45"/>
    <x v="0"/>
    <x v="0"/>
    <x v="0"/>
    <x v="0"/>
    <x v="251"/>
    <x v="3"/>
  </r>
  <r>
    <x v="0"/>
    <s v="FIRENZE"/>
    <s v=" PL000111472.0104.01"/>
    <x v="6"/>
    <x v="2"/>
    <x v="2"/>
    <x v="46"/>
    <x v="45"/>
    <x v="1"/>
    <x v="1"/>
    <x v="0"/>
    <x v="0"/>
    <x v="276"/>
    <x v="5"/>
  </r>
  <r>
    <x v="0"/>
    <s v="FIRENZE"/>
    <s v=" PL000111472.0104.01"/>
    <x v="6"/>
    <x v="2"/>
    <x v="2"/>
    <x v="46"/>
    <x v="45"/>
    <x v="0"/>
    <x v="0"/>
    <x v="1"/>
    <x v="1"/>
    <x v="277"/>
    <x v="1"/>
  </r>
  <r>
    <x v="0"/>
    <s v="FIRENZE"/>
    <s v=" PL000111472.0104.01"/>
    <x v="6"/>
    <x v="2"/>
    <x v="2"/>
    <x v="14"/>
    <x v="14"/>
    <x v="0"/>
    <x v="0"/>
    <x v="0"/>
    <x v="0"/>
    <x v="278"/>
    <x v="6"/>
  </r>
  <r>
    <x v="0"/>
    <s v="FIRENZE"/>
    <s v=" PL000111472.0104.01"/>
    <x v="6"/>
    <x v="2"/>
    <x v="2"/>
    <x v="14"/>
    <x v="14"/>
    <x v="0"/>
    <x v="0"/>
    <x v="0"/>
    <x v="0"/>
    <x v="279"/>
    <x v="6"/>
  </r>
  <r>
    <x v="0"/>
    <s v="FIRENZE"/>
    <s v=" PL000111472.0104.01"/>
    <x v="6"/>
    <x v="2"/>
    <x v="2"/>
    <x v="47"/>
    <x v="46"/>
    <x v="0"/>
    <x v="0"/>
    <x v="0"/>
    <x v="0"/>
    <x v="254"/>
    <x v="3"/>
  </r>
  <r>
    <x v="0"/>
    <s v="FIRENZE"/>
    <s v=" PL000111472.0104.01"/>
    <x v="6"/>
    <x v="2"/>
    <x v="2"/>
    <x v="47"/>
    <x v="46"/>
    <x v="2"/>
    <x v="2"/>
    <x v="0"/>
    <x v="0"/>
    <x v="280"/>
    <x v="5"/>
  </r>
  <r>
    <x v="0"/>
    <s v="FIRENZE"/>
    <s v=" PL000111472.0104.01"/>
    <x v="6"/>
    <x v="2"/>
    <x v="2"/>
    <x v="48"/>
    <x v="47"/>
    <x v="0"/>
    <x v="0"/>
    <x v="0"/>
    <x v="0"/>
    <x v="256"/>
    <x v="3"/>
  </r>
  <r>
    <x v="0"/>
    <s v="FIRENZE"/>
    <s v=" PL000111472.0104.01"/>
    <x v="6"/>
    <x v="2"/>
    <x v="2"/>
    <x v="48"/>
    <x v="47"/>
    <x v="1"/>
    <x v="1"/>
    <x v="0"/>
    <x v="0"/>
    <x v="281"/>
    <x v="5"/>
  </r>
  <r>
    <x v="0"/>
    <s v="FIRENZE"/>
    <s v=" PL000111472.0104.01"/>
    <x v="6"/>
    <x v="2"/>
    <x v="2"/>
    <x v="48"/>
    <x v="47"/>
    <x v="0"/>
    <x v="0"/>
    <x v="1"/>
    <x v="1"/>
    <x v="282"/>
    <x v="1"/>
  </r>
  <r>
    <x v="0"/>
    <s v="FIRENZE"/>
    <s v=" PL000111472.0104.01"/>
    <x v="6"/>
    <x v="2"/>
    <x v="2"/>
    <x v="14"/>
    <x v="14"/>
    <x v="0"/>
    <x v="0"/>
    <x v="0"/>
    <x v="0"/>
    <x v="283"/>
    <x v="6"/>
  </r>
  <r>
    <x v="0"/>
    <s v="FIRENZE"/>
    <s v=" PL000111472.0104.01"/>
    <x v="6"/>
    <x v="2"/>
    <x v="2"/>
    <x v="14"/>
    <x v="14"/>
    <x v="0"/>
    <x v="0"/>
    <x v="0"/>
    <x v="0"/>
    <x v="284"/>
    <x v="6"/>
  </r>
  <r>
    <x v="0"/>
    <s v="FIRENZE"/>
    <s v=" PL000111472.0104.01"/>
    <x v="6"/>
    <x v="2"/>
    <x v="2"/>
    <x v="49"/>
    <x v="48"/>
    <x v="0"/>
    <x v="0"/>
    <x v="0"/>
    <x v="0"/>
    <x v="254"/>
    <x v="3"/>
  </r>
  <r>
    <x v="0"/>
    <s v="FIRENZE"/>
    <s v=" PL000111472.0104.01"/>
    <x v="6"/>
    <x v="2"/>
    <x v="2"/>
    <x v="49"/>
    <x v="48"/>
    <x v="1"/>
    <x v="1"/>
    <x v="0"/>
    <x v="0"/>
    <x v="285"/>
    <x v="5"/>
  </r>
  <r>
    <x v="0"/>
    <s v="FIRENZE"/>
    <s v=" PL000111472.0104.01"/>
    <x v="6"/>
    <x v="2"/>
    <x v="2"/>
    <x v="49"/>
    <x v="48"/>
    <x v="0"/>
    <x v="0"/>
    <x v="1"/>
    <x v="1"/>
    <x v="286"/>
    <x v="1"/>
  </r>
  <r>
    <x v="0"/>
    <s v="FIRENZE"/>
    <s v=" PL000111472.0104.01"/>
    <x v="6"/>
    <x v="2"/>
    <x v="2"/>
    <x v="14"/>
    <x v="14"/>
    <x v="0"/>
    <x v="0"/>
    <x v="0"/>
    <x v="0"/>
    <x v="287"/>
    <x v="6"/>
  </r>
  <r>
    <x v="0"/>
    <s v="FIRENZE"/>
    <s v=" PL000111472.0104.01"/>
    <x v="6"/>
    <x v="2"/>
    <x v="2"/>
    <x v="14"/>
    <x v="14"/>
    <x v="0"/>
    <x v="0"/>
    <x v="0"/>
    <x v="0"/>
    <x v="288"/>
    <x v="6"/>
  </r>
  <r>
    <x v="0"/>
    <s v="FIRENZE"/>
    <s v=" PL000111472.0104.01"/>
    <x v="6"/>
    <x v="2"/>
    <x v="2"/>
    <x v="50"/>
    <x v="49"/>
    <x v="0"/>
    <x v="0"/>
    <x v="0"/>
    <x v="0"/>
    <x v="254"/>
    <x v="3"/>
  </r>
  <r>
    <x v="0"/>
    <s v="FIRENZE"/>
    <s v=" PL000111472.0104.01"/>
    <x v="6"/>
    <x v="2"/>
    <x v="2"/>
    <x v="50"/>
    <x v="49"/>
    <x v="1"/>
    <x v="1"/>
    <x v="0"/>
    <x v="0"/>
    <x v="289"/>
    <x v="5"/>
  </r>
  <r>
    <x v="0"/>
    <s v="FIRENZE"/>
    <s v=" PL000111472.0104.01"/>
    <x v="6"/>
    <x v="2"/>
    <x v="2"/>
    <x v="50"/>
    <x v="49"/>
    <x v="0"/>
    <x v="0"/>
    <x v="1"/>
    <x v="1"/>
    <x v="266"/>
    <x v="1"/>
  </r>
  <r>
    <x v="0"/>
    <s v="FIRENZE"/>
    <s v=" PL000111472.0104.01"/>
    <x v="6"/>
    <x v="2"/>
    <x v="2"/>
    <x v="14"/>
    <x v="14"/>
    <x v="0"/>
    <x v="0"/>
    <x v="0"/>
    <x v="0"/>
    <x v="267"/>
    <x v="6"/>
  </r>
  <r>
    <x v="0"/>
    <s v="FIRENZE"/>
    <s v=" PL000111472.0104.01"/>
    <x v="6"/>
    <x v="2"/>
    <x v="2"/>
    <x v="14"/>
    <x v="14"/>
    <x v="0"/>
    <x v="0"/>
    <x v="0"/>
    <x v="0"/>
    <x v="268"/>
    <x v="6"/>
  </r>
  <r>
    <x v="0"/>
    <s v="FIRENZE"/>
    <s v=" PL000111472.0104.01"/>
    <x v="6"/>
    <x v="2"/>
    <x v="2"/>
    <x v="22"/>
    <x v="22"/>
    <x v="0"/>
    <x v="0"/>
    <x v="0"/>
    <x v="0"/>
    <x v="251"/>
    <x v="0"/>
  </r>
  <r>
    <x v="0"/>
    <s v="FIRENZE"/>
    <s v=" PL000111472.0104.01"/>
    <x v="6"/>
    <x v="2"/>
    <x v="2"/>
    <x v="23"/>
    <x v="23"/>
    <x v="0"/>
    <x v="0"/>
    <x v="0"/>
    <x v="0"/>
    <x v="290"/>
    <x v="7"/>
  </r>
  <r>
    <x v="0"/>
    <s v="FIRENZE"/>
    <s v=" PL000111472.0104.01"/>
    <x v="6"/>
    <x v="2"/>
    <x v="2"/>
    <x v="24"/>
    <x v="24"/>
    <x v="0"/>
    <x v="0"/>
    <x v="0"/>
    <x v="0"/>
    <x v="291"/>
    <x v="0"/>
  </r>
  <r>
    <x v="0"/>
    <s v="FIRENZE"/>
    <s v=" PL000111472.0104.01"/>
    <x v="6"/>
    <x v="2"/>
    <x v="2"/>
    <x v="25"/>
    <x v="25"/>
    <x v="0"/>
    <x v="0"/>
    <x v="0"/>
    <x v="0"/>
    <x v="248"/>
    <x v="3"/>
  </r>
  <r>
    <x v="0"/>
    <s v="FIRENZE"/>
    <s v=" PL000111472.0104.01"/>
    <x v="6"/>
    <x v="2"/>
    <x v="2"/>
    <x v="25"/>
    <x v="25"/>
    <x v="1"/>
    <x v="1"/>
    <x v="0"/>
    <x v="0"/>
    <x v="292"/>
    <x v="5"/>
  </r>
  <r>
    <x v="0"/>
    <s v="FIRENZE"/>
    <s v=" PL000111472.0104.01"/>
    <x v="6"/>
    <x v="2"/>
    <x v="2"/>
    <x v="25"/>
    <x v="25"/>
    <x v="0"/>
    <x v="0"/>
    <x v="1"/>
    <x v="1"/>
    <x v="293"/>
    <x v="1"/>
  </r>
  <r>
    <x v="0"/>
    <s v="FIRENZE"/>
    <s v=" PL000111472.0104.01"/>
    <x v="6"/>
    <x v="2"/>
    <x v="2"/>
    <x v="14"/>
    <x v="14"/>
    <x v="0"/>
    <x v="0"/>
    <x v="0"/>
    <x v="0"/>
    <x v="294"/>
    <x v="6"/>
  </r>
  <r>
    <x v="0"/>
    <s v="FIRENZE"/>
    <s v=" PL000111472.0104.01"/>
    <x v="6"/>
    <x v="2"/>
    <x v="2"/>
    <x v="14"/>
    <x v="14"/>
    <x v="0"/>
    <x v="0"/>
    <x v="0"/>
    <x v="0"/>
    <x v="295"/>
    <x v="6"/>
  </r>
  <r>
    <x v="0"/>
    <s v="FIRENZE"/>
    <s v=" PL000111472.0104.01"/>
    <x v="6"/>
    <x v="2"/>
    <x v="2"/>
    <x v="51"/>
    <x v="50"/>
    <x v="0"/>
    <x v="0"/>
    <x v="0"/>
    <x v="0"/>
    <x v="248"/>
    <x v="3"/>
  </r>
  <r>
    <x v="0"/>
    <s v="FIRENZE"/>
    <s v=" PL000111472.0104.01"/>
    <x v="6"/>
    <x v="2"/>
    <x v="2"/>
    <x v="51"/>
    <x v="50"/>
    <x v="1"/>
    <x v="1"/>
    <x v="0"/>
    <x v="0"/>
    <x v="296"/>
    <x v="5"/>
  </r>
  <r>
    <x v="0"/>
    <s v="FIRENZE"/>
    <s v=" PL000111472.0104.01"/>
    <x v="6"/>
    <x v="2"/>
    <x v="2"/>
    <x v="51"/>
    <x v="50"/>
    <x v="0"/>
    <x v="0"/>
    <x v="1"/>
    <x v="1"/>
    <x v="297"/>
    <x v="1"/>
  </r>
  <r>
    <x v="0"/>
    <s v="FIRENZE"/>
    <s v=" PL000111472.0104.01"/>
    <x v="6"/>
    <x v="2"/>
    <x v="2"/>
    <x v="14"/>
    <x v="14"/>
    <x v="0"/>
    <x v="0"/>
    <x v="0"/>
    <x v="0"/>
    <x v="298"/>
    <x v="6"/>
  </r>
  <r>
    <x v="0"/>
    <s v="FIRENZE"/>
    <s v=" PL000111472.0104.01"/>
    <x v="6"/>
    <x v="2"/>
    <x v="2"/>
    <x v="14"/>
    <x v="14"/>
    <x v="0"/>
    <x v="0"/>
    <x v="0"/>
    <x v="0"/>
    <x v="299"/>
    <x v="6"/>
  </r>
  <r>
    <x v="0"/>
    <s v="FIRENZE"/>
    <s v=" PL000111472.0104.01"/>
    <x v="6"/>
    <x v="2"/>
    <x v="2"/>
    <x v="52"/>
    <x v="51"/>
    <x v="0"/>
    <x v="0"/>
    <x v="0"/>
    <x v="0"/>
    <x v="248"/>
    <x v="0"/>
  </r>
  <r>
    <x v="0"/>
    <s v="FIRENZE"/>
    <s v=" PL000111472.0104.01"/>
    <x v="6"/>
    <x v="2"/>
    <x v="2"/>
    <x v="1"/>
    <x v="1"/>
    <x v="0"/>
    <x v="0"/>
    <x v="0"/>
    <x v="0"/>
    <x v="251"/>
    <x v="1"/>
  </r>
  <r>
    <x v="0"/>
    <s v="FIRENZE"/>
    <s v=" PL000111472.0104.01"/>
    <x v="6"/>
    <x v="2"/>
    <x v="2"/>
    <x v="2"/>
    <x v="2"/>
    <x v="0"/>
    <x v="0"/>
    <x v="0"/>
    <x v="0"/>
    <x v="300"/>
    <x v="2"/>
  </r>
  <r>
    <x v="0"/>
    <s v="FIRENZE"/>
    <s v=" PL000111472.0104.01"/>
    <x v="6"/>
    <x v="2"/>
    <x v="2"/>
    <x v="4"/>
    <x v="4"/>
    <x v="0"/>
    <x v="0"/>
    <x v="0"/>
    <x v="0"/>
    <x v="254"/>
    <x v="0"/>
  </r>
  <r>
    <x v="0"/>
    <s v="FIRENZE"/>
    <s v=" PL000111472.0104.01"/>
    <x v="6"/>
    <x v="2"/>
    <x v="2"/>
    <x v="7"/>
    <x v="7"/>
    <x v="0"/>
    <x v="0"/>
    <x v="0"/>
    <x v="0"/>
    <x v="252"/>
    <x v="0"/>
  </r>
  <r>
    <x v="0"/>
    <s v="FIRENZE"/>
    <s v=" PL000111472.0104.01"/>
    <x v="6"/>
    <x v="2"/>
    <x v="2"/>
    <x v="8"/>
    <x v="8"/>
    <x v="0"/>
    <x v="0"/>
    <x v="0"/>
    <x v="0"/>
    <x v="248"/>
    <x v="0"/>
  </r>
  <r>
    <x v="0"/>
    <s v="FIRENZE"/>
    <s v=" PL000111472.0104.01"/>
    <x v="6"/>
    <x v="2"/>
    <x v="2"/>
    <x v="9"/>
    <x v="9"/>
    <x v="0"/>
    <x v="0"/>
    <x v="0"/>
    <x v="0"/>
    <x v="259"/>
    <x v="1"/>
  </r>
  <r>
    <x v="0"/>
    <s v="FIRENZE"/>
    <s v=" PL000111472.0104.01"/>
    <x v="6"/>
    <x v="2"/>
    <x v="2"/>
    <x v="24"/>
    <x v="24"/>
    <x v="0"/>
    <x v="0"/>
    <x v="0"/>
    <x v="0"/>
    <x v="251"/>
    <x v="0"/>
  </r>
  <r>
    <x v="0"/>
    <s v="FIRENZE"/>
    <s v=" PL000111472.0104.01"/>
    <x v="6"/>
    <x v="2"/>
    <x v="2"/>
    <x v="12"/>
    <x v="12"/>
    <x v="0"/>
    <x v="0"/>
    <x v="0"/>
    <x v="0"/>
    <x v="252"/>
    <x v="0"/>
  </r>
  <r>
    <x v="0"/>
    <s v="FIRENZE"/>
    <s v=" PL000111472.0104.01"/>
    <x v="6"/>
    <x v="2"/>
    <x v="2"/>
    <x v="10"/>
    <x v="10"/>
    <x v="0"/>
    <x v="0"/>
    <x v="0"/>
    <x v="0"/>
    <x v="252"/>
    <x v="0"/>
  </r>
  <r>
    <x v="0"/>
    <s v="FIRENZE"/>
    <s v=" PL000111472.0104.01"/>
    <x v="6"/>
    <x v="2"/>
    <x v="2"/>
    <x v="52"/>
    <x v="51"/>
    <x v="1"/>
    <x v="1"/>
    <x v="0"/>
    <x v="0"/>
    <x v="301"/>
    <x v="5"/>
  </r>
  <r>
    <x v="0"/>
    <s v="FIRENZE"/>
    <s v=" PL000111472.0104.01"/>
    <x v="6"/>
    <x v="2"/>
    <x v="2"/>
    <x v="52"/>
    <x v="51"/>
    <x v="0"/>
    <x v="0"/>
    <x v="1"/>
    <x v="1"/>
    <x v="302"/>
    <x v="1"/>
  </r>
  <r>
    <x v="0"/>
    <s v="FIRENZE"/>
    <s v=" PL000111472.0104.01"/>
    <x v="6"/>
    <x v="2"/>
    <x v="2"/>
    <x v="14"/>
    <x v="14"/>
    <x v="0"/>
    <x v="0"/>
    <x v="0"/>
    <x v="0"/>
    <x v="268"/>
    <x v="6"/>
  </r>
  <r>
    <x v="0"/>
    <s v="FIRENZE"/>
    <s v=" PL000111472.0104.01"/>
    <x v="6"/>
    <x v="2"/>
    <x v="2"/>
    <x v="14"/>
    <x v="14"/>
    <x v="0"/>
    <x v="0"/>
    <x v="0"/>
    <x v="0"/>
    <x v="303"/>
    <x v="6"/>
  </r>
  <r>
    <x v="0"/>
    <s v="FIRENZE"/>
    <s v=" PL000111472.0104.01"/>
    <x v="6"/>
    <x v="2"/>
    <x v="2"/>
    <x v="5"/>
    <x v="5"/>
    <x v="0"/>
    <x v="0"/>
    <x v="0"/>
    <x v="0"/>
    <x v="252"/>
    <x v="0"/>
  </r>
  <r>
    <x v="0"/>
    <s v="FIRENZE"/>
    <s v=" PL000111472.0104.01"/>
    <x v="6"/>
    <x v="2"/>
    <x v="2"/>
    <x v="53"/>
    <x v="52"/>
    <x v="0"/>
    <x v="0"/>
    <x v="0"/>
    <x v="0"/>
    <x v="248"/>
    <x v="0"/>
  </r>
  <r>
    <x v="0"/>
    <s v="FIRENZE"/>
    <s v=" PL000111472.0104.01"/>
    <x v="6"/>
    <x v="2"/>
    <x v="2"/>
    <x v="1"/>
    <x v="1"/>
    <x v="0"/>
    <x v="0"/>
    <x v="0"/>
    <x v="0"/>
    <x v="251"/>
    <x v="1"/>
  </r>
  <r>
    <x v="0"/>
    <s v="FIRENZE"/>
    <s v=" PL000111472.0104.01"/>
    <x v="6"/>
    <x v="2"/>
    <x v="2"/>
    <x v="2"/>
    <x v="2"/>
    <x v="0"/>
    <x v="0"/>
    <x v="0"/>
    <x v="0"/>
    <x v="300"/>
    <x v="2"/>
  </r>
  <r>
    <x v="0"/>
    <s v="FIRENZE"/>
    <s v=" PL000111472.0104.01"/>
    <x v="6"/>
    <x v="2"/>
    <x v="2"/>
    <x v="4"/>
    <x v="4"/>
    <x v="0"/>
    <x v="0"/>
    <x v="0"/>
    <x v="0"/>
    <x v="254"/>
    <x v="0"/>
  </r>
  <r>
    <x v="0"/>
    <s v="FIRENZE"/>
    <s v=" PL000111472.0104.01"/>
    <x v="6"/>
    <x v="2"/>
    <x v="2"/>
    <x v="7"/>
    <x v="7"/>
    <x v="0"/>
    <x v="0"/>
    <x v="0"/>
    <x v="0"/>
    <x v="304"/>
    <x v="0"/>
  </r>
  <r>
    <x v="0"/>
    <s v="FIRENZE"/>
    <s v=" PL000111472.0104.01"/>
    <x v="6"/>
    <x v="2"/>
    <x v="2"/>
    <x v="8"/>
    <x v="8"/>
    <x v="0"/>
    <x v="0"/>
    <x v="0"/>
    <x v="0"/>
    <x v="248"/>
    <x v="0"/>
  </r>
  <r>
    <x v="0"/>
    <s v="FIRENZE"/>
    <s v=" PL000111472.0104.01"/>
    <x v="6"/>
    <x v="2"/>
    <x v="2"/>
    <x v="9"/>
    <x v="9"/>
    <x v="0"/>
    <x v="0"/>
    <x v="0"/>
    <x v="0"/>
    <x v="259"/>
    <x v="1"/>
  </r>
  <r>
    <x v="0"/>
    <s v="FIRENZE"/>
    <s v=" PL000111472.0104.01"/>
    <x v="6"/>
    <x v="2"/>
    <x v="2"/>
    <x v="24"/>
    <x v="24"/>
    <x v="0"/>
    <x v="0"/>
    <x v="0"/>
    <x v="0"/>
    <x v="256"/>
    <x v="0"/>
  </r>
  <r>
    <x v="0"/>
    <s v="FIRENZE"/>
    <s v=" PL000111472.0104.01"/>
    <x v="6"/>
    <x v="2"/>
    <x v="2"/>
    <x v="12"/>
    <x v="12"/>
    <x v="0"/>
    <x v="0"/>
    <x v="0"/>
    <x v="0"/>
    <x v="305"/>
    <x v="0"/>
  </r>
  <r>
    <x v="0"/>
    <s v="FIRENZE"/>
    <s v=" PL000111472.0104.01"/>
    <x v="6"/>
    <x v="2"/>
    <x v="2"/>
    <x v="10"/>
    <x v="10"/>
    <x v="0"/>
    <x v="0"/>
    <x v="0"/>
    <x v="0"/>
    <x v="304"/>
    <x v="0"/>
  </r>
  <r>
    <x v="0"/>
    <s v="FIRENZE"/>
    <s v=" PL000111472.0104.01"/>
    <x v="6"/>
    <x v="2"/>
    <x v="2"/>
    <x v="53"/>
    <x v="52"/>
    <x v="1"/>
    <x v="1"/>
    <x v="0"/>
    <x v="0"/>
    <x v="306"/>
    <x v="5"/>
  </r>
  <r>
    <x v="0"/>
    <s v="FIRENZE"/>
    <s v=" PL000111472.0104.01"/>
    <x v="6"/>
    <x v="2"/>
    <x v="2"/>
    <x v="53"/>
    <x v="52"/>
    <x v="0"/>
    <x v="0"/>
    <x v="1"/>
    <x v="1"/>
    <x v="307"/>
    <x v="1"/>
  </r>
  <r>
    <x v="0"/>
    <s v="FIRENZE"/>
    <s v=" PL000111472.0104.01"/>
    <x v="6"/>
    <x v="2"/>
    <x v="2"/>
    <x v="14"/>
    <x v="14"/>
    <x v="0"/>
    <x v="0"/>
    <x v="0"/>
    <x v="0"/>
    <x v="308"/>
    <x v="6"/>
  </r>
  <r>
    <x v="0"/>
    <s v="FIRENZE"/>
    <s v=" PL000111472.0104.01"/>
    <x v="6"/>
    <x v="2"/>
    <x v="2"/>
    <x v="14"/>
    <x v="14"/>
    <x v="0"/>
    <x v="0"/>
    <x v="0"/>
    <x v="0"/>
    <x v="309"/>
    <x v="6"/>
  </r>
  <r>
    <x v="0"/>
    <s v="FIRENZE"/>
    <s v=" PL000111472.0104.01"/>
    <x v="6"/>
    <x v="2"/>
    <x v="2"/>
    <x v="5"/>
    <x v="5"/>
    <x v="0"/>
    <x v="0"/>
    <x v="0"/>
    <x v="0"/>
    <x v="304"/>
    <x v="0"/>
  </r>
  <r>
    <x v="0"/>
    <s v="FIRENZE"/>
    <s v=" PL000111472.0104.01"/>
    <x v="6"/>
    <x v="2"/>
    <x v="2"/>
    <x v="54"/>
    <x v="53"/>
    <x v="0"/>
    <x v="0"/>
    <x v="0"/>
    <x v="0"/>
    <x v="251"/>
    <x v="0"/>
  </r>
  <r>
    <x v="0"/>
    <s v="FIRENZE"/>
    <s v=" PL000111472.0104.01"/>
    <x v="6"/>
    <x v="2"/>
    <x v="2"/>
    <x v="1"/>
    <x v="1"/>
    <x v="0"/>
    <x v="0"/>
    <x v="0"/>
    <x v="0"/>
    <x v="258"/>
    <x v="1"/>
  </r>
  <r>
    <x v="0"/>
    <s v="FIRENZE"/>
    <s v=" PL000111472.0104.01"/>
    <x v="6"/>
    <x v="2"/>
    <x v="2"/>
    <x v="2"/>
    <x v="2"/>
    <x v="0"/>
    <x v="0"/>
    <x v="0"/>
    <x v="0"/>
    <x v="310"/>
    <x v="2"/>
  </r>
  <r>
    <x v="0"/>
    <s v="FIRENZE"/>
    <s v=" PL000111472.0104.01"/>
    <x v="6"/>
    <x v="2"/>
    <x v="2"/>
    <x v="4"/>
    <x v="4"/>
    <x v="0"/>
    <x v="0"/>
    <x v="0"/>
    <x v="0"/>
    <x v="252"/>
    <x v="0"/>
  </r>
  <r>
    <x v="0"/>
    <s v="FIRENZE"/>
    <s v=" PL000111472.0104.01"/>
    <x v="6"/>
    <x v="2"/>
    <x v="2"/>
    <x v="7"/>
    <x v="7"/>
    <x v="0"/>
    <x v="0"/>
    <x v="0"/>
    <x v="0"/>
    <x v="311"/>
    <x v="0"/>
  </r>
  <r>
    <x v="0"/>
    <s v="FIRENZE"/>
    <s v=" PL000111472.0104.01"/>
    <x v="6"/>
    <x v="2"/>
    <x v="2"/>
    <x v="8"/>
    <x v="8"/>
    <x v="0"/>
    <x v="0"/>
    <x v="0"/>
    <x v="0"/>
    <x v="251"/>
    <x v="0"/>
  </r>
  <r>
    <x v="0"/>
    <s v="FIRENZE"/>
    <s v=" PL000111472.0104.01"/>
    <x v="6"/>
    <x v="2"/>
    <x v="2"/>
    <x v="9"/>
    <x v="9"/>
    <x v="0"/>
    <x v="0"/>
    <x v="0"/>
    <x v="0"/>
    <x v="312"/>
    <x v="1"/>
  </r>
  <r>
    <x v="0"/>
    <s v="FIRENZE"/>
    <s v=" PL000111472.0104.01"/>
    <x v="6"/>
    <x v="2"/>
    <x v="2"/>
    <x v="24"/>
    <x v="24"/>
    <x v="0"/>
    <x v="0"/>
    <x v="0"/>
    <x v="0"/>
    <x v="252"/>
    <x v="0"/>
  </r>
  <r>
    <x v="0"/>
    <s v="FIRENZE"/>
    <s v=" PL000111472.0104.01"/>
    <x v="6"/>
    <x v="2"/>
    <x v="2"/>
    <x v="12"/>
    <x v="12"/>
    <x v="0"/>
    <x v="0"/>
    <x v="0"/>
    <x v="0"/>
    <x v="258"/>
    <x v="0"/>
  </r>
  <r>
    <x v="0"/>
    <s v="FIRENZE"/>
    <s v=" PL000111472.0104.01"/>
    <x v="6"/>
    <x v="2"/>
    <x v="2"/>
    <x v="10"/>
    <x v="10"/>
    <x v="0"/>
    <x v="0"/>
    <x v="0"/>
    <x v="0"/>
    <x v="311"/>
    <x v="0"/>
  </r>
  <r>
    <x v="0"/>
    <s v="FIRENZE"/>
    <s v=" PL000111472.0104.01"/>
    <x v="6"/>
    <x v="2"/>
    <x v="2"/>
    <x v="54"/>
    <x v="53"/>
    <x v="1"/>
    <x v="1"/>
    <x v="0"/>
    <x v="0"/>
    <x v="313"/>
    <x v="5"/>
  </r>
  <r>
    <x v="0"/>
    <s v="FIRENZE"/>
    <s v=" PL000111472.0104.01"/>
    <x v="6"/>
    <x v="2"/>
    <x v="2"/>
    <x v="54"/>
    <x v="53"/>
    <x v="0"/>
    <x v="0"/>
    <x v="1"/>
    <x v="1"/>
    <x v="314"/>
    <x v="1"/>
  </r>
  <r>
    <x v="0"/>
    <s v="FIRENZE"/>
    <s v=" PL000111472.0104.01"/>
    <x v="6"/>
    <x v="2"/>
    <x v="2"/>
    <x v="14"/>
    <x v="14"/>
    <x v="0"/>
    <x v="0"/>
    <x v="0"/>
    <x v="0"/>
    <x v="315"/>
    <x v="6"/>
  </r>
  <r>
    <x v="0"/>
    <s v="FIRENZE"/>
    <s v=" PL000111472.0104.01"/>
    <x v="6"/>
    <x v="2"/>
    <x v="2"/>
    <x v="14"/>
    <x v="14"/>
    <x v="0"/>
    <x v="0"/>
    <x v="0"/>
    <x v="0"/>
    <x v="316"/>
    <x v="6"/>
  </r>
  <r>
    <x v="0"/>
    <s v="FIRENZE"/>
    <s v=" PL000111472.0104.01"/>
    <x v="6"/>
    <x v="2"/>
    <x v="2"/>
    <x v="5"/>
    <x v="5"/>
    <x v="0"/>
    <x v="0"/>
    <x v="0"/>
    <x v="0"/>
    <x v="3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D0A5B-5C6D-46F2-AABD-67985D67300A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3:P11" firstHeaderRow="1" firstDataRow="1" firstDataCol="12"/>
  <pivotFields count="14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6">
        <item x="6"/>
        <item x="0"/>
        <item x="28"/>
        <item x="1"/>
        <item x="41"/>
        <item x="10"/>
        <item x="12"/>
        <item x="5"/>
        <item x="29"/>
        <item x="22"/>
        <item x="38"/>
        <item x="11"/>
        <item x="7"/>
        <item x="8"/>
        <item x="9"/>
        <item x="24"/>
        <item x="27"/>
        <item x="35"/>
        <item x="36"/>
        <item x="37"/>
        <item x="30"/>
        <item x="4"/>
        <item x="3"/>
        <item x="2"/>
        <item x="23"/>
        <item x="14"/>
        <item x="31"/>
        <item x="32"/>
        <item x="34"/>
        <item x="13"/>
        <item x="42"/>
        <item x="25"/>
        <item x="33"/>
        <item x="15"/>
        <item x="16"/>
        <item x="43"/>
        <item x="44"/>
        <item x="17"/>
        <item x="48"/>
        <item x="50"/>
        <item x="51"/>
        <item x="21"/>
        <item x="49"/>
        <item x="18"/>
        <item x="45"/>
        <item x="19"/>
        <item x="46"/>
        <item x="20"/>
        <item x="47"/>
        <item x="55"/>
        <item x="54"/>
        <item x="53"/>
        <item x="52"/>
        <item x="26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5">
        <item x="41"/>
        <item x="25"/>
        <item x="13"/>
        <item x="34"/>
        <item x="15"/>
        <item x="42"/>
        <item x="43"/>
        <item x="20"/>
        <item x="46"/>
        <item x="48"/>
        <item x="21"/>
        <item x="18"/>
        <item x="44"/>
        <item x="32"/>
        <item x="31"/>
        <item x="19"/>
        <item x="45"/>
        <item x="17"/>
        <item x="47"/>
        <item x="33"/>
        <item x="49"/>
        <item x="16"/>
        <item x="5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22"/>
        <item x="23"/>
        <item x="24"/>
        <item x="26"/>
        <item x="27"/>
        <item x="28"/>
        <item x="29"/>
        <item x="30"/>
        <item x="35"/>
        <item x="36"/>
        <item x="37"/>
        <item x="38"/>
        <item x="39"/>
        <item x="40"/>
        <item x="51"/>
        <item x="52"/>
        <item x="53"/>
        <item x="5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x="1"/>
        <item x="2"/>
        <item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17">
        <item x="101"/>
        <item x="91"/>
        <item x="96"/>
        <item x="89"/>
        <item x="106"/>
        <item x="84"/>
        <item x="94"/>
        <item x="102"/>
        <item x="87"/>
        <item x="82"/>
        <item x="125"/>
        <item x="97"/>
        <item x="90"/>
        <item x="107"/>
        <item x="85"/>
        <item x="93"/>
        <item x="78"/>
        <item x="83"/>
        <item x="126"/>
        <item x="67"/>
        <item x="115"/>
        <item x="114"/>
        <item x="79"/>
        <item x="118"/>
        <item x="99"/>
        <item x="210"/>
        <item x="122"/>
        <item x="271"/>
        <item x="226"/>
        <item x="167"/>
        <item x="298"/>
        <item x="37"/>
        <item x="157"/>
        <item x="128"/>
        <item x="27"/>
        <item x="162"/>
        <item x="32"/>
        <item x="155"/>
        <item x="104"/>
        <item x="172"/>
        <item x="25"/>
        <item x="149"/>
        <item x="42"/>
        <item x="19"/>
        <item x="294"/>
        <item x="160"/>
        <item x="98"/>
        <item x="300"/>
        <item x="30"/>
        <item x="111"/>
        <item x="206"/>
        <item x="123"/>
        <item x="121"/>
        <item x="267"/>
        <item x="227"/>
        <item x="168"/>
        <item x="299"/>
        <item x="38"/>
        <item x="153"/>
        <item x="129"/>
        <item x="23"/>
        <item x="147"/>
        <item x="235"/>
        <item x="17"/>
        <item x="308"/>
        <item x="116"/>
        <item x="191"/>
        <item x="163"/>
        <item x="61"/>
        <item x="33"/>
        <item x="218"/>
        <item x="290"/>
        <item x="283"/>
        <item x="156"/>
        <item x="173"/>
        <item x="150"/>
        <item x="26"/>
        <item x="43"/>
        <item x="20"/>
        <item x="287"/>
        <item x="159"/>
        <item x="295"/>
        <item x="278"/>
        <item x="29"/>
        <item x="207"/>
        <item x="143"/>
        <item x="268"/>
        <item x="13"/>
        <item x="244"/>
        <item x="112"/>
        <item x="224"/>
        <item x="148"/>
        <item x="236"/>
        <item x="296"/>
        <item x="18"/>
        <item x="309"/>
        <item x="274"/>
        <item x="127"/>
        <item x="202"/>
        <item x="192"/>
        <item x="263"/>
        <item x="62"/>
        <item x="219"/>
        <item x="284"/>
        <item x="132"/>
        <item x="241"/>
        <item x="181"/>
        <item x="222"/>
        <item x="180"/>
        <item x="2"/>
        <item x="315"/>
        <item x="80"/>
        <item x="51"/>
        <item x="288"/>
        <item x="50"/>
        <item x="310"/>
        <item x="223"/>
        <item x="279"/>
        <item x="289"/>
        <item x="76"/>
        <item x="230"/>
        <item x="144"/>
        <item x="303"/>
        <item x="14"/>
        <item x="246"/>
        <item x="184"/>
        <item x="54"/>
        <item x="275"/>
        <item x="165"/>
        <item x="203"/>
        <item x="188"/>
        <item x="35"/>
        <item x="264"/>
        <item x="58"/>
        <item x="194"/>
        <item x="64"/>
        <item x="242"/>
        <item x="316"/>
        <item x="196"/>
        <item x="250"/>
        <item x="216"/>
        <item x="281"/>
        <item x="170"/>
        <item x="40"/>
        <item x="292"/>
        <item x="164"/>
        <item x="34"/>
        <item x="177"/>
        <item x="189"/>
        <item x="187"/>
        <item x="47"/>
        <item x="59"/>
        <item x="57"/>
        <item x="195"/>
        <item x="65"/>
        <item x="182"/>
        <item x="52"/>
        <item x="138"/>
        <item x="8"/>
        <item x="259"/>
        <item x="220"/>
        <item x="215"/>
        <item x="119"/>
        <item x="285"/>
        <item x="280"/>
        <item x="213"/>
        <item x="276"/>
        <item x="211"/>
        <item x="208"/>
        <item x="272"/>
        <item x="269"/>
        <item x="178"/>
        <item x="48"/>
        <item x="233"/>
        <item x="193"/>
        <item x="306"/>
        <item x="63"/>
        <item x="145"/>
        <item x="100"/>
        <item x="15"/>
        <item x="124"/>
        <item x="141"/>
        <item x="11"/>
        <item x="200"/>
        <item x="204"/>
        <item x="261"/>
        <item x="265"/>
        <item x="95"/>
        <item x="245"/>
        <item x="228"/>
        <item x="88"/>
        <item x="301"/>
        <item x="105"/>
        <item x="108"/>
        <item x="239"/>
        <item x="313"/>
        <item x="238"/>
        <item x="312"/>
        <item x="92"/>
        <item x="71"/>
        <item x="81"/>
        <item x="69"/>
        <item x="117"/>
        <item x="77"/>
        <item x="86"/>
        <item x="185"/>
        <item x="55"/>
        <item x="68"/>
        <item x="113"/>
        <item x="110"/>
        <item x="130"/>
        <item x="0"/>
        <item x="248"/>
        <item x="120"/>
        <item x="103"/>
        <item x="209"/>
        <item x="225"/>
        <item x="72"/>
        <item x="270"/>
        <item x="297"/>
        <item x="66"/>
        <item x="166"/>
        <item x="190"/>
        <item x="36"/>
        <item x="60"/>
        <item x="161"/>
        <item x="31"/>
        <item x="152"/>
        <item x="154"/>
        <item x="22"/>
        <item x="171"/>
        <item x="174"/>
        <item x="24"/>
        <item x="254"/>
        <item x="41"/>
        <item x="44"/>
        <item x="293"/>
        <item x="205"/>
        <item x="158"/>
        <item x="266"/>
        <item x="28"/>
        <item x="109"/>
        <item x="234"/>
        <item x="136"/>
        <item x="146"/>
        <item x="307"/>
        <item x="6"/>
        <item x="16"/>
        <item x="256"/>
        <item x="75"/>
        <item x="221"/>
        <item x="217"/>
        <item x="286"/>
        <item x="134"/>
        <item x="282"/>
        <item x="4"/>
        <item x="251"/>
        <item x="183"/>
        <item x="53"/>
        <item x="229"/>
        <item x="214"/>
        <item x="302"/>
        <item x="74"/>
        <item x="142"/>
        <item x="277"/>
        <item x="247"/>
        <item x="243"/>
        <item x="70"/>
        <item x="12"/>
        <item x="151"/>
        <item x="21"/>
        <item x="232"/>
        <item x="201"/>
        <item x="212"/>
        <item x="305"/>
        <item x="262"/>
        <item x="273"/>
        <item x="231"/>
        <item x="304"/>
        <item x="133"/>
        <item x="3"/>
        <item x="240"/>
        <item x="252"/>
        <item x="314"/>
        <item x="179"/>
        <item x="176"/>
        <item x="49"/>
        <item x="46"/>
        <item x="186"/>
        <item x="169"/>
        <item x="56"/>
        <item x="39"/>
        <item x="291"/>
        <item x="137"/>
        <item x="7"/>
        <item x="131"/>
        <item x="257"/>
        <item x="1"/>
        <item x="249"/>
        <item x="199"/>
        <item x="258"/>
        <item x="237"/>
        <item x="311"/>
        <item x="175"/>
        <item x="45"/>
        <item x="140"/>
        <item x="10"/>
        <item x="197"/>
        <item x="253"/>
        <item x="139"/>
        <item x="198"/>
        <item x="135"/>
        <item x="9"/>
        <item x="255"/>
        <item x="5"/>
        <item x="260"/>
        <item x="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x="8"/>
        <item x="7"/>
        <item x="4"/>
        <item x="6"/>
        <item x="5"/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3"/>
    <field x="4"/>
    <field x="5"/>
    <field x="6"/>
    <field x="7"/>
    <field x="8"/>
    <field x="9"/>
    <field x="10"/>
    <field x="11"/>
    <field x="12"/>
    <field x="13"/>
  </rowFields>
  <row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formats count="41">
    <format dxfId="750">
      <pivotArea dataOnly="0" labelOnly="1" grandRow="1" outline="0" fieldPosition="0"/>
    </format>
    <format dxfId="749">
      <pivotArea field="0" type="button" dataOnly="0" labelOnly="1" outline="0" axis="axisRow" fieldPosition="0"/>
    </format>
    <format dxfId="748">
      <pivotArea field="3" type="button" dataOnly="0" labelOnly="1" outline="0" axis="axisRow" fieldPosition="1"/>
    </format>
    <format dxfId="747">
      <pivotArea field="5" type="button" dataOnly="0" labelOnly="1" outline="0" axis="axisRow" fieldPosition="3"/>
    </format>
    <format dxfId="746">
      <pivotArea field="7" type="button" dataOnly="0" labelOnly="1" outline="0" axis="axisRow" fieldPosition="5"/>
    </format>
    <format dxfId="745">
      <pivotArea field="9" type="button" dataOnly="0" labelOnly="1" outline="0" axis="axisRow" fieldPosition="7"/>
    </format>
    <format dxfId="744">
      <pivotArea field="3" type="button" dataOnly="0" labelOnly="1" outline="0" axis="axisRow" fieldPosition="1"/>
    </format>
    <format dxfId="743">
      <pivotArea field="5" type="button" dataOnly="0" labelOnly="1" outline="0" axis="axisRow" fieldPosition="3"/>
    </format>
    <format dxfId="742">
      <pivotArea field="7" type="button" dataOnly="0" labelOnly="1" outline="0" axis="axisRow" fieldPosition="5"/>
    </format>
    <format dxfId="741">
      <pivotArea field="9" type="button" dataOnly="0" labelOnly="1" outline="0" axis="axisRow" fieldPosition="7"/>
    </format>
    <format dxfId="740">
      <pivotArea field="3" type="button" dataOnly="0" labelOnly="1" outline="0" axis="axisRow" fieldPosition="1"/>
    </format>
    <format dxfId="739">
      <pivotArea field="3" type="button" dataOnly="0" labelOnly="1" outline="0" axis="axisRow" fieldPosition="1"/>
    </format>
    <format dxfId="738">
      <pivotArea field="3" type="button" dataOnly="0" labelOnly="1" outline="0" axis="axisRow" fieldPosition="1"/>
    </format>
    <format dxfId="737">
      <pivotArea field="5" type="button" dataOnly="0" labelOnly="1" outline="0" axis="axisRow" fieldPosition="3"/>
    </format>
    <format dxfId="736">
      <pivotArea field="7" type="button" dataOnly="0" labelOnly="1" outline="0" axis="axisRow" fieldPosition="5"/>
    </format>
    <format dxfId="735">
      <pivotArea field="9" type="button" dataOnly="0" labelOnly="1" outline="0" axis="axisRow" fieldPosition="7"/>
    </format>
    <format dxfId="734">
      <pivotArea field="3" type="button" dataOnly="0" labelOnly="1" outline="0" axis="axisRow" fieldPosition="1"/>
    </format>
    <format dxfId="733">
      <pivotArea field="3" type="button" dataOnly="0" labelOnly="1" outline="0" axis="axisRow" fieldPosition="1"/>
    </format>
    <format dxfId="732">
      <pivotArea field="3" type="button" dataOnly="0" labelOnly="1" outline="0" axis="axisRow" fieldPosition="1"/>
    </format>
    <format dxfId="731">
      <pivotArea field="3" type="button" dataOnly="0" labelOnly="1" outline="0" axis="axisRow" fieldPosition="1"/>
    </format>
    <format dxfId="730">
      <pivotArea field="5" type="button" dataOnly="0" labelOnly="1" outline="0" axis="axisRow" fieldPosition="3"/>
    </format>
    <format dxfId="729">
      <pivotArea field="7" type="button" dataOnly="0" labelOnly="1" outline="0" axis="axisRow" fieldPosition="5"/>
    </format>
    <format dxfId="728">
      <pivotArea field="9" type="button" dataOnly="0" labelOnly="1" outline="0" axis="axisRow" fieldPosition="7"/>
    </format>
    <format dxfId="727">
      <pivotArea field="0" type="button" dataOnly="0" labelOnly="1" outline="0" axis="axisRow" fieldPosition="0"/>
    </format>
    <format dxfId="726">
      <pivotArea field="3" type="button" dataOnly="0" labelOnly="1" outline="0" axis="axisRow" fieldPosition="1"/>
    </format>
    <format dxfId="725">
      <pivotArea dataOnly="0" labelOnly="1" outline="0" fieldPosition="0">
        <references count="3">
          <reference field="0" count="0" selected="0"/>
          <reference field="3" count="1" selected="0">
            <x v="5"/>
          </reference>
          <reference field="5" count="1">
            <x v="1"/>
          </reference>
        </references>
      </pivotArea>
    </format>
    <format dxfId="724">
      <pivotArea dataOnly="0" labelOnly="1" outline="0" fieldPosition="0">
        <references count="4">
          <reference field="0" count="0" selected="0"/>
          <reference field="3" count="1" selected="0">
            <x v="5"/>
          </reference>
          <reference field="5" count="1" selected="0">
            <x v="1"/>
          </reference>
          <reference field="7" count="1">
            <x v="18"/>
          </reference>
        </references>
      </pivotArea>
    </format>
    <format dxfId="723">
      <pivotArea dataOnly="0" labelOnly="1" outline="0" fieldPosition="0">
        <references count="3">
          <reference field="0" count="0" selected="0"/>
          <reference field="3" count="1" selected="0">
            <x v="3"/>
          </reference>
          <reference field="5" count="1">
            <x v="2"/>
          </reference>
        </references>
      </pivotArea>
    </format>
    <format dxfId="722">
      <pivotArea dataOnly="0" labelOnly="1" outline="0" fieldPosition="0">
        <references count="4">
          <reference field="0" count="0" selected="0"/>
          <reference field="3" count="1" selected="0">
            <x v="3"/>
          </reference>
          <reference field="5" count="1" selected="0">
            <x v="2"/>
          </reference>
          <reference field="7" count="1">
            <x v="21"/>
          </reference>
        </references>
      </pivotArea>
    </format>
    <format dxfId="721">
      <pivotArea dataOnly="0" labelOnly="1" outline="0" fieldPosition="0">
        <references count="4">
          <reference field="0" count="0" selected="0"/>
          <reference field="3" count="1" selected="0">
            <x v="3"/>
          </reference>
          <reference field="5" count="1" selected="0">
            <x v="2"/>
          </reference>
          <reference field="7" count="1">
            <x v="4"/>
          </reference>
        </references>
      </pivotArea>
    </format>
    <format dxfId="720">
      <pivotArea field="4" type="button" dataOnly="0" labelOnly="1" outline="0" axis="axisRow" fieldPosition="2"/>
    </format>
    <format dxfId="719">
      <pivotArea field="5" type="button" dataOnly="0" labelOnly="1" outline="0" axis="axisRow" fieldPosition="3"/>
    </format>
    <format dxfId="718">
      <pivotArea field="6" type="button" dataOnly="0" labelOnly="1" outline="0" axis="axisRow" fieldPosition="4"/>
    </format>
    <format dxfId="717">
      <pivotArea field="7" type="button" dataOnly="0" labelOnly="1" outline="0" axis="axisRow" fieldPosition="5"/>
    </format>
    <format dxfId="716">
      <pivotArea field="8" type="button" dataOnly="0" labelOnly="1" outline="0" axis="axisRow" fieldPosition="6"/>
    </format>
    <format dxfId="715">
      <pivotArea field="9" type="button" dataOnly="0" labelOnly="1" outline="0" axis="axisRow" fieldPosition="7"/>
    </format>
    <format dxfId="714">
      <pivotArea field="10" type="button" dataOnly="0" labelOnly="1" outline="0" axis="axisRow" fieldPosition="8"/>
    </format>
    <format dxfId="713">
      <pivotArea field="11" type="button" dataOnly="0" labelOnly="1" outline="0" axis="axisRow" fieldPosition="9"/>
    </format>
    <format dxfId="712">
      <pivotArea field="12" type="button" dataOnly="0" labelOnly="1" outline="0" axis="axisRow" fieldPosition="10"/>
    </format>
    <format dxfId="711">
      <pivotArea field="13" type="button" dataOnly="0" labelOnly="1" outline="0" axis="axisRow" fieldPosition="11"/>
    </format>
    <format dxfId="710">
      <pivotArea dataOnly="0" labelOnly="1" outline="0" fieldPosition="0">
        <references count="2">
          <reference field="0" count="0" selected="0"/>
          <reference field="3" count="0"/>
        </references>
      </pivotArea>
    </format>
  </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28DA5-9C93-4655-83C3-770AA59DC05C}" name="TablaDiná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3:P11" firstHeaderRow="1" firstDataRow="1" firstDataCol="12"/>
  <pivotFields count="14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sd="0"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6">
        <item x="6"/>
        <item x="0"/>
        <item x="28"/>
        <item x="1"/>
        <item x="41"/>
        <item x="10"/>
        <item x="12"/>
        <item x="5"/>
        <item x="29"/>
        <item x="22"/>
        <item x="38"/>
        <item x="11"/>
        <item x="7"/>
        <item x="8"/>
        <item x="9"/>
        <item x="24"/>
        <item x="27"/>
        <item x="35"/>
        <item x="36"/>
        <item x="37"/>
        <item x="30"/>
        <item x="4"/>
        <item x="3"/>
        <item x="2"/>
        <item x="23"/>
        <item x="14"/>
        <item x="31"/>
        <item x="32"/>
        <item x="34"/>
        <item x="13"/>
        <item x="42"/>
        <item x="25"/>
        <item x="33"/>
        <item x="15"/>
        <item x="16"/>
        <item x="43"/>
        <item x="44"/>
        <item x="17"/>
        <item x="48"/>
        <item x="50"/>
        <item x="51"/>
        <item x="21"/>
        <item x="49"/>
        <item x="18"/>
        <item x="45"/>
        <item x="19"/>
        <item x="46"/>
        <item x="20"/>
        <item x="47"/>
        <item x="55"/>
        <item x="54"/>
        <item x="53"/>
        <item x="52"/>
        <item x="26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5">
        <item sd="0" x="41"/>
        <item sd="0" x="25"/>
        <item sd="0" x="13"/>
        <item sd="0" x="34"/>
        <item x="15"/>
        <item sd="0" x="42"/>
        <item sd="0" x="43"/>
        <item sd="0" x="20"/>
        <item sd="0" x="46"/>
        <item sd="0" x="48"/>
        <item sd="0" x="21"/>
        <item sd="0" x="18"/>
        <item sd="0" x="44"/>
        <item sd="0" x="32"/>
        <item sd="0" x="31"/>
        <item sd="0" x="19"/>
        <item sd="0" x="45"/>
        <item sd="0" x="17"/>
        <item x="47"/>
        <item sd="0" x="33"/>
        <item sd="0" x="49"/>
        <item sd="0" x="16"/>
        <item sd="0" x="5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4"/>
        <item sd="0" x="22"/>
        <item sd="0" x="23"/>
        <item sd="0" x="24"/>
        <item sd="0" x="26"/>
        <item sd="0" x="27"/>
        <item sd="0" x="28"/>
        <item sd="0" x="29"/>
        <item sd="0" x="30"/>
        <item sd="0" x="35"/>
        <item sd="0" x="36"/>
        <item sd="0" x="37"/>
        <item sd="0" x="38"/>
        <item sd="0" x="39"/>
        <item sd="0" x="40"/>
        <item sd="0" x="51"/>
        <item sd="0" x="52"/>
        <item sd="0" x="53"/>
        <item sd="0" x="54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x="1"/>
        <item x="2"/>
        <item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17">
        <item x="101"/>
        <item x="91"/>
        <item x="96"/>
        <item x="89"/>
        <item x="106"/>
        <item x="84"/>
        <item x="94"/>
        <item x="102"/>
        <item x="87"/>
        <item x="82"/>
        <item x="125"/>
        <item x="97"/>
        <item x="90"/>
        <item x="107"/>
        <item x="85"/>
        <item x="93"/>
        <item x="78"/>
        <item x="83"/>
        <item x="126"/>
        <item x="67"/>
        <item x="115"/>
        <item x="114"/>
        <item x="79"/>
        <item x="118"/>
        <item x="99"/>
        <item x="210"/>
        <item x="122"/>
        <item x="271"/>
        <item x="226"/>
        <item x="167"/>
        <item x="298"/>
        <item x="37"/>
        <item x="157"/>
        <item x="128"/>
        <item x="27"/>
        <item x="162"/>
        <item x="32"/>
        <item x="155"/>
        <item x="104"/>
        <item x="172"/>
        <item x="25"/>
        <item x="149"/>
        <item x="42"/>
        <item x="19"/>
        <item x="294"/>
        <item x="160"/>
        <item x="98"/>
        <item x="300"/>
        <item x="30"/>
        <item x="111"/>
        <item x="206"/>
        <item x="123"/>
        <item x="121"/>
        <item x="267"/>
        <item x="227"/>
        <item x="168"/>
        <item x="299"/>
        <item x="38"/>
        <item x="153"/>
        <item x="129"/>
        <item x="23"/>
        <item x="147"/>
        <item x="235"/>
        <item x="17"/>
        <item x="308"/>
        <item x="116"/>
        <item x="191"/>
        <item x="163"/>
        <item x="61"/>
        <item x="33"/>
        <item x="218"/>
        <item x="290"/>
        <item x="283"/>
        <item x="156"/>
        <item x="173"/>
        <item x="150"/>
        <item x="26"/>
        <item x="43"/>
        <item x="20"/>
        <item x="287"/>
        <item x="159"/>
        <item x="295"/>
        <item x="278"/>
        <item x="29"/>
        <item x="207"/>
        <item x="143"/>
        <item x="268"/>
        <item x="13"/>
        <item x="244"/>
        <item x="112"/>
        <item x="224"/>
        <item x="148"/>
        <item x="236"/>
        <item x="296"/>
        <item x="18"/>
        <item x="309"/>
        <item x="274"/>
        <item x="127"/>
        <item x="202"/>
        <item x="192"/>
        <item x="263"/>
        <item x="62"/>
        <item x="219"/>
        <item x="284"/>
        <item x="132"/>
        <item x="241"/>
        <item x="181"/>
        <item x="222"/>
        <item x="180"/>
        <item x="2"/>
        <item x="315"/>
        <item x="80"/>
        <item x="51"/>
        <item x="288"/>
        <item x="50"/>
        <item x="310"/>
        <item x="223"/>
        <item x="279"/>
        <item x="289"/>
        <item x="76"/>
        <item x="230"/>
        <item x="144"/>
        <item x="303"/>
        <item x="14"/>
        <item x="246"/>
        <item x="184"/>
        <item x="54"/>
        <item x="275"/>
        <item x="165"/>
        <item x="203"/>
        <item x="188"/>
        <item x="35"/>
        <item x="264"/>
        <item x="58"/>
        <item x="194"/>
        <item x="64"/>
        <item x="242"/>
        <item x="316"/>
        <item x="196"/>
        <item x="250"/>
        <item x="216"/>
        <item x="281"/>
        <item x="170"/>
        <item x="40"/>
        <item x="292"/>
        <item x="164"/>
        <item x="34"/>
        <item x="177"/>
        <item x="189"/>
        <item x="187"/>
        <item x="47"/>
        <item x="59"/>
        <item x="57"/>
        <item x="195"/>
        <item x="65"/>
        <item x="182"/>
        <item x="52"/>
        <item x="138"/>
        <item x="8"/>
        <item x="259"/>
        <item x="220"/>
        <item x="215"/>
        <item x="119"/>
        <item x="285"/>
        <item x="280"/>
        <item x="213"/>
        <item x="276"/>
        <item x="211"/>
        <item x="208"/>
        <item x="272"/>
        <item x="269"/>
        <item x="178"/>
        <item x="48"/>
        <item x="233"/>
        <item x="193"/>
        <item x="306"/>
        <item x="63"/>
        <item x="145"/>
        <item x="100"/>
        <item x="15"/>
        <item x="124"/>
        <item x="141"/>
        <item x="11"/>
        <item x="200"/>
        <item x="204"/>
        <item x="261"/>
        <item x="265"/>
        <item x="95"/>
        <item x="245"/>
        <item x="228"/>
        <item x="88"/>
        <item x="301"/>
        <item x="105"/>
        <item x="108"/>
        <item x="239"/>
        <item x="313"/>
        <item x="238"/>
        <item x="312"/>
        <item x="92"/>
        <item x="71"/>
        <item x="81"/>
        <item x="69"/>
        <item x="117"/>
        <item x="77"/>
        <item x="86"/>
        <item x="185"/>
        <item x="55"/>
        <item x="68"/>
        <item x="113"/>
        <item x="110"/>
        <item x="130"/>
        <item x="0"/>
        <item x="248"/>
        <item x="120"/>
        <item x="103"/>
        <item x="209"/>
        <item x="225"/>
        <item x="72"/>
        <item x="270"/>
        <item x="297"/>
        <item x="66"/>
        <item x="166"/>
        <item x="190"/>
        <item x="36"/>
        <item x="60"/>
        <item x="161"/>
        <item x="31"/>
        <item x="152"/>
        <item x="154"/>
        <item x="22"/>
        <item x="171"/>
        <item x="174"/>
        <item x="24"/>
        <item x="254"/>
        <item x="41"/>
        <item x="44"/>
        <item x="293"/>
        <item x="205"/>
        <item x="158"/>
        <item x="266"/>
        <item x="28"/>
        <item x="109"/>
        <item x="234"/>
        <item x="136"/>
        <item x="146"/>
        <item x="307"/>
        <item x="6"/>
        <item x="16"/>
        <item x="256"/>
        <item x="75"/>
        <item x="221"/>
        <item x="217"/>
        <item x="286"/>
        <item x="134"/>
        <item x="282"/>
        <item x="4"/>
        <item x="251"/>
        <item x="183"/>
        <item x="53"/>
        <item x="229"/>
        <item x="214"/>
        <item x="302"/>
        <item x="74"/>
        <item x="142"/>
        <item x="277"/>
        <item x="247"/>
        <item x="243"/>
        <item x="70"/>
        <item x="12"/>
        <item x="151"/>
        <item x="21"/>
        <item x="232"/>
        <item x="201"/>
        <item x="212"/>
        <item x="305"/>
        <item x="262"/>
        <item x="273"/>
        <item x="231"/>
        <item x="304"/>
        <item x="133"/>
        <item x="3"/>
        <item x="240"/>
        <item x="252"/>
        <item x="314"/>
        <item x="179"/>
        <item x="176"/>
        <item x="49"/>
        <item x="46"/>
        <item x="186"/>
        <item x="169"/>
        <item x="56"/>
        <item x="39"/>
        <item x="291"/>
        <item x="137"/>
        <item x="7"/>
        <item x="131"/>
        <item x="257"/>
        <item x="1"/>
        <item x="249"/>
        <item x="199"/>
        <item x="258"/>
        <item x="237"/>
        <item x="311"/>
        <item x="175"/>
        <item x="45"/>
        <item x="140"/>
        <item x="10"/>
        <item x="197"/>
        <item x="253"/>
        <item x="139"/>
        <item x="198"/>
        <item x="135"/>
        <item x="9"/>
        <item x="255"/>
        <item x="5"/>
        <item x="260"/>
        <item x="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x="8"/>
        <item x="7"/>
        <item x="4"/>
        <item x="6"/>
        <item x="5"/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3"/>
    <field x="4"/>
    <field x="5"/>
    <field x="6"/>
    <field x="7"/>
    <field x="8"/>
    <field x="9"/>
    <field x="10"/>
    <field x="11"/>
    <field x="12"/>
    <field x="13"/>
  </rowFields>
  <row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formats count="48">
    <format dxfId="709">
      <pivotArea dataOnly="0" labelOnly="1" grandRow="1" outline="0" fieldPosition="0"/>
    </format>
    <format dxfId="708">
      <pivotArea field="0" type="button" dataOnly="0" labelOnly="1" outline="0" axis="axisRow" fieldPosition="0"/>
    </format>
    <format dxfId="707">
      <pivotArea field="3" type="button" dataOnly="0" labelOnly="1" outline="0" axis="axisRow" fieldPosition="1"/>
    </format>
    <format dxfId="706">
      <pivotArea field="5" type="button" dataOnly="0" labelOnly="1" outline="0" axis="axisRow" fieldPosition="3"/>
    </format>
    <format dxfId="705">
      <pivotArea field="7" type="button" dataOnly="0" labelOnly="1" outline="0" axis="axisRow" fieldPosition="5"/>
    </format>
    <format dxfId="704">
      <pivotArea field="9" type="button" dataOnly="0" labelOnly="1" outline="0" axis="axisRow" fieldPosition="7"/>
    </format>
    <format dxfId="703">
      <pivotArea field="3" type="button" dataOnly="0" labelOnly="1" outline="0" axis="axisRow" fieldPosition="1"/>
    </format>
    <format dxfId="702">
      <pivotArea field="5" type="button" dataOnly="0" labelOnly="1" outline="0" axis="axisRow" fieldPosition="3"/>
    </format>
    <format dxfId="701">
      <pivotArea field="7" type="button" dataOnly="0" labelOnly="1" outline="0" axis="axisRow" fieldPosition="5"/>
    </format>
    <format dxfId="700">
      <pivotArea field="9" type="button" dataOnly="0" labelOnly="1" outline="0" axis="axisRow" fieldPosition="7"/>
    </format>
    <format dxfId="699">
      <pivotArea field="3" type="button" dataOnly="0" labelOnly="1" outline="0" axis="axisRow" fieldPosition="1"/>
    </format>
    <format dxfId="698">
      <pivotArea field="3" type="button" dataOnly="0" labelOnly="1" outline="0" axis="axisRow" fieldPosition="1"/>
    </format>
    <format dxfId="697">
      <pivotArea field="3" type="button" dataOnly="0" labelOnly="1" outline="0" axis="axisRow" fieldPosition="1"/>
    </format>
    <format dxfId="696">
      <pivotArea field="5" type="button" dataOnly="0" labelOnly="1" outline="0" axis="axisRow" fieldPosition="3"/>
    </format>
    <format dxfId="695">
      <pivotArea field="7" type="button" dataOnly="0" labelOnly="1" outline="0" axis="axisRow" fieldPosition="5"/>
    </format>
    <format dxfId="694">
      <pivotArea field="9" type="button" dataOnly="0" labelOnly="1" outline="0" axis="axisRow" fieldPosition="7"/>
    </format>
    <format dxfId="693">
      <pivotArea field="3" type="button" dataOnly="0" labelOnly="1" outline="0" axis="axisRow" fieldPosition="1"/>
    </format>
    <format dxfId="692">
      <pivotArea field="3" type="button" dataOnly="0" labelOnly="1" outline="0" axis="axisRow" fieldPosition="1"/>
    </format>
    <format dxfId="691">
      <pivotArea field="3" type="button" dataOnly="0" labelOnly="1" outline="0" axis="axisRow" fieldPosition="1"/>
    </format>
    <format dxfId="690">
      <pivotArea field="3" type="button" dataOnly="0" labelOnly="1" outline="0" axis="axisRow" fieldPosition="1"/>
    </format>
    <format dxfId="689">
      <pivotArea field="5" type="button" dataOnly="0" labelOnly="1" outline="0" axis="axisRow" fieldPosition="3"/>
    </format>
    <format dxfId="688">
      <pivotArea field="7" type="button" dataOnly="0" labelOnly="1" outline="0" axis="axisRow" fieldPosition="5"/>
    </format>
    <format dxfId="687">
      <pivotArea field="9" type="button" dataOnly="0" labelOnly="1" outline="0" axis="axisRow" fieldPosition="7"/>
    </format>
    <format dxfId="686">
      <pivotArea field="0" type="button" dataOnly="0" labelOnly="1" outline="0" axis="axisRow" fieldPosition="0"/>
    </format>
    <format dxfId="685">
      <pivotArea field="3" type="button" dataOnly="0" labelOnly="1" outline="0" axis="axisRow" fieldPosition="1"/>
    </format>
    <format dxfId="684">
      <pivotArea dataOnly="0" labelOnly="1" outline="0" fieldPosition="0">
        <references count="2">
          <reference field="0" count="0" selected="0"/>
          <reference field="3" count="1">
            <x v="5"/>
          </reference>
        </references>
      </pivotArea>
    </format>
    <format dxfId="683">
      <pivotArea dataOnly="0" labelOnly="1" outline="0" fieldPosition="0">
        <references count="3">
          <reference field="0" count="0" selected="0"/>
          <reference field="3" count="1" selected="0">
            <x v="5"/>
          </reference>
          <reference field="5" count="1">
            <x v="1"/>
          </reference>
        </references>
      </pivotArea>
    </format>
    <format dxfId="682">
      <pivotArea dataOnly="0" labelOnly="1" outline="0" fieldPosition="0">
        <references count="4">
          <reference field="0" count="0" selected="0"/>
          <reference field="3" count="1" selected="0">
            <x v="5"/>
          </reference>
          <reference field="5" count="1" selected="0">
            <x v="1"/>
          </reference>
          <reference field="7" count="1">
            <x v="18"/>
          </reference>
        </references>
      </pivotArea>
    </format>
    <format dxfId="681">
      <pivotArea dataOnly="0" labelOnly="1" outline="0" fieldPosition="0">
        <references count="3">
          <reference field="0" count="0" selected="0"/>
          <reference field="3" count="1" selected="0">
            <x v="3"/>
          </reference>
          <reference field="5" count="1">
            <x v="2"/>
          </reference>
        </references>
      </pivotArea>
    </format>
    <format dxfId="680">
      <pivotArea dataOnly="0" labelOnly="1" outline="0" fieldPosition="0">
        <references count="4">
          <reference field="0" count="0" selected="0"/>
          <reference field="3" count="1" selected="0">
            <x v="3"/>
          </reference>
          <reference field="5" count="1" selected="0">
            <x v="2"/>
          </reference>
          <reference field="7" count="1">
            <x v="21"/>
          </reference>
        </references>
      </pivotArea>
    </format>
    <format dxfId="679">
      <pivotArea dataOnly="0" labelOnly="1" outline="0" fieldPosition="0">
        <references count="2">
          <reference field="0" count="0" selected="0"/>
          <reference field="3" count="1">
            <x v="3"/>
          </reference>
        </references>
      </pivotArea>
    </format>
    <format dxfId="678">
      <pivotArea dataOnly="0" labelOnly="1" outline="0" fieldPosition="0">
        <references count="4">
          <reference field="0" count="0" selected="0"/>
          <reference field="3" count="1" selected="0">
            <x v="3"/>
          </reference>
          <reference field="5" count="1" selected="0">
            <x v="2"/>
          </reference>
          <reference field="7" count="1">
            <x v="4"/>
          </reference>
        </references>
      </pivotArea>
    </format>
    <format dxfId="677">
      <pivotArea field="4" type="button" dataOnly="0" labelOnly="1" outline="0" axis="axisRow" fieldPosition="2"/>
    </format>
    <format dxfId="676">
      <pivotArea field="5" type="button" dataOnly="0" labelOnly="1" outline="0" axis="axisRow" fieldPosition="3"/>
    </format>
    <format dxfId="675">
      <pivotArea field="6" type="button" dataOnly="0" labelOnly="1" outline="0" axis="axisRow" fieldPosition="4"/>
    </format>
    <format dxfId="674">
      <pivotArea field="7" type="button" dataOnly="0" labelOnly="1" outline="0" axis="axisRow" fieldPosition="5"/>
    </format>
    <format dxfId="673">
      <pivotArea field="8" type="button" dataOnly="0" labelOnly="1" outline="0" axis="axisRow" fieldPosition="6"/>
    </format>
    <format dxfId="672">
      <pivotArea field="9" type="button" dataOnly="0" labelOnly="1" outline="0" axis="axisRow" fieldPosition="7"/>
    </format>
    <format dxfId="671">
      <pivotArea field="10" type="button" dataOnly="0" labelOnly="1" outline="0" axis="axisRow" fieldPosition="8"/>
    </format>
    <format dxfId="670">
      <pivotArea field="11" type="button" dataOnly="0" labelOnly="1" outline="0" axis="axisRow" fieldPosition="9"/>
    </format>
    <format dxfId="669">
      <pivotArea field="12" type="button" dataOnly="0" labelOnly="1" outline="0" axis="axisRow" fieldPosition="10"/>
    </format>
    <format dxfId="668">
      <pivotArea field="13" type="button" dataOnly="0" labelOnly="1" outline="0" axis="axisRow" fieldPosition="11"/>
    </format>
    <format dxfId="667">
      <pivotArea dataOnly="0" labelOnly="1" outline="0" fieldPosition="0">
        <references count="6">
          <reference field="0" count="0" selected="0"/>
          <reference field="3" count="1" selected="0">
            <x v="3"/>
          </reference>
          <reference field="4" count="1" selected="0">
            <x v="0"/>
          </reference>
          <reference field="5" count="1" selected="0">
            <x v="2"/>
          </reference>
          <reference field="6" count="1" selected="0">
            <x v="34"/>
          </reference>
          <reference field="7" count="1">
            <x v="21"/>
          </reference>
        </references>
      </pivotArea>
    </format>
    <format dxfId="666">
      <pivotArea dataOnly="0" labelOnly="1" outline="0" fieldPosition="0">
        <references count="8">
          <reference field="0" count="0" selected="0"/>
          <reference field="3" count="1" selected="0">
            <x v="3"/>
          </reference>
          <reference field="4" count="1" selected="0">
            <x v="0"/>
          </reference>
          <reference field="5" count="1" selected="0">
            <x v="2"/>
          </reference>
          <reference field="6" count="1" selected="0">
            <x v="33"/>
          </reference>
          <reference field="7" count="1" selected="0">
            <x v="4"/>
          </reference>
          <reference field="8" count="1" selected="0">
            <x v="2"/>
          </reference>
          <reference field="9" count="1">
            <x v="1"/>
          </reference>
        </references>
      </pivotArea>
    </format>
    <format dxfId="665">
      <pivotArea dataOnly="0" labelOnly="1" outline="0" fieldPosition="0">
        <references count="9">
          <reference field="0" count="0" selected="0"/>
          <reference field="3" count="1" selected="0">
            <x v="5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8"/>
          </reference>
          <reference field="7" count="1" selected="0">
            <x v="18"/>
          </reference>
          <reference field="8" count="1" selected="0">
            <x v="0"/>
          </reference>
          <reference field="9" count="1" selected="0">
            <x v="3"/>
          </reference>
          <reference field="10" count="1">
            <x v="4"/>
          </reference>
        </references>
      </pivotArea>
    </format>
    <format dxfId="664">
      <pivotArea dataOnly="0" labelOnly="1" outline="0" fieldPosition="0">
        <references count="10">
          <reference field="0" count="0" selected="0"/>
          <reference field="3" count="1" selected="0">
            <x v="5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8"/>
          </reference>
          <reference field="7" count="1" selected="0">
            <x v="18"/>
          </reference>
          <reference field="8" count="1" selected="0">
            <x v="0"/>
          </reference>
          <reference field="9" count="1" selected="0">
            <x v="3"/>
          </reference>
          <reference field="10" count="1" selected="0">
            <x v="4"/>
          </reference>
          <reference field="11" count="1">
            <x v="1"/>
          </reference>
        </references>
      </pivotArea>
    </format>
    <format dxfId="663">
      <pivotArea dataOnly="0" labelOnly="1" outline="0" fieldPosition="0">
        <references count="10">
          <reference field="0" count="0" selected="0"/>
          <reference field="3" count="1" selected="0">
            <x v="5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8"/>
          </reference>
          <reference field="7" count="1" selected="0">
            <x v="18"/>
          </reference>
          <reference field="8" count="1" selected="0">
            <x v="0"/>
          </reference>
          <reference field="9" count="1" selected="0">
            <x v="3"/>
          </reference>
          <reference field="10" count="1" selected="0">
            <x v="0"/>
          </reference>
          <reference field="11" count="1">
            <x v="1"/>
          </reference>
        </references>
      </pivotArea>
    </format>
    <format dxfId="662">
      <pivotArea dataOnly="0" outline="0" fieldPosition="0">
        <references count="1">
          <reference field="13" count="1">
            <x v="4"/>
          </reference>
        </references>
      </pivotArea>
    </format>
  </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7860A-2D84-4963-B075-CCF38950BE42}" name="TablaDinámica1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3:P11" firstHeaderRow="1" firstDataRow="1" firstDataCol="12"/>
  <pivotFields count="14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6">
        <item x="6"/>
        <item x="0"/>
        <item x="28"/>
        <item x="1"/>
        <item x="41"/>
        <item x="10"/>
        <item x="12"/>
        <item x="5"/>
        <item x="29"/>
        <item x="22"/>
        <item x="38"/>
        <item x="11"/>
        <item x="7"/>
        <item x="8"/>
        <item x="9"/>
        <item x="24"/>
        <item x="27"/>
        <item x="35"/>
        <item x="36"/>
        <item x="37"/>
        <item x="30"/>
        <item x="4"/>
        <item x="3"/>
        <item x="2"/>
        <item x="23"/>
        <item x="14"/>
        <item x="31"/>
        <item x="32"/>
        <item x="34"/>
        <item x="13"/>
        <item x="42"/>
        <item x="25"/>
        <item x="33"/>
        <item x="15"/>
        <item x="16"/>
        <item x="43"/>
        <item x="44"/>
        <item x="17"/>
        <item x="48"/>
        <item x="50"/>
        <item x="51"/>
        <item x="21"/>
        <item x="49"/>
        <item x="18"/>
        <item x="45"/>
        <item x="19"/>
        <item x="46"/>
        <item x="20"/>
        <item x="47"/>
        <item x="55"/>
        <item x="54"/>
        <item x="53"/>
        <item x="52"/>
        <item x="26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5">
        <item x="41"/>
        <item x="25"/>
        <item x="13"/>
        <item x="34"/>
        <item x="15"/>
        <item x="42"/>
        <item x="43"/>
        <item x="20"/>
        <item x="46"/>
        <item x="48"/>
        <item x="21"/>
        <item x="18"/>
        <item x="44"/>
        <item x="32"/>
        <item x="31"/>
        <item x="19"/>
        <item x="45"/>
        <item x="17"/>
        <item x="47"/>
        <item x="33"/>
        <item x="49"/>
        <item x="16"/>
        <item x="5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22"/>
        <item x="23"/>
        <item x="24"/>
        <item x="26"/>
        <item x="27"/>
        <item x="28"/>
        <item x="29"/>
        <item x="30"/>
        <item x="35"/>
        <item x="36"/>
        <item x="37"/>
        <item x="38"/>
        <item x="39"/>
        <item x="40"/>
        <item x="51"/>
        <item x="52"/>
        <item x="53"/>
        <item x="5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x="1"/>
        <item x="2"/>
        <item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17">
        <item x="101"/>
        <item x="91"/>
        <item x="96"/>
        <item x="89"/>
        <item x="106"/>
        <item x="84"/>
        <item x="94"/>
        <item x="102"/>
        <item x="87"/>
        <item x="82"/>
        <item x="125"/>
        <item x="97"/>
        <item x="90"/>
        <item x="107"/>
        <item x="85"/>
        <item x="93"/>
        <item x="78"/>
        <item x="83"/>
        <item x="126"/>
        <item x="67"/>
        <item x="115"/>
        <item x="114"/>
        <item x="79"/>
        <item x="118"/>
        <item x="99"/>
        <item x="210"/>
        <item x="122"/>
        <item x="271"/>
        <item x="226"/>
        <item x="167"/>
        <item x="298"/>
        <item x="37"/>
        <item x="157"/>
        <item x="128"/>
        <item x="27"/>
        <item x="162"/>
        <item x="32"/>
        <item x="155"/>
        <item x="104"/>
        <item x="172"/>
        <item x="25"/>
        <item x="149"/>
        <item x="42"/>
        <item x="19"/>
        <item x="294"/>
        <item x="160"/>
        <item x="98"/>
        <item x="300"/>
        <item x="30"/>
        <item x="111"/>
        <item x="206"/>
        <item x="123"/>
        <item x="121"/>
        <item x="267"/>
        <item x="227"/>
        <item x="168"/>
        <item x="299"/>
        <item x="38"/>
        <item x="153"/>
        <item x="129"/>
        <item x="23"/>
        <item x="147"/>
        <item x="235"/>
        <item x="17"/>
        <item x="308"/>
        <item x="116"/>
        <item x="191"/>
        <item x="163"/>
        <item x="61"/>
        <item x="33"/>
        <item x="218"/>
        <item x="290"/>
        <item x="283"/>
        <item x="156"/>
        <item x="173"/>
        <item x="150"/>
        <item x="26"/>
        <item x="43"/>
        <item x="20"/>
        <item x="287"/>
        <item x="159"/>
        <item x="295"/>
        <item x="278"/>
        <item x="29"/>
        <item x="207"/>
        <item x="143"/>
        <item x="268"/>
        <item x="13"/>
        <item x="244"/>
        <item x="112"/>
        <item x="224"/>
        <item x="148"/>
        <item x="236"/>
        <item x="296"/>
        <item x="18"/>
        <item x="309"/>
        <item x="274"/>
        <item x="127"/>
        <item x="202"/>
        <item x="192"/>
        <item x="263"/>
        <item x="62"/>
        <item x="219"/>
        <item x="284"/>
        <item x="132"/>
        <item x="241"/>
        <item x="181"/>
        <item x="222"/>
        <item x="180"/>
        <item x="2"/>
        <item x="315"/>
        <item x="80"/>
        <item x="51"/>
        <item x="288"/>
        <item x="50"/>
        <item x="310"/>
        <item x="223"/>
        <item x="279"/>
        <item x="289"/>
        <item x="76"/>
        <item x="230"/>
        <item x="144"/>
        <item x="303"/>
        <item x="14"/>
        <item x="246"/>
        <item x="184"/>
        <item x="54"/>
        <item x="275"/>
        <item x="165"/>
        <item x="203"/>
        <item x="188"/>
        <item x="35"/>
        <item x="264"/>
        <item x="58"/>
        <item x="194"/>
        <item x="64"/>
        <item x="242"/>
        <item x="316"/>
        <item x="196"/>
        <item x="250"/>
        <item x="216"/>
        <item x="281"/>
        <item x="170"/>
        <item x="40"/>
        <item x="292"/>
        <item x="164"/>
        <item x="34"/>
        <item x="177"/>
        <item x="189"/>
        <item x="187"/>
        <item x="47"/>
        <item x="59"/>
        <item x="57"/>
        <item x="195"/>
        <item x="65"/>
        <item x="182"/>
        <item x="52"/>
        <item x="138"/>
        <item x="8"/>
        <item x="259"/>
        <item x="220"/>
        <item x="215"/>
        <item x="119"/>
        <item x="285"/>
        <item x="280"/>
        <item x="213"/>
        <item x="276"/>
        <item x="211"/>
        <item x="208"/>
        <item x="272"/>
        <item x="269"/>
        <item x="178"/>
        <item x="48"/>
        <item x="233"/>
        <item x="193"/>
        <item x="306"/>
        <item x="63"/>
        <item x="145"/>
        <item x="100"/>
        <item x="15"/>
        <item x="124"/>
        <item x="141"/>
        <item x="11"/>
        <item x="200"/>
        <item x="204"/>
        <item x="261"/>
        <item x="265"/>
        <item x="95"/>
        <item x="245"/>
        <item x="228"/>
        <item x="88"/>
        <item x="301"/>
        <item x="105"/>
        <item x="108"/>
        <item x="239"/>
        <item x="313"/>
        <item x="238"/>
        <item x="312"/>
        <item x="92"/>
        <item x="71"/>
        <item x="81"/>
        <item x="69"/>
        <item x="117"/>
        <item x="77"/>
        <item x="86"/>
        <item x="185"/>
        <item x="55"/>
        <item x="68"/>
        <item x="113"/>
        <item x="110"/>
        <item x="130"/>
        <item x="0"/>
        <item x="248"/>
        <item x="120"/>
        <item x="103"/>
        <item x="209"/>
        <item x="225"/>
        <item x="72"/>
        <item x="270"/>
        <item x="297"/>
        <item x="66"/>
        <item x="166"/>
        <item x="190"/>
        <item x="36"/>
        <item x="60"/>
        <item x="161"/>
        <item x="31"/>
        <item x="152"/>
        <item x="154"/>
        <item x="22"/>
        <item x="171"/>
        <item x="174"/>
        <item x="24"/>
        <item x="254"/>
        <item x="41"/>
        <item x="44"/>
        <item x="293"/>
        <item x="205"/>
        <item x="158"/>
        <item x="266"/>
        <item x="28"/>
        <item x="109"/>
        <item x="234"/>
        <item x="136"/>
        <item x="146"/>
        <item x="307"/>
        <item x="6"/>
        <item x="16"/>
        <item x="256"/>
        <item x="75"/>
        <item x="221"/>
        <item x="217"/>
        <item x="286"/>
        <item x="134"/>
        <item x="282"/>
        <item x="4"/>
        <item x="251"/>
        <item x="183"/>
        <item x="53"/>
        <item x="229"/>
        <item x="214"/>
        <item x="302"/>
        <item x="74"/>
        <item x="142"/>
        <item x="277"/>
        <item x="247"/>
        <item x="243"/>
        <item x="70"/>
        <item x="12"/>
        <item x="151"/>
        <item x="21"/>
        <item x="232"/>
        <item x="201"/>
        <item x="212"/>
        <item x="305"/>
        <item x="262"/>
        <item x="273"/>
        <item x="231"/>
        <item x="304"/>
        <item x="133"/>
        <item x="3"/>
        <item x="240"/>
        <item x="252"/>
        <item x="314"/>
        <item x="179"/>
        <item x="176"/>
        <item x="49"/>
        <item x="46"/>
        <item x="186"/>
        <item x="169"/>
        <item x="56"/>
        <item x="39"/>
        <item x="291"/>
        <item x="137"/>
        <item x="7"/>
        <item x="131"/>
        <item x="257"/>
        <item x="1"/>
        <item x="249"/>
        <item x="199"/>
        <item x="258"/>
        <item x="237"/>
        <item x="311"/>
        <item x="175"/>
        <item x="45"/>
        <item x="140"/>
        <item x="10"/>
        <item x="197"/>
        <item x="253"/>
        <item x="139"/>
        <item x="198"/>
        <item x="135"/>
        <item x="9"/>
        <item x="255"/>
        <item x="5"/>
        <item x="260"/>
        <item x="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x="8"/>
        <item x="7"/>
        <item x="4"/>
        <item x="6"/>
        <item x="5"/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3"/>
    <field x="4"/>
    <field x="5"/>
    <field x="6"/>
    <field x="7"/>
    <field x="8"/>
    <field x="9"/>
    <field x="10"/>
    <field x="11"/>
    <field x="12"/>
    <field x="13"/>
  </rowFields>
  <row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formats count="41">
    <format dxfId="661">
      <pivotArea dataOnly="0" labelOnly="1" grandRow="1" outline="0" fieldPosition="0"/>
    </format>
    <format dxfId="660">
      <pivotArea field="0" type="button" dataOnly="0" labelOnly="1" outline="0" axis="axisRow" fieldPosition="0"/>
    </format>
    <format dxfId="659">
      <pivotArea field="3" type="button" dataOnly="0" labelOnly="1" outline="0" axis="axisRow" fieldPosition="1"/>
    </format>
    <format dxfId="658">
      <pivotArea field="5" type="button" dataOnly="0" labelOnly="1" outline="0" axis="axisRow" fieldPosition="3"/>
    </format>
    <format dxfId="657">
      <pivotArea field="7" type="button" dataOnly="0" labelOnly="1" outline="0" axis="axisRow" fieldPosition="5"/>
    </format>
    <format dxfId="656">
      <pivotArea field="9" type="button" dataOnly="0" labelOnly="1" outline="0" axis="axisRow" fieldPosition="7"/>
    </format>
    <format dxfId="655">
      <pivotArea field="3" type="button" dataOnly="0" labelOnly="1" outline="0" axis="axisRow" fieldPosition="1"/>
    </format>
    <format dxfId="654">
      <pivotArea field="5" type="button" dataOnly="0" labelOnly="1" outline="0" axis="axisRow" fieldPosition="3"/>
    </format>
    <format dxfId="653">
      <pivotArea field="7" type="button" dataOnly="0" labelOnly="1" outline="0" axis="axisRow" fieldPosition="5"/>
    </format>
    <format dxfId="652">
      <pivotArea field="9" type="button" dataOnly="0" labelOnly="1" outline="0" axis="axisRow" fieldPosition="7"/>
    </format>
    <format dxfId="651">
      <pivotArea field="3" type="button" dataOnly="0" labelOnly="1" outline="0" axis="axisRow" fieldPosition="1"/>
    </format>
    <format dxfId="650">
      <pivotArea field="3" type="button" dataOnly="0" labelOnly="1" outline="0" axis="axisRow" fieldPosition="1"/>
    </format>
    <format dxfId="649">
      <pivotArea field="3" type="button" dataOnly="0" labelOnly="1" outline="0" axis="axisRow" fieldPosition="1"/>
    </format>
    <format dxfId="648">
      <pivotArea field="5" type="button" dataOnly="0" labelOnly="1" outline="0" axis="axisRow" fieldPosition="3"/>
    </format>
    <format dxfId="647">
      <pivotArea field="7" type="button" dataOnly="0" labelOnly="1" outline="0" axis="axisRow" fieldPosition="5"/>
    </format>
    <format dxfId="646">
      <pivotArea field="9" type="button" dataOnly="0" labelOnly="1" outline="0" axis="axisRow" fieldPosition="7"/>
    </format>
    <format dxfId="645">
      <pivotArea field="3" type="button" dataOnly="0" labelOnly="1" outline="0" axis="axisRow" fieldPosition="1"/>
    </format>
    <format dxfId="644">
      <pivotArea field="3" type="button" dataOnly="0" labelOnly="1" outline="0" axis="axisRow" fieldPosition="1"/>
    </format>
    <format dxfId="643">
      <pivotArea field="3" type="button" dataOnly="0" labelOnly="1" outline="0" axis="axisRow" fieldPosition="1"/>
    </format>
    <format dxfId="642">
      <pivotArea field="3" type="button" dataOnly="0" labelOnly="1" outline="0" axis="axisRow" fieldPosition="1"/>
    </format>
    <format dxfId="641">
      <pivotArea field="5" type="button" dataOnly="0" labelOnly="1" outline="0" axis="axisRow" fieldPosition="3"/>
    </format>
    <format dxfId="640">
      <pivotArea field="7" type="button" dataOnly="0" labelOnly="1" outline="0" axis="axisRow" fieldPosition="5"/>
    </format>
    <format dxfId="639">
      <pivotArea field="9" type="button" dataOnly="0" labelOnly="1" outline="0" axis="axisRow" fieldPosition="7"/>
    </format>
    <format dxfId="638">
      <pivotArea field="0" type="button" dataOnly="0" labelOnly="1" outline="0" axis="axisRow" fieldPosition="0"/>
    </format>
    <format dxfId="637">
      <pivotArea field="3" type="button" dataOnly="0" labelOnly="1" outline="0" axis="axisRow" fieldPosition="1"/>
    </format>
    <format dxfId="636">
      <pivotArea dataOnly="0" labelOnly="1" outline="0" fieldPosition="0">
        <references count="3">
          <reference field="0" count="0" selected="0"/>
          <reference field="3" count="1" selected="0">
            <x v="5"/>
          </reference>
          <reference field="5" count="1">
            <x v="1"/>
          </reference>
        </references>
      </pivotArea>
    </format>
    <format dxfId="635">
      <pivotArea dataOnly="0" labelOnly="1" outline="0" fieldPosition="0">
        <references count="4">
          <reference field="0" count="0" selected="0"/>
          <reference field="3" count="1" selected="0">
            <x v="5"/>
          </reference>
          <reference field="5" count="1" selected="0">
            <x v="1"/>
          </reference>
          <reference field="7" count="1">
            <x v="18"/>
          </reference>
        </references>
      </pivotArea>
    </format>
    <format dxfId="634">
      <pivotArea dataOnly="0" labelOnly="1" outline="0" fieldPosition="0">
        <references count="3">
          <reference field="0" count="0" selected="0"/>
          <reference field="3" count="1" selected="0">
            <x v="3"/>
          </reference>
          <reference field="5" count="1">
            <x v="2"/>
          </reference>
        </references>
      </pivotArea>
    </format>
    <format dxfId="633">
      <pivotArea dataOnly="0" labelOnly="1" outline="0" fieldPosition="0">
        <references count="4">
          <reference field="0" count="0" selected="0"/>
          <reference field="3" count="1" selected="0">
            <x v="3"/>
          </reference>
          <reference field="5" count="1" selected="0">
            <x v="2"/>
          </reference>
          <reference field="7" count="1">
            <x v="21"/>
          </reference>
        </references>
      </pivotArea>
    </format>
    <format dxfId="632">
      <pivotArea dataOnly="0" labelOnly="1" outline="0" fieldPosition="0">
        <references count="4">
          <reference field="0" count="0" selected="0"/>
          <reference field="3" count="1" selected="0">
            <x v="3"/>
          </reference>
          <reference field="5" count="1" selected="0">
            <x v="2"/>
          </reference>
          <reference field="7" count="1">
            <x v="4"/>
          </reference>
        </references>
      </pivotArea>
    </format>
    <format dxfId="631">
      <pivotArea field="4" type="button" dataOnly="0" labelOnly="1" outline="0" axis="axisRow" fieldPosition="2"/>
    </format>
    <format dxfId="630">
      <pivotArea field="5" type="button" dataOnly="0" labelOnly="1" outline="0" axis="axisRow" fieldPosition="3"/>
    </format>
    <format dxfId="629">
      <pivotArea field="6" type="button" dataOnly="0" labelOnly="1" outline="0" axis="axisRow" fieldPosition="4"/>
    </format>
    <format dxfId="628">
      <pivotArea field="7" type="button" dataOnly="0" labelOnly="1" outline="0" axis="axisRow" fieldPosition="5"/>
    </format>
    <format dxfId="627">
      <pivotArea field="8" type="button" dataOnly="0" labelOnly="1" outline="0" axis="axisRow" fieldPosition="6"/>
    </format>
    <format dxfId="626">
      <pivotArea field="9" type="button" dataOnly="0" labelOnly="1" outline="0" axis="axisRow" fieldPosition="7"/>
    </format>
    <format dxfId="625">
      <pivotArea field="10" type="button" dataOnly="0" labelOnly="1" outline="0" axis="axisRow" fieldPosition="8"/>
    </format>
    <format dxfId="624">
      <pivotArea field="11" type="button" dataOnly="0" labelOnly="1" outline="0" axis="axisRow" fieldPosition="9"/>
    </format>
    <format dxfId="623">
      <pivotArea field="12" type="button" dataOnly="0" labelOnly="1" outline="0" axis="axisRow" fieldPosition="10"/>
    </format>
    <format dxfId="622">
      <pivotArea field="13" type="button" dataOnly="0" labelOnly="1" outline="0" axis="axisRow" fieldPosition="11"/>
    </format>
    <format dxfId="621">
      <pivotArea dataOnly="0" labelOnly="1" outline="0" fieldPosition="0">
        <references count="2">
          <reference field="0" count="0" selected="0"/>
          <reference field="3" count="0"/>
        </references>
      </pivotArea>
    </format>
  </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03DB1-A435-42BE-B9B5-61A61B2F8927}" name="TablaDinámica1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E3:P11" firstHeaderRow="1" firstDataRow="1" firstDataCol="12"/>
  <pivotFields count="14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6">
        <item x="6"/>
        <item x="0"/>
        <item x="28"/>
        <item x="1"/>
        <item x="41"/>
        <item x="10"/>
        <item x="12"/>
        <item x="5"/>
        <item x="29"/>
        <item x="22"/>
        <item x="38"/>
        <item x="11"/>
        <item x="7"/>
        <item x="8"/>
        <item x="9"/>
        <item x="24"/>
        <item x="27"/>
        <item x="35"/>
        <item x="36"/>
        <item x="37"/>
        <item x="30"/>
        <item x="4"/>
        <item x="3"/>
        <item x="2"/>
        <item x="23"/>
        <item x="14"/>
        <item x="31"/>
        <item x="32"/>
        <item x="34"/>
        <item x="13"/>
        <item x="42"/>
        <item x="25"/>
        <item x="33"/>
        <item x="15"/>
        <item x="16"/>
        <item x="43"/>
        <item x="44"/>
        <item x="17"/>
        <item x="48"/>
        <item x="50"/>
        <item x="51"/>
        <item x="21"/>
        <item x="49"/>
        <item x="18"/>
        <item x="45"/>
        <item x="19"/>
        <item x="46"/>
        <item x="20"/>
        <item x="47"/>
        <item x="55"/>
        <item x="54"/>
        <item x="53"/>
        <item x="52"/>
        <item x="26"/>
        <item x="39"/>
        <item x="4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5">
        <item x="41"/>
        <item x="25"/>
        <item x="13"/>
        <item x="34"/>
        <item x="15"/>
        <item x="42"/>
        <item x="43"/>
        <item x="20"/>
        <item x="46"/>
        <item x="48"/>
        <item x="21"/>
        <item x="18"/>
        <item x="44"/>
        <item x="32"/>
        <item x="31"/>
        <item x="19"/>
        <item x="45"/>
        <item x="17"/>
        <item x="47"/>
        <item x="33"/>
        <item x="49"/>
        <item x="16"/>
        <item x="5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4"/>
        <item x="22"/>
        <item x="23"/>
        <item x="24"/>
        <item x="26"/>
        <item x="27"/>
        <item x="28"/>
        <item x="29"/>
        <item x="30"/>
        <item x="35"/>
        <item x="36"/>
        <item x="37"/>
        <item x="38"/>
        <item x="39"/>
        <item x="40"/>
        <item x="51"/>
        <item x="52"/>
        <item x="53"/>
        <item x="5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1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x="1"/>
        <item x="2"/>
        <item x="3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17">
        <item x="101"/>
        <item x="91"/>
        <item x="96"/>
        <item x="89"/>
        <item x="106"/>
        <item x="84"/>
        <item x="94"/>
        <item x="102"/>
        <item x="87"/>
        <item x="82"/>
        <item x="125"/>
        <item x="97"/>
        <item x="90"/>
        <item x="107"/>
        <item x="85"/>
        <item x="93"/>
        <item x="78"/>
        <item x="83"/>
        <item x="126"/>
        <item x="67"/>
        <item x="115"/>
        <item x="114"/>
        <item x="79"/>
        <item x="118"/>
        <item x="99"/>
        <item x="210"/>
        <item x="122"/>
        <item x="271"/>
        <item x="226"/>
        <item x="167"/>
        <item x="298"/>
        <item x="37"/>
        <item x="157"/>
        <item x="128"/>
        <item x="27"/>
        <item x="162"/>
        <item x="32"/>
        <item x="155"/>
        <item x="104"/>
        <item x="172"/>
        <item x="25"/>
        <item x="149"/>
        <item x="42"/>
        <item x="19"/>
        <item x="294"/>
        <item x="160"/>
        <item x="98"/>
        <item x="300"/>
        <item x="30"/>
        <item x="111"/>
        <item x="206"/>
        <item x="123"/>
        <item x="121"/>
        <item x="267"/>
        <item x="227"/>
        <item x="168"/>
        <item x="299"/>
        <item x="38"/>
        <item x="153"/>
        <item x="129"/>
        <item x="23"/>
        <item x="147"/>
        <item x="235"/>
        <item x="17"/>
        <item x="308"/>
        <item x="116"/>
        <item x="191"/>
        <item x="163"/>
        <item x="61"/>
        <item x="33"/>
        <item x="218"/>
        <item x="290"/>
        <item x="283"/>
        <item x="156"/>
        <item x="173"/>
        <item x="150"/>
        <item x="26"/>
        <item x="43"/>
        <item x="20"/>
        <item x="287"/>
        <item x="159"/>
        <item x="295"/>
        <item x="278"/>
        <item x="29"/>
        <item x="207"/>
        <item x="143"/>
        <item x="268"/>
        <item x="13"/>
        <item x="244"/>
        <item x="112"/>
        <item x="224"/>
        <item x="148"/>
        <item x="236"/>
        <item x="296"/>
        <item x="18"/>
        <item x="309"/>
        <item x="274"/>
        <item x="127"/>
        <item x="202"/>
        <item x="192"/>
        <item x="263"/>
        <item x="62"/>
        <item x="219"/>
        <item x="284"/>
        <item x="132"/>
        <item x="241"/>
        <item x="181"/>
        <item x="222"/>
        <item x="180"/>
        <item x="2"/>
        <item x="315"/>
        <item x="80"/>
        <item x="51"/>
        <item x="288"/>
        <item x="50"/>
        <item x="310"/>
        <item x="223"/>
        <item x="279"/>
        <item x="289"/>
        <item x="76"/>
        <item x="230"/>
        <item x="144"/>
        <item x="303"/>
        <item x="14"/>
        <item x="246"/>
        <item x="184"/>
        <item x="54"/>
        <item x="275"/>
        <item x="165"/>
        <item x="203"/>
        <item x="188"/>
        <item x="35"/>
        <item x="264"/>
        <item x="58"/>
        <item x="194"/>
        <item x="64"/>
        <item x="242"/>
        <item x="316"/>
        <item x="196"/>
        <item x="250"/>
        <item x="216"/>
        <item x="281"/>
        <item x="170"/>
        <item x="40"/>
        <item x="292"/>
        <item x="164"/>
        <item x="34"/>
        <item x="177"/>
        <item x="189"/>
        <item x="187"/>
        <item x="47"/>
        <item x="59"/>
        <item x="57"/>
        <item x="195"/>
        <item x="65"/>
        <item x="182"/>
        <item x="52"/>
        <item x="138"/>
        <item x="8"/>
        <item x="259"/>
        <item x="220"/>
        <item x="215"/>
        <item x="119"/>
        <item x="285"/>
        <item x="280"/>
        <item x="213"/>
        <item x="276"/>
        <item x="211"/>
        <item x="208"/>
        <item x="272"/>
        <item x="269"/>
        <item x="178"/>
        <item x="48"/>
        <item x="233"/>
        <item x="193"/>
        <item x="306"/>
        <item x="63"/>
        <item x="145"/>
        <item x="100"/>
        <item x="15"/>
        <item x="124"/>
        <item x="141"/>
        <item x="11"/>
        <item x="200"/>
        <item x="204"/>
        <item x="261"/>
        <item x="265"/>
        <item x="95"/>
        <item x="245"/>
        <item x="228"/>
        <item x="88"/>
        <item x="301"/>
        <item x="105"/>
        <item x="108"/>
        <item x="239"/>
        <item x="313"/>
        <item x="238"/>
        <item x="312"/>
        <item x="92"/>
        <item x="71"/>
        <item x="81"/>
        <item x="69"/>
        <item x="117"/>
        <item x="77"/>
        <item x="86"/>
        <item x="185"/>
        <item x="55"/>
        <item x="68"/>
        <item x="113"/>
        <item x="110"/>
        <item x="130"/>
        <item x="0"/>
        <item x="248"/>
        <item x="120"/>
        <item x="103"/>
        <item x="209"/>
        <item x="225"/>
        <item x="72"/>
        <item x="270"/>
        <item x="297"/>
        <item x="66"/>
        <item x="166"/>
        <item x="190"/>
        <item x="36"/>
        <item x="60"/>
        <item x="161"/>
        <item x="31"/>
        <item x="152"/>
        <item x="154"/>
        <item x="22"/>
        <item x="171"/>
        <item x="174"/>
        <item x="24"/>
        <item x="254"/>
        <item x="41"/>
        <item x="44"/>
        <item x="293"/>
        <item x="205"/>
        <item x="158"/>
        <item x="266"/>
        <item x="28"/>
        <item x="109"/>
        <item x="234"/>
        <item x="136"/>
        <item x="146"/>
        <item x="307"/>
        <item x="6"/>
        <item x="16"/>
        <item x="256"/>
        <item x="75"/>
        <item x="221"/>
        <item x="217"/>
        <item x="286"/>
        <item x="134"/>
        <item x="282"/>
        <item x="4"/>
        <item x="251"/>
        <item x="183"/>
        <item x="53"/>
        <item x="229"/>
        <item x="214"/>
        <item x="302"/>
        <item x="74"/>
        <item x="142"/>
        <item x="277"/>
        <item x="247"/>
        <item x="243"/>
        <item x="70"/>
        <item x="12"/>
        <item x="151"/>
        <item x="21"/>
        <item x="232"/>
        <item x="201"/>
        <item x="212"/>
        <item x="305"/>
        <item x="262"/>
        <item x="273"/>
        <item x="231"/>
        <item x="304"/>
        <item x="133"/>
        <item x="3"/>
        <item x="240"/>
        <item x="252"/>
        <item x="314"/>
        <item x="179"/>
        <item x="176"/>
        <item x="49"/>
        <item x="46"/>
        <item x="186"/>
        <item x="169"/>
        <item x="56"/>
        <item x="39"/>
        <item x="291"/>
        <item x="137"/>
        <item x="7"/>
        <item x="131"/>
        <item x="257"/>
        <item x="1"/>
        <item x="249"/>
        <item x="199"/>
        <item x="258"/>
        <item x="237"/>
        <item x="311"/>
        <item x="175"/>
        <item x="45"/>
        <item x="140"/>
        <item x="10"/>
        <item x="197"/>
        <item x="253"/>
        <item x="139"/>
        <item x="198"/>
        <item x="135"/>
        <item x="9"/>
        <item x="255"/>
        <item x="5"/>
        <item x="260"/>
        <item x="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9">
        <item x="8"/>
        <item x="7"/>
        <item x="4"/>
        <item x="6"/>
        <item x="5"/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3"/>
    <field x="4"/>
    <field x="5"/>
    <field x="6"/>
    <field x="7"/>
    <field x="8"/>
    <field x="9"/>
    <field x="10"/>
    <field x="11"/>
    <field x="12"/>
    <field x="13"/>
  </rowFields>
  <row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formats count="47">
    <format dxfId="620">
      <pivotArea dataOnly="0" labelOnly="1" grandRow="1" outline="0" fieldPosition="0"/>
    </format>
    <format dxfId="619">
      <pivotArea field="0" type="button" dataOnly="0" labelOnly="1" outline="0" axis="axisRow" fieldPosition="0"/>
    </format>
    <format dxfId="618">
      <pivotArea field="3" type="button" dataOnly="0" labelOnly="1" outline="0" axis="axisRow" fieldPosition="1"/>
    </format>
    <format dxfId="617">
      <pivotArea field="5" type="button" dataOnly="0" labelOnly="1" outline="0" axis="axisRow" fieldPosition="3"/>
    </format>
    <format dxfId="616">
      <pivotArea field="7" type="button" dataOnly="0" labelOnly="1" outline="0" axis="axisRow" fieldPosition="5"/>
    </format>
    <format dxfId="615">
      <pivotArea field="9" type="button" dataOnly="0" labelOnly="1" outline="0" axis="axisRow" fieldPosition="7"/>
    </format>
    <format dxfId="614">
      <pivotArea field="3" type="button" dataOnly="0" labelOnly="1" outline="0" axis="axisRow" fieldPosition="1"/>
    </format>
    <format dxfId="613">
      <pivotArea field="5" type="button" dataOnly="0" labelOnly="1" outline="0" axis="axisRow" fieldPosition="3"/>
    </format>
    <format dxfId="612">
      <pivotArea field="7" type="button" dataOnly="0" labelOnly="1" outline="0" axis="axisRow" fieldPosition="5"/>
    </format>
    <format dxfId="611">
      <pivotArea field="9" type="button" dataOnly="0" labelOnly="1" outline="0" axis="axisRow" fieldPosition="7"/>
    </format>
    <format dxfId="610">
      <pivotArea field="3" type="button" dataOnly="0" labelOnly="1" outline="0" axis="axisRow" fieldPosition="1"/>
    </format>
    <format dxfId="609">
      <pivotArea field="3" type="button" dataOnly="0" labelOnly="1" outline="0" axis="axisRow" fieldPosition="1"/>
    </format>
    <format dxfId="608">
      <pivotArea field="3" type="button" dataOnly="0" labelOnly="1" outline="0" axis="axisRow" fieldPosition="1"/>
    </format>
    <format dxfId="607">
      <pivotArea field="5" type="button" dataOnly="0" labelOnly="1" outline="0" axis="axisRow" fieldPosition="3"/>
    </format>
    <format dxfId="606">
      <pivotArea field="7" type="button" dataOnly="0" labelOnly="1" outline="0" axis="axisRow" fieldPosition="5"/>
    </format>
    <format dxfId="605">
      <pivotArea field="9" type="button" dataOnly="0" labelOnly="1" outline="0" axis="axisRow" fieldPosition="7"/>
    </format>
    <format dxfId="604">
      <pivotArea field="3" type="button" dataOnly="0" labelOnly="1" outline="0" axis="axisRow" fieldPosition="1"/>
    </format>
    <format dxfId="603">
      <pivotArea field="3" type="button" dataOnly="0" labelOnly="1" outline="0" axis="axisRow" fieldPosition="1"/>
    </format>
    <format dxfId="602">
      <pivotArea field="3" type="button" dataOnly="0" labelOnly="1" outline="0" axis="axisRow" fieldPosition="1"/>
    </format>
    <format dxfId="601">
      <pivotArea field="3" type="button" dataOnly="0" labelOnly="1" outline="0" axis="axisRow" fieldPosition="1"/>
    </format>
    <format dxfId="600">
      <pivotArea field="5" type="button" dataOnly="0" labelOnly="1" outline="0" axis="axisRow" fieldPosition="3"/>
    </format>
    <format dxfId="599">
      <pivotArea field="7" type="button" dataOnly="0" labelOnly="1" outline="0" axis="axisRow" fieldPosition="5"/>
    </format>
    <format dxfId="598">
      <pivotArea field="9" type="button" dataOnly="0" labelOnly="1" outline="0" axis="axisRow" fieldPosition="7"/>
    </format>
    <format dxfId="597">
      <pivotArea field="0" type="button" dataOnly="0" labelOnly="1" outline="0" axis="axisRow" fieldPosition="0"/>
    </format>
    <format dxfId="596">
      <pivotArea field="3" type="button" dataOnly="0" labelOnly="1" outline="0" axis="axisRow" fieldPosition="1"/>
    </format>
    <format dxfId="595">
      <pivotArea dataOnly="0" labelOnly="1" outline="0" fieldPosition="0">
        <references count="3">
          <reference field="0" count="0" selected="0"/>
          <reference field="3" count="1" selected="0">
            <x v="5"/>
          </reference>
          <reference field="5" count="1">
            <x v="1"/>
          </reference>
        </references>
      </pivotArea>
    </format>
    <format dxfId="594">
      <pivotArea dataOnly="0" labelOnly="1" outline="0" fieldPosition="0">
        <references count="4">
          <reference field="0" count="0" selected="0"/>
          <reference field="3" count="1" selected="0">
            <x v="5"/>
          </reference>
          <reference field="5" count="1" selected="0">
            <x v="1"/>
          </reference>
          <reference field="7" count="1">
            <x v="18"/>
          </reference>
        </references>
      </pivotArea>
    </format>
    <format dxfId="593">
      <pivotArea dataOnly="0" labelOnly="1" outline="0" fieldPosition="0">
        <references count="3">
          <reference field="0" count="0" selected="0"/>
          <reference field="3" count="1" selected="0">
            <x v="3"/>
          </reference>
          <reference field="5" count="1">
            <x v="2"/>
          </reference>
        </references>
      </pivotArea>
    </format>
    <format dxfId="592">
      <pivotArea dataOnly="0" labelOnly="1" outline="0" fieldPosition="0">
        <references count="4">
          <reference field="0" count="0" selected="0"/>
          <reference field="3" count="1" selected="0">
            <x v="3"/>
          </reference>
          <reference field="5" count="1" selected="0">
            <x v="2"/>
          </reference>
          <reference field="7" count="1">
            <x v="21"/>
          </reference>
        </references>
      </pivotArea>
    </format>
    <format dxfId="591">
      <pivotArea dataOnly="0" labelOnly="1" outline="0" fieldPosition="0">
        <references count="4">
          <reference field="0" count="0" selected="0"/>
          <reference field="3" count="1" selected="0">
            <x v="3"/>
          </reference>
          <reference field="5" count="1" selected="0">
            <x v="2"/>
          </reference>
          <reference field="7" count="1">
            <x v="4"/>
          </reference>
        </references>
      </pivotArea>
    </format>
    <format dxfId="590">
      <pivotArea field="4" type="button" dataOnly="0" labelOnly="1" outline="0" axis="axisRow" fieldPosition="2"/>
    </format>
    <format dxfId="589">
      <pivotArea field="5" type="button" dataOnly="0" labelOnly="1" outline="0" axis="axisRow" fieldPosition="3"/>
    </format>
    <format dxfId="588">
      <pivotArea field="6" type="button" dataOnly="0" labelOnly="1" outline="0" axis="axisRow" fieldPosition="4"/>
    </format>
    <format dxfId="587">
      <pivotArea field="7" type="button" dataOnly="0" labelOnly="1" outline="0" axis="axisRow" fieldPosition="5"/>
    </format>
    <format dxfId="586">
      <pivotArea field="8" type="button" dataOnly="0" labelOnly="1" outline="0" axis="axisRow" fieldPosition="6"/>
    </format>
    <format dxfId="585">
      <pivotArea field="9" type="button" dataOnly="0" labelOnly="1" outline="0" axis="axisRow" fieldPosition="7"/>
    </format>
    <format dxfId="584">
      <pivotArea field="10" type="button" dataOnly="0" labelOnly="1" outline="0" axis="axisRow" fieldPosition="8"/>
    </format>
    <format dxfId="583">
      <pivotArea field="11" type="button" dataOnly="0" labelOnly="1" outline="0" axis="axisRow" fieldPosition="9"/>
    </format>
    <format dxfId="582">
      <pivotArea field="12" type="button" dataOnly="0" labelOnly="1" outline="0" axis="axisRow" fieldPosition="10"/>
    </format>
    <format dxfId="581">
      <pivotArea field="13" type="button" dataOnly="0" labelOnly="1" outline="0" axis="axisRow" fieldPosition="11"/>
    </format>
    <format dxfId="580">
      <pivotArea dataOnly="0" labelOnly="1" outline="0" fieldPosition="0">
        <references count="2">
          <reference field="0" count="0" selected="0"/>
          <reference field="3" count="1">
            <x v="0"/>
          </reference>
        </references>
      </pivotArea>
    </format>
    <format dxfId="579">
      <pivotArea dataOnly="0" labelOnly="1" outline="0" fieldPosition="0">
        <references count="2">
          <reference field="0" count="0" selected="0"/>
          <reference field="3" count="1">
            <x v="1"/>
          </reference>
        </references>
      </pivotArea>
    </format>
    <format dxfId="578">
      <pivotArea dataOnly="0" labelOnly="1" outline="0" fieldPosition="0">
        <references count="2">
          <reference field="0" count="0" selected="0"/>
          <reference field="3" count="1">
            <x v="2"/>
          </reference>
        </references>
      </pivotArea>
    </format>
    <format dxfId="577">
      <pivotArea dataOnly="0" labelOnly="1" outline="0" fieldPosition="0">
        <references count="2">
          <reference field="0" count="0" selected="0"/>
          <reference field="3" count="1">
            <x v="3"/>
          </reference>
        </references>
      </pivotArea>
    </format>
    <format dxfId="576">
      <pivotArea dataOnly="0" labelOnly="1" outline="0" fieldPosition="0">
        <references count="2">
          <reference field="0" count="0" selected="0"/>
          <reference field="3" count="1">
            <x v="4"/>
          </reference>
        </references>
      </pivotArea>
    </format>
    <format dxfId="575">
      <pivotArea dataOnly="0" labelOnly="1" outline="0" fieldPosition="0">
        <references count="2">
          <reference field="0" count="0" selected="0"/>
          <reference field="3" count="1">
            <x v="5"/>
          </reference>
        </references>
      </pivotArea>
    </format>
    <format dxfId="574">
      <pivotArea dataOnly="0" labelOnly="1" outline="0" fieldPosition="0">
        <references count="2">
          <reference field="0" count="0" selected="0"/>
          <reference field="3" count="1">
            <x v="6"/>
          </reference>
        </references>
      </pivotArea>
    </format>
  </formats>
  <pivotTableStyleInfo name="PivotStyleLight16" showRowHeaders="0" showColHeaders="0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960F-43E4-4910-86AD-E321EFAB1F7D}">
  <dimension ref="B3:C5"/>
  <sheetViews>
    <sheetView showGridLines="0" topLeftCell="B1" workbookViewId="0">
      <selection activeCell="C3" sqref="C3"/>
    </sheetView>
  </sheetViews>
  <sheetFormatPr baseColWidth="10" defaultRowHeight="15" x14ac:dyDescent="0.25"/>
  <cols>
    <col min="2" max="2" width="20.5703125" customWidth="1"/>
  </cols>
  <sheetData>
    <row r="3" spans="2:3" x14ac:dyDescent="0.25">
      <c r="B3" s="1" t="s">
        <v>556</v>
      </c>
      <c r="C3" s="7" t="s">
        <v>0</v>
      </c>
    </row>
    <row r="5" spans="2:3" x14ac:dyDescent="0.25">
      <c r="C5" s="8" t="s">
        <v>583</v>
      </c>
    </row>
  </sheetData>
  <hyperlinks>
    <hyperlink ref="C3" location="Consultas!A1" display="Buscar" xr:uid="{A5506D0E-4438-4EA6-AE96-DECB858BE9F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D04-93D1-4D67-9FC5-AAB9DFBEDECD}">
  <dimension ref="B3:P11"/>
  <sheetViews>
    <sheetView showGridLines="0" zoomScaleNormal="100" workbookViewId="0">
      <selection activeCell="C5" sqref="C5"/>
    </sheetView>
  </sheetViews>
  <sheetFormatPr baseColWidth="10" defaultRowHeight="15" x14ac:dyDescent="0.25"/>
  <cols>
    <col min="2" max="2" width="20.5703125" customWidth="1"/>
    <col min="5" max="5" width="24.42578125" hidden="1" customWidth="1"/>
    <col min="6" max="6" width="18.5703125" customWidth="1"/>
    <col min="7" max="7" width="26.85546875" customWidth="1"/>
    <col min="8" max="8" width="28" bestFit="1" customWidth="1"/>
    <col min="9" max="9" width="28.140625" customWidth="1"/>
    <col min="10" max="10" width="29.140625" bestFit="1" customWidth="1"/>
    <col min="11" max="11" width="22" customWidth="1"/>
    <col min="12" max="12" width="13.42578125" bestFit="1" customWidth="1"/>
    <col min="13" max="13" width="17.140625" bestFit="1" customWidth="1"/>
    <col min="14" max="14" width="12.42578125" bestFit="1" customWidth="1"/>
    <col min="15" max="15" width="16.140625" bestFit="1" customWidth="1"/>
    <col min="16" max="16" width="10.28515625" bestFit="1" customWidth="1"/>
  </cols>
  <sheetData>
    <row r="3" spans="2:16" s="4" customFormat="1" x14ac:dyDescent="0.25">
      <c r="B3" s="1" t="s">
        <v>556</v>
      </c>
      <c r="C3" s="9" t="s">
        <v>0</v>
      </c>
      <c r="E3" s="5" t="s">
        <v>560</v>
      </c>
      <c r="F3" s="14" t="s">
        <v>557</v>
      </c>
      <c r="G3" s="16" t="s">
        <v>579</v>
      </c>
      <c r="H3" s="14" t="s">
        <v>580</v>
      </c>
      <c r="I3" s="16" t="s">
        <v>576</v>
      </c>
      <c r="J3" s="14" t="s">
        <v>577</v>
      </c>
      <c r="K3" s="16" t="s">
        <v>581</v>
      </c>
      <c r="L3" s="14" t="s">
        <v>578</v>
      </c>
      <c r="M3" s="16" t="s">
        <v>586</v>
      </c>
      <c r="N3" s="16" t="s">
        <v>585</v>
      </c>
      <c r="O3" s="16" t="s">
        <v>587</v>
      </c>
      <c r="P3" s="16" t="s">
        <v>588</v>
      </c>
    </row>
    <row r="4" spans="2:16" x14ac:dyDescent="0.25">
      <c r="C4" s="10"/>
      <c r="E4" t="s">
        <v>556</v>
      </c>
      <c r="F4" s="15" t="s">
        <v>563</v>
      </c>
    </row>
    <row r="5" spans="2:16" x14ac:dyDescent="0.25">
      <c r="C5" s="7" t="s">
        <v>583</v>
      </c>
      <c r="E5" t="s">
        <v>556</v>
      </c>
      <c r="F5" s="15" t="s">
        <v>565</v>
      </c>
    </row>
    <row r="6" spans="2:16" x14ac:dyDescent="0.25">
      <c r="C6" s="4"/>
      <c r="E6" t="s">
        <v>556</v>
      </c>
      <c r="F6" s="15" t="s">
        <v>567</v>
      </c>
    </row>
    <row r="7" spans="2:16" x14ac:dyDescent="0.25">
      <c r="E7" t="s">
        <v>556</v>
      </c>
      <c r="F7" s="15" t="s">
        <v>569</v>
      </c>
    </row>
    <row r="8" spans="2:16" x14ac:dyDescent="0.25">
      <c r="E8" t="s">
        <v>556</v>
      </c>
      <c r="F8" s="15" t="s">
        <v>571</v>
      </c>
    </row>
    <row r="9" spans="2:16" x14ac:dyDescent="0.25">
      <c r="E9" t="s">
        <v>556</v>
      </c>
      <c r="F9" s="15" t="s">
        <v>573</v>
      </c>
    </row>
    <row r="10" spans="2:16" x14ac:dyDescent="0.25">
      <c r="E10" t="s">
        <v>556</v>
      </c>
      <c r="F10" s="15" t="s">
        <v>575</v>
      </c>
    </row>
    <row r="11" spans="2:16" x14ac:dyDescent="0.25">
      <c r="E11" s="3" t="s">
        <v>582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</sheetData>
  <hyperlinks>
    <hyperlink ref="C5" location="Check!A1" display="Exp. a ERP" xr:uid="{16C41A15-5F54-4FD1-938F-407359D20A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48F0-8A1D-4E94-8546-9AC036E00EA8}">
  <dimension ref="B2:P11"/>
  <sheetViews>
    <sheetView showGridLines="0" zoomScaleNormal="100" workbookViewId="0">
      <selection activeCell="C3" sqref="C3"/>
    </sheetView>
  </sheetViews>
  <sheetFormatPr baseColWidth="10" defaultRowHeight="15" x14ac:dyDescent="0.25"/>
  <cols>
    <col min="2" max="2" width="20.5703125" customWidth="1"/>
    <col min="5" max="5" width="24.42578125" hidden="1" customWidth="1"/>
    <col min="6" max="6" width="18.5703125" customWidth="1"/>
    <col min="7" max="7" width="26.85546875" customWidth="1"/>
    <col min="8" max="8" width="28" bestFit="1" customWidth="1"/>
    <col min="9" max="9" width="28.140625" customWidth="1"/>
    <col min="10" max="10" width="29.140625" bestFit="1" customWidth="1"/>
    <col min="11" max="11" width="22" customWidth="1"/>
    <col min="12" max="12" width="13.42578125" bestFit="1" customWidth="1"/>
    <col min="13" max="13" width="17.140625" bestFit="1" customWidth="1"/>
    <col min="14" max="14" width="12.42578125" bestFit="1" customWidth="1"/>
    <col min="15" max="15" width="16.140625" bestFit="1" customWidth="1"/>
    <col min="16" max="16" width="10.28515625" bestFit="1" customWidth="1"/>
  </cols>
  <sheetData>
    <row r="2" spans="2:16" x14ac:dyDescent="0.25">
      <c r="C2" s="4"/>
    </row>
    <row r="3" spans="2:16" s="4" customFormat="1" x14ac:dyDescent="0.25">
      <c r="B3" s="1" t="s">
        <v>556</v>
      </c>
      <c r="C3" s="7" t="s">
        <v>0</v>
      </c>
      <c r="E3" s="5" t="s">
        <v>560</v>
      </c>
      <c r="F3" s="18" t="s">
        <v>557</v>
      </c>
      <c r="G3" s="16" t="s">
        <v>579</v>
      </c>
      <c r="H3" s="18" t="s">
        <v>580</v>
      </c>
      <c r="I3" s="16" t="s">
        <v>576</v>
      </c>
      <c r="J3" s="18" t="s">
        <v>577</v>
      </c>
      <c r="K3" s="16" t="s">
        <v>581</v>
      </c>
      <c r="L3" s="18" t="s">
        <v>578</v>
      </c>
      <c r="M3" s="16" t="s">
        <v>586</v>
      </c>
      <c r="N3" s="16" t="s">
        <v>585</v>
      </c>
      <c r="O3" s="16" t="s">
        <v>587</v>
      </c>
      <c r="P3" s="16" t="s">
        <v>588</v>
      </c>
    </row>
    <row r="4" spans="2:16" x14ac:dyDescent="0.25">
      <c r="C4" s="10"/>
      <c r="E4" t="s">
        <v>556</v>
      </c>
      <c r="F4" t="s">
        <v>563</v>
      </c>
    </row>
    <row r="5" spans="2:16" x14ac:dyDescent="0.25">
      <c r="C5" s="11" t="s">
        <v>583</v>
      </c>
      <c r="E5" t="s">
        <v>556</v>
      </c>
      <c r="F5" t="s">
        <v>565</v>
      </c>
    </row>
    <row r="6" spans="2:16" x14ac:dyDescent="0.25">
      <c r="C6" s="10"/>
      <c r="E6" t="s">
        <v>556</v>
      </c>
      <c r="F6" t="s">
        <v>567</v>
      </c>
    </row>
    <row r="7" spans="2:16" x14ac:dyDescent="0.25">
      <c r="C7" s="2"/>
      <c r="E7" t="s">
        <v>556</v>
      </c>
      <c r="F7" s="6" t="s">
        <v>569</v>
      </c>
    </row>
    <row r="8" spans="2:16" x14ac:dyDescent="0.25">
      <c r="E8" t="s">
        <v>556</v>
      </c>
      <c r="F8" t="s">
        <v>571</v>
      </c>
    </row>
    <row r="9" spans="2:16" x14ac:dyDescent="0.25">
      <c r="E9" t="s">
        <v>556</v>
      </c>
      <c r="F9" s="6" t="s">
        <v>573</v>
      </c>
    </row>
    <row r="10" spans="2:16" x14ac:dyDescent="0.25">
      <c r="E10" t="s">
        <v>556</v>
      </c>
      <c r="F10" t="s">
        <v>575</v>
      </c>
    </row>
    <row r="11" spans="2:16" x14ac:dyDescent="0.25">
      <c r="E11" s="3" t="s">
        <v>582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</sheetData>
  <hyperlinks>
    <hyperlink ref="C3" location="Correcciones!A1" display="Buscar" xr:uid="{C6F39742-A779-46FF-BAFF-94EDAC8F135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644ED-B7C7-4549-801E-6570220F1DA1}">
  <dimension ref="B3:P11"/>
  <sheetViews>
    <sheetView showGridLines="0" workbookViewId="0">
      <selection activeCell="C5" sqref="C5"/>
    </sheetView>
  </sheetViews>
  <sheetFormatPr baseColWidth="10" defaultRowHeight="15" x14ac:dyDescent="0.25"/>
  <cols>
    <col min="2" max="2" width="20.5703125" customWidth="1"/>
    <col min="5" max="5" width="24.42578125" hidden="1" customWidth="1"/>
    <col min="6" max="6" width="18.5703125" customWidth="1"/>
    <col min="7" max="7" width="26.85546875" customWidth="1"/>
    <col min="8" max="8" width="28" bestFit="1" customWidth="1"/>
    <col min="9" max="9" width="28.140625" customWidth="1"/>
    <col min="10" max="10" width="29.140625" bestFit="1" customWidth="1"/>
    <col min="11" max="11" width="22" customWidth="1"/>
    <col min="12" max="12" width="13.42578125" bestFit="1" customWidth="1"/>
    <col min="13" max="13" width="17.140625" bestFit="1" customWidth="1"/>
    <col min="14" max="14" width="12.42578125" bestFit="1" customWidth="1"/>
    <col min="15" max="15" width="16.140625" bestFit="1" customWidth="1"/>
    <col min="16" max="16" width="10.28515625" bestFit="1" customWidth="1"/>
  </cols>
  <sheetData>
    <row r="3" spans="2:16" s="4" customFormat="1" x14ac:dyDescent="0.25">
      <c r="B3" s="1" t="s">
        <v>556</v>
      </c>
      <c r="C3" s="9" t="s">
        <v>0</v>
      </c>
      <c r="E3" s="5" t="s">
        <v>560</v>
      </c>
      <c r="F3" s="14" t="s">
        <v>557</v>
      </c>
      <c r="G3" s="16" t="s">
        <v>579</v>
      </c>
      <c r="H3" s="14" t="s">
        <v>580</v>
      </c>
      <c r="I3" s="16" t="s">
        <v>576</v>
      </c>
      <c r="J3" s="14" t="s">
        <v>577</v>
      </c>
      <c r="K3" s="16" t="s">
        <v>581</v>
      </c>
      <c r="L3" s="14" t="s">
        <v>578</v>
      </c>
      <c r="M3" s="16" t="s">
        <v>586</v>
      </c>
      <c r="N3" s="16" t="s">
        <v>585</v>
      </c>
      <c r="O3" s="16" t="s">
        <v>587</v>
      </c>
      <c r="P3" s="16" t="s">
        <v>588</v>
      </c>
    </row>
    <row r="4" spans="2:16" x14ac:dyDescent="0.25">
      <c r="C4" s="10"/>
      <c r="E4" t="s">
        <v>556</v>
      </c>
      <c r="F4" s="15" t="s">
        <v>563</v>
      </c>
    </row>
    <row r="5" spans="2:16" x14ac:dyDescent="0.25">
      <c r="C5" s="7" t="s">
        <v>583</v>
      </c>
      <c r="E5" t="s">
        <v>556</v>
      </c>
      <c r="F5" s="15" t="s">
        <v>565</v>
      </c>
    </row>
    <row r="6" spans="2:16" x14ac:dyDescent="0.25">
      <c r="C6" s="4"/>
      <c r="E6" t="s">
        <v>556</v>
      </c>
      <c r="F6" s="15" t="s">
        <v>567</v>
      </c>
    </row>
    <row r="7" spans="2:16" x14ac:dyDescent="0.25">
      <c r="E7" t="s">
        <v>556</v>
      </c>
      <c r="F7" s="15" t="s">
        <v>569</v>
      </c>
    </row>
    <row r="8" spans="2:16" x14ac:dyDescent="0.25">
      <c r="E8" t="s">
        <v>556</v>
      </c>
      <c r="F8" s="15" t="s">
        <v>571</v>
      </c>
    </row>
    <row r="9" spans="2:16" x14ac:dyDescent="0.25">
      <c r="E9" t="s">
        <v>556</v>
      </c>
      <c r="F9" s="15" t="s">
        <v>573</v>
      </c>
    </row>
    <row r="10" spans="2:16" x14ac:dyDescent="0.25">
      <c r="E10" t="s">
        <v>556</v>
      </c>
      <c r="F10" s="15" t="s">
        <v>575</v>
      </c>
    </row>
    <row r="11" spans="2:16" x14ac:dyDescent="0.25">
      <c r="E11" s="3" t="s">
        <v>582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</sheetData>
  <hyperlinks>
    <hyperlink ref="C5" location="Exportar!A1" display="Exp. a ERP" xr:uid="{B2449FFA-B5A0-411B-BD42-3E31243D4BD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70D3-4856-44B4-9FC2-859A903E4ACA}">
  <dimension ref="B3:P11"/>
  <sheetViews>
    <sheetView showGridLines="0" tabSelected="1" workbookViewId="0">
      <selection activeCell="F4" sqref="F4"/>
    </sheetView>
  </sheetViews>
  <sheetFormatPr baseColWidth="10" defaultRowHeight="15" x14ac:dyDescent="0.25"/>
  <cols>
    <col min="2" max="2" width="20.5703125" customWidth="1"/>
    <col min="5" max="5" width="24.42578125" hidden="1" customWidth="1"/>
    <col min="6" max="6" width="18.5703125" customWidth="1"/>
    <col min="7" max="7" width="26.85546875" customWidth="1"/>
    <col min="8" max="8" width="28" bestFit="1" customWidth="1"/>
    <col min="9" max="9" width="28.140625" customWidth="1"/>
    <col min="10" max="10" width="29.140625" bestFit="1" customWidth="1"/>
    <col min="11" max="11" width="22" customWidth="1"/>
    <col min="12" max="12" width="13.42578125" bestFit="1" customWidth="1"/>
    <col min="13" max="13" width="17.140625" bestFit="1" customWidth="1"/>
    <col min="14" max="14" width="12.42578125" bestFit="1" customWidth="1"/>
    <col min="15" max="15" width="16.140625" bestFit="1" customWidth="1"/>
    <col min="16" max="16" width="10.28515625" bestFit="1" customWidth="1"/>
  </cols>
  <sheetData>
    <row r="3" spans="2:16" s="4" customFormat="1" x14ac:dyDescent="0.25">
      <c r="B3" s="1" t="s">
        <v>556</v>
      </c>
      <c r="C3" s="7" t="s">
        <v>0</v>
      </c>
      <c r="E3" s="5" t="s">
        <v>560</v>
      </c>
      <c r="F3" s="18" t="s">
        <v>557</v>
      </c>
      <c r="G3" s="16" t="s">
        <v>579</v>
      </c>
      <c r="H3" s="18" t="s">
        <v>580</v>
      </c>
      <c r="I3" s="16" t="s">
        <v>576</v>
      </c>
      <c r="J3" s="18" t="s">
        <v>577</v>
      </c>
      <c r="K3" s="16" t="s">
        <v>581</v>
      </c>
      <c r="L3" s="18" t="s">
        <v>578</v>
      </c>
      <c r="M3" s="16" t="s">
        <v>586</v>
      </c>
      <c r="N3" s="16" t="s">
        <v>585</v>
      </c>
      <c r="O3" s="16" t="s">
        <v>587</v>
      </c>
      <c r="P3" s="16" t="s">
        <v>588</v>
      </c>
    </row>
    <row r="4" spans="2:16" x14ac:dyDescent="0.25">
      <c r="C4" s="10"/>
      <c r="E4" t="s">
        <v>556</v>
      </c>
      <c r="F4" s="13" t="s">
        <v>563</v>
      </c>
    </row>
    <row r="5" spans="2:16" x14ac:dyDescent="0.25">
      <c r="C5" s="12" t="s">
        <v>583</v>
      </c>
      <c r="E5" t="s">
        <v>556</v>
      </c>
      <c r="F5" s="13" t="s">
        <v>565</v>
      </c>
    </row>
    <row r="6" spans="2:16" x14ac:dyDescent="0.25">
      <c r="C6" s="4"/>
      <c r="E6" t="s">
        <v>556</v>
      </c>
      <c r="F6" s="13" t="s">
        <v>567</v>
      </c>
    </row>
    <row r="7" spans="2:16" x14ac:dyDescent="0.25">
      <c r="E7" t="s">
        <v>556</v>
      </c>
      <c r="F7" s="13" t="s">
        <v>569</v>
      </c>
    </row>
    <row r="8" spans="2:16" x14ac:dyDescent="0.25">
      <c r="E8" t="s">
        <v>556</v>
      </c>
      <c r="F8" s="13" t="s">
        <v>571</v>
      </c>
    </row>
    <row r="9" spans="2:16" x14ac:dyDescent="0.25">
      <c r="E9" t="s">
        <v>556</v>
      </c>
      <c r="F9" s="13" t="s">
        <v>573</v>
      </c>
    </row>
    <row r="10" spans="2:16" x14ac:dyDescent="0.25">
      <c r="E10" t="s">
        <v>556</v>
      </c>
      <c r="F10" s="13" t="s">
        <v>575</v>
      </c>
    </row>
    <row r="11" spans="2:16" x14ac:dyDescent="0.25">
      <c r="E11" s="3" t="s">
        <v>582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</sheetData>
  <hyperlinks>
    <hyperlink ref="C3" location="Portada!A1" display="Buscar" xr:uid="{617B740D-EB13-4ED9-9D8B-8CC3C605F7BF}"/>
  </hyperlinks>
  <pageMargins left="0.7" right="0.7" top="0.75" bottom="0.75" header="0.3" footer="0.3"/>
  <pageSetup orientation="portrait" verticalDpi="599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92D2-B800-4880-BEF3-7C862E449D3A}">
  <dimension ref="A2:N1211"/>
  <sheetViews>
    <sheetView zoomScale="70" zoomScaleNormal="70" workbookViewId="0">
      <selection activeCell="F11" sqref="F11"/>
    </sheetView>
  </sheetViews>
  <sheetFormatPr baseColWidth="10" defaultRowHeight="15" x14ac:dyDescent="0.25"/>
  <cols>
    <col min="1" max="2" width="16.28515625" customWidth="1"/>
    <col min="3" max="3" width="22.5703125" bestFit="1" customWidth="1"/>
    <col min="4" max="4" width="16.28515625" customWidth="1"/>
    <col min="5" max="5" width="38.5703125" bestFit="1" customWidth="1"/>
    <col min="6" max="6" width="30.5703125" bestFit="1" customWidth="1"/>
    <col min="7" max="7" width="38.5703125" bestFit="1" customWidth="1"/>
    <col min="8" max="8" width="35.28515625" customWidth="1"/>
    <col min="9" max="9" width="17.7109375" customWidth="1"/>
    <col min="10" max="10" width="30.140625" customWidth="1"/>
    <col min="11" max="11" width="23.28515625" customWidth="1"/>
    <col min="12" max="12" width="24.85546875" bestFit="1" customWidth="1"/>
    <col min="13" max="13" width="14.7109375" customWidth="1"/>
  </cols>
  <sheetData>
    <row r="2" spans="1:14" ht="30" x14ac:dyDescent="0.25">
      <c r="A2" s="17" t="s">
        <v>560</v>
      </c>
      <c r="B2" s="17" t="s">
        <v>559</v>
      </c>
      <c r="C2" s="17" t="s">
        <v>558</v>
      </c>
      <c r="D2" s="17" t="s">
        <v>557</v>
      </c>
      <c r="E2" s="17" t="s">
        <v>579</v>
      </c>
      <c r="F2" s="17" t="s">
        <v>580</v>
      </c>
      <c r="G2" s="17" t="s">
        <v>576</v>
      </c>
      <c r="H2" s="17" t="s">
        <v>577</v>
      </c>
      <c r="I2" s="17" t="s">
        <v>581</v>
      </c>
      <c r="J2" s="17" t="s">
        <v>578</v>
      </c>
      <c r="K2" s="17" t="s">
        <v>586</v>
      </c>
      <c r="L2" s="17" t="s">
        <v>585</v>
      </c>
      <c r="M2" s="17" t="s">
        <v>587</v>
      </c>
      <c r="N2" s="17" t="s">
        <v>588</v>
      </c>
    </row>
    <row r="3" spans="1:14" x14ac:dyDescent="0.25">
      <c r="A3" t="s">
        <v>556</v>
      </c>
      <c r="B3" t="s">
        <v>555</v>
      </c>
      <c r="C3" t="s">
        <v>562</v>
      </c>
      <c r="D3" t="s">
        <v>563</v>
      </c>
      <c r="E3" t="s">
        <v>25</v>
      </c>
      <c r="F3" t="s">
        <v>26</v>
      </c>
      <c r="G3" t="s">
        <v>584</v>
      </c>
      <c r="H3" t="s">
        <v>584</v>
      </c>
      <c r="I3" t="str">
        <f>+""</f>
        <v/>
      </c>
      <c r="J3" t="str">
        <f>+""</f>
        <v/>
      </c>
      <c r="K3" t="str">
        <f>+""</f>
        <v/>
      </c>
      <c r="L3" t="str">
        <f>+""</f>
        <v/>
      </c>
      <c r="M3">
        <v>22</v>
      </c>
      <c r="N3" t="s">
        <v>27</v>
      </c>
    </row>
    <row r="4" spans="1:14" x14ac:dyDescent="0.25">
      <c r="A4" t="s">
        <v>556</v>
      </c>
      <c r="B4" t="s">
        <v>555</v>
      </c>
      <c r="C4" t="s">
        <v>562</v>
      </c>
      <c r="D4" t="s">
        <v>563</v>
      </c>
      <c r="E4" t="s">
        <v>25</v>
      </c>
      <c r="F4" t="s">
        <v>26</v>
      </c>
      <c r="G4" t="s">
        <v>29</v>
      </c>
      <c r="H4" t="s">
        <v>30</v>
      </c>
      <c r="I4" t="str">
        <f>+""</f>
        <v/>
      </c>
      <c r="J4" t="str">
        <f>+""</f>
        <v/>
      </c>
      <c r="K4" t="str">
        <f>+""</f>
        <v/>
      </c>
      <c r="L4" t="str">
        <f>+""</f>
        <v/>
      </c>
      <c r="M4">
        <v>330</v>
      </c>
      <c r="N4" t="s">
        <v>31</v>
      </c>
    </row>
    <row r="5" spans="1:14" x14ac:dyDescent="0.25">
      <c r="A5" t="s">
        <v>556</v>
      </c>
      <c r="B5" t="s">
        <v>555</v>
      </c>
      <c r="C5" t="s">
        <v>562</v>
      </c>
      <c r="D5" t="s">
        <v>563</v>
      </c>
      <c r="E5" t="s">
        <v>25</v>
      </c>
      <c r="F5" t="s">
        <v>26</v>
      </c>
      <c r="G5" t="s">
        <v>33</v>
      </c>
      <c r="H5" t="s">
        <v>34</v>
      </c>
      <c r="I5" t="str">
        <f>+""</f>
        <v/>
      </c>
      <c r="J5" t="str">
        <f>+""</f>
        <v/>
      </c>
      <c r="K5" t="str">
        <f>+""</f>
        <v/>
      </c>
      <c r="L5" t="str">
        <f>+""</f>
        <v/>
      </c>
      <c r="M5">
        <v>0.26400000000000001</v>
      </c>
      <c r="N5" t="s">
        <v>35</v>
      </c>
    </row>
    <row r="6" spans="1:14" x14ac:dyDescent="0.25">
      <c r="A6" t="s">
        <v>556</v>
      </c>
      <c r="B6" t="s">
        <v>555</v>
      </c>
      <c r="C6" t="s">
        <v>562</v>
      </c>
      <c r="D6" t="s">
        <v>563</v>
      </c>
      <c r="E6" t="s">
        <v>25</v>
      </c>
      <c r="F6" t="s">
        <v>26</v>
      </c>
      <c r="G6" t="s">
        <v>37</v>
      </c>
      <c r="H6" t="s">
        <v>38</v>
      </c>
      <c r="I6" t="str">
        <f>+""</f>
        <v/>
      </c>
      <c r="J6" t="str">
        <f>+""</f>
        <v/>
      </c>
      <c r="K6" t="str">
        <f>+""</f>
        <v/>
      </c>
      <c r="L6" t="str">
        <f>+""</f>
        <v/>
      </c>
      <c r="M6">
        <v>176</v>
      </c>
      <c r="N6" t="s">
        <v>27</v>
      </c>
    </row>
    <row r="7" spans="1:14" x14ac:dyDescent="0.25">
      <c r="A7" t="s">
        <v>556</v>
      </c>
      <c r="B7" t="s">
        <v>555</v>
      </c>
      <c r="C7" t="s">
        <v>562</v>
      </c>
      <c r="D7" t="s">
        <v>563</v>
      </c>
      <c r="E7" t="s">
        <v>25</v>
      </c>
      <c r="F7" t="s">
        <v>26</v>
      </c>
      <c r="G7" t="s">
        <v>40</v>
      </c>
      <c r="H7" t="s">
        <v>41</v>
      </c>
      <c r="I7" t="str">
        <f>+""</f>
        <v/>
      </c>
      <c r="J7" t="str">
        <f>+""</f>
        <v/>
      </c>
      <c r="K7" t="str">
        <f>+""</f>
        <v/>
      </c>
      <c r="L7" t="str">
        <f>+""</f>
        <v/>
      </c>
      <c r="M7">
        <v>88</v>
      </c>
      <c r="N7" t="s">
        <v>27</v>
      </c>
    </row>
    <row r="8" spans="1:14" x14ac:dyDescent="0.25">
      <c r="A8" t="s">
        <v>556</v>
      </c>
      <c r="B8" t="s">
        <v>555</v>
      </c>
      <c r="C8" t="s">
        <v>562</v>
      </c>
      <c r="D8" t="s">
        <v>563</v>
      </c>
      <c r="E8" t="s">
        <v>25</v>
      </c>
      <c r="F8" t="s">
        <v>26</v>
      </c>
      <c r="G8" t="s">
        <v>43</v>
      </c>
      <c r="H8" t="s">
        <v>44</v>
      </c>
      <c r="I8" t="str">
        <f>+""</f>
        <v/>
      </c>
      <c r="J8" t="str">
        <f>+""</f>
        <v/>
      </c>
      <c r="K8" t="str">
        <f>+""</f>
        <v/>
      </c>
      <c r="L8" t="str">
        <f>+""</f>
        <v/>
      </c>
      <c r="M8">
        <v>1232</v>
      </c>
      <c r="N8" t="s">
        <v>27</v>
      </c>
    </row>
    <row r="9" spans="1:14" x14ac:dyDescent="0.25">
      <c r="A9" t="s">
        <v>556</v>
      </c>
      <c r="B9" t="s">
        <v>555</v>
      </c>
      <c r="C9" t="s">
        <v>562</v>
      </c>
      <c r="D9" t="s">
        <v>563</v>
      </c>
      <c r="E9" t="s">
        <v>25</v>
      </c>
      <c r="F9" t="s">
        <v>26</v>
      </c>
      <c r="G9">
        <v>611100600</v>
      </c>
      <c r="H9" t="s">
        <v>46</v>
      </c>
      <c r="I9" t="str">
        <f>+""</f>
        <v/>
      </c>
      <c r="J9" t="str">
        <f>+""</f>
        <v/>
      </c>
      <c r="K9" t="str">
        <f>+""</f>
        <v/>
      </c>
      <c r="L9" t="str">
        <f>+""</f>
        <v/>
      </c>
      <c r="M9">
        <v>66</v>
      </c>
      <c r="N9" t="s">
        <v>47</v>
      </c>
    </row>
    <row r="10" spans="1:14" x14ac:dyDescent="0.25">
      <c r="A10" t="s">
        <v>556</v>
      </c>
      <c r="B10" t="s">
        <v>555</v>
      </c>
      <c r="C10" t="s">
        <v>562</v>
      </c>
      <c r="D10" t="s">
        <v>563</v>
      </c>
      <c r="E10" t="s">
        <v>25</v>
      </c>
      <c r="F10" t="s">
        <v>26</v>
      </c>
      <c r="G10" t="s">
        <v>49</v>
      </c>
      <c r="H10" t="s">
        <v>50</v>
      </c>
      <c r="I10" t="str">
        <f>+""</f>
        <v/>
      </c>
      <c r="J10" t="str">
        <f>+""</f>
        <v/>
      </c>
      <c r="K10" t="str">
        <f>+""</f>
        <v/>
      </c>
      <c r="L10" t="str">
        <f>+""</f>
        <v/>
      </c>
      <c r="M10">
        <v>308</v>
      </c>
      <c r="N10" t="s">
        <v>27</v>
      </c>
    </row>
    <row r="11" spans="1:14" x14ac:dyDescent="0.25">
      <c r="A11" t="s">
        <v>556</v>
      </c>
      <c r="B11" t="s">
        <v>555</v>
      </c>
      <c r="C11" t="s">
        <v>562</v>
      </c>
      <c r="D11" t="s">
        <v>563</v>
      </c>
      <c r="E11" t="s">
        <v>25</v>
      </c>
      <c r="F11" t="s">
        <v>26</v>
      </c>
      <c r="G11" t="s">
        <v>52</v>
      </c>
      <c r="H11" t="s">
        <v>53</v>
      </c>
      <c r="I11" t="str">
        <f>+""</f>
        <v/>
      </c>
      <c r="J11" t="str">
        <f>+""</f>
        <v/>
      </c>
      <c r="K11" t="str">
        <f>+""</f>
        <v/>
      </c>
      <c r="L11" t="str">
        <f>+""</f>
        <v/>
      </c>
      <c r="M11">
        <v>22</v>
      </c>
      <c r="N11" t="s">
        <v>27</v>
      </c>
    </row>
    <row r="12" spans="1:14" x14ac:dyDescent="0.25">
      <c r="A12" t="s">
        <v>556</v>
      </c>
      <c r="B12" t="s">
        <v>555</v>
      </c>
      <c r="C12" t="s">
        <v>562</v>
      </c>
      <c r="D12" t="s">
        <v>563</v>
      </c>
      <c r="E12" t="s">
        <v>25</v>
      </c>
      <c r="F12" t="s">
        <v>26</v>
      </c>
      <c r="G12" t="s">
        <v>55</v>
      </c>
      <c r="H12" t="s">
        <v>56</v>
      </c>
      <c r="I12" t="str">
        <f>+""</f>
        <v/>
      </c>
      <c r="J12" t="str">
        <f>+""</f>
        <v/>
      </c>
      <c r="K12" t="str">
        <f>+""</f>
        <v/>
      </c>
      <c r="L12" t="str">
        <f>+""</f>
        <v/>
      </c>
      <c r="M12">
        <v>1.21</v>
      </c>
      <c r="N12" t="s">
        <v>31</v>
      </c>
    </row>
    <row r="13" spans="1:14" x14ac:dyDescent="0.25">
      <c r="A13" t="s">
        <v>556</v>
      </c>
      <c r="B13" t="s">
        <v>555</v>
      </c>
      <c r="C13" t="s">
        <v>562</v>
      </c>
      <c r="D13" t="s">
        <v>563</v>
      </c>
      <c r="E13" t="s">
        <v>25</v>
      </c>
      <c r="F13" t="s">
        <v>26</v>
      </c>
      <c r="G13" t="s">
        <v>58</v>
      </c>
      <c r="H13" t="s">
        <v>59</v>
      </c>
      <c r="I13" t="str">
        <f>+""</f>
        <v/>
      </c>
      <c r="J13" t="str">
        <f>+""</f>
        <v/>
      </c>
      <c r="K13" t="str">
        <f>+""</f>
        <v/>
      </c>
      <c r="L13" t="str">
        <f>+""</f>
        <v/>
      </c>
      <c r="M13">
        <v>1188</v>
      </c>
      <c r="N13" t="s">
        <v>27</v>
      </c>
    </row>
    <row r="14" spans="1:14" x14ac:dyDescent="0.25">
      <c r="A14" t="s">
        <v>556</v>
      </c>
      <c r="B14" t="s">
        <v>555</v>
      </c>
      <c r="C14" t="s">
        <v>562</v>
      </c>
      <c r="D14" t="s">
        <v>563</v>
      </c>
      <c r="E14" t="s">
        <v>25</v>
      </c>
      <c r="F14" t="s">
        <v>26</v>
      </c>
      <c r="G14" t="s">
        <v>61</v>
      </c>
      <c r="H14" t="s">
        <v>62</v>
      </c>
      <c r="I14" t="str">
        <f>+""</f>
        <v/>
      </c>
      <c r="J14" t="str">
        <f>+""</f>
        <v/>
      </c>
      <c r="K14" t="str">
        <f>+""</f>
        <v/>
      </c>
      <c r="L14" t="str">
        <f>+""</f>
        <v/>
      </c>
      <c r="M14">
        <v>22</v>
      </c>
      <c r="N14" t="s">
        <v>63</v>
      </c>
    </row>
    <row r="15" spans="1:14" x14ac:dyDescent="0.25">
      <c r="A15" t="s">
        <v>556</v>
      </c>
      <c r="B15" t="s">
        <v>555</v>
      </c>
      <c r="C15" t="s">
        <v>562</v>
      </c>
      <c r="D15" t="s">
        <v>563</v>
      </c>
      <c r="E15" t="s">
        <v>25</v>
      </c>
      <c r="F15" t="s">
        <v>26</v>
      </c>
      <c r="G15" t="s">
        <v>65</v>
      </c>
      <c r="H15" t="s">
        <v>66</v>
      </c>
      <c r="I15" t="str">
        <f>+""</f>
        <v/>
      </c>
      <c r="J15" t="str">
        <f>+""</f>
        <v/>
      </c>
      <c r="K15" t="str">
        <f>+""</f>
        <v/>
      </c>
      <c r="L15" t="str">
        <f>+""</f>
        <v/>
      </c>
      <c r="M15">
        <v>836</v>
      </c>
      <c r="N15" t="s">
        <v>27</v>
      </c>
    </row>
    <row r="16" spans="1:14" x14ac:dyDescent="0.25">
      <c r="A16" t="s">
        <v>556</v>
      </c>
      <c r="B16" t="s">
        <v>555</v>
      </c>
      <c r="C16" t="s">
        <v>562</v>
      </c>
      <c r="D16" t="s">
        <v>563</v>
      </c>
      <c r="E16" t="s">
        <v>25</v>
      </c>
      <c r="F16" t="s">
        <v>26</v>
      </c>
      <c r="G16" t="s">
        <v>68</v>
      </c>
      <c r="H16" t="s">
        <v>69</v>
      </c>
      <c r="I16" t="str">
        <f>+""</f>
        <v/>
      </c>
      <c r="J16" t="str">
        <f>+""</f>
        <v/>
      </c>
      <c r="K16" t="str">
        <f>+""</f>
        <v/>
      </c>
      <c r="L16" t="str">
        <f>+""</f>
        <v/>
      </c>
      <c r="M16">
        <v>22</v>
      </c>
      <c r="N16" t="s">
        <v>47</v>
      </c>
    </row>
    <row r="17" spans="1:14" x14ac:dyDescent="0.25">
      <c r="A17" t="s">
        <v>556</v>
      </c>
      <c r="B17" t="s">
        <v>555</v>
      </c>
      <c r="C17" t="s">
        <v>562</v>
      </c>
      <c r="D17" t="s">
        <v>563</v>
      </c>
      <c r="E17" t="s">
        <v>25</v>
      </c>
      <c r="F17" t="s">
        <v>26</v>
      </c>
      <c r="G17" t="s">
        <v>68</v>
      </c>
      <c r="H17" t="s">
        <v>69</v>
      </c>
      <c r="I17" t="s">
        <v>71</v>
      </c>
      <c r="J17" t="s">
        <v>72</v>
      </c>
      <c r="K17" t="str">
        <f>+""</f>
        <v/>
      </c>
      <c r="L17" t="str">
        <f>+""</f>
        <v/>
      </c>
      <c r="M17">
        <v>3.2582</v>
      </c>
      <c r="N17" t="s">
        <v>73</v>
      </c>
    </row>
    <row r="18" spans="1:14" x14ac:dyDescent="0.25">
      <c r="A18" t="s">
        <v>556</v>
      </c>
      <c r="B18" t="s">
        <v>555</v>
      </c>
      <c r="C18" t="s">
        <v>562</v>
      </c>
      <c r="D18" t="s">
        <v>563</v>
      </c>
      <c r="E18" t="s">
        <v>25</v>
      </c>
      <c r="F18" t="s">
        <v>26</v>
      </c>
      <c r="G18" t="s">
        <v>68</v>
      </c>
      <c r="H18" t="s">
        <v>69</v>
      </c>
      <c r="I18" t="str">
        <f>+""</f>
        <v/>
      </c>
      <c r="J18" t="str">
        <f>+""</f>
        <v/>
      </c>
      <c r="K18" t="s">
        <v>74</v>
      </c>
      <c r="L18" t="s">
        <v>75</v>
      </c>
      <c r="M18">
        <v>114.4</v>
      </c>
      <c r="N18" t="s">
        <v>31</v>
      </c>
    </row>
    <row r="19" spans="1:14" x14ac:dyDescent="0.25">
      <c r="A19" t="s">
        <v>556</v>
      </c>
      <c r="B19" t="s">
        <v>555</v>
      </c>
      <c r="C19" t="s">
        <v>562</v>
      </c>
      <c r="D19" t="s">
        <v>563</v>
      </c>
      <c r="E19" t="s">
        <v>25</v>
      </c>
      <c r="F19" t="s">
        <v>26</v>
      </c>
      <c r="G19" t="s">
        <v>76</v>
      </c>
      <c r="H19" t="s">
        <v>77</v>
      </c>
      <c r="I19" t="str">
        <f>+""</f>
        <v/>
      </c>
      <c r="J19" t="str">
        <f>+""</f>
        <v/>
      </c>
      <c r="K19" t="str">
        <f>+""</f>
        <v/>
      </c>
      <c r="L19" t="str">
        <f>+""</f>
        <v/>
      </c>
      <c r="M19">
        <v>0.16059999999999999</v>
      </c>
      <c r="N19" t="s">
        <v>78</v>
      </c>
    </row>
    <row r="20" spans="1:14" x14ac:dyDescent="0.25">
      <c r="A20" t="s">
        <v>556</v>
      </c>
      <c r="B20" t="s">
        <v>555</v>
      </c>
      <c r="C20" t="s">
        <v>562</v>
      </c>
      <c r="D20" t="s">
        <v>563</v>
      </c>
      <c r="E20" t="s">
        <v>25</v>
      </c>
      <c r="F20" t="s">
        <v>26</v>
      </c>
      <c r="G20" t="s">
        <v>76</v>
      </c>
      <c r="H20" t="s">
        <v>77</v>
      </c>
      <c r="I20" t="str">
        <f>+""</f>
        <v/>
      </c>
      <c r="J20" t="str">
        <f>+""</f>
        <v/>
      </c>
      <c r="K20" t="str">
        <f>+""</f>
        <v/>
      </c>
      <c r="L20" t="str">
        <f>+""</f>
        <v/>
      </c>
      <c r="M20">
        <v>0.32119999999999999</v>
      </c>
      <c r="N20" t="s">
        <v>78</v>
      </c>
    </row>
    <row r="21" spans="1:14" x14ac:dyDescent="0.25">
      <c r="A21" t="s">
        <v>556</v>
      </c>
      <c r="B21" t="s">
        <v>555</v>
      </c>
      <c r="C21" t="s">
        <v>562</v>
      </c>
      <c r="D21" t="s">
        <v>563</v>
      </c>
      <c r="E21" t="s">
        <v>25</v>
      </c>
      <c r="F21" t="s">
        <v>26</v>
      </c>
      <c r="G21" t="s">
        <v>110</v>
      </c>
      <c r="H21" t="s">
        <v>111</v>
      </c>
      <c r="I21" t="str">
        <f>+""</f>
        <v/>
      </c>
      <c r="J21" t="str">
        <f>+""</f>
        <v/>
      </c>
      <c r="K21" t="str">
        <f>+""</f>
        <v/>
      </c>
      <c r="L21" t="str">
        <f>+""</f>
        <v/>
      </c>
      <c r="M21">
        <v>66</v>
      </c>
      <c r="N21" t="s">
        <v>47</v>
      </c>
    </row>
    <row r="22" spans="1:14" x14ac:dyDescent="0.25">
      <c r="A22" t="s">
        <v>556</v>
      </c>
      <c r="B22" t="s">
        <v>555</v>
      </c>
      <c r="C22" t="s">
        <v>562</v>
      </c>
      <c r="D22" t="s">
        <v>563</v>
      </c>
      <c r="E22" t="s">
        <v>25</v>
      </c>
      <c r="F22" t="s">
        <v>26</v>
      </c>
      <c r="G22" t="s">
        <v>110</v>
      </c>
      <c r="H22" t="s">
        <v>111</v>
      </c>
      <c r="I22" t="s">
        <v>71</v>
      </c>
      <c r="J22" t="s">
        <v>72</v>
      </c>
      <c r="K22" t="str">
        <f>+""</f>
        <v/>
      </c>
      <c r="L22" t="str">
        <f>+""</f>
        <v/>
      </c>
      <c r="M22">
        <v>2.9436</v>
      </c>
      <c r="N22" t="s">
        <v>73</v>
      </c>
    </row>
    <row r="23" spans="1:14" x14ac:dyDescent="0.25">
      <c r="A23" t="s">
        <v>556</v>
      </c>
      <c r="B23" t="s">
        <v>555</v>
      </c>
      <c r="C23" t="s">
        <v>562</v>
      </c>
      <c r="D23" t="s">
        <v>563</v>
      </c>
      <c r="E23" t="s">
        <v>25</v>
      </c>
      <c r="F23" t="s">
        <v>26</v>
      </c>
      <c r="G23" t="s">
        <v>110</v>
      </c>
      <c r="H23" t="s">
        <v>111</v>
      </c>
      <c r="I23" t="str">
        <f>+""</f>
        <v/>
      </c>
      <c r="J23" t="str">
        <f>+""</f>
        <v/>
      </c>
      <c r="K23" t="s">
        <v>74</v>
      </c>
      <c r="L23" t="s">
        <v>75</v>
      </c>
      <c r="M23">
        <v>68.64</v>
      </c>
      <c r="N23" t="s">
        <v>31</v>
      </c>
    </row>
    <row r="24" spans="1:14" x14ac:dyDescent="0.25">
      <c r="A24" t="s">
        <v>556</v>
      </c>
      <c r="B24" t="s">
        <v>555</v>
      </c>
      <c r="C24" t="s">
        <v>562</v>
      </c>
      <c r="D24" t="s">
        <v>563</v>
      </c>
      <c r="E24" t="s">
        <v>25</v>
      </c>
      <c r="F24" t="s">
        <v>26</v>
      </c>
      <c r="G24" t="s">
        <v>76</v>
      </c>
      <c r="H24" t="s">
        <v>77</v>
      </c>
      <c r="I24" t="str">
        <f>+""</f>
        <v/>
      </c>
      <c r="J24" t="str">
        <f>+""</f>
        <v/>
      </c>
      <c r="K24" t="str">
        <f>+""</f>
        <v/>
      </c>
      <c r="L24" t="str">
        <f>+""</f>
        <v/>
      </c>
      <c r="M24">
        <v>9.2399999999999996E-2</v>
      </c>
      <c r="N24" t="s">
        <v>78</v>
      </c>
    </row>
    <row r="25" spans="1:14" x14ac:dyDescent="0.25">
      <c r="A25" t="s">
        <v>556</v>
      </c>
      <c r="B25" t="s">
        <v>555</v>
      </c>
      <c r="C25" t="s">
        <v>562</v>
      </c>
      <c r="D25" t="s">
        <v>563</v>
      </c>
      <c r="E25" t="s">
        <v>25</v>
      </c>
      <c r="F25" t="s">
        <v>26</v>
      </c>
      <c r="G25" t="s">
        <v>76</v>
      </c>
      <c r="H25" t="s">
        <v>77</v>
      </c>
      <c r="I25" t="str">
        <f>+""</f>
        <v/>
      </c>
      <c r="J25" t="str">
        <f>+""</f>
        <v/>
      </c>
      <c r="K25" t="str">
        <f>+""</f>
        <v/>
      </c>
      <c r="L25" t="str">
        <f>+""</f>
        <v/>
      </c>
      <c r="M25">
        <v>0.18479999999999999</v>
      </c>
      <c r="N25" t="s">
        <v>78</v>
      </c>
    </row>
    <row r="26" spans="1:14" x14ac:dyDescent="0.25">
      <c r="A26" t="s">
        <v>556</v>
      </c>
      <c r="B26" t="s">
        <v>555</v>
      </c>
      <c r="C26" t="s">
        <v>562</v>
      </c>
      <c r="D26" t="s">
        <v>563</v>
      </c>
      <c r="E26" t="s">
        <v>25</v>
      </c>
      <c r="F26" t="s">
        <v>26</v>
      </c>
      <c r="G26" t="s">
        <v>121</v>
      </c>
      <c r="H26" t="s">
        <v>122</v>
      </c>
      <c r="I26" t="str">
        <f>+""</f>
        <v/>
      </c>
      <c r="J26" t="str">
        <f>+""</f>
        <v/>
      </c>
      <c r="K26" t="str">
        <f>+""</f>
        <v/>
      </c>
      <c r="L26" t="str">
        <f>+""</f>
        <v/>
      </c>
      <c r="M26">
        <v>66</v>
      </c>
      <c r="N26" t="s">
        <v>47</v>
      </c>
    </row>
    <row r="27" spans="1:14" x14ac:dyDescent="0.25">
      <c r="A27" t="s">
        <v>556</v>
      </c>
      <c r="B27" t="s">
        <v>555</v>
      </c>
      <c r="C27" t="s">
        <v>562</v>
      </c>
      <c r="D27" t="s">
        <v>563</v>
      </c>
      <c r="E27" t="s">
        <v>25</v>
      </c>
      <c r="F27" t="s">
        <v>26</v>
      </c>
      <c r="G27" t="s">
        <v>76</v>
      </c>
      <c r="H27" t="s">
        <v>77</v>
      </c>
      <c r="I27" t="str">
        <f>+""</f>
        <v/>
      </c>
      <c r="J27" t="str">
        <f>+""</f>
        <v/>
      </c>
      <c r="K27" t="str">
        <f>+""</f>
        <v/>
      </c>
      <c r="L27" t="str">
        <f>+""</f>
        <v/>
      </c>
      <c r="M27">
        <v>6.6000000000000003E-2</v>
      </c>
      <c r="N27" t="s">
        <v>78</v>
      </c>
    </row>
    <row r="28" spans="1:14" x14ac:dyDescent="0.25">
      <c r="A28" t="s">
        <v>556</v>
      </c>
      <c r="B28" t="s">
        <v>555</v>
      </c>
      <c r="C28" t="s">
        <v>562</v>
      </c>
      <c r="D28" t="s">
        <v>563</v>
      </c>
      <c r="E28" t="s">
        <v>25</v>
      </c>
      <c r="F28" t="s">
        <v>26</v>
      </c>
      <c r="G28" t="s">
        <v>121</v>
      </c>
      <c r="H28" t="s">
        <v>122</v>
      </c>
      <c r="I28" t="s">
        <v>71</v>
      </c>
      <c r="J28" t="s">
        <v>72</v>
      </c>
      <c r="K28" t="str">
        <f>+""</f>
        <v/>
      </c>
      <c r="L28" t="str">
        <f>+""</f>
        <v/>
      </c>
      <c r="M28">
        <v>0.13200000000000001</v>
      </c>
      <c r="N28" t="s">
        <v>73</v>
      </c>
    </row>
    <row r="29" spans="1:14" x14ac:dyDescent="0.25">
      <c r="A29" t="s">
        <v>556</v>
      </c>
      <c r="B29" t="s">
        <v>555</v>
      </c>
      <c r="C29" t="s">
        <v>562</v>
      </c>
      <c r="D29" t="s">
        <v>563</v>
      </c>
      <c r="E29" t="s">
        <v>25</v>
      </c>
      <c r="F29" t="s">
        <v>26</v>
      </c>
      <c r="G29" t="s">
        <v>121</v>
      </c>
      <c r="H29" t="s">
        <v>122</v>
      </c>
      <c r="I29" t="str">
        <f>+""</f>
        <v/>
      </c>
      <c r="J29" t="str">
        <f>+""</f>
        <v/>
      </c>
      <c r="K29" t="s">
        <v>74</v>
      </c>
      <c r="L29" t="s">
        <v>75</v>
      </c>
      <c r="M29">
        <v>123.1956</v>
      </c>
      <c r="N29" t="s">
        <v>31</v>
      </c>
    </row>
    <row r="30" spans="1:14" x14ac:dyDescent="0.25">
      <c r="A30" t="s">
        <v>556</v>
      </c>
      <c r="B30" t="s">
        <v>555</v>
      </c>
      <c r="C30" t="s">
        <v>562</v>
      </c>
      <c r="D30" t="s">
        <v>563</v>
      </c>
      <c r="E30" t="s">
        <v>25</v>
      </c>
      <c r="F30" t="s">
        <v>26</v>
      </c>
      <c r="G30" t="s">
        <v>130</v>
      </c>
      <c r="H30" t="s">
        <v>131</v>
      </c>
      <c r="I30" t="str">
        <f>+""</f>
        <v/>
      </c>
      <c r="J30" t="str">
        <f>+""</f>
        <v/>
      </c>
      <c r="K30" t="str">
        <f>+""</f>
        <v/>
      </c>
      <c r="L30" t="str">
        <f>+""</f>
        <v/>
      </c>
      <c r="M30">
        <v>44</v>
      </c>
      <c r="N30" t="s">
        <v>47</v>
      </c>
    </row>
    <row r="31" spans="1:14" x14ac:dyDescent="0.25">
      <c r="A31" t="s">
        <v>556</v>
      </c>
      <c r="B31" t="s">
        <v>555</v>
      </c>
      <c r="C31" t="s">
        <v>562</v>
      </c>
      <c r="D31" t="s">
        <v>563</v>
      </c>
      <c r="E31" t="s">
        <v>25</v>
      </c>
      <c r="F31" t="s">
        <v>26</v>
      </c>
      <c r="G31" t="s">
        <v>130</v>
      </c>
      <c r="H31" t="s">
        <v>131</v>
      </c>
      <c r="I31" t="s">
        <v>71</v>
      </c>
      <c r="J31" t="s">
        <v>72</v>
      </c>
      <c r="K31" t="str">
        <f>+""</f>
        <v/>
      </c>
      <c r="L31" t="str">
        <f>+""</f>
        <v/>
      </c>
      <c r="M31">
        <v>8.7999999999999995E-2</v>
      </c>
      <c r="N31" t="s">
        <v>73</v>
      </c>
    </row>
    <row r="32" spans="1:14" x14ac:dyDescent="0.25">
      <c r="A32" t="s">
        <v>556</v>
      </c>
      <c r="B32" t="s">
        <v>555</v>
      </c>
      <c r="C32" t="s">
        <v>562</v>
      </c>
      <c r="D32" t="s">
        <v>563</v>
      </c>
      <c r="E32" t="s">
        <v>25</v>
      </c>
      <c r="F32" t="s">
        <v>26</v>
      </c>
      <c r="G32" t="s">
        <v>130</v>
      </c>
      <c r="H32" t="s">
        <v>131</v>
      </c>
      <c r="I32" t="str">
        <f>+""</f>
        <v/>
      </c>
      <c r="J32" t="str">
        <f>+""</f>
        <v/>
      </c>
      <c r="K32" t="s">
        <v>74</v>
      </c>
      <c r="L32" t="s">
        <v>75</v>
      </c>
      <c r="M32">
        <v>45.76</v>
      </c>
      <c r="N32" t="s">
        <v>31</v>
      </c>
    </row>
    <row r="33" spans="1:14" x14ac:dyDescent="0.25">
      <c r="A33" t="s">
        <v>556</v>
      </c>
      <c r="B33" t="s">
        <v>555</v>
      </c>
      <c r="C33" t="s">
        <v>562</v>
      </c>
      <c r="D33" t="s">
        <v>563</v>
      </c>
      <c r="E33" t="s">
        <v>25</v>
      </c>
      <c r="F33" t="s">
        <v>26</v>
      </c>
      <c r="G33" t="s">
        <v>76</v>
      </c>
      <c r="H33" t="s">
        <v>77</v>
      </c>
      <c r="I33" t="str">
        <f>+""</f>
        <v/>
      </c>
      <c r="J33" t="str">
        <f>+""</f>
        <v/>
      </c>
      <c r="K33" t="str">
        <f>+""</f>
        <v/>
      </c>
      <c r="L33" t="str">
        <f>+""</f>
        <v/>
      </c>
      <c r="M33">
        <v>6.1600000000000002E-2</v>
      </c>
      <c r="N33" t="s">
        <v>78</v>
      </c>
    </row>
    <row r="34" spans="1:14" x14ac:dyDescent="0.25">
      <c r="A34" t="s">
        <v>556</v>
      </c>
      <c r="B34" t="s">
        <v>555</v>
      </c>
      <c r="C34" t="s">
        <v>562</v>
      </c>
      <c r="D34" t="s">
        <v>563</v>
      </c>
      <c r="E34" t="s">
        <v>25</v>
      </c>
      <c r="F34" t="s">
        <v>26</v>
      </c>
      <c r="G34" t="s">
        <v>76</v>
      </c>
      <c r="H34" t="s">
        <v>77</v>
      </c>
      <c r="I34" t="str">
        <f>+""</f>
        <v/>
      </c>
      <c r="J34" t="str">
        <f>+""</f>
        <v/>
      </c>
      <c r="K34" t="str">
        <f>+""</f>
        <v/>
      </c>
      <c r="L34" t="str">
        <f>+""</f>
        <v/>
      </c>
      <c r="M34">
        <v>0.12759999999999999</v>
      </c>
      <c r="N34" t="s">
        <v>78</v>
      </c>
    </row>
    <row r="35" spans="1:14" x14ac:dyDescent="0.25">
      <c r="A35" t="s">
        <v>556</v>
      </c>
      <c r="B35" t="s">
        <v>555</v>
      </c>
      <c r="C35" t="s">
        <v>562</v>
      </c>
      <c r="D35" t="s">
        <v>563</v>
      </c>
      <c r="E35" t="s">
        <v>25</v>
      </c>
      <c r="F35" t="s">
        <v>26</v>
      </c>
      <c r="G35" t="s">
        <v>138</v>
      </c>
      <c r="H35" t="s">
        <v>139</v>
      </c>
      <c r="I35" t="str">
        <f>+""</f>
        <v/>
      </c>
      <c r="J35" t="str">
        <f>+""</f>
        <v/>
      </c>
      <c r="K35" t="str">
        <f>+""</f>
        <v/>
      </c>
      <c r="L35" t="str">
        <f>+""</f>
        <v/>
      </c>
      <c r="M35">
        <v>44</v>
      </c>
      <c r="N35" t="s">
        <v>47</v>
      </c>
    </row>
    <row r="36" spans="1:14" x14ac:dyDescent="0.25">
      <c r="A36" t="s">
        <v>556</v>
      </c>
      <c r="B36" t="s">
        <v>555</v>
      </c>
      <c r="C36" t="s">
        <v>562</v>
      </c>
      <c r="D36" t="s">
        <v>563</v>
      </c>
      <c r="E36" t="s">
        <v>25</v>
      </c>
      <c r="F36" t="s">
        <v>26</v>
      </c>
      <c r="G36" t="s">
        <v>138</v>
      </c>
      <c r="H36" t="s">
        <v>139</v>
      </c>
      <c r="I36" t="s">
        <v>71</v>
      </c>
      <c r="J36" t="s">
        <v>72</v>
      </c>
      <c r="K36" t="str">
        <f>+""</f>
        <v/>
      </c>
      <c r="L36" t="str">
        <f>+""</f>
        <v/>
      </c>
      <c r="M36">
        <v>4.3999999999999997E-2</v>
      </c>
      <c r="N36" t="s">
        <v>73</v>
      </c>
    </row>
    <row r="37" spans="1:14" x14ac:dyDescent="0.25">
      <c r="A37" t="s">
        <v>556</v>
      </c>
      <c r="B37" t="s">
        <v>555</v>
      </c>
      <c r="C37" t="s">
        <v>562</v>
      </c>
      <c r="D37" t="s">
        <v>563</v>
      </c>
      <c r="E37" t="s">
        <v>25</v>
      </c>
      <c r="F37" t="s">
        <v>26</v>
      </c>
      <c r="G37" t="s">
        <v>138</v>
      </c>
      <c r="H37" t="s">
        <v>139</v>
      </c>
      <c r="I37" t="str">
        <f>+""</f>
        <v/>
      </c>
      <c r="J37" t="str">
        <f>+""</f>
        <v/>
      </c>
      <c r="K37" t="s">
        <v>74</v>
      </c>
      <c r="L37" t="s">
        <v>75</v>
      </c>
      <c r="M37">
        <v>56.32</v>
      </c>
      <c r="N37" t="s">
        <v>31</v>
      </c>
    </row>
    <row r="38" spans="1:14" x14ac:dyDescent="0.25">
      <c r="A38" t="s">
        <v>556</v>
      </c>
      <c r="B38" t="s">
        <v>555</v>
      </c>
      <c r="C38" t="s">
        <v>562</v>
      </c>
      <c r="D38" t="s">
        <v>563</v>
      </c>
      <c r="E38" t="s">
        <v>25</v>
      </c>
      <c r="F38" t="s">
        <v>26</v>
      </c>
      <c r="G38" t="s">
        <v>76</v>
      </c>
      <c r="H38" t="s">
        <v>77</v>
      </c>
      <c r="I38" t="str">
        <f>+""</f>
        <v/>
      </c>
      <c r="J38" t="str">
        <f>+""</f>
        <v/>
      </c>
      <c r="K38" t="str">
        <f>+""</f>
        <v/>
      </c>
      <c r="L38" t="str">
        <f>+""</f>
        <v/>
      </c>
      <c r="M38">
        <v>0.14080000000000001</v>
      </c>
      <c r="N38" t="s">
        <v>78</v>
      </c>
    </row>
    <row r="39" spans="1:14" x14ac:dyDescent="0.25">
      <c r="A39" t="s">
        <v>556</v>
      </c>
      <c r="B39" t="s">
        <v>555</v>
      </c>
      <c r="C39" t="s">
        <v>562</v>
      </c>
      <c r="D39" t="s">
        <v>563</v>
      </c>
      <c r="E39" t="s">
        <v>25</v>
      </c>
      <c r="F39" t="s">
        <v>26</v>
      </c>
      <c r="G39" t="s">
        <v>76</v>
      </c>
      <c r="H39" t="s">
        <v>77</v>
      </c>
      <c r="I39" t="str">
        <f>+""</f>
        <v/>
      </c>
      <c r="J39" t="str">
        <f>+""</f>
        <v/>
      </c>
      <c r="K39" t="str">
        <f>+""</f>
        <v/>
      </c>
      <c r="L39" t="str">
        <f>+""</f>
        <v/>
      </c>
      <c r="M39">
        <v>7.0400000000000004E-2</v>
      </c>
      <c r="N39" t="s">
        <v>78</v>
      </c>
    </row>
    <row r="40" spans="1:14" x14ac:dyDescent="0.25">
      <c r="A40" t="s">
        <v>556</v>
      </c>
      <c r="B40" t="s">
        <v>555</v>
      </c>
      <c r="C40" t="s">
        <v>562</v>
      </c>
      <c r="D40" t="s">
        <v>563</v>
      </c>
      <c r="E40" t="s">
        <v>25</v>
      </c>
      <c r="F40" t="s">
        <v>26</v>
      </c>
      <c r="G40" t="s">
        <v>144</v>
      </c>
      <c r="H40" t="s">
        <v>145</v>
      </c>
      <c r="I40" t="str">
        <f>+""</f>
        <v/>
      </c>
      <c r="J40" t="str">
        <f>+""</f>
        <v/>
      </c>
      <c r="K40" t="str">
        <f>+""</f>
        <v/>
      </c>
      <c r="L40" t="str">
        <f>+""</f>
        <v/>
      </c>
      <c r="M40">
        <v>44</v>
      </c>
      <c r="N40" t="s">
        <v>47</v>
      </c>
    </row>
    <row r="41" spans="1:14" x14ac:dyDescent="0.25">
      <c r="A41" t="s">
        <v>556</v>
      </c>
      <c r="B41" t="s">
        <v>555</v>
      </c>
      <c r="C41" t="s">
        <v>562</v>
      </c>
      <c r="D41" t="s">
        <v>563</v>
      </c>
      <c r="E41" t="s">
        <v>25</v>
      </c>
      <c r="F41" t="s">
        <v>26</v>
      </c>
      <c r="G41" t="s">
        <v>144</v>
      </c>
      <c r="H41" t="s">
        <v>145</v>
      </c>
      <c r="I41" t="s">
        <v>71</v>
      </c>
      <c r="J41" t="s">
        <v>72</v>
      </c>
      <c r="K41" t="str">
        <f>+""</f>
        <v/>
      </c>
      <c r="L41" t="str">
        <f>+""</f>
        <v/>
      </c>
      <c r="M41">
        <v>8.7999999999999995E-2</v>
      </c>
      <c r="N41" t="s">
        <v>73</v>
      </c>
    </row>
    <row r="42" spans="1:14" x14ac:dyDescent="0.25">
      <c r="A42" t="s">
        <v>556</v>
      </c>
      <c r="B42" t="s">
        <v>555</v>
      </c>
      <c r="C42" t="s">
        <v>562</v>
      </c>
      <c r="D42" t="s">
        <v>563</v>
      </c>
      <c r="E42" t="s">
        <v>25</v>
      </c>
      <c r="F42" t="s">
        <v>26</v>
      </c>
      <c r="G42" t="s">
        <v>144</v>
      </c>
      <c r="H42" t="s">
        <v>145</v>
      </c>
      <c r="I42" t="str">
        <f>+""</f>
        <v/>
      </c>
      <c r="J42" t="str">
        <f>+""</f>
        <v/>
      </c>
      <c r="K42" t="s">
        <v>74</v>
      </c>
      <c r="L42" t="s">
        <v>75</v>
      </c>
      <c r="M42">
        <v>40.832000000000001</v>
      </c>
      <c r="N42" t="s">
        <v>31</v>
      </c>
    </row>
    <row r="43" spans="1:14" x14ac:dyDescent="0.25">
      <c r="A43" t="s">
        <v>556</v>
      </c>
      <c r="B43" t="s">
        <v>555</v>
      </c>
      <c r="C43" t="s">
        <v>562</v>
      </c>
      <c r="D43" t="s">
        <v>563</v>
      </c>
      <c r="E43" t="s">
        <v>25</v>
      </c>
      <c r="F43" t="s">
        <v>26</v>
      </c>
      <c r="G43" t="s">
        <v>76</v>
      </c>
      <c r="H43" t="s">
        <v>77</v>
      </c>
      <c r="I43" t="str">
        <f>+""</f>
        <v/>
      </c>
      <c r="J43" t="str">
        <f>+""</f>
        <v/>
      </c>
      <c r="K43" t="str">
        <f>+""</f>
        <v/>
      </c>
      <c r="L43" t="str">
        <f>+""</f>
        <v/>
      </c>
      <c r="M43">
        <v>5.7200000000000001E-2</v>
      </c>
      <c r="N43" t="s">
        <v>78</v>
      </c>
    </row>
    <row r="44" spans="1:14" x14ac:dyDescent="0.25">
      <c r="A44" t="s">
        <v>556</v>
      </c>
      <c r="B44" t="s">
        <v>555</v>
      </c>
      <c r="C44" t="s">
        <v>562</v>
      </c>
      <c r="D44" t="s">
        <v>563</v>
      </c>
      <c r="E44" t="s">
        <v>25</v>
      </c>
      <c r="F44" t="s">
        <v>26</v>
      </c>
      <c r="G44" t="s">
        <v>76</v>
      </c>
      <c r="H44" t="s">
        <v>77</v>
      </c>
      <c r="I44" t="str">
        <f>+""</f>
        <v/>
      </c>
      <c r="J44" t="str">
        <f>+""</f>
        <v/>
      </c>
      <c r="K44" t="str">
        <f>+""</f>
        <v/>
      </c>
      <c r="L44" t="str">
        <f>+""</f>
        <v/>
      </c>
      <c r="M44">
        <v>0.11</v>
      </c>
      <c r="N44" t="s">
        <v>78</v>
      </c>
    </row>
    <row r="45" spans="1:14" x14ac:dyDescent="0.25">
      <c r="A45" t="s">
        <v>556</v>
      </c>
      <c r="B45" t="s">
        <v>555</v>
      </c>
      <c r="C45" t="s">
        <v>562</v>
      </c>
      <c r="D45" t="s">
        <v>563</v>
      </c>
      <c r="E45" t="s">
        <v>25</v>
      </c>
      <c r="F45" t="s">
        <v>26</v>
      </c>
      <c r="G45" t="s">
        <v>149</v>
      </c>
      <c r="H45" t="s">
        <v>150</v>
      </c>
      <c r="I45" t="str">
        <f>+""</f>
        <v/>
      </c>
      <c r="J45" t="str">
        <f>+""</f>
        <v/>
      </c>
      <c r="K45" t="str">
        <f>+""</f>
        <v/>
      </c>
      <c r="L45" t="str">
        <f>+""</f>
        <v/>
      </c>
      <c r="M45">
        <v>22</v>
      </c>
      <c r="N45" t="s">
        <v>47</v>
      </c>
    </row>
    <row r="46" spans="1:14" x14ac:dyDescent="0.25">
      <c r="A46" t="s">
        <v>556</v>
      </c>
      <c r="B46" t="s">
        <v>555</v>
      </c>
      <c r="C46" t="s">
        <v>562</v>
      </c>
      <c r="D46" t="s">
        <v>563</v>
      </c>
      <c r="E46" t="s">
        <v>25</v>
      </c>
      <c r="F46" t="s">
        <v>26</v>
      </c>
      <c r="G46" t="s">
        <v>149</v>
      </c>
      <c r="H46" t="s">
        <v>150</v>
      </c>
      <c r="I46" t="s">
        <v>151</v>
      </c>
      <c r="J46" t="s">
        <v>152</v>
      </c>
      <c r="K46" t="str">
        <f>+""</f>
        <v/>
      </c>
      <c r="L46" t="str">
        <f>+""</f>
        <v/>
      </c>
      <c r="M46">
        <v>0.75019999999999998</v>
      </c>
      <c r="N46" t="s">
        <v>73</v>
      </c>
    </row>
    <row r="47" spans="1:14" x14ac:dyDescent="0.25">
      <c r="A47" t="s">
        <v>556</v>
      </c>
      <c r="B47" t="s">
        <v>555</v>
      </c>
      <c r="C47" t="s">
        <v>562</v>
      </c>
      <c r="D47" t="s">
        <v>563</v>
      </c>
      <c r="E47" t="s">
        <v>25</v>
      </c>
      <c r="F47" t="s">
        <v>26</v>
      </c>
      <c r="G47" t="s">
        <v>157</v>
      </c>
      <c r="H47" t="s">
        <v>158</v>
      </c>
      <c r="I47" t="str">
        <f>+""</f>
        <v/>
      </c>
      <c r="J47" t="str">
        <f>+""</f>
        <v/>
      </c>
      <c r="K47" t="str">
        <f>+""</f>
        <v/>
      </c>
      <c r="L47" t="str">
        <f>+""</f>
        <v/>
      </c>
      <c r="M47">
        <v>22</v>
      </c>
      <c r="N47" t="s">
        <v>47</v>
      </c>
    </row>
    <row r="48" spans="1:14" x14ac:dyDescent="0.25">
      <c r="A48" t="s">
        <v>556</v>
      </c>
      <c r="B48" t="s">
        <v>555</v>
      </c>
      <c r="C48" t="s">
        <v>562</v>
      </c>
      <c r="D48" t="s">
        <v>563</v>
      </c>
      <c r="E48" t="s">
        <v>25</v>
      </c>
      <c r="F48" t="s">
        <v>26</v>
      </c>
      <c r="G48" t="s">
        <v>157</v>
      </c>
      <c r="H48" t="s">
        <v>158</v>
      </c>
      <c r="I48" t="s">
        <v>71</v>
      </c>
      <c r="J48" t="s">
        <v>72</v>
      </c>
      <c r="K48" t="str">
        <f>+""</f>
        <v/>
      </c>
      <c r="L48" t="str">
        <f>+""</f>
        <v/>
      </c>
      <c r="M48">
        <v>0.40920000000000001</v>
      </c>
      <c r="N48" t="s">
        <v>73</v>
      </c>
    </row>
    <row r="49" spans="1:14" x14ac:dyDescent="0.25">
      <c r="A49" t="s">
        <v>556</v>
      </c>
      <c r="B49" t="s">
        <v>555</v>
      </c>
      <c r="C49" t="s">
        <v>562</v>
      </c>
      <c r="D49" t="s">
        <v>563</v>
      </c>
      <c r="E49" t="s">
        <v>25</v>
      </c>
      <c r="F49" t="s">
        <v>26</v>
      </c>
      <c r="G49" t="s">
        <v>157</v>
      </c>
      <c r="H49" t="s">
        <v>158</v>
      </c>
      <c r="I49" t="str">
        <f>+""</f>
        <v/>
      </c>
      <c r="J49" t="str">
        <f>+""</f>
        <v/>
      </c>
      <c r="K49" t="s">
        <v>74</v>
      </c>
      <c r="L49" t="s">
        <v>75</v>
      </c>
      <c r="M49">
        <v>32.076000000000001</v>
      </c>
      <c r="N49" t="s">
        <v>31</v>
      </c>
    </row>
    <row r="50" spans="1:14" x14ac:dyDescent="0.25">
      <c r="A50" t="s">
        <v>556</v>
      </c>
      <c r="B50" t="s">
        <v>555</v>
      </c>
      <c r="C50" t="s">
        <v>562</v>
      </c>
      <c r="D50" t="s">
        <v>563</v>
      </c>
      <c r="E50" t="s">
        <v>25</v>
      </c>
      <c r="F50" t="s">
        <v>26</v>
      </c>
      <c r="G50" t="s">
        <v>76</v>
      </c>
      <c r="H50" t="s">
        <v>77</v>
      </c>
      <c r="I50" t="str">
        <f>+""</f>
        <v/>
      </c>
      <c r="J50" t="str">
        <f>+""</f>
        <v/>
      </c>
      <c r="K50" t="str">
        <f>+""</f>
        <v/>
      </c>
      <c r="L50" t="str">
        <f>+""</f>
        <v/>
      </c>
      <c r="M50">
        <v>4.1799999999999997E-2</v>
      </c>
      <c r="N50" t="s">
        <v>78</v>
      </c>
    </row>
    <row r="51" spans="1:14" x14ac:dyDescent="0.25">
      <c r="A51" t="s">
        <v>556</v>
      </c>
      <c r="B51" t="s">
        <v>555</v>
      </c>
      <c r="C51" t="s">
        <v>562</v>
      </c>
      <c r="D51" t="s">
        <v>563</v>
      </c>
      <c r="E51" t="s">
        <v>25</v>
      </c>
      <c r="F51" t="s">
        <v>26</v>
      </c>
      <c r="G51" t="s">
        <v>76</v>
      </c>
      <c r="H51" t="s">
        <v>77</v>
      </c>
      <c r="I51" t="str">
        <f>+""</f>
        <v/>
      </c>
      <c r="J51" t="str">
        <f>+""</f>
        <v/>
      </c>
      <c r="K51" t="str">
        <f>+""</f>
        <v/>
      </c>
      <c r="L51" t="str">
        <f>+""</f>
        <v/>
      </c>
      <c r="M51">
        <v>8.3599999999999994E-2</v>
      </c>
      <c r="N51" t="s">
        <v>78</v>
      </c>
    </row>
    <row r="52" spans="1:14" x14ac:dyDescent="0.25">
      <c r="A52" t="s">
        <v>556</v>
      </c>
      <c r="B52" t="s">
        <v>555</v>
      </c>
      <c r="C52" t="s">
        <v>562</v>
      </c>
      <c r="D52" t="s">
        <v>563</v>
      </c>
      <c r="E52" t="s">
        <v>25</v>
      </c>
      <c r="F52" t="s">
        <v>26</v>
      </c>
      <c r="G52" t="s">
        <v>163</v>
      </c>
      <c r="H52" t="s">
        <v>164</v>
      </c>
      <c r="I52" t="str">
        <f>+""</f>
        <v/>
      </c>
      <c r="J52" t="str">
        <f>+""</f>
        <v/>
      </c>
      <c r="K52" t="str">
        <f>+""</f>
        <v/>
      </c>
      <c r="L52" t="str">
        <f>+""</f>
        <v/>
      </c>
      <c r="M52">
        <v>88</v>
      </c>
      <c r="N52" t="s">
        <v>27</v>
      </c>
    </row>
    <row r="53" spans="1:14" x14ac:dyDescent="0.25">
      <c r="A53" t="s">
        <v>556</v>
      </c>
      <c r="B53" t="s">
        <v>555</v>
      </c>
      <c r="C53" t="s">
        <v>562</v>
      </c>
      <c r="D53" t="s">
        <v>563</v>
      </c>
      <c r="E53" t="s">
        <v>25</v>
      </c>
      <c r="F53" t="s">
        <v>26</v>
      </c>
      <c r="G53" t="s">
        <v>166</v>
      </c>
      <c r="H53" t="s">
        <v>167</v>
      </c>
      <c r="I53" t="str">
        <f>+""</f>
        <v/>
      </c>
      <c r="J53" t="str">
        <f>+""</f>
        <v/>
      </c>
      <c r="K53" t="str">
        <f>+""</f>
        <v/>
      </c>
      <c r="L53" t="str">
        <f>+""</f>
        <v/>
      </c>
      <c r="M53">
        <v>6.6000000000000003E-2</v>
      </c>
      <c r="N53" t="s">
        <v>168</v>
      </c>
    </row>
    <row r="54" spans="1:14" x14ac:dyDescent="0.25">
      <c r="A54" t="s">
        <v>556</v>
      </c>
      <c r="B54" t="s">
        <v>555</v>
      </c>
      <c r="C54" t="s">
        <v>562</v>
      </c>
      <c r="D54" t="s">
        <v>563</v>
      </c>
      <c r="E54" t="s">
        <v>25</v>
      </c>
      <c r="F54" t="s">
        <v>26</v>
      </c>
      <c r="G54" t="s">
        <v>170</v>
      </c>
      <c r="H54" t="s">
        <v>171</v>
      </c>
      <c r="I54" t="str">
        <f>+""</f>
        <v/>
      </c>
      <c r="J54" t="str">
        <f>+""</f>
        <v/>
      </c>
      <c r="K54" t="str">
        <f>+""</f>
        <v/>
      </c>
      <c r="L54" t="str">
        <f>+""</f>
        <v/>
      </c>
      <c r="M54">
        <v>264</v>
      </c>
      <c r="N54" t="s">
        <v>27</v>
      </c>
    </row>
    <row r="55" spans="1:14" x14ac:dyDescent="0.25">
      <c r="A55" t="s">
        <v>556</v>
      </c>
      <c r="B55" t="s">
        <v>555</v>
      </c>
      <c r="C55" t="s">
        <v>562</v>
      </c>
      <c r="D55" t="s">
        <v>563</v>
      </c>
      <c r="E55" t="s">
        <v>25</v>
      </c>
      <c r="F55" t="s">
        <v>26</v>
      </c>
      <c r="G55" t="s">
        <v>173</v>
      </c>
      <c r="H55" t="s">
        <v>174</v>
      </c>
      <c r="I55" t="str">
        <f>+""</f>
        <v/>
      </c>
      <c r="J55" t="str">
        <f>+""</f>
        <v/>
      </c>
      <c r="K55" t="str">
        <f>+""</f>
        <v/>
      </c>
      <c r="L55" t="str">
        <f>+""</f>
        <v/>
      </c>
      <c r="M55">
        <v>22</v>
      </c>
      <c r="N55" t="s">
        <v>47</v>
      </c>
    </row>
    <row r="56" spans="1:14" x14ac:dyDescent="0.25">
      <c r="A56" t="s">
        <v>556</v>
      </c>
      <c r="B56" t="s">
        <v>555</v>
      </c>
      <c r="C56" t="s">
        <v>562</v>
      </c>
      <c r="D56" t="s">
        <v>563</v>
      </c>
      <c r="E56" t="s">
        <v>25</v>
      </c>
      <c r="F56" t="s">
        <v>26</v>
      </c>
      <c r="G56" t="s">
        <v>173</v>
      </c>
      <c r="H56" t="s">
        <v>174</v>
      </c>
      <c r="I56" t="s">
        <v>71</v>
      </c>
      <c r="J56" t="s">
        <v>72</v>
      </c>
      <c r="K56" t="str">
        <f>+""</f>
        <v/>
      </c>
      <c r="L56" t="str">
        <f>+""</f>
        <v/>
      </c>
      <c r="M56">
        <v>0.66439999999999999</v>
      </c>
      <c r="N56" t="s">
        <v>73</v>
      </c>
    </row>
    <row r="57" spans="1:14" x14ac:dyDescent="0.25">
      <c r="A57" t="s">
        <v>556</v>
      </c>
      <c r="B57" t="s">
        <v>555</v>
      </c>
      <c r="C57" t="s">
        <v>562</v>
      </c>
      <c r="D57" t="s">
        <v>563</v>
      </c>
      <c r="E57" t="s">
        <v>25</v>
      </c>
      <c r="F57" t="s">
        <v>26</v>
      </c>
      <c r="G57" t="s">
        <v>173</v>
      </c>
      <c r="H57" t="s">
        <v>174</v>
      </c>
      <c r="I57" t="str">
        <f>+""</f>
        <v/>
      </c>
      <c r="J57" t="str">
        <f>+""</f>
        <v/>
      </c>
      <c r="K57" t="s">
        <v>74</v>
      </c>
      <c r="L57" t="s">
        <v>75</v>
      </c>
      <c r="M57">
        <v>46.552</v>
      </c>
      <c r="N57" t="s">
        <v>31</v>
      </c>
    </row>
    <row r="58" spans="1:14" x14ac:dyDescent="0.25">
      <c r="A58" t="s">
        <v>556</v>
      </c>
      <c r="B58" t="s">
        <v>555</v>
      </c>
      <c r="C58" t="s">
        <v>562</v>
      </c>
      <c r="D58" t="s">
        <v>563</v>
      </c>
      <c r="E58" t="s">
        <v>25</v>
      </c>
      <c r="F58" t="s">
        <v>26</v>
      </c>
      <c r="G58" t="s">
        <v>76</v>
      </c>
      <c r="H58" t="s">
        <v>77</v>
      </c>
      <c r="I58" t="str">
        <f>+""</f>
        <v/>
      </c>
      <c r="J58" t="str">
        <f>+""</f>
        <v/>
      </c>
      <c r="K58" t="str">
        <f>+""</f>
        <v/>
      </c>
      <c r="L58" t="str">
        <f>+""</f>
        <v/>
      </c>
      <c r="M58">
        <v>6.3799999999999996E-2</v>
      </c>
      <c r="N58" t="s">
        <v>78</v>
      </c>
    </row>
    <row r="59" spans="1:14" x14ac:dyDescent="0.25">
      <c r="A59" t="s">
        <v>556</v>
      </c>
      <c r="B59" t="s">
        <v>555</v>
      </c>
      <c r="C59" t="s">
        <v>562</v>
      </c>
      <c r="D59" t="s">
        <v>563</v>
      </c>
      <c r="E59" t="s">
        <v>25</v>
      </c>
      <c r="F59" t="s">
        <v>26</v>
      </c>
      <c r="G59" t="s">
        <v>76</v>
      </c>
      <c r="H59" t="s">
        <v>77</v>
      </c>
      <c r="I59" t="str">
        <f>+""</f>
        <v/>
      </c>
      <c r="J59" t="str">
        <f>+""</f>
        <v/>
      </c>
      <c r="K59" t="str">
        <f>+""</f>
        <v/>
      </c>
      <c r="L59" t="str">
        <f>+""</f>
        <v/>
      </c>
      <c r="M59">
        <v>0.1298</v>
      </c>
      <c r="N59" t="s">
        <v>78</v>
      </c>
    </row>
    <row r="60" spans="1:14" x14ac:dyDescent="0.25">
      <c r="A60" t="s">
        <v>556</v>
      </c>
      <c r="B60" t="s">
        <v>555</v>
      </c>
      <c r="C60" t="s">
        <v>562</v>
      </c>
      <c r="D60" t="s">
        <v>563</v>
      </c>
      <c r="E60" t="s">
        <v>25</v>
      </c>
      <c r="F60" t="s">
        <v>26</v>
      </c>
      <c r="G60" t="s">
        <v>188</v>
      </c>
      <c r="H60" t="s">
        <v>189</v>
      </c>
      <c r="I60" t="str">
        <f>+""</f>
        <v/>
      </c>
      <c r="J60" t="str">
        <f>+""</f>
        <v/>
      </c>
      <c r="K60" t="str">
        <f>+""</f>
        <v/>
      </c>
      <c r="L60" t="str">
        <f>+""</f>
        <v/>
      </c>
      <c r="M60">
        <v>44</v>
      </c>
      <c r="N60" t="s">
        <v>27</v>
      </c>
    </row>
    <row r="61" spans="1:14" x14ac:dyDescent="0.25">
      <c r="A61" t="s">
        <v>556</v>
      </c>
      <c r="B61" t="s">
        <v>555</v>
      </c>
      <c r="C61" t="s">
        <v>562</v>
      </c>
      <c r="D61" t="s">
        <v>563</v>
      </c>
      <c r="E61" t="s">
        <v>25</v>
      </c>
      <c r="F61" t="s">
        <v>26</v>
      </c>
      <c r="G61" t="s">
        <v>190</v>
      </c>
      <c r="H61" t="s">
        <v>191</v>
      </c>
      <c r="I61" t="str">
        <f>+""</f>
        <v/>
      </c>
      <c r="J61" t="str">
        <f>+""</f>
        <v/>
      </c>
      <c r="K61" t="str">
        <f>+""</f>
        <v/>
      </c>
      <c r="L61" t="str">
        <f>+""</f>
        <v/>
      </c>
      <c r="M61">
        <v>88</v>
      </c>
      <c r="N61" t="s">
        <v>47</v>
      </c>
    </row>
    <row r="62" spans="1:14" x14ac:dyDescent="0.25">
      <c r="A62" t="s">
        <v>556</v>
      </c>
      <c r="B62" t="s">
        <v>555</v>
      </c>
      <c r="C62" t="s">
        <v>562</v>
      </c>
      <c r="D62" t="s">
        <v>563</v>
      </c>
      <c r="E62" t="s">
        <v>25</v>
      </c>
      <c r="F62" t="s">
        <v>26</v>
      </c>
      <c r="G62" t="s">
        <v>163</v>
      </c>
      <c r="H62" t="s">
        <v>164</v>
      </c>
      <c r="I62" t="str">
        <f>+""</f>
        <v/>
      </c>
      <c r="J62" t="str">
        <f>+""</f>
        <v/>
      </c>
      <c r="K62" t="str">
        <f>+""</f>
        <v/>
      </c>
      <c r="L62" t="str">
        <f>+""</f>
        <v/>
      </c>
      <c r="M62">
        <v>88</v>
      </c>
      <c r="N62" t="s">
        <v>27</v>
      </c>
    </row>
    <row r="63" spans="1:14" x14ac:dyDescent="0.25">
      <c r="A63" t="s">
        <v>556</v>
      </c>
      <c r="B63" t="s">
        <v>555</v>
      </c>
      <c r="C63" t="s">
        <v>562</v>
      </c>
      <c r="D63" t="s">
        <v>563</v>
      </c>
      <c r="E63" t="s">
        <v>25</v>
      </c>
      <c r="F63" t="s">
        <v>26</v>
      </c>
      <c r="G63" t="s">
        <v>49</v>
      </c>
      <c r="H63" t="s">
        <v>50</v>
      </c>
      <c r="I63" t="str">
        <f>+""</f>
        <v/>
      </c>
      <c r="J63" t="str">
        <f>+""</f>
        <v/>
      </c>
      <c r="K63" t="str">
        <f>+""</f>
        <v/>
      </c>
      <c r="L63" t="str">
        <f>+""</f>
        <v/>
      </c>
      <c r="M63">
        <v>88</v>
      </c>
      <c r="N63" t="s">
        <v>27</v>
      </c>
    </row>
    <row r="64" spans="1:14" x14ac:dyDescent="0.25">
      <c r="A64" t="s">
        <v>556</v>
      </c>
      <c r="B64" t="s">
        <v>555</v>
      </c>
      <c r="C64" t="s">
        <v>562</v>
      </c>
      <c r="D64" t="s">
        <v>563</v>
      </c>
      <c r="E64" t="s">
        <v>25</v>
      </c>
      <c r="F64" t="s">
        <v>26</v>
      </c>
      <c r="G64" t="s">
        <v>65</v>
      </c>
      <c r="H64" t="s">
        <v>66</v>
      </c>
      <c r="I64" t="str">
        <f>+""</f>
        <v/>
      </c>
      <c r="J64" t="str">
        <f>+""</f>
        <v/>
      </c>
      <c r="K64" t="str">
        <f>+""</f>
        <v/>
      </c>
      <c r="L64" t="str">
        <f>+""</f>
        <v/>
      </c>
      <c r="M64">
        <v>88</v>
      </c>
      <c r="N64" t="s">
        <v>27</v>
      </c>
    </row>
    <row r="65" spans="1:14" x14ac:dyDescent="0.25">
      <c r="A65" t="s">
        <v>556</v>
      </c>
      <c r="B65" t="s">
        <v>555</v>
      </c>
      <c r="C65" t="s">
        <v>562</v>
      </c>
      <c r="D65" t="s">
        <v>563</v>
      </c>
      <c r="E65" t="s">
        <v>25</v>
      </c>
      <c r="F65" t="s">
        <v>26</v>
      </c>
      <c r="G65" t="s">
        <v>193</v>
      </c>
      <c r="H65" t="s">
        <v>194</v>
      </c>
      <c r="I65" t="str">
        <f>+""</f>
        <v/>
      </c>
      <c r="J65" t="str">
        <f>+""</f>
        <v/>
      </c>
      <c r="K65" t="str">
        <f>+""</f>
        <v/>
      </c>
      <c r="L65" t="str">
        <f>+""</f>
        <v/>
      </c>
      <c r="M65">
        <v>47.748800000000003</v>
      </c>
      <c r="N65" t="s">
        <v>31</v>
      </c>
    </row>
    <row r="66" spans="1:14" x14ac:dyDescent="0.25">
      <c r="A66" t="s">
        <v>556</v>
      </c>
      <c r="B66" t="s">
        <v>555</v>
      </c>
      <c r="C66" t="s">
        <v>562</v>
      </c>
      <c r="D66" t="s">
        <v>563</v>
      </c>
      <c r="E66" t="s">
        <v>202</v>
      </c>
      <c r="F66" t="s">
        <v>203</v>
      </c>
      <c r="G66" t="s">
        <v>584</v>
      </c>
      <c r="H66" t="s">
        <v>584</v>
      </c>
      <c r="I66" t="str">
        <f>+""</f>
        <v/>
      </c>
      <c r="J66" t="str">
        <f>+""</f>
        <v/>
      </c>
      <c r="K66" t="str">
        <f>+""</f>
        <v/>
      </c>
      <c r="L66" t="str">
        <f>+""</f>
        <v/>
      </c>
      <c r="M66">
        <v>22</v>
      </c>
      <c r="N66" t="s">
        <v>27</v>
      </c>
    </row>
    <row r="67" spans="1:14" x14ac:dyDescent="0.25">
      <c r="A67" t="s">
        <v>556</v>
      </c>
      <c r="B67" t="s">
        <v>555</v>
      </c>
      <c r="C67" t="s">
        <v>562</v>
      </c>
      <c r="D67" t="s">
        <v>563</v>
      </c>
      <c r="E67" t="s">
        <v>202</v>
      </c>
      <c r="F67" t="s">
        <v>203</v>
      </c>
      <c r="G67" t="s">
        <v>29</v>
      </c>
      <c r="H67" t="s">
        <v>30</v>
      </c>
      <c r="I67" t="str">
        <f>+""</f>
        <v/>
      </c>
      <c r="J67" t="str">
        <f>+""</f>
        <v/>
      </c>
      <c r="K67" t="str">
        <f>+""</f>
        <v/>
      </c>
      <c r="L67" t="str">
        <f>+""</f>
        <v/>
      </c>
      <c r="M67">
        <v>660</v>
      </c>
      <c r="N67" t="s">
        <v>31</v>
      </c>
    </row>
    <row r="68" spans="1:14" x14ac:dyDescent="0.25">
      <c r="A68" t="s">
        <v>556</v>
      </c>
      <c r="B68" t="s">
        <v>555</v>
      </c>
      <c r="C68" t="s">
        <v>562</v>
      </c>
      <c r="D68" t="s">
        <v>563</v>
      </c>
      <c r="E68" t="s">
        <v>202</v>
      </c>
      <c r="F68" t="s">
        <v>203</v>
      </c>
      <c r="G68" t="s">
        <v>33</v>
      </c>
      <c r="H68" t="s">
        <v>34</v>
      </c>
      <c r="I68" t="str">
        <f>+""</f>
        <v/>
      </c>
      <c r="J68" t="str">
        <f>+""</f>
        <v/>
      </c>
      <c r="K68" t="str">
        <f>+""</f>
        <v/>
      </c>
      <c r="L68" t="str">
        <f>+""</f>
        <v/>
      </c>
      <c r="M68">
        <v>0.26400000000000001</v>
      </c>
      <c r="N68" t="s">
        <v>35</v>
      </c>
    </row>
    <row r="69" spans="1:14" x14ac:dyDescent="0.25">
      <c r="A69" t="s">
        <v>556</v>
      </c>
      <c r="B69" t="s">
        <v>555</v>
      </c>
      <c r="C69" t="s">
        <v>562</v>
      </c>
      <c r="D69" t="s">
        <v>563</v>
      </c>
      <c r="E69" t="s">
        <v>202</v>
      </c>
      <c r="F69" t="s">
        <v>203</v>
      </c>
      <c r="G69" t="s">
        <v>43</v>
      </c>
      <c r="H69" t="s">
        <v>44</v>
      </c>
      <c r="I69" t="str">
        <f>+""</f>
        <v/>
      </c>
      <c r="J69" t="str">
        <f>+""</f>
        <v/>
      </c>
      <c r="K69" t="str">
        <f>+""</f>
        <v/>
      </c>
      <c r="L69" t="str">
        <f>+""</f>
        <v/>
      </c>
      <c r="M69">
        <v>220</v>
      </c>
      <c r="N69" t="s">
        <v>27</v>
      </c>
    </row>
    <row r="70" spans="1:14" x14ac:dyDescent="0.25">
      <c r="A70" t="s">
        <v>556</v>
      </c>
      <c r="B70" t="s">
        <v>555</v>
      </c>
      <c r="C70" t="s">
        <v>562</v>
      </c>
      <c r="D70" t="s">
        <v>563</v>
      </c>
      <c r="E70" t="s">
        <v>202</v>
      </c>
      <c r="F70" t="s">
        <v>203</v>
      </c>
      <c r="G70" t="s">
        <v>49</v>
      </c>
      <c r="H70" t="s">
        <v>50</v>
      </c>
      <c r="I70" t="str">
        <f>+""</f>
        <v/>
      </c>
      <c r="J70" t="str">
        <f>+""</f>
        <v/>
      </c>
      <c r="K70" t="str">
        <f>+""</f>
        <v/>
      </c>
      <c r="L70" t="str">
        <f>+""</f>
        <v/>
      </c>
      <c r="M70">
        <v>264</v>
      </c>
      <c r="N70" t="s">
        <v>27</v>
      </c>
    </row>
    <row r="71" spans="1:14" x14ac:dyDescent="0.25">
      <c r="A71" t="s">
        <v>556</v>
      </c>
      <c r="B71" t="s">
        <v>555</v>
      </c>
      <c r="C71" t="s">
        <v>562</v>
      </c>
      <c r="D71" t="s">
        <v>563</v>
      </c>
      <c r="E71" t="s">
        <v>202</v>
      </c>
      <c r="F71" t="s">
        <v>203</v>
      </c>
      <c r="G71" t="s">
        <v>40</v>
      </c>
      <c r="H71" t="s">
        <v>41</v>
      </c>
      <c r="I71" t="str">
        <f>+""</f>
        <v/>
      </c>
      <c r="J71" t="str">
        <f>+""</f>
        <v/>
      </c>
      <c r="K71" t="str">
        <f>+""</f>
        <v/>
      </c>
      <c r="L71" t="str">
        <f>+""</f>
        <v/>
      </c>
      <c r="M71">
        <v>88</v>
      </c>
      <c r="N71" t="s">
        <v>27</v>
      </c>
    </row>
    <row r="72" spans="1:14" x14ac:dyDescent="0.25">
      <c r="A72" t="s">
        <v>556</v>
      </c>
      <c r="B72" t="s">
        <v>555</v>
      </c>
      <c r="C72" t="s">
        <v>562</v>
      </c>
      <c r="D72" t="s">
        <v>563</v>
      </c>
      <c r="E72" t="s">
        <v>202</v>
      </c>
      <c r="F72" t="s">
        <v>203</v>
      </c>
      <c r="G72" t="s">
        <v>37</v>
      </c>
      <c r="H72" t="s">
        <v>38</v>
      </c>
      <c r="I72" t="str">
        <f>+""</f>
        <v/>
      </c>
      <c r="J72" t="str">
        <f>+""</f>
        <v/>
      </c>
      <c r="K72" t="str">
        <f>+""</f>
        <v/>
      </c>
      <c r="L72" t="str">
        <f>+""</f>
        <v/>
      </c>
      <c r="M72">
        <v>88</v>
      </c>
      <c r="N72" t="s">
        <v>27</v>
      </c>
    </row>
    <row r="73" spans="1:14" x14ac:dyDescent="0.25">
      <c r="A73" t="s">
        <v>556</v>
      </c>
      <c r="B73" t="s">
        <v>555</v>
      </c>
      <c r="C73" t="s">
        <v>562</v>
      </c>
      <c r="D73" t="s">
        <v>563</v>
      </c>
      <c r="E73" t="s">
        <v>202</v>
      </c>
      <c r="F73" t="s">
        <v>203</v>
      </c>
      <c r="G73" t="s">
        <v>52</v>
      </c>
      <c r="H73" t="s">
        <v>53</v>
      </c>
      <c r="I73" t="str">
        <f>+""</f>
        <v/>
      </c>
      <c r="J73" t="str">
        <f>+""</f>
        <v/>
      </c>
      <c r="K73" t="str">
        <f>+""</f>
        <v/>
      </c>
      <c r="L73" t="str">
        <f>+""</f>
        <v/>
      </c>
      <c r="M73">
        <v>22</v>
      </c>
      <c r="N73" t="s">
        <v>27</v>
      </c>
    </row>
    <row r="74" spans="1:14" x14ac:dyDescent="0.25">
      <c r="A74" t="s">
        <v>556</v>
      </c>
      <c r="B74" t="s">
        <v>555</v>
      </c>
      <c r="C74" t="s">
        <v>562</v>
      </c>
      <c r="D74" t="s">
        <v>563</v>
      </c>
      <c r="E74" t="s">
        <v>202</v>
      </c>
      <c r="F74" t="s">
        <v>203</v>
      </c>
      <c r="G74" t="s">
        <v>55</v>
      </c>
      <c r="H74" t="s">
        <v>56</v>
      </c>
      <c r="I74" t="str">
        <f>+""</f>
        <v/>
      </c>
      <c r="J74" t="str">
        <f>+""</f>
        <v/>
      </c>
      <c r="K74" t="str">
        <f>+""</f>
        <v/>
      </c>
      <c r="L74" t="str">
        <f>+""</f>
        <v/>
      </c>
      <c r="M74">
        <v>1.21</v>
      </c>
      <c r="N74" t="s">
        <v>31</v>
      </c>
    </row>
    <row r="75" spans="1:14" x14ac:dyDescent="0.25">
      <c r="A75" t="s">
        <v>556</v>
      </c>
      <c r="B75" t="s">
        <v>555</v>
      </c>
      <c r="C75" t="s">
        <v>562</v>
      </c>
      <c r="D75" t="s">
        <v>563</v>
      </c>
      <c r="E75" t="s">
        <v>202</v>
      </c>
      <c r="F75" t="s">
        <v>203</v>
      </c>
      <c r="G75" t="s">
        <v>207</v>
      </c>
      <c r="H75" t="s">
        <v>208</v>
      </c>
      <c r="I75" t="str">
        <f>+""</f>
        <v/>
      </c>
      <c r="J75" t="str">
        <f>+""</f>
        <v/>
      </c>
      <c r="K75" t="str">
        <f>+""</f>
        <v/>
      </c>
      <c r="L75" t="str">
        <f>+""</f>
        <v/>
      </c>
      <c r="M75">
        <v>264</v>
      </c>
      <c r="N75" t="s">
        <v>27</v>
      </c>
    </row>
    <row r="76" spans="1:14" x14ac:dyDescent="0.25">
      <c r="A76" t="s">
        <v>556</v>
      </c>
      <c r="B76" t="s">
        <v>555</v>
      </c>
      <c r="C76" t="s">
        <v>562</v>
      </c>
      <c r="D76" t="s">
        <v>563</v>
      </c>
      <c r="E76" t="s">
        <v>202</v>
      </c>
      <c r="F76" t="s">
        <v>203</v>
      </c>
      <c r="G76" t="s">
        <v>209</v>
      </c>
      <c r="H76" t="s">
        <v>210</v>
      </c>
      <c r="I76" t="str">
        <f>+""</f>
        <v/>
      </c>
      <c r="J76" t="str">
        <f>+""</f>
        <v/>
      </c>
      <c r="K76" t="str">
        <f>+""</f>
        <v/>
      </c>
      <c r="L76" t="str">
        <f>+""</f>
        <v/>
      </c>
      <c r="M76">
        <v>0.80959999999999999</v>
      </c>
      <c r="N76" t="s">
        <v>27</v>
      </c>
    </row>
    <row r="77" spans="1:14" x14ac:dyDescent="0.25">
      <c r="A77" t="s">
        <v>556</v>
      </c>
      <c r="B77" t="s">
        <v>555</v>
      </c>
      <c r="C77" t="s">
        <v>562</v>
      </c>
      <c r="D77" t="s">
        <v>563</v>
      </c>
      <c r="E77" t="s">
        <v>202</v>
      </c>
      <c r="F77" t="s">
        <v>203</v>
      </c>
      <c r="G77" t="s">
        <v>58</v>
      </c>
      <c r="H77" t="s">
        <v>59</v>
      </c>
      <c r="I77" t="str">
        <f>+""</f>
        <v/>
      </c>
      <c r="J77" t="str">
        <f>+""</f>
        <v/>
      </c>
      <c r="K77" t="str">
        <f>+""</f>
        <v/>
      </c>
      <c r="L77" t="str">
        <f>+""</f>
        <v/>
      </c>
      <c r="M77">
        <v>308</v>
      </c>
      <c r="N77" t="s">
        <v>27</v>
      </c>
    </row>
    <row r="78" spans="1:14" x14ac:dyDescent="0.25">
      <c r="A78" t="s">
        <v>556</v>
      </c>
      <c r="B78" t="s">
        <v>555</v>
      </c>
      <c r="C78" t="s">
        <v>562</v>
      </c>
      <c r="D78" t="s">
        <v>563</v>
      </c>
      <c r="E78" t="s">
        <v>202</v>
      </c>
      <c r="F78" t="s">
        <v>203</v>
      </c>
      <c r="G78" t="s">
        <v>211</v>
      </c>
      <c r="H78" t="s">
        <v>212</v>
      </c>
      <c r="I78" t="str">
        <f>+""</f>
        <v/>
      </c>
      <c r="J78" t="str">
        <f>+""</f>
        <v/>
      </c>
      <c r="K78" t="str">
        <f>+""</f>
        <v/>
      </c>
      <c r="L78" t="str">
        <f>+""</f>
        <v/>
      </c>
      <c r="M78">
        <v>44</v>
      </c>
      <c r="N78" t="s">
        <v>47</v>
      </c>
    </row>
    <row r="79" spans="1:14" x14ac:dyDescent="0.25">
      <c r="A79" t="s">
        <v>556</v>
      </c>
      <c r="B79" t="s">
        <v>555</v>
      </c>
      <c r="C79" t="s">
        <v>562</v>
      </c>
      <c r="D79" t="s">
        <v>563</v>
      </c>
      <c r="E79" t="s">
        <v>202</v>
      </c>
      <c r="F79" t="s">
        <v>203</v>
      </c>
      <c r="G79" t="s">
        <v>211</v>
      </c>
      <c r="H79" t="s">
        <v>212</v>
      </c>
      <c r="I79" t="s">
        <v>71</v>
      </c>
      <c r="J79" t="s">
        <v>72</v>
      </c>
      <c r="K79" t="str">
        <f>+""</f>
        <v/>
      </c>
      <c r="L79" t="str">
        <f>+""</f>
        <v/>
      </c>
      <c r="M79">
        <v>1.8919999999999999</v>
      </c>
      <c r="N79" t="s">
        <v>73</v>
      </c>
    </row>
    <row r="80" spans="1:14" x14ac:dyDescent="0.25">
      <c r="A80" t="s">
        <v>556</v>
      </c>
      <c r="B80" t="s">
        <v>555</v>
      </c>
      <c r="C80" t="s">
        <v>562</v>
      </c>
      <c r="D80" t="s">
        <v>563</v>
      </c>
      <c r="E80" t="s">
        <v>202</v>
      </c>
      <c r="F80" t="s">
        <v>203</v>
      </c>
      <c r="G80" t="s">
        <v>211</v>
      </c>
      <c r="H80" t="s">
        <v>212</v>
      </c>
      <c r="I80" t="str">
        <f>+""</f>
        <v/>
      </c>
      <c r="J80" t="str">
        <f>+""</f>
        <v/>
      </c>
      <c r="K80" t="s">
        <v>74</v>
      </c>
      <c r="L80" t="s">
        <v>75</v>
      </c>
      <c r="M80">
        <v>216.48</v>
      </c>
      <c r="N80" t="s">
        <v>31</v>
      </c>
    </row>
    <row r="81" spans="1:14" x14ac:dyDescent="0.25">
      <c r="A81" t="s">
        <v>556</v>
      </c>
      <c r="B81" t="s">
        <v>555</v>
      </c>
      <c r="C81" t="s">
        <v>562</v>
      </c>
      <c r="D81" t="s">
        <v>563</v>
      </c>
      <c r="E81" t="s">
        <v>202</v>
      </c>
      <c r="F81" t="s">
        <v>203</v>
      </c>
      <c r="G81" t="s">
        <v>76</v>
      </c>
      <c r="H81" t="s">
        <v>77</v>
      </c>
      <c r="I81" t="str">
        <f>+""</f>
        <v/>
      </c>
      <c r="J81" t="str">
        <f>+""</f>
        <v/>
      </c>
      <c r="K81" t="str">
        <f>+""</f>
        <v/>
      </c>
      <c r="L81" t="str">
        <f>+""</f>
        <v/>
      </c>
      <c r="M81">
        <v>0.27279999999999999</v>
      </c>
      <c r="N81" t="s">
        <v>78</v>
      </c>
    </row>
    <row r="82" spans="1:14" x14ac:dyDescent="0.25">
      <c r="A82" t="s">
        <v>556</v>
      </c>
      <c r="B82" t="s">
        <v>555</v>
      </c>
      <c r="C82" t="s">
        <v>562</v>
      </c>
      <c r="D82" t="s">
        <v>563</v>
      </c>
      <c r="E82" t="s">
        <v>202</v>
      </c>
      <c r="F82" t="s">
        <v>203</v>
      </c>
      <c r="G82" t="s">
        <v>76</v>
      </c>
      <c r="H82" t="s">
        <v>77</v>
      </c>
      <c r="I82" t="str">
        <f>+""</f>
        <v/>
      </c>
      <c r="J82" t="str">
        <f>+""</f>
        <v/>
      </c>
      <c r="K82" t="str">
        <f>+""</f>
        <v/>
      </c>
      <c r="L82" t="str">
        <f>+""</f>
        <v/>
      </c>
      <c r="M82">
        <v>0.26840000000000003</v>
      </c>
      <c r="N82" t="s">
        <v>78</v>
      </c>
    </row>
    <row r="83" spans="1:14" x14ac:dyDescent="0.25">
      <c r="A83" t="s">
        <v>556</v>
      </c>
      <c r="B83" t="s">
        <v>555</v>
      </c>
      <c r="C83" t="s">
        <v>562</v>
      </c>
      <c r="D83" t="s">
        <v>563</v>
      </c>
      <c r="E83" t="s">
        <v>202</v>
      </c>
      <c r="F83" t="s">
        <v>203</v>
      </c>
      <c r="G83" t="s">
        <v>216</v>
      </c>
      <c r="H83" t="s">
        <v>217</v>
      </c>
      <c r="I83" t="str">
        <f>+""</f>
        <v/>
      </c>
      <c r="J83" t="str">
        <f>+""</f>
        <v/>
      </c>
      <c r="K83" t="str">
        <f>+""</f>
        <v/>
      </c>
      <c r="L83" t="str">
        <f>+""</f>
        <v/>
      </c>
      <c r="M83">
        <v>44</v>
      </c>
      <c r="N83" t="s">
        <v>47</v>
      </c>
    </row>
    <row r="84" spans="1:14" x14ac:dyDescent="0.25">
      <c r="A84" t="s">
        <v>556</v>
      </c>
      <c r="B84" t="s">
        <v>555</v>
      </c>
      <c r="C84" t="s">
        <v>562</v>
      </c>
      <c r="D84" t="s">
        <v>563</v>
      </c>
      <c r="E84" t="s">
        <v>202</v>
      </c>
      <c r="F84" t="s">
        <v>203</v>
      </c>
      <c r="G84" t="s">
        <v>216</v>
      </c>
      <c r="H84" t="s">
        <v>217</v>
      </c>
      <c r="I84" t="s">
        <v>218</v>
      </c>
      <c r="J84" t="s">
        <v>219</v>
      </c>
      <c r="K84" t="str">
        <f>+""</f>
        <v/>
      </c>
      <c r="L84" t="str">
        <f>+""</f>
        <v/>
      </c>
      <c r="M84">
        <v>1.0780000000000001</v>
      </c>
      <c r="N84" t="s">
        <v>73</v>
      </c>
    </row>
    <row r="85" spans="1:14" x14ac:dyDescent="0.25">
      <c r="A85" t="s">
        <v>556</v>
      </c>
      <c r="B85" t="s">
        <v>555</v>
      </c>
      <c r="C85" t="s">
        <v>562</v>
      </c>
      <c r="D85" t="s">
        <v>563</v>
      </c>
      <c r="E85" t="s">
        <v>202</v>
      </c>
      <c r="F85" t="s">
        <v>203</v>
      </c>
      <c r="G85" t="s">
        <v>216</v>
      </c>
      <c r="H85" t="s">
        <v>217</v>
      </c>
      <c r="I85" t="str">
        <f>+""</f>
        <v/>
      </c>
      <c r="J85" t="str">
        <f>+""</f>
        <v/>
      </c>
      <c r="K85" t="s">
        <v>220</v>
      </c>
      <c r="L85" t="s">
        <v>221</v>
      </c>
      <c r="M85">
        <v>97.706400000000002</v>
      </c>
      <c r="N85" t="s">
        <v>31</v>
      </c>
    </row>
    <row r="86" spans="1:14" x14ac:dyDescent="0.25">
      <c r="A86" t="s">
        <v>556</v>
      </c>
      <c r="B86" t="s">
        <v>555</v>
      </c>
      <c r="C86" t="s">
        <v>562</v>
      </c>
      <c r="D86" t="s">
        <v>563</v>
      </c>
      <c r="E86" t="s">
        <v>202</v>
      </c>
      <c r="F86" t="s">
        <v>203</v>
      </c>
      <c r="G86" t="s">
        <v>76</v>
      </c>
      <c r="H86" t="s">
        <v>77</v>
      </c>
      <c r="I86" t="str">
        <f>+""</f>
        <v/>
      </c>
      <c r="J86" t="str">
        <f>+""</f>
        <v/>
      </c>
      <c r="K86" t="str">
        <f>+""</f>
        <v/>
      </c>
      <c r="L86" t="str">
        <f>+""</f>
        <v/>
      </c>
      <c r="M86">
        <v>0.36959999999999998</v>
      </c>
      <c r="N86" t="s">
        <v>78</v>
      </c>
    </row>
    <row r="87" spans="1:14" x14ac:dyDescent="0.25">
      <c r="A87" t="s">
        <v>556</v>
      </c>
      <c r="B87" t="s">
        <v>555</v>
      </c>
      <c r="C87" t="s">
        <v>562</v>
      </c>
      <c r="D87" t="s">
        <v>563</v>
      </c>
      <c r="E87" t="s">
        <v>202</v>
      </c>
      <c r="F87" t="s">
        <v>203</v>
      </c>
      <c r="G87" t="s">
        <v>76</v>
      </c>
      <c r="H87" t="s">
        <v>77</v>
      </c>
      <c r="I87" t="str">
        <f>+""</f>
        <v/>
      </c>
      <c r="J87" t="str">
        <f>+""</f>
        <v/>
      </c>
      <c r="K87" t="str">
        <f>+""</f>
        <v/>
      </c>
      <c r="L87" t="str">
        <f>+""</f>
        <v/>
      </c>
      <c r="M87">
        <v>0.18479999999999999</v>
      </c>
      <c r="N87" t="s">
        <v>78</v>
      </c>
    </row>
    <row r="88" spans="1:14" x14ac:dyDescent="0.25">
      <c r="A88" t="s">
        <v>556</v>
      </c>
      <c r="B88" t="s">
        <v>555</v>
      </c>
      <c r="C88" t="s">
        <v>562</v>
      </c>
      <c r="D88" t="s">
        <v>563</v>
      </c>
      <c r="E88" t="s">
        <v>202</v>
      </c>
      <c r="F88" t="s">
        <v>203</v>
      </c>
      <c r="G88" t="s">
        <v>223</v>
      </c>
      <c r="H88" t="s">
        <v>224</v>
      </c>
      <c r="I88" t="str">
        <f>+""</f>
        <v/>
      </c>
      <c r="J88" t="str">
        <f>+""</f>
        <v/>
      </c>
      <c r="K88" t="str">
        <f>+""</f>
        <v/>
      </c>
      <c r="L88" t="str">
        <f>+""</f>
        <v/>
      </c>
      <c r="M88">
        <v>44</v>
      </c>
      <c r="N88" t="s">
        <v>47</v>
      </c>
    </row>
    <row r="89" spans="1:14" x14ac:dyDescent="0.25">
      <c r="A89" t="s">
        <v>556</v>
      </c>
      <c r="B89" t="s">
        <v>555</v>
      </c>
      <c r="C89" t="s">
        <v>562</v>
      </c>
      <c r="D89" t="s">
        <v>563</v>
      </c>
      <c r="E89" t="s">
        <v>202</v>
      </c>
      <c r="F89" t="s">
        <v>203</v>
      </c>
      <c r="G89" t="s">
        <v>223</v>
      </c>
      <c r="H89" t="s">
        <v>224</v>
      </c>
      <c r="I89" t="s">
        <v>218</v>
      </c>
      <c r="J89" t="s">
        <v>219</v>
      </c>
      <c r="K89" t="str">
        <f>+""</f>
        <v/>
      </c>
      <c r="L89" t="str">
        <f>+""</f>
        <v/>
      </c>
      <c r="M89">
        <v>14.8324</v>
      </c>
      <c r="N89" t="s">
        <v>73</v>
      </c>
    </row>
    <row r="90" spans="1:14" x14ac:dyDescent="0.25">
      <c r="A90" t="s">
        <v>556</v>
      </c>
      <c r="B90" t="s">
        <v>555</v>
      </c>
      <c r="C90" t="s">
        <v>562</v>
      </c>
      <c r="D90" t="s">
        <v>563</v>
      </c>
      <c r="E90" t="s">
        <v>202</v>
      </c>
      <c r="F90" t="s">
        <v>203</v>
      </c>
      <c r="G90" t="s">
        <v>223</v>
      </c>
      <c r="H90" t="s">
        <v>224</v>
      </c>
      <c r="I90" t="str">
        <f>+""</f>
        <v/>
      </c>
      <c r="J90" t="str">
        <f>+""</f>
        <v/>
      </c>
      <c r="K90" t="s">
        <v>225</v>
      </c>
      <c r="L90" t="s">
        <v>226</v>
      </c>
      <c r="M90">
        <v>262.64920000000001</v>
      </c>
      <c r="N90" t="s">
        <v>31</v>
      </c>
    </row>
    <row r="91" spans="1:14" x14ac:dyDescent="0.25">
      <c r="A91" t="s">
        <v>556</v>
      </c>
      <c r="B91" t="s">
        <v>555</v>
      </c>
      <c r="C91" t="s">
        <v>562</v>
      </c>
      <c r="D91" t="s">
        <v>563</v>
      </c>
      <c r="E91" t="s">
        <v>202</v>
      </c>
      <c r="F91" t="s">
        <v>203</v>
      </c>
      <c r="G91" t="s">
        <v>76</v>
      </c>
      <c r="H91" t="s">
        <v>77</v>
      </c>
      <c r="I91" t="str">
        <f>+""</f>
        <v/>
      </c>
      <c r="J91" t="str">
        <f>+""</f>
        <v/>
      </c>
      <c r="K91" t="str">
        <f>+""</f>
        <v/>
      </c>
      <c r="L91" t="str">
        <f>+""</f>
        <v/>
      </c>
      <c r="M91">
        <v>0.83599999999999997</v>
      </c>
      <c r="N91" t="s">
        <v>78</v>
      </c>
    </row>
    <row r="92" spans="1:14" x14ac:dyDescent="0.25">
      <c r="A92" t="s">
        <v>556</v>
      </c>
      <c r="B92" t="s">
        <v>555</v>
      </c>
      <c r="C92" t="s">
        <v>562</v>
      </c>
      <c r="D92" t="s">
        <v>563</v>
      </c>
      <c r="E92" t="s">
        <v>202</v>
      </c>
      <c r="F92" t="s">
        <v>203</v>
      </c>
      <c r="G92" t="s">
        <v>76</v>
      </c>
      <c r="H92" t="s">
        <v>77</v>
      </c>
      <c r="I92" t="str">
        <f>+""</f>
        <v/>
      </c>
      <c r="J92" t="str">
        <f>+""</f>
        <v/>
      </c>
      <c r="K92" t="str">
        <f>+""</f>
        <v/>
      </c>
      <c r="L92" t="str">
        <f>+""</f>
        <v/>
      </c>
      <c r="M92">
        <v>0.41799999999999998</v>
      </c>
      <c r="N92" t="s">
        <v>78</v>
      </c>
    </row>
    <row r="93" spans="1:14" x14ac:dyDescent="0.25">
      <c r="A93" t="s">
        <v>556</v>
      </c>
      <c r="B93" t="s">
        <v>555</v>
      </c>
      <c r="C93" t="s">
        <v>562</v>
      </c>
      <c r="D93" t="s">
        <v>563</v>
      </c>
      <c r="E93" t="s">
        <v>202</v>
      </c>
      <c r="F93" t="s">
        <v>203</v>
      </c>
      <c r="G93" t="s">
        <v>235</v>
      </c>
      <c r="H93" t="s">
        <v>236</v>
      </c>
      <c r="I93" t="str">
        <f>+""</f>
        <v/>
      </c>
      <c r="J93" t="str">
        <f>+""</f>
        <v/>
      </c>
      <c r="K93" t="str">
        <f>+""</f>
        <v/>
      </c>
      <c r="L93" t="str">
        <f>+""</f>
        <v/>
      </c>
      <c r="M93">
        <v>22</v>
      </c>
      <c r="N93" t="s">
        <v>47</v>
      </c>
    </row>
    <row r="94" spans="1:14" x14ac:dyDescent="0.25">
      <c r="A94" t="s">
        <v>556</v>
      </c>
      <c r="B94" t="s">
        <v>555</v>
      </c>
      <c r="C94" t="s">
        <v>562</v>
      </c>
      <c r="D94" t="s">
        <v>563</v>
      </c>
      <c r="E94" t="s">
        <v>202</v>
      </c>
      <c r="F94" t="s">
        <v>203</v>
      </c>
      <c r="G94" t="s">
        <v>235</v>
      </c>
      <c r="H94" t="s">
        <v>236</v>
      </c>
      <c r="I94" t="s">
        <v>218</v>
      </c>
      <c r="J94" t="s">
        <v>219</v>
      </c>
      <c r="K94" t="str">
        <f>+""</f>
        <v/>
      </c>
      <c r="L94" t="str">
        <f>+""</f>
        <v/>
      </c>
      <c r="M94">
        <v>0.82499999999999996</v>
      </c>
      <c r="N94" t="s">
        <v>73</v>
      </c>
    </row>
    <row r="95" spans="1:14" x14ac:dyDescent="0.25">
      <c r="A95" t="s">
        <v>556</v>
      </c>
      <c r="B95" t="s">
        <v>555</v>
      </c>
      <c r="C95" t="s">
        <v>562</v>
      </c>
      <c r="D95" t="s">
        <v>563</v>
      </c>
      <c r="E95" t="s">
        <v>202</v>
      </c>
      <c r="F95" t="s">
        <v>203</v>
      </c>
      <c r="G95" t="s">
        <v>235</v>
      </c>
      <c r="H95" t="s">
        <v>236</v>
      </c>
      <c r="I95" t="str">
        <f>+""</f>
        <v/>
      </c>
      <c r="J95" t="str">
        <f>+""</f>
        <v/>
      </c>
      <c r="K95" t="s">
        <v>220</v>
      </c>
      <c r="L95" t="s">
        <v>221</v>
      </c>
      <c r="M95">
        <v>33</v>
      </c>
      <c r="N95" t="s">
        <v>31</v>
      </c>
    </row>
    <row r="96" spans="1:14" x14ac:dyDescent="0.25">
      <c r="A96" t="s">
        <v>556</v>
      </c>
      <c r="B96" t="s">
        <v>555</v>
      </c>
      <c r="C96" t="s">
        <v>562</v>
      </c>
      <c r="D96" t="s">
        <v>563</v>
      </c>
      <c r="E96" t="s">
        <v>202</v>
      </c>
      <c r="F96" t="s">
        <v>203</v>
      </c>
      <c r="G96" t="s">
        <v>76</v>
      </c>
      <c r="H96" t="s">
        <v>77</v>
      </c>
      <c r="I96" t="str">
        <f>+""</f>
        <v/>
      </c>
      <c r="J96" t="str">
        <f>+""</f>
        <v/>
      </c>
      <c r="K96" t="str">
        <f>+""</f>
        <v/>
      </c>
      <c r="L96" t="str">
        <f>+""</f>
        <v/>
      </c>
      <c r="M96">
        <v>0.10780000000000001</v>
      </c>
      <c r="N96" t="s">
        <v>78</v>
      </c>
    </row>
    <row r="97" spans="1:14" x14ac:dyDescent="0.25">
      <c r="A97" t="s">
        <v>556</v>
      </c>
      <c r="B97" t="s">
        <v>555</v>
      </c>
      <c r="C97" t="s">
        <v>562</v>
      </c>
      <c r="D97" t="s">
        <v>563</v>
      </c>
      <c r="E97" t="s">
        <v>202</v>
      </c>
      <c r="F97" t="s">
        <v>203</v>
      </c>
      <c r="G97" t="s">
        <v>76</v>
      </c>
      <c r="H97" t="s">
        <v>77</v>
      </c>
      <c r="I97" t="str">
        <f>+""</f>
        <v/>
      </c>
      <c r="J97" t="str">
        <f>+""</f>
        <v/>
      </c>
      <c r="K97" t="str">
        <f>+""</f>
        <v/>
      </c>
      <c r="L97" t="str">
        <f>+""</f>
        <v/>
      </c>
      <c r="M97">
        <v>0.21560000000000001</v>
      </c>
      <c r="N97" t="s">
        <v>78</v>
      </c>
    </row>
    <row r="98" spans="1:14" x14ac:dyDescent="0.25">
      <c r="A98" t="s">
        <v>556</v>
      </c>
      <c r="B98" t="s">
        <v>555</v>
      </c>
      <c r="C98" t="s">
        <v>562</v>
      </c>
      <c r="D98" t="s">
        <v>563</v>
      </c>
      <c r="E98" t="s">
        <v>202</v>
      </c>
      <c r="F98" t="s">
        <v>203</v>
      </c>
      <c r="G98" t="s">
        <v>240</v>
      </c>
      <c r="H98" t="s">
        <v>241</v>
      </c>
      <c r="I98" t="str">
        <f>+""</f>
        <v/>
      </c>
      <c r="J98" t="str">
        <f>+""</f>
        <v/>
      </c>
      <c r="K98" t="str">
        <f>+""</f>
        <v/>
      </c>
      <c r="L98" t="str">
        <f>+""</f>
        <v/>
      </c>
      <c r="M98">
        <v>22</v>
      </c>
      <c r="N98" t="s">
        <v>63</v>
      </c>
    </row>
    <row r="99" spans="1:14" x14ac:dyDescent="0.25">
      <c r="A99" t="s">
        <v>556</v>
      </c>
      <c r="B99" t="s">
        <v>555</v>
      </c>
      <c r="C99" t="s">
        <v>562</v>
      </c>
      <c r="D99" t="s">
        <v>563</v>
      </c>
      <c r="E99" t="s">
        <v>202</v>
      </c>
      <c r="F99" t="s">
        <v>203</v>
      </c>
      <c r="G99" t="s">
        <v>242</v>
      </c>
      <c r="H99" t="s">
        <v>243</v>
      </c>
      <c r="I99" t="str">
        <f>+""</f>
        <v/>
      </c>
      <c r="J99" t="str">
        <f>+""</f>
        <v/>
      </c>
      <c r="K99" t="str">
        <f>+""</f>
        <v/>
      </c>
      <c r="L99" t="str">
        <f>+""</f>
        <v/>
      </c>
      <c r="M99">
        <v>33</v>
      </c>
      <c r="N99" t="s">
        <v>31</v>
      </c>
    </row>
    <row r="100" spans="1:14" x14ac:dyDescent="0.25">
      <c r="A100" t="s">
        <v>556</v>
      </c>
      <c r="B100" t="s">
        <v>555</v>
      </c>
      <c r="C100" t="s">
        <v>562</v>
      </c>
      <c r="D100" t="s">
        <v>563</v>
      </c>
      <c r="E100" t="s">
        <v>202</v>
      </c>
      <c r="F100" t="s">
        <v>203</v>
      </c>
      <c r="G100" t="s">
        <v>65</v>
      </c>
      <c r="H100" t="s">
        <v>66</v>
      </c>
      <c r="I100" t="str">
        <f>+""</f>
        <v/>
      </c>
      <c r="J100" t="str">
        <f>+""</f>
        <v/>
      </c>
      <c r="K100" t="str">
        <f>+""</f>
        <v/>
      </c>
      <c r="L100" t="str">
        <f>+""</f>
        <v/>
      </c>
      <c r="M100">
        <v>176</v>
      </c>
      <c r="N100" t="s">
        <v>27</v>
      </c>
    </row>
    <row r="101" spans="1:14" x14ac:dyDescent="0.25">
      <c r="A101" t="s">
        <v>556</v>
      </c>
      <c r="B101" t="s">
        <v>555</v>
      </c>
      <c r="C101" t="s">
        <v>562</v>
      </c>
      <c r="D101" t="s">
        <v>563</v>
      </c>
      <c r="E101" t="s">
        <v>202</v>
      </c>
      <c r="F101" t="s">
        <v>203</v>
      </c>
      <c r="G101" t="s">
        <v>163</v>
      </c>
      <c r="H101" t="s">
        <v>164</v>
      </c>
      <c r="I101" t="str">
        <f>+""</f>
        <v/>
      </c>
      <c r="J101" t="str">
        <f>+""</f>
        <v/>
      </c>
      <c r="K101" t="str">
        <f>+""</f>
        <v/>
      </c>
      <c r="L101" t="str">
        <f>+""</f>
        <v/>
      </c>
      <c r="M101">
        <v>176</v>
      </c>
      <c r="N101" t="s">
        <v>27</v>
      </c>
    </row>
    <row r="102" spans="1:14" x14ac:dyDescent="0.25">
      <c r="A102" t="s">
        <v>556</v>
      </c>
      <c r="B102" t="s">
        <v>555</v>
      </c>
      <c r="C102" t="s">
        <v>562</v>
      </c>
      <c r="D102" t="s">
        <v>563</v>
      </c>
      <c r="E102" t="s">
        <v>202</v>
      </c>
      <c r="F102" t="s">
        <v>203</v>
      </c>
      <c r="G102" t="s">
        <v>170</v>
      </c>
      <c r="H102" t="s">
        <v>171</v>
      </c>
      <c r="I102" t="str">
        <f>+""</f>
        <v/>
      </c>
      <c r="J102" t="str">
        <f>+""</f>
        <v/>
      </c>
      <c r="K102" t="str">
        <f>+""</f>
        <v/>
      </c>
      <c r="L102" t="str">
        <f>+""</f>
        <v/>
      </c>
      <c r="M102">
        <v>88</v>
      </c>
      <c r="N102" t="s">
        <v>27</v>
      </c>
    </row>
    <row r="103" spans="1:14" x14ac:dyDescent="0.25">
      <c r="A103" t="s">
        <v>556</v>
      </c>
      <c r="B103" t="s">
        <v>555</v>
      </c>
      <c r="C103" t="s">
        <v>562</v>
      </c>
      <c r="D103" t="s">
        <v>563</v>
      </c>
      <c r="E103" t="s">
        <v>202</v>
      </c>
      <c r="F103" t="s">
        <v>203</v>
      </c>
      <c r="G103" t="s">
        <v>246</v>
      </c>
      <c r="H103" t="s">
        <v>247</v>
      </c>
      <c r="I103" t="str">
        <f>+""</f>
        <v/>
      </c>
      <c r="J103" t="str">
        <f>+""</f>
        <v/>
      </c>
      <c r="K103" t="str">
        <f>+""</f>
        <v/>
      </c>
      <c r="L103" t="str">
        <f>+""</f>
        <v/>
      </c>
      <c r="M103">
        <v>44</v>
      </c>
      <c r="N103" t="s">
        <v>27</v>
      </c>
    </row>
    <row r="104" spans="1:14" x14ac:dyDescent="0.25">
      <c r="A104" t="s">
        <v>556</v>
      </c>
      <c r="B104" t="s">
        <v>555</v>
      </c>
      <c r="C104" t="s">
        <v>562</v>
      </c>
      <c r="D104" t="s">
        <v>563</v>
      </c>
      <c r="E104" t="s">
        <v>202</v>
      </c>
      <c r="F104" t="s">
        <v>203</v>
      </c>
      <c r="G104" t="s">
        <v>249</v>
      </c>
      <c r="H104" t="s">
        <v>250</v>
      </c>
      <c r="I104" t="str">
        <f>+""</f>
        <v/>
      </c>
      <c r="J104" t="str">
        <f>+""</f>
        <v/>
      </c>
      <c r="K104" t="str">
        <f>+""</f>
        <v/>
      </c>
      <c r="L104" t="str">
        <f>+""</f>
        <v/>
      </c>
      <c r="M104">
        <v>88</v>
      </c>
      <c r="N104" t="s">
        <v>27</v>
      </c>
    </row>
    <row r="105" spans="1:14" x14ac:dyDescent="0.25">
      <c r="A105" t="s">
        <v>556</v>
      </c>
      <c r="B105" t="s">
        <v>555</v>
      </c>
      <c r="C105" t="s">
        <v>562</v>
      </c>
      <c r="D105" t="s">
        <v>563</v>
      </c>
      <c r="E105" t="s">
        <v>202</v>
      </c>
      <c r="F105" t="s">
        <v>203</v>
      </c>
      <c r="G105" t="s">
        <v>257</v>
      </c>
      <c r="H105" t="s">
        <v>258</v>
      </c>
      <c r="I105" t="str">
        <f>+""</f>
        <v/>
      </c>
      <c r="J105" t="str">
        <f>+""</f>
        <v/>
      </c>
      <c r="K105" t="str">
        <f>+""</f>
        <v/>
      </c>
      <c r="L105" t="str">
        <f>+""</f>
        <v/>
      </c>
      <c r="M105">
        <v>66</v>
      </c>
      <c r="N105" t="s">
        <v>27</v>
      </c>
    </row>
    <row r="106" spans="1:14" x14ac:dyDescent="0.25">
      <c r="A106" t="s">
        <v>556</v>
      </c>
      <c r="B106" t="s">
        <v>555</v>
      </c>
      <c r="C106" t="s">
        <v>562</v>
      </c>
      <c r="D106" t="s">
        <v>563</v>
      </c>
      <c r="E106" t="s">
        <v>202</v>
      </c>
      <c r="F106" t="s">
        <v>203</v>
      </c>
      <c r="G106" t="s">
        <v>257</v>
      </c>
      <c r="H106" t="s">
        <v>258</v>
      </c>
      <c r="I106" t="s">
        <v>71</v>
      </c>
      <c r="J106" t="s">
        <v>72</v>
      </c>
      <c r="K106" t="str">
        <f>+""</f>
        <v/>
      </c>
      <c r="L106" t="str">
        <f>+""</f>
        <v/>
      </c>
      <c r="M106">
        <v>2.1648000000000001</v>
      </c>
      <c r="N106" t="s">
        <v>73</v>
      </c>
    </row>
    <row r="107" spans="1:14" x14ac:dyDescent="0.25">
      <c r="A107" t="s">
        <v>556</v>
      </c>
      <c r="B107" t="s">
        <v>555</v>
      </c>
      <c r="C107" t="s">
        <v>562</v>
      </c>
      <c r="D107" t="s">
        <v>563</v>
      </c>
      <c r="E107" t="s">
        <v>202</v>
      </c>
      <c r="F107" t="s">
        <v>203</v>
      </c>
      <c r="G107" t="s">
        <v>257</v>
      </c>
      <c r="H107" t="s">
        <v>258</v>
      </c>
      <c r="I107" t="str">
        <f>+""</f>
        <v/>
      </c>
      <c r="J107" t="str">
        <f>+""</f>
        <v/>
      </c>
      <c r="K107" t="s">
        <v>74</v>
      </c>
      <c r="L107" t="s">
        <v>75</v>
      </c>
      <c r="M107">
        <v>330</v>
      </c>
      <c r="N107" t="s">
        <v>31</v>
      </c>
    </row>
    <row r="108" spans="1:14" x14ac:dyDescent="0.25">
      <c r="A108" t="s">
        <v>556</v>
      </c>
      <c r="B108" t="s">
        <v>555</v>
      </c>
      <c r="C108" t="s">
        <v>562</v>
      </c>
      <c r="D108" t="s">
        <v>563</v>
      </c>
      <c r="E108" t="s">
        <v>202</v>
      </c>
      <c r="F108" t="s">
        <v>203</v>
      </c>
      <c r="G108" t="s">
        <v>76</v>
      </c>
      <c r="H108" t="s">
        <v>77</v>
      </c>
      <c r="I108" t="str">
        <f>+""</f>
        <v/>
      </c>
      <c r="J108" t="str">
        <f>+""</f>
        <v/>
      </c>
      <c r="K108" t="str">
        <f>+""</f>
        <v/>
      </c>
      <c r="L108" t="str">
        <f>+""</f>
        <v/>
      </c>
      <c r="M108">
        <v>0.48180000000000001</v>
      </c>
      <c r="N108" t="s">
        <v>78</v>
      </c>
    </row>
    <row r="109" spans="1:14" x14ac:dyDescent="0.25">
      <c r="A109" t="s">
        <v>556</v>
      </c>
      <c r="B109" t="s">
        <v>555</v>
      </c>
      <c r="C109" t="s">
        <v>562</v>
      </c>
      <c r="D109" t="s">
        <v>563</v>
      </c>
      <c r="E109" t="s">
        <v>202</v>
      </c>
      <c r="F109" t="s">
        <v>203</v>
      </c>
      <c r="G109" t="s">
        <v>76</v>
      </c>
      <c r="H109" t="s">
        <v>77</v>
      </c>
      <c r="I109" t="str">
        <f>+""</f>
        <v/>
      </c>
      <c r="J109" t="str">
        <f>+""</f>
        <v/>
      </c>
      <c r="K109" t="str">
        <f>+""</f>
        <v/>
      </c>
      <c r="L109" t="str">
        <f>+""</f>
        <v/>
      </c>
      <c r="M109">
        <v>0.96360000000000001</v>
      </c>
      <c r="N109" t="s">
        <v>78</v>
      </c>
    </row>
    <row r="110" spans="1:14" x14ac:dyDescent="0.25">
      <c r="A110" t="s">
        <v>556</v>
      </c>
      <c r="B110" t="s">
        <v>555</v>
      </c>
      <c r="C110" t="s">
        <v>562</v>
      </c>
      <c r="D110" t="s">
        <v>563</v>
      </c>
      <c r="E110" t="s">
        <v>202</v>
      </c>
      <c r="F110" t="s">
        <v>203</v>
      </c>
      <c r="G110" t="s">
        <v>163</v>
      </c>
      <c r="H110" t="s">
        <v>164</v>
      </c>
      <c r="I110" t="str">
        <f>+""</f>
        <v/>
      </c>
      <c r="J110" t="str">
        <f>+""</f>
        <v/>
      </c>
      <c r="K110" t="str">
        <f>+""</f>
        <v/>
      </c>
      <c r="L110" t="str">
        <f>+""</f>
        <v/>
      </c>
      <c r="M110">
        <v>264</v>
      </c>
      <c r="N110" t="s">
        <v>27</v>
      </c>
    </row>
    <row r="111" spans="1:14" x14ac:dyDescent="0.25">
      <c r="A111" t="s">
        <v>556</v>
      </c>
      <c r="B111" t="s">
        <v>555</v>
      </c>
      <c r="C111" t="s">
        <v>564</v>
      </c>
      <c r="D111" t="s">
        <v>565</v>
      </c>
      <c r="E111" t="s">
        <v>25</v>
      </c>
      <c r="F111" t="s">
        <v>26</v>
      </c>
      <c r="G111" t="s">
        <v>29</v>
      </c>
      <c r="H111" t="s">
        <v>30</v>
      </c>
      <c r="I111" t="str">
        <f>+""</f>
        <v/>
      </c>
      <c r="J111" t="str">
        <f>+""</f>
        <v/>
      </c>
      <c r="K111" t="str">
        <f>+""</f>
        <v/>
      </c>
      <c r="L111" t="str">
        <f>+""</f>
        <v/>
      </c>
      <c r="M111">
        <v>30</v>
      </c>
      <c r="N111" t="s">
        <v>31</v>
      </c>
    </row>
    <row r="112" spans="1:14" x14ac:dyDescent="0.25">
      <c r="A112" t="s">
        <v>556</v>
      </c>
      <c r="B112" t="s">
        <v>555</v>
      </c>
      <c r="C112" t="s">
        <v>564</v>
      </c>
      <c r="D112" t="s">
        <v>565</v>
      </c>
      <c r="E112" t="s">
        <v>25</v>
      </c>
      <c r="F112" t="s">
        <v>26</v>
      </c>
      <c r="G112" t="s">
        <v>33</v>
      </c>
      <c r="H112" t="s">
        <v>34</v>
      </c>
      <c r="I112" t="str">
        <f>+""</f>
        <v/>
      </c>
      <c r="J112" t="str">
        <f>+""</f>
        <v/>
      </c>
      <c r="K112" t="str">
        <f>+""</f>
        <v/>
      </c>
      <c r="L112" t="str">
        <f>+""</f>
        <v/>
      </c>
      <c r="M112">
        <v>2.4E-2</v>
      </c>
      <c r="N112" t="s">
        <v>35</v>
      </c>
    </row>
    <row r="113" spans="1:14" x14ac:dyDescent="0.25">
      <c r="A113" t="s">
        <v>556</v>
      </c>
      <c r="B113" t="s">
        <v>555</v>
      </c>
      <c r="C113" t="s">
        <v>564</v>
      </c>
      <c r="D113" t="s">
        <v>565</v>
      </c>
      <c r="E113" t="s">
        <v>25</v>
      </c>
      <c r="F113" t="s">
        <v>26</v>
      </c>
      <c r="G113" t="s">
        <v>37</v>
      </c>
      <c r="H113" t="s">
        <v>38</v>
      </c>
      <c r="I113" t="str">
        <f>+""</f>
        <v/>
      </c>
      <c r="J113" t="str">
        <f>+""</f>
        <v/>
      </c>
      <c r="K113" t="str">
        <f>+""</f>
        <v/>
      </c>
      <c r="L113" t="str">
        <f>+""</f>
        <v/>
      </c>
      <c r="M113">
        <v>16</v>
      </c>
      <c r="N113" t="s">
        <v>27</v>
      </c>
    </row>
    <row r="114" spans="1:14" x14ac:dyDescent="0.25">
      <c r="A114" t="s">
        <v>556</v>
      </c>
      <c r="B114" t="s">
        <v>555</v>
      </c>
      <c r="C114" t="s">
        <v>564</v>
      </c>
      <c r="D114" t="s">
        <v>565</v>
      </c>
      <c r="E114" t="s">
        <v>25</v>
      </c>
      <c r="F114" t="s">
        <v>26</v>
      </c>
      <c r="G114" t="s">
        <v>40</v>
      </c>
      <c r="H114" t="s">
        <v>41</v>
      </c>
      <c r="I114" t="str">
        <f>+""</f>
        <v/>
      </c>
      <c r="J114" t="str">
        <f>+""</f>
        <v/>
      </c>
      <c r="K114" t="str">
        <f>+""</f>
        <v/>
      </c>
      <c r="L114" t="str">
        <f>+""</f>
        <v/>
      </c>
      <c r="M114">
        <v>8</v>
      </c>
      <c r="N114" t="s">
        <v>27</v>
      </c>
    </row>
    <row r="115" spans="1:14" x14ac:dyDescent="0.25">
      <c r="A115" t="s">
        <v>556</v>
      </c>
      <c r="B115" t="s">
        <v>555</v>
      </c>
      <c r="C115" t="s">
        <v>564</v>
      </c>
      <c r="D115" t="s">
        <v>565</v>
      </c>
      <c r="E115" t="s">
        <v>25</v>
      </c>
      <c r="F115" t="s">
        <v>26</v>
      </c>
      <c r="G115" t="s">
        <v>43</v>
      </c>
      <c r="H115" t="s">
        <v>44</v>
      </c>
      <c r="I115" t="str">
        <f>+""</f>
        <v/>
      </c>
      <c r="J115" t="str">
        <f>+""</f>
        <v/>
      </c>
      <c r="K115" t="str">
        <f>+""</f>
        <v/>
      </c>
      <c r="L115" t="str">
        <f>+""</f>
        <v/>
      </c>
      <c r="M115">
        <v>112</v>
      </c>
      <c r="N115" t="s">
        <v>27</v>
      </c>
    </row>
    <row r="116" spans="1:14" x14ac:dyDescent="0.25">
      <c r="A116" t="s">
        <v>556</v>
      </c>
      <c r="B116" t="s">
        <v>555</v>
      </c>
      <c r="C116" t="s">
        <v>564</v>
      </c>
      <c r="D116" t="s">
        <v>565</v>
      </c>
      <c r="E116" t="s">
        <v>25</v>
      </c>
      <c r="F116" t="s">
        <v>26</v>
      </c>
      <c r="G116">
        <v>611100600</v>
      </c>
      <c r="H116" t="s">
        <v>46</v>
      </c>
      <c r="I116" t="str">
        <f>+""</f>
        <v/>
      </c>
      <c r="J116" t="str">
        <f>+""</f>
        <v/>
      </c>
      <c r="K116" t="str">
        <f>+""</f>
        <v/>
      </c>
      <c r="L116" t="str">
        <f>+""</f>
        <v/>
      </c>
      <c r="M116">
        <v>6</v>
      </c>
      <c r="N116" t="s">
        <v>47</v>
      </c>
    </row>
    <row r="117" spans="1:14" x14ac:dyDescent="0.25">
      <c r="A117" t="s">
        <v>556</v>
      </c>
      <c r="B117" t="s">
        <v>555</v>
      </c>
      <c r="C117" t="s">
        <v>564</v>
      </c>
      <c r="D117" t="s">
        <v>565</v>
      </c>
      <c r="E117" t="s">
        <v>25</v>
      </c>
      <c r="F117" t="s">
        <v>26</v>
      </c>
      <c r="G117" t="s">
        <v>49</v>
      </c>
      <c r="H117" t="s">
        <v>50</v>
      </c>
      <c r="I117" t="str">
        <f>+""</f>
        <v/>
      </c>
      <c r="J117" t="str">
        <f>+""</f>
        <v/>
      </c>
      <c r="K117" t="str">
        <f>+""</f>
        <v/>
      </c>
      <c r="L117" t="str">
        <f>+""</f>
        <v/>
      </c>
      <c r="M117">
        <v>28</v>
      </c>
      <c r="N117" t="s">
        <v>27</v>
      </c>
    </row>
    <row r="118" spans="1:14" x14ac:dyDescent="0.25">
      <c r="A118" t="s">
        <v>556</v>
      </c>
      <c r="B118" t="s">
        <v>555</v>
      </c>
      <c r="C118" t="s">
        <v>564</v>
      </c>
      <c r="D118" t="s">
        <v>565</v>
      </c>
      <c r="E118" t="s">
        <v>25</v>
      </c>
      <c r="F118" t="s">
        <v>26</v>
      </c>
      <c r="G118" t="s">
        <v>52</v>
      </c>
      <c r="H118" t="s">
        <v>53</v>
      </c>
      <c r="I118" t="str">
        <f>+""</f>
        <v/>
      </c>
      <c r="J118" t="str">
        <f>+""</f>
        <v/>
      </c>
      <c r="K118" t="str">
        <f>+""</f>
        <v/>
      </c>
      <c r="L118" t="str">
        <f>+""</f>
        <v/>
      </c>
      <c r="M118" t="str">
        <f>+""</f>
        <v/>
      </c>
      <c r="N118" t="str">
        <f>+""</f>
        <v/>
      </c>
    </row>
    <row r="119" spans="1:14" x14ac:dyDescent="0.25">
      <c r="A119" t="s">
        <v>556</v>
      </c>
      <c r="B119" t="s">
        <v>555</v>
      </c>
      <c r="C119" t="s">
        <v>564</v>
      </c>
      <c r="D119" t="s">
        <v>565</v>
      </c>
      <c r="E119" t="s">
        <v>25</v>
      </c>
      <c r="F119" t="s">
        <v>26</v>
      </c>
      <c r="G119" t="s">
        <v>55</v>
      </c>
      <c r="H119" t="s">
        <v>56</v>
      </c>
      <c r="I119" t="str">
        <f>+""</f>
        <v/>
      </c>
      <c r="J119" t="str">
        <f>+""</f>
        <v/>
      </c>
      <c r="K119" t="str">
        <f>+""</f>
        <v/>
      </c>
      <c r="L119" t="str">
        <f>+""</f>
        <v/>
      </c>
      <c r="M119">
        <v>0.11</v>
      </c>
      <c r="N119" t="s">
        <v>31</v>
      </c>
    </row>
    <row r="120" spans="1:14" x14ac:dyDescent="0.25">
      <c r="A120" t="s">
        <v>556</v>
      </c>
      <c r="B120" t="s">
        <v>555</v>
      </c>
      <c r="C120" t="s">
        <v>564</v>
      </c>
      <c r="D120" t="s">
        <v>565</v>
      </c>
      <c r="E120" t="s">
        <v>25</v>
      </c>
      <c r="F120" t="s">
        <v>26</v>
      </c>
      <c r="G120" t="s">
        <v>58</v>
      </c>
      <c r="H120" t="s">
        <v>59</v>
      </c>
      <c r="I120" t="str">
        <f>+""</f>
        <v/>
      </c>
      <c r="J120" t="str">
        <f>+""</f>
        <v/>
      </c>
      <c r="K120" t="str">
        <f>+""</f>
        <v/>
      </c>
      <c r="L120" t="str">
        <f>+""</f>
        <v/>
      </c>
      <c r="M120">
        <v>108</v>
      </c>
      <c r="N120" t="s">
        <v>27</v>
      </c>
    </row>
    <row r="121" spans="1:14" x14ac:dyDescent="0.25">
      <c r="A121" t="s">
        <v>556</v>
      </c>
      <c r="B121" t="s">
        <v>555</v>
      </c>
      <c r="C121" t="s">
        <v>564</v>
      </c>
      <c r="D121" t="s">
        <v>565</v>
      </c>
      <c r="E121" t="s">
        <v>25</v>
      </c>
      <c r="F121" t="s">
        <v>26</v>
      </c>
      <c r="G121" t="s">
        <v>61</v>
      </c>
      <c r="H121" t="s">
        <v>62</v>
      </c>
      <c r="I121" t="str">
        <f>+""</f>
        <v/>
      </c>
      <c r="J121" t="str">
        <f>+""</f>
        <v/>
      </c>
      <c r="K121" t="str">
        <f>+""</f>
        <v/>
      </c>
      <c r="L121" t="str">
        <f>+""</f>
        <v/>
      </c>
      <c r="M121" t="str">
        <f>+""</f>
        <v/>
      </c>
      <c r="N121" t="str">
        <f>+""</f>
        <v/>
      </c>
    </row>
    <row r="122" spans="1:14" x14ac:dyDescent="0.25">
      <c r="A122" t="s">
        <v>556</v>
      </c>
      <c r="B122" t="s">
        <v>555</v>
      </c>
      <c r="C122" t="s">
        <v>564</v>
      </c>
      <c r="D122" t="s">
        <v>565</v>
      </c>
      <c r="E122" t="s">
        <v>25</v>
      </c>
      <c r="F122" t="s">
        <v>26</v>
      </c>
      <c r="G122" t="s">
        <v>65</v>
      </c>
      <c r="H122" t="s">
        <v>66</v>
      </c>
      <c r="I122" t="str">
        <f>+""</f>
        <v/>
      </c>
      <c r="J122" t="str">
        <f>+""</f>
        <v/>
      </c>
      <c r="K122" t="str">
        <f>+""</f>
        <v/>
      </c>
      <c r="L122" t="str">
        <f>+""</f>
        <v/>
      </c>
      <c r="M122">
        <v>76</v>
      </c>
      <c r="N122" t="s">
        <v>27</v>
      </c>
    </row>
    <row r="123" spans="1:14" x14ac:dyDescent="0.25">
      <c r="A123" t="s">
        <v>556</v>
      </c>
      <c r="B123" t="s">
        <v>555</v>
      </c>
      <c r="C123" t="s">
        <v>564</v>
      </c>
      <c r="D123" t="s">
        <v>565</v>
      </c>
      <c r="E123" t="s">
        <v>25</v>
      </c>
      <c r="F123" t="s">
        <v>26</v>
      </c>
      <c r="G123" t="s">
        <v>68</v>
      </c>
      <c r="H123" t="s">
        <v>69</v>
      </c>
      <c r="I123" t="str">
        <f>+""</f>
        <v/>
      </c>
      <c r="J123" t="str">
        <f>+""</f>
        <v/>
      </c>
      <c r="K123" t="str">
        <f>+""</f>
        <v/>
      </c>
      <c r="L123" t="str">
        <f>+""</f>
        <v/>
      </c>
      <c r="M123" t="str">
        <f>+""</f>
        <v/>
      </c>
      <c r="N123" t="str">
        <f>+""</f>
        <v/>
      </c>
    </row>
    <row r="124" spans="1:14" x14ac:dyDescent="0.25">
      <c r="A124" t="s">
        <v>556</v>
      </c>
      <c r="B124" t="s">
        <v>555</v>
      </c>
      <c r="C124" t="s">
        <v>564</v>
      </c>
      <c r="D124" t="s">
        <v>565</v>
      </c>
      <c r="E124" t="s">
        <v>25</v>
      </c>
      <c r="F124" t="s">
        <v>26</v>
      </c>
      <c r="G124" t="s">
        <v>68</v>
      </c>
      <c r="H124" t="s">
        <v>69</v>
      </c>
      <c r="I124" t="s">
        <v>71</v>
      </c>
      <c r="J124" t="s">
        <v>72</v>
      </c>
      <c r="K124" t="str">
        <f>+""</f>
        <v/>
      </c>
      <c r="L124" t="str">
        <f>+""</f>
        <v/>
      </c>
      <c r="M124">
        <v>0.29620000000000002</v>
      </c>
      <c r="N124" t="s">
        <v>73</v>
      </c>
    </row>
    <row r="125" spans="1:14" x14ac:dyDescent="0.25">
      <c r="A125" t="s">
        <v>556</v>
      </c>
      <c r="B125" t="s">
        <v>555</v>
      </c>
      <c r="C125" t="s">
        <v>564</v>
      </c>
      <c r="D125" t="s">
        <v>565</v>
      </c>
      <c r="E125" t="s">
        <v>25</v>
      </c>
      <c r="F125" t="s">
        <v>26</v>
      </c>
      <c r="G125" t="s">
        <v>68</v>
      </c>
      <c r="H125" t="s">
        <v>69</v>
      </c>
      <c r="I125" t="str">
        <f>+""</f>
        <v/>
      </c>
      <c r="J125" t="str">
        <f>+""</f>
        <v/>
      </c>
      <c r="K125" t="s">
        <v>74</v>
      </c>
      <c r="L125" t="s">
        <v>75</v>
      </c>
      <c r="M125">
        <v>10.4</v>
      </c>
      <c r="N125" t="s">
        <v>31</v>
      </c>
    </row>
    <row r="126" spans="1:14" x14ac:dyDescent="0.25">
      <c r="A126" t="s">
        <v>556</v>
      </c>
      <c r="B126" t="s">
        <v>555</v>
      </c>
      <c r="C126" t="s">
        <v>564</v>
      </c>
      <c r="D126" t="s">
        <v>565</v>
      </c>
      <c r="E126" t="s">
        <v>25</v>
      </c>
      <c r="F126" t="s">
        <v>26</v>
      </c>
      <c r="G126" t="s">
        <v>76</v>
      </c>
      <c r="H126" t="s">
        <v>77</v>
      </c>
      <c r="I126" t="str">
        <f>+""</f>
        <v/>
      </c>
      <c r="J126" t="str">
        <f>+""</f>
        <v/>
      </c>
      <c r="K126" t="str">
        <f>+""</f>
        <v/>
      </c>
      <c r="L126" t="str">
        <f>+""</f>
        <v/>
      </c>
      <c r="M126">
        <v>1.46E-2</v>
      </c>
      <c r="N126" t="s">
        <v>78</v>
      </c>
    </row>
    <row r="127" spans="1:14" x14ac:dyDescent="0.25">
      <c r="A127" t="s">
        <v>556</v>
      </c>
      <c r="B127" t="s">
        <v>555</v>
      </c>
      <c r="C127" t="s">
        <v>564</v>
      </c>
      <c r="D127" t="s">
        <v>565</v>
      </c>
      <c r="E127" t="s">
        <v>25</v>
      </c>
      <c r="F127" t="s">
        <v>26</v>
      </c>
      <c r="G127" t="s">
        <v>76</v>
      </c>
      <c r="H127" t="s">
        <v>77</v>
      </c>
      <c r="I127" t="str">
        <f>+""</f>
        <v/>
      </c>
      <c r="J127" t="str">
        <f>+""</f>
        <v/>
      </c>
      <c r="K127" t="str">
        <f>+""</f>
        <v/>
      </c>
      <c r="L127" t="str">
        <f>+""</f>
        <v/>
      </c>
      <c r="M127">
        <v>2.92E-2</v>
      </c>
      <c r="N127" t="s">
        <v>78</v>
      </c>
    </row>
    <row r="128" spans="1:14" x14ac:dyDescent="0.25">
      <c r="A128" t="s">
        <v>556</v>
      </c>
      <c r="B128" t="s">
        <v>555</v>
      </c>
      <c r="C128" t="s">
        <v>564</v>
      </c>
      <c r="D128" t="s">
        <v>565</v>
      </c>
      <c r="E128" t="s">
        <v>25</v>
      </c>
      <c r="F128" t="s">
        <v>26</v>
      </c>
      <c r="G128" t="s">
        <v>110</v>
      </c>
      <c r="H128" t="s">
        <v>111</v>
      </c>
      <c r="I128" t="str">
        <f>+""</f>
        <v/>
      </c>
      <c r="J128" t="str">
        <f>+""</f>
        <v/>
      </c>
      <c r="K128" t="str">
        <f>+""</f>
        <v/>
      </c>
      <c r="L128" t="str">
        <f>+""</f>
        <v/>
      </c>
      <c r="M128">
        <v>6</v>
      </c>
      <c r="N128" t="s">
        <v>47</v>
      </c>
    </row>
    <row r="129" spans="1:14" x14ac:dyDescent="0.25">
      <c r="A129" t="s">
        <v>556</v>
      </c>
      <c r="B129" t="s">
        <v>555</v>
      </c>
      <c r="C129" t="s">
        <v>564</v>
      </c>
      <c r="D129" t="s">
        <v>565</v>
      </c>
      <c r="E129" t="s">
        <v>25</v>
      </c>
      <c r="F129" t="s">
        <v>26</v>
      </c>
      <c r="G129" t="s">
        <v>110</v>
      </c>
      <c r="H129" t="s">
        <v>111</v>
      </c>
      <c r="I129" t="s">
        <v>71</v>
      </c>
      <c r="J129" t="s">
        <v>72</v>
      </c>
      <c r="K129" t="str">
        <f>+""</f>
        <v/>
      </c>
      <c r="L129" t="str">
        <f>+""</f>
        <v/>
      </c>
      <c r="M129">
        <v>0.2676</v>
      </c>
      <c r="N129" t="s">
        <v>73</v>
      </c>
    </row>
    <row r="130" spans="1:14" x14ac:dyDescent="0.25">
      <c r="A130" t="s">
        <v>556</v>
      </c>
      <c r="B130" t="s">
        <v>555</v>
      </c>
      <c r="C130" t="s">
        <v>564</v>
      </c>
      <c r="D130" t="s">
        <v>565</v>
      </c>
      <c r="E130" t="s">
        <v>25</v>
      </c>
      <c r="F130" t="s">
        <v>26</v>
      </c>
      <c r="G130" t="s">
        <v>110</v>
      </c>
      <c r="H130" t="s">
        <v>111</v>
      </c>
      <c r="I130" t="str">
        <f>+""</f>
        <v/>
      </c>
      <c r="J130" t="str">
        <f>+""</f>
        <v/>
      </c>
      <c r="K130" t="s">
        <v>74</v>
      </c>
      <c r="L130" t="s">
        <v>75</v>
      </c>
      <c r="M130">
        <v>6.24</v>
      </c>
      <c r="N130" t="s">
        <v>31</v>
      </c>
    </row>
    <row r="131" spans="1:14" x14ac:dyDescent="0.25">
      <c r="A131" t="s">
        <v>556</v>
      </c>
      <c r="B131" t="s">
        <v>555</v>
      </c>
      <c r="C131" t="s">
        <v>564</v>
      </c>
      <c r="D131" t="s">
        <v>565</v>
      </c>
      <c r="E131" t="s">
        <v>25</v>
      </c>
      <c r="F131" t="s">
        <v>26</v>
      </c>
      <c r="G131" t="s">
        <v>76</v>
      </c>
      <c r="H131" t="s">
        <v>77</v>
      </c>
      <c r="I131" t="str">
        <f>+""</f>
        <v/>
      </c>
      <c r="J131" t="str">
        <f>+""</f>
        <v/>
      </c>
      <c r="K131" t="str">
        <f>+""</f>
        <v/>
      </c>
      <c r="L131" t="str">
        <f>+""</f>
        <v/>
      </c>
      <c r="M131">
        <v>8.3999999999999995E-3</v>
      </c>
      <c r="N131" t="s">
        <v>78</v>
      </c>
    </row>
    <row r="132" spans="1:14" x14ac:dyDescent="0.25">
      <c r="A132" t="s">
        <v>556</v>
      </c>
      <c r="B132" t="s">
        <v>555</v>
      </c>
      <c r="C132" t="s">
        <v>564</v>
      </c>
      <c r="D132" t="s">
        <v>565</v>
      </c>
      <c r="E132" t="s">
        <v>25</v>
      </c>
      <c r="F132" t="s">
        <v>26</v>
      </c>
      <c r="G132" t="s">
        <v>76</v>
      </c>
      <c r="H132" t="s">
        <v>77</v>
      </c>
      <c r="I132" t="str">
        <f>+""</f>
        <v/>
      </c>
      <c r="J132" t="str">
        <f>+""</f>
        <v/>
      </c>
      <c r="K132" t="str">
        <f>+""</f>
        <v/>
      </c>
      <c r="L132" t="str">
        <f>+""</f>
        <v/>
      </c>
      <c r="M132">
        <v>1.6799999999999999E-2</v>
      </c>
      <c r="N132" t="s">
        <v>78</v>
      </c>
    </row>
    <row r="133" spans="1:14" x14ac:dyDescent="0.25">
      <c r="A133" t="s">
        <v>556</v>
      </c>
      <c r="B133" t="s">
        <v>555</v>
      </c>
      <c r="C133" t="s">
        <v>564</v>
      </c>
      <c r="D133" t="s">
        <v>565</v>
      </c>
      <c r="E133" t="s">
        <v>25</v>
      </c>
      <c r="F133" t="s">
        <v>26</v>
      </c>
      <c r="G133" t="s">
        <v>121</v>
      </c>
      <c r="H133" t="s">
        <v>122</v>
      </c>
      <c r="I133" t="str">
        <f>+""</f>
        <v/>
      </c>
      <c r="J133" t="str">
        <f>+""</f>
        <v/>
      </c>
      <c r="K133" t="str">
        <f>+""</f>
        <v/>
      </c>
      <c r="L133" t="str">
        <f>+""</f>
        <v/>
      </c>
      <c r="M133">
        <v>6</v>
      </c>
      <c r="N133" t="s">
        <v>47</v>
      </c>
    </row>
    <row r="134" spans="1:14" x14ac:dyDescent="0.25">
      <c r="A134" t="s">
        <v>556</v>
      </c>
      <c r="B134" t="s">
        <v>555</v>
      </c>
      <c r="C134" t="s">
        <v>564</v>
      </c>
      <c r="D134" t="s">
        <v>565</v>
      </c>
      <c r="E134" t="s">
        <v>25</v>
      </c>
      <c r="F134" t="s">
        <v>26</v>
      </c>
      <c r="G134" t="s">
        <v>76</v>
      </c>
      <c r="H134" t="s">
        <v>77</v>
      </c>
      <c r="I134" t="str">
        <f>+""</f>
        <v/>
      </c>
      <c r="J134" t="str">
        <f>+""</f>
        <v/>
      </c>
      <c r="K134" t="str">
        <f>+""</f>
        <v/>
      </c>
      <c r="L134" t="str">
        <f>+""</f>
        <v/>
      </c>
      <c r="M134">
        <v>6.0000000000000001E-3</v>
      </c>
      <c r="N134" t="s">
        <v>78</v>
      </c>
    </row>
    <row r="135" spans="1:14" x14ac:dyDescent="0.25">
      <c r="A135" t="s">
        <v>556</v>
      </c>
      <c r="B135" t="s">
        <v>555</v>
      </c>
      <c r="C135" t="s">
        <v>564</v>
      </c>
      <c r="D135" t="s">
        <v>565</v>
      </c>
      <c r="E135" t="s">
        <v>25</v>
      </c>
      <c r="F135" t="s">
        <v>26</v>
      </c>
      <c r="G135" t="s">
        <v>121</v>
      </c>
      <c r="H135" t="s">
        <v>122</v>
      </c>
      <c r="I135" t="s">
        <v>71</v>
      </c>
      <c r="J135" t="s">
        <v>72</v>
      </c>
      <c r="K135" t="str">
        <f>+""</f>
        <v/>
      </c>
      <c r="L135" t="str">
        <f>+""</f>
        <v/>
      </c>
      <c r="M135">
        <v>1.2E-2</v>
      </c>
      <c r="N135" t="s">
        <v>73</v>
      </c>
    </row>
    <row r="136" spans="1:14" x14ac:dyDescent="0.25">
      <c r="A136" t="s">
        <v>556</v>
      </c>
      <c r="B136" t="s">
        <v>555</v>
      </c>
      <c r="C136" t="s">
        <v>564</v>
      </c>
      <c r="D136" t="s">
        <v>565</v>
      </c>
      <c r="E136" t="s">
        <v>25</v>
      </c>
      <c r="F136" t="s">
        <v>26</v>
      </c>
      <c r="G136" t="s">
        <v>121</v>
      </c>
      <c r="H136" t="s">
        <v>122</v>
      </c>
      <c r="I136" t="str">
        <f>+""</f>
        <v/>
      </c>
      <c r="J136" t="str">
        <f>+""</f>
        <v/>
      </c>
      <c r="K136" t="s">
        <v>74</v>
      </c>
      <c r="L136" t="s">
        <v>75</v>
      </c>
      <c r="M136">
        <v>11.1996</v>
      </c>
      <c r="N136" t="s">
        <v>31</v>
      </c>
    </row>
    <row r="137" spans="1:14" x14ac:dyDescent="0.25">
      <c r="A137" t="s">
        <v>556</v>
      </c>
      <c r="B137" t="s">
        <v>555</v>
      </c>
      <c r="C137" t="s">
        <v>564</v>
      </c>
      <c r="D137" t="s">
        <v>565</v>
      </c>
      <c r="E137" t="s">
        <v>25</v>
      </c>
      <c r="F137" t="s">
        <v>26</v>
      </c>
      <c r="G137" t="s">
        <v>130</v>
      </c>
      <c r="H137" t="s">
        <v>131</v>
      </c>
      <c r="I137" t="str">
        <f>+""</f>
        <v/>
      </c>
      <c r="J137" t="str">
        <f>+""</f>
        <v/>
      </c>
      <c r="K137" t="str">
        <f>+""</f>
        <v/>
      </c>
      <c r="L137" t="str">
        <f>+""</f>
        <v/>
      </c>
      <c r="M137" t="str">
        <f>+""</f>
        <v/>
      </c>
      <c r="N137" t="str">
        <f>+""</f>
        <v/>
      </c>
    </row>
    <row r="138" spans="1:14" x14ac:dyDescent="0.25">
      <c r="A138" t="s">
        <v>556</v>
      </c>
      <c r="B138" t="s">
        <v>555</v>
      </c>
      <c r="C138" t="s">
        <v>564</v>
      </c>
      <c r="D138" t="s">
        <v>565</v>
      </c>
      <c r="E138" t="s">
        <v>25</v>
      </c>
      <c r="F138" t="s">
        <v>26</v>
      </c>
      <c r="G138" t="s">
        <v>130</v>
      </c>
      <c r="H138" t="s">
        <v>131</v>
      </c>
      <c r="I138" t="s">
        <v>71</v>
      </c>
      <c r="J138" t="s">
        <v>72</v>
      </c>
      <c r="K138" t="str">
        <f>+""</f>
        <v/>
      </c>
      <c r="L138" t="str">
        <f>+""</f>
        <v/>
      </c>
      <c r="M138">
        <v>8.0000000000000002E-3</v>
      </c>
      <c r="N138" t="s">
        <v>73</v>
      </c>
    </row>
    <row r="139" spans="1:14" x14ac:dyDescent="0.25">
      <c r="A139" t="s">
        <v>556</v>
      </c>
      <c r="B139" t="s">
        <v>555</v>
      </c>
      <c r="C139" t="s">
        <v>564</v>
      </c>
      <c r="D139" t="s">
        <v>565</v>
      </c>
      <c r="E139" t="s">
        <v>25</v>
      </c>
      <c r="F139" t="s">
        <v>26</v>
      </c>
      <c r="G139" t="s">
        <v>130</v>
      </c>
      <c r="H139" t="s">
        <v>131</v>
      </c>
      <c r="I139" t="str">
        <f>+""</f>
        <v/>
      </c>
      <c r="J139" t="str">
        <f>+""</f>
        <v/>
      </c>
      <c r="K139" t="s">
        <v>74</v>
      </c>
      <c r="L139" t="s">
        <v>75</v>
      </c>
      <c r="M139">
        <v>4.16</v>
      </c>
      <c r="N139" t="s">
        <v>31</v>
      </c>
    </row>
    <row r="140" spans="1:14" x14ac:dyDescent="0.25">
      <c r="A140" t="s">
        <v>556</v>
      </c>
      <c r="B140" t="s">
        <v>555</v>
      </c>
      <c r="C140" t="s">
        <v>564</v>
      </c>
      <c r="D140" t="s">
        <v>565</v>
      </c>
      <c r="E140" t="s">
        <v>25</v>
      </c>
      <c r="F140" t="s">
        <v>26</v>
      </c>
      <c r="G140" t="s">
        <v>76</v>
      </c>
      <c r="H140" t="s">
        <v>77</v>
      </c>
      <c r="I140" t="str">
        <f>+""</f>
        <v/>
      </c>
      <c r="J140" t="str">
        <f>+""</f>
        <v/>
      </c>
      <c r="K140" t="str">
        <f>+""</f>
        <v/>
      </c>
      <c r="L140" t="str">
        <f>+""</f>
        <v/>
      </c>
      <c r="M140">
        <v>5.5999999999999999E-3</v>
      </c>
      <c r="N140" t="s">
        <v>78</v>
      </c>
    </row>
    <row r="141" spans="1:14" x14ac:dyDescent="0.25">
      <c r="A141" t="s">
        <v>556</v>
      </c>
      <c r="B141" t="s">
        <v>555</v>
      </c>
      <c r="C141" t="s">
        <v>564</v>
      </c>
      <c r="D141" t="s">
        <v>565</v>
      </c>
      <c r="E141" t="s">
        <v>25</v>
      </c>
      <c r="F141" t="s">
        <v>26</v>
      </c>
      <c r="G141" t="s">
        <v>76</v>
      </c>
      <c r="H141" t="s">
        <v>77</v>
      </c>
      <c r="I141" t="str">
        <f>+""</f>
        <v/>
      </c>
      <c r="J141" t="str">
        <f>+""</f>
        <v/>
      </c>
      <c r="K141" t="str">
        <f>+""</f>
        <v/>
      </c>
      <c r="L141" t="str">
        <f>+""</f>
        <v/>
      </c>
      <c r="M141">
        <v>1.1599999999999999E-2</v>
      </c>
      <c r="N141" t="s">
        <v>78</v>
      </c>
    </row>
    <row r="142" spans="1:14" x14ac:dyDescent="0.25">
      <c r="A142" t="s">
        <v>556</v>
      </c>
      <c r="B142" t="s">
        <v>555</v>
      </c>
      <c r="C142" t="s">
        <v>564</v>
      </c>
      <c r="D142" t="s">
        <v>565</v>
      </c>
      <c r="E142" t="s">
        <v>25</v>
      </c>
      <c r="F142" t="s">
        <v>26</v>
      </c>
      <c r="G142" t="s">
        <v>138</v>
      </c>
      <c r="H142" t="s">
        <v>139</v>
      </c>
      <c r="I142" t="str">
        <f>+""</f>
        <v/>
      </c>
      <c r="J142" t="str">
        <f>+""</f>
        <v/>
      </c>
      <c r="K142" t="str">
        <f>+""</f>
        <v/>
      </c>
      <c r="L142" t="str">
        <f>+""</f>
        <v/>
      </c>
      <c r="M142" t="str">
        <f>+""</f>
        <v/>
      </c>
      <c r="N142" t="str">
        <f>+""</f>
        <v/>
      </c>
    </row>
    <row r="143" spans="1:14" x14ac:dyDescent="0.25">
      <c r="A143" t="s">
        <v>556</v>
      </c>
      <c r="B143" t="s">
        <v>555</v>
      </c>
      <c r="C143" t="s">
        <v>564</v>
      </c>
      <c r="D143" t="s">
        <v>565</v>
      </c>
      <c r="E143" t="s">
        <v>25</v>
      </c>
      <c r="F143" t="s">
        <v>26</v>
      </c>
      <c r="G143" t="s">
        <v>138</v>
      </c>
      <c r="H143" t="s">
        <v>139</v>
      </c>
      <c r="I143" t="s">
        <v>71</v>
      </c>
      <c r="J143" t="s">
        <v>72</v>
      </c>
      <c r="K143" t="str">
        <f>+""</f>
        <v/>
      </c>
      <c r="L143" t="str">
        <f>+""</f>
        <v/>
      </c>
      <c r="M143">
        <v>4.0000000000000001E-3</v>
      </c>
      <c r="N143" t="s">
        <v>73</v>
      </c>
    </row>
    <row r="144" spans="1:14" x14ac:dyDescent="0.25">
      <c r="A144" t="s">
        <v>556</v>
      </c>
      <c r="B144" t="s">
        <v>555</v>
      </c>
      <c r="C144" t="s">
        <v>564</v>
      </c>
      <c r="D144" t="s">
        <v>565</v>
      </c>
      <c r="E144" t="s">
        <v>25</v>
      </c>
      <c r="F144" t="s">
        <v>26</v>
      </c>
      <c r="G144" t="s">
        <v>138</v>
      </c>
      <c r="H144" t="s">
        <v>139</v>
      </c>
      <c r="I144" t="str">
        <f>+""</f>
        <v/>
      </c>
      <c r="J144" t="str">
        <f>+""</f>
        <v/>
      </c>
      <c r="K144" t="s">
        <v>74</v>
      </c>
      <c r="L144" t="s">
        <v>75</v>
      </c>
      <c r="M144">
        <v>5.12</v>
      </c>
      <c r="N144" t="s">
        <v>31</v>
      </c>
    </row>
    <row r="145" spans="1:14" x14ac:dyDescent="0.25">
      <c r="A145" t="s">
        <v>556</v>
      </c>
      <c r="B145" t="s">
        <v>555</v>
      </c>
      <c r="C145" t="s">
        <v>564</v>
      </c>
      <c r="D145" t="s">
        <v>565</v>
      </c>
      <c r="E145" t="s">
        <v>25</v>
      </c>
      <c r="F145" t="s">
        <v>26</v>
      </c>
      <c r="G145" t="s">
        <v>76</v>
      </c>
      <c r="H145" t="s">
        <v>77</v>
      </c>
      <c r="I145" t="str">
        <f>+""</f>
        <v/>
      </c>
      <c r="J145" t="str">
        <f>+""</f>
        <v/>
      </c>
      <c r="K145" t="str">
        <f>+""</f>
        <v/>
      </c>
      <c r="L145" t="str">
        <f>+""</f>
        <v/>
      </c>
      <c r="M145">
        <v>1.2800000000000001E-2</v>
      </c>
      <c r="N145" t="s">
        <v>78</v>
      </c>
    </row>
    <row r="146" spans="1:14" x14ac:dyDescent="0.25">
      <c r="A146" t="s">
        <v>556</v>
      </c>
      <c r="B146" t="s">
        <v>555</v>
      </c>
      <c r="C146" t="s">
        <v>564</v>
      </c>
      <c r="D146" t="s">
        <v>565</v>
      </c>
      <c r="E146" t="s">
        <v>25</v>
      </c>
      <c r="F146" t="s">
        <v>26</v>
      </c>
      <c r="G146" t="s">
        <v>76</v>
      </c>
      <c r="H146" t="s">
        <v>77</v>
      </c>
      <c r="I146" t="str">
        <f>+""</f>
        <v/>
      </c>
      <c r="J146" t="str">
        <f>+""</f>
        <v/>
      </c>
      <c r="K146" t="str">
        <f>+""</f>
        <v/>
      </c>
      <c r="L146" t="str">
        <f>+""</f>
        <v/>
      </c>
      <c r="M146">
        <v>6.4000000000000003E-3</v>
      </c>
      <c r="N146" t="s">
        <v>78</v>
      </c>
    </row>
    <row r="147" spans="1:14" x14ac:dyDescent="0.25">
      <c r="A147" t="s">
        <v>556</v>
      </c>
      <c r="B147" t="s">
        <v>555</v>
      </c>
      <c r="C147" t="s">
        <v>564</v>
      </c>
      <c r="D147" t="s">
        <v>565</v>
      </c>
      <c r="E147" t="s">
        <v>25</v>
      </c>
      <c r="F147" t="s">
        <v>26</v>
      </c>
      <c r="G147" t="s">
        <v>144</v>
      </c>
      <c r="H147" t="s">
        <v>145</v>
      </c>
      <c r="I147" t="str">
        <f>+""</f>
        <v/>
      </c>
      <c r="J147" t="str">
        <f>+""</f>
        <v/>
      </c>
      <c r="K147" t="str">
        <f>+""</f>
        <v/>
      </c>
      <c r="L147" t="str">
        <f>+""</f>
        <v/>
      </c>
      <c r="M147" t="str">
        <f>+""</f>
        <v/>
      </c>
      <c r="N147" t="str">
        <f>+""</f>
        <v/>
      </c>
    </row>
    <row r="148" spans="1:14" x14ac:dyDescent="0.25">
      <c r="A148" t="s">
        <v>556</v>
      </c>
      <c r="B148" t="s">
        <v>555</v>
      </c>
      <c r="C148" t="s">
        <v>564</v>
      </c>
      <c r="D148" t="s">
        <v>565</v>
      </c>
      <c r="E148" t="s">
        <v>25</v>
      </c>
      <c r="F148" t="s">
        <v>26</v>
      </c>
      <c r="G148" t="s">
        <v>144</v>
      </c>
      <c r="H148" t="s">
        <v>145</v>
      </c>
      <c r="I148" t="s">
        <v>71</v>
      </c>
      <c r="J148" t="s">
        <v>72</v>
      </c>
      <c r="K148" t="str">
        <f>+""</f>
        <v/>
      </c>
      <c r="L148" t="str">
        <f>+""</f>
        <v/>
      </c>
      <c r="M148">
        <v>8.0000000000000002E-3</v>
      </c>
      <c r="N148" t="s">
        <v>73</v>
      </c>
    </row>
    <row r="149" spans="1:14" x14ac:dyDescent="0.25">
      <c r="A149" t="s">
        <v>556</v>
      </c>
      <c r="B149" t="s">
        <v>555</v>
      </c>
      <c r="C149" t="s">
        <v>564</v>
      </c>
      <c r="D149" t="s">
        <v>565</v>
      </c>
      <c r="E149" t="s">
        <v>25</v>
      </c>
      <c r="F149" t="s">
        <v>26</v>
      </c>
      <c r="G149" t="s">
        <v>144</v>
      </c>
      <c r="H149" t="s">
        <v>145</v>
      </c>
      <c r="I149" t="str">
        <f>+""</f>
        <v/>
      </c>
      <c r="J149" t="str">
        <f>+""</f>
        <v/>
      </c>
      <c r="K149" t="s">
        <v>74</v>
      </c>
      <c r="L149" t="s">
        <v>75</v>
      </c>
      <c r="M149">
        <v>3.7120000000000002</v>
      </c>
      <c r="N149" t="s">
        <v>31</v>
      </c>
    </row>
    <row r="150" spans="1:14" x14ac:dyDescent="0.25">
      <c r="A150" t="s">
        <v>556</v>
      </c>
      <c r="B150" t="s">
        <v>555</v>
      </c>
      <c r="C150" t="s">
        <v>564</v>
      </c>
      <c r="D150" t="s">
        <v>565</v>
      </c>
      <c r="E150" t="s">
        <v>25</v>
      </c>
      <c r="F150" t="s">
        <v>26</v>
      </c>
      <c r="G150" t="s">
        <v>76</v>
      </c>
      <c r="H150" t="s">
        <v>77</v>
      </c>
      <c r="I150" t="str">
        <f>+""</f>
        <v/>
      </c>
      <c r="J150" t="str">
        <f>+""</f>
        <v/>
      </c>
      <c r="K150" t="str">
        <f>+""</f>
        <v/>
      </c>
      <c r="L150" t="str">
        <f>+""</f>
        <v/>
      </c>
      <c r="M150">
        <v>5.1999999999999998E-3</v>
      </c>
      <c r="N150" t="s">
        <v>78</v>
      </c>
    </row>
    <row r="151" spans="1:14" x14ac:dyDescent="0.25">
      <c r="A151" t="s">
        <v>556</v>
      </c>
      <c r="B151" t="s">
        <v>555</v>
      </c>
      <c r="C151" t="s">
        <v>564</v>
      </c>
      <c r="D151" t="s">
        <v>565</v>
      </c>
      <c r="E151" t="s">
        <v>25</v>
      </c>
      <c r="F151" t="s">
        <v>26</v>
      </c>
      <c r="G151" t="s">
        <v>76</v>
      </c>
      <c r="H151" t="s">
        <v>77</v>
      </c>
      <c r="I151" t="str">
        <f>+""</f>
        <v/>
      </c>
      <c r="J151" t="str">
        <f>+""</f>
        <v/>
      </c>
      <c r="K151" t="str">
        <f>+""</f>
        <v/>
      </c>
      <c r="L151" t="str">
        <f>+""</f>
        <v/>
      </c>
      <c r="M151">
        <v>0.01</v>
      </c>
      <c r="N151" t="s">
        <v>78</v>
      </c>
    </row>
    <row r="152" spans="1:14" x14ac:dyDescent="0.25">
      <c r="A152" t="s">
        <v>556</v>
      </c>
      <c r="B152" t="s">
        <v>555</v>
      </c>
      <c r="C152" t="s">
        <v>564</v>
      </c>
      <c r="D152" t="s">
        <v>565</v>
      </c>
      <c r="E152" t="s">
        <v>25</v>
      </c>
      <c r="F152" t="s">
        <v>26</v>
      </c>
      <c r="G152" t="s">
        <v>149</v>
      </c>
      <c r="H152" t="s">
        <v>150</v>
      </c>
      <c r="I152" t="str">
        <f>+""</f>
        <v/>
      </c>
      <c r="J152" t="str">
        <f>+""</f>
        <v/>
      </c>
      <c r="K152" t="str">
        <f>+""</f>
        <v/>
      </c>
      <c r="L152" t="str">
        <f>+""</f>
        <v/>
      </c>
      <c r="M152" t="str">
        <f>+""</f>
        <v/>
      </c>
      <c r="N152" t="str">
        <f>+""</f>
        <v/>
      </c>
    </row>
    <row r="153" spans="1:14" x14ac:dyDescent="0.25">
      <c r="A153" t="s">
        <v>556</v>
      </c>
      <c r="B153" t="s">
        <v>555</v>
      </c>
      <c r="C153" t="s">
        <v>564</v>
      </c>
      <c r="D153" t="s">
        <v>565</v>
      </c>
      <c r="E153" t="s">
        <v>25</v>
      </c>
      <c r="F153" t="s">
        <v>26</v>
      </c>
      <c r="G153" t="s">
        <v>149</v>
      </c>
      <c r="H153" t="s">
        <v>150</v>
      </c>
      <c r="I153" t="s">
        <v>151</v>
      </c>
      <c r="J153" t="s">
        <v>152</v>
      </c>
      <c r="K153" t="str">
        <f>+""</f>
        <v/>
      </c>
      <c r="L153" t="str">
        <f>+""</f>
        <v/>
      </c>
      <c r="M153">
        <v>6.8199999999999997E-2</v>
      </c>
      <c r="N153" t="s">
        <v>73</v>
      </c>
    </row>
    <row r="154" spans="1:14" x14ac:dyDescent="0.25">
      <c r="A154" t="s">
        <v>556</v>
      </c>
      <c r="B154" t="s">
        <v>555</v>
      </c>
      <c r="C154" t="s">
        <v>564</v>
      </c>
      <c r="D154" t="s">
        <v>565</v>
      </c>
      <c r="E154" t="s">
        <v>25</v>
      </c>
      <c r="F154" t="s">
        <v>26</v>
      </c>
      <c r="G154" t="s">
        <v>157</v>
      </c>
      <c r="H154" t="s">
        <v>158</v>
      </c>
      <c r="I154" t="str">
        <f>+""</f>
        <v/>
      </c>
      <c r="J154" t="str">
        <f>+""</f>
        <v/>
      </c>
      <c r="K154" t="str">
        <f>+""</f>
        <v/>
      </c>
      <c r="L154" t="str">
        <f>+""</f>
        <v/>
      </c>
      <c r="M154" t="str">
        <f>+""</f>
        <v/>
      </c>
      <c r="N154" t="str">
        <f>+""</f>
        <v/>
      </c>
    </row>
    <row r="155" spans="1:14" x14ac:dyDescent="0.25">
      <c r="A155" t="s">
        <v>556</v>
      </c>
      <c r="B155" t="s">
        <v>555</v>
      </c>
      <c r="C155" t="s">
        <v>564</v>
      </c>
      <c r="D155" t="s">
        <v>565</v>
      </c>
      <c r="E155" t="s">
        <v>25</v>
      </c>
      <c r="F155" t="s">
        <v>26</v>
      </c>
      <c r="G155" t="s">
        <v>157</v>
      </c>
      <c r="H155" t="s">
        <v>158</v>
      </c>
      <c r="I155" t="s">
        <v>71</v>
      </c>
      <c r="J155" t="s">
        <v>72</v>
      </c>
      <c r="K155" t="str">
        <f>+""</f>
        <v/>
      </c>
      <c r="L155" t="str">
        <f>+""</f>
        <v/>
      </c>
      <c r="M155">
        <v>3.7199999999999997E-2</v>
      </c>
      <c r="N155" t="s">
        <v>73</v>
      </c>
    </row>
    <row r="156" spans="1:14" x14ac:dyDescent="0.25">
      <c r="A156" t="s">
        <v>556</v>
      </c>
      <c r="B156" t="s">
        <v>555</v>
      </c>
      <c r="C156" t="s">
        <v>564</v>
      </c>
      <c r="D156" t="s">
        <v>565</v>
      </c>
      <c r="E156" t="s">
        <v>25</v>
      </c>
      <c r="F156" t="s">
        <v>26</v>
      </c>
      <c r="G156" t="s">
        <v>157</v>
      </c>
      <c r="H156" t="s">
        <v>158</v>
      </c>
      <c r="I156" t="str">
        <f>+""</f>
        <v/>
      </c>
      <c r="J156" t="str">
        <f>+""</f>
        <v/>
      </c>
      <c r="K156" t="s">
        <v>74</v>
      </c>
      <c r="L156" t="s">
        <v>75</v>
      </c>
      <c r="M156">
        <v>2.9159999999999999</v>
      </c>
      <c r="N156" t="s">
        <v>31</v>
      </c>
    </row>
    <row r="157" spans="1:14" x14ac:dyDescent="0.25">
      <c r="A157" t="s">
        <v>556</v>
      </c>
      <c r="B157" t="s">
        <v>555</v>
      </c>
      <c r="C157" t="s">
        <v>564</v>
      </c>
      <c r="D157" t="s">
        <v>565</v>
      </c>
      <c r="E157" t="s">
        <v>25</v>
      </c>
      <c r="F157" t="s">
        <v>26</v>
      </c>
      <c r="G157" t="s">
        <v>76</v>
      </c>
      <c r="H157" t="s">
        <v>77</v>
      </c>
      <c r="I157" t="str">
        <f>+""</f>
        <v/>
      </c>
      <c r="J157" t="str">
        <f>+""</f>
        <v/>
      </c>
      <c r="K157" t="str">
        <f>+""</f>
        <v/>
      </c>
      <c r="L157" t="str">
        <f>+""</f>
        <v/>
      </c>
      <c r="M157">
        <v>3.8E-3</v>
      </c>
      <c r="N157" t="s">
        <v>78</v>
      </c>
    </row>
    <row r="158" spans="1:14" x14ac:dyDescent="0.25">
      <c r="A158" t="s">
        <v>556</v>
      </c>
      <c r="B158" t="s">
        <v>555</v>
      </c>
      <c r="C158" t="s">
        <v>564</v>
      </c>
      <c r="D158" t="s">
        <v>565</v>
      </c>
      <c r="E158" t="s">
        <v>25</v>
      </c>
      <c r="F158" t="s">
        <v>26</v>
      </c>
      <c r="G158" t="s">
        <v>76</v>
      </c>
      <c r="H158" t="s">
        <v>77</v>
      </c>
      <c r="I158" t="str">
        <f>+""</f>
        <v/>
      </c>
      <c r="J158" t="str">
        <f>+""</f>
        <v/>
      </c>
      <c r="K158" t="str">
        <f>+""</f>
        <v/>
      </c>
      <c r="L158" t="str">
        <f>+""</f>
        <v/>
      </c>
      <c r="M158">
        <v>7.6E-3</v>
      </c>
      <c r="N158" t="s">
        <v>78</v>
      </c>
    </row>
    <row r="159" spans="1:14" x14ac:dyDescent="0.25">
      <c r="A159" t="s">
        <v>556</v>
      </c>
      <c r="B159" t="s">
        <v>555</v>
      </c>
      <c r="C159" t="s">
        <v>564</v>
      </c>
      <c r="D159" t="s">
        <v>565</v>
      </c>
      <c r="E159" t="s">
        <v>25</v>
      </c>
      <c r="F159" t="s">
        <v>26</v>
      </c>
      <c r="G159" t="s">
        <v>163</v>
      </c>
      <c r="H159" t="s">
        <v>164</v>
      </c>
      <c r="I159" t="str">
        <f>+""</f>
        <v/>
      </c>
      <c r="J159" t="str">
        <f>+""</f>
        <v/>
      </c>
      <c r="K159" t="str">
        <f>+""</f>
        <v/>
      </c>
      <c r="L159" t="str">
        <f>+""</f>
        <v/>
      </c>
      <c r="M159">
        <v>8</v>
      </c>
      <c r="N159" t="s">
        <v>27</v>
      </c>
    </row>
    <row r="160" spans="1:14" x14ac:dyDescent="0.25">
      <c r="A160" t="s">
        <v>556</v>
      </c>
      <c r="B160" t="s">
        <v>555</v>
      </c>
      <c r="C160" t="s">
        <v>564</v>
      </c>
      <c r="D160" t="s">
        <v>565</v>
      </c>
      <c r="E160" t="s">
        <v>25</v>
      </c>
      <c r="F160" t="s">
        <v>26</v>
      </c>
      <c r="G160" t="s">
        <v>166</v>
      </c>
      <c r="H160" t="s">
        <v>167</v>
      </c>
      <c r="I160" t="str">
        <f>+""</f>
        <v/>
      </c>
      <c r="J160" t="str">
        <f>+""</f>
        <v/>
      </c>
      <c r="K160" t="str">
        <f>+""</f>
        <v/>
      </c>
      <c r="L160" t="str">
        <f>+""</f>
        <v/>
      </c>
      <c r="M160">
        <v>6.0000000000000001E-3</v>
      </c>
      <c r="N160" t="s">
        <v>168</v>
      </c>
    </row>
    <row r="161" spans="1:14" x14ac:dyDescent="0.25">
      <c r="A161" t="s">
        <v>556</v>
      </c>
      <c r="B161" t="s">
        <v>555</v>
      </c>
      <c r="C161" t="s">
        <v>564</v>
      </c>
      <c r="D161" t="s">
        <v>565</v>
      </c>
      <c r="E161" t="s">
        <v>25</v>
      </c>
      <c r="F161" t="s">
        <v>26</v>
      </c>
      <c r="G161" t="s">
        <v>170</v>
      </c>
      <c r="H161" t="s">
        <v>171</v>
      </c>
      <c r="I161" t="str">
        <f>+""</f>
        <v/>
      </c>
      <c r="J161" t="str">
        <f>+""</f>
        <v/>
      </c>
      <c r="K161" t="str">
        <f>+""</f>
        <v/>
      </c>
      <c r="L161" t="str">
        <f>+""</f>
        <v/>
      </c>
      <c r="M161">
        <v>24</v>
      </c>
      <c r="N161" t="s">
        <v>27</v>
      </c>
    </row>
    <row r="162" spans="1:14" x14ac:dyDescent="0.25">
      <c r="A162" t="s">
        <v>556</v>
      </c>
      <c r="B162" t="s">
        <v>555</v>
      </c>
      <c r="C162" t="s">
        <v>564</v>
      </c>
      <c r="D162" t="s">
        <v>565</v>
      </c>
      <c r="E162" t="s">
        <v>25</v>
      </c>
      <c r="F162" t="s">
        <v>26</v>
      </c>
      <c r="G162" t="s">
        <v>173</v>
      </c>
      <c r="H162" t="s">
        <v>174</v>
      </c>
      <c r="I162" t="str">
        <f>+""</f>
        <v/>
      </c>
      <c r="J162" t="str">
        <f>+""</f>
        <v/>
      </c>
      <c r="K162" t="str">
        <f>+""</f>
        <v/>
      </c>
      <c r="L162" t="str">
        <f>+""</f>
        <v/>
      </c>
      <c r="M162" t="str">
        <f>+""</f>
        <v/>
      </c>
      <c r="N162" t="str">
        <f>+""</f>
        <v/>
      </c>
    </row>
    <row r="163" spans="1:14" x14ac:dyDescent="0.25">
      <c r="A163" t="s">
        <v>556</v>
      </c>
      <c r="B163" t="s">
        <v>555</v>
      </c>
      <c r="C163" t="s">
        <v>564</v>
      </c>
      <c r="D163" t="s">
        <v>565</v>
      </c>
      <c r="E163" t="s">
        <v>25</v>
      </c>
      <c r="F163" t="s">
        <v>26</v>
      </c>
      <c r="G163" t="s">
        <v>173</v>
      </c>
      <c r="H163" t="s">
        <v>174</v>
      </c>
      <c r="I163" t="s">
        <v>71</v>
      </c>
      <c r="J163" t="s">
        <v>72</v>
      </c>
      <c r="K163" t="str">
        <f>+""</f>
        <v/>
      </c>
      <c r="L163" t="str">
        <f>+""</f>
        <v/>
      </c>
      <c r="M163">
        <v>6.0400000000000002E-2</v>
      </c>
      <c r="N163" t="s">
        <v>73</v>
      </c>
    </row>
    <row r="164" spans="1:14" x14ac:dyDescent="0.25">
      <c r="A164" t="s">
        <v>556</v>
      </c>
      <c r="B164" t="s">
        <v>555</v>
      </c>
      <c r="C164" t="s">
        <v>564</v>
      </c>
      <c r="D164" t="s">
        <v>565</v>
      </c>
      <c r="E164" t="s">
        <v>25</v>
      </c>
      <c r="F164" t="s">
        <v>26</v>
      </c>
      <c r="G164" t="s">
        <v>173</v>
      </c>
      <c r="H164" t="s">
        <v>174</v>
      </c>
      <c r="I164" t="str">
        <f>+""</f>
        <v/>
      </c>
      <c r="J164" t="str">
        <f>+""</f>
        <v/>
      </c>
      <c r="K164" t="s">
        <v>74</v>
      </c>
      <c r="L164" t="s">
        <v>75</v>
      </c>
      <c r="M164">
        <v>4.2320000000000002</v>
      </c>
      <c r="N164" t="s">
        <v>31</v>
      </c>
    </row>
    <row r="165" spans="1:14" x14ac:dyDescent="0.25">
      <c r="A165" t="s">
        <v>556</v>
      </c>
      <c r="B165" t="s">
        <v>555</v>
      </c>
      <c r="C165" t="s">
        <v>564</v>
      </c>
      <c r="D165" t="s">
        <v>565</v>
      </c>
      <c r="E165" t="s">
        <v>25</v>
      </c>
      <c r="F165" t="s">
        <v>26</v>
      </c>
      <c r="G165" t="s">
        <v>76</v>
      </c>
      <c r="H165" t="s">
        <v>77</v>
      </c>
      <c r="I165" t="str">
        <f>+""</f>
        <v/>
      </c>
      <c r="J165" t="str">
        <f>+""</f>
        <v/>
      </c>
      <c r="K165" t="str">
        <f>+""</f>
        <v/>
      </c>
      <c r="L165" t="str">
        <f>+""</f>
        <v/>
      </c>
      <c r="M165">
        <v>5.7999999999999996E-3</v>
      </c>
      <c r="N165" t="s">
        <v>78</v>
      </c>
    </row>
    <row r="166" spans="1:14" x14ac:dyDescent="0.25">
      <c r="A166" t="s">
        <v>556</v>
      </c>
      <c r="B166" t="s">
        <v>555</v>
      </c>
      <c r="C166" t="s">
        <v>564</v>
      </c>
      <c r="D166" t="s">
        <v>565</v>
      </c>
      <c r="E166" t="s">
        <v>25</v>
      </c>
      <c r="F166" t="s">
        <v>26</v>
      </c>
      <c r="G166" t="s">
        <v>76</v>
      </c>
      <c r="H166" t="s">
        <v>77</v>
      </c>
      <c r="I166" t="str">
        <f>+""</f>
        <v/>
      </c>
      <c r="J166" t="str">
        <f>+""</f>
        <v/>
      </c>
      <c r="K166" t="str">
        <f>+""</f>
        <v/>
      </c>
      <c r="L166" t="str">
        <f>+""</f>
        <v/>
      </c>
      <c r="M166">
        <v>1.18E-2</v>
      </c>
      <c r="N166" t="s">
        <v>78</v>
      </c>
    </row>
    <row r="167" spans="1:14" x14ac:dyDescent="0.25">
      <c r="A167" t="s">
        <v>556</v>
      </c>
      <c r="B167" t="s">
        <v>555</v>
      </c>
      <c r="C167" t="s">
        <v>564</v>
      </c>
      <c r="D167" t="s">
        <v>565</v>
      </c>
      <c r="E167" t="s">
        <v>25</v>
      </c>
      <c r="F167" t="s">
        <v>26</v>
      </c>
      <c r="G167" t="s">
        <v>188</v>
      </c>
      <c r="H167" t="s">
        <v>189</v>
      </c>
      <c r="I167" t="str">
        <f>+""</f>
        <v/>
      </c>
      <c r="J167" t="str">
        <f>+""</f>
        <v/>
      </c>
      <c r="K167" t="str">
        <f>+""</f>
        <v/>
      </c>
      <c r="L167" t="str">
        <f>+""</f>
        <v/>
      </c>
      <c r="M167" t="str">
        <f>+""</f>
        <v/>
      </c>
      <c r="N167" t="str">
        <f>+""</f>
        <v/>
      </c>
    </row>
    <row r="168" spans="1:14" x14ac:dyDescent="0.25">
      <c r="A168" t="s">
        <v>556</v>
      </c>
      <c r="B168" t="s">
        <v>555</v>
      </c>
      <c r="C168" t="s">
        <v>564</v>
      </c>
      <c r="D168" t="s">
        <v>565</v>
      </c>
      <c r="E168" t="s">
        <v>25</v>
      </c>
      <c r="F168" t="s">
        <v>26</v>
      </c>
      <c r="G168" t="s">
        <v>190</v>
      </c>
      <c r="H168" t="s">
        <v>191</v>
      </c>
      <c r="I168" t="str">
        <f>+""</f>
        <v/>
      </c>
      <c r="J168" t="str">
        <f>+""</f>
        <v/>
      </c>
      <c r="K168" t="str">
        <f>+""</f>
        <v/>
      </c>
      <c r="L168" t="str">
        <f>+""</f>
        <v/>
      </c>
      <c r="M168">
        <v>8</v>
      </c>
      <c r="N168" t="s">
        <v>47</v>
      </c>
    </row>
    <row r="169" spans="1:14" x14ac:dyDescent="0.25">
      <c r="A169" t="s">
        <v>556</v>
      </c>
      <c r="B169" t="s">
        <v>555</v>
      </c>
      <c r="C169" t="s">
        <v>564</v>
      </c>
      <c r="D169" t="s">
        <v>565</v>
      </c>
      <c r="E169" t="s">
        <v>25</v>
      </c>
      <c r="F169" t="s">
        <v>26</v>
      </c>
      <c r="G169" t="s">
        <v>163</v>
      </c>
      <c r="H169" t="s">
        <v>164</v>
      </c>
      <c r="I169" t="str">
        <f>+""</f>
        <v/>
      </c>
      <c r="J169" t="str">
        <f>+""</f>
        <v/>
      </c>
      <c r="K169" t="str">
        <f>+""</f>
        <v/>
      </c>
      <c r="L169" t="str">
        <f>+""</f>
        <v/>
      </c>
      <c r="M169">
        <v>8</v>
      </c>
      <c r="N169" t="s">
        <v>27</v>
      </c>
    </row>
    <row r="170" spans="1:14" x14ac:dyDescent="0.25">
      <c r="A170" t="s">
        <v>556</v>
      </c>
      <c r="B170" t="s">
        <v>555</v>
      </c>
      <c r="C170" t="s">
        <v>564</v>
      </c>
      <c r="D170" t="s">
        <v>565</v>
      </c>
      <c r="E170" t="s">
        <v>25</v>
      </c>
      <c r="F170" t="s">
        <v>26</v>
      </c>
      <c r="G170" t="s">
        <v>49</v>
      </c>
      <c r="H170" t="s">
        <v>50</v>
      </c>
      <c r="I170" t="str">
        <f>+""</f>
        <v/>
      </c>
      <c r="J170" t="str">
        <f>+""</f>
        <v/>
      </c>
      <c r="K170" t="str">
        <f>+""</f>
        <v/>
      </c>
      <c r="L170" t="str">
        <f>+""</f>
        <v/>
      </c>
      <c r="M170">
        <v>8</v>
      </c>
      <c r="N170" t="s">
        <v>27</v>
      </c>
    </row>
    <row r="171" spans="1:14" x14ac:dyDescent="0.25">
      <c r="A171" t="s">
        <v>556</v>
      </c>
      <c r="B171" t="s">
        <v>555</v>
      </c>
      <c r="C171" t="s">
        <v>564</v>
      </c>
      <c r="D171" t="s">
        <v>565</v>
      </c>
      <c r="E171" t="s">
        <v>25</v>
      </c>
      <c r="F171" t="s">
        <v>26</v>
      </c>
      <c r="G171" t="s">
        <v>65</v>
      </c>
      <c r="H171" t="s">
        <v>66</v>
      </c>
      <c r="I171" t="str">
        <f>+""</f>
        <v/>
      </c>
      <c r="J171" t="str">
        <f>+""</f>
        <v/>
      </c>
      <c r="K171" t="str">
        <f>+""</f>
        <v/>
      </c>
      <c r="L171" t="str">
        <f>+""</f>
        <v/>
      </c>
      <c r="M171">
        <v>8</v>
      </c>
      <c r="N171" t="s">
        <v>27</v>
      </c>
    </row>
    <row r="172" spans="1:14" x14ac:dyDescent="0.25">
      <c r="A172" t="s">
        <v>556</v>
      </c>
      <c r="B172" t="s">
        <v>555</v>
      </c>
      <c r="C172" t="s">
        <v>564</v>
      </c>
      <c r="D172" t="s">
        <v>565</v>
      </c>
      <c r="E172" t="s">
        <v>25</v>
      </c>
      <c r="F172" t="s">
        <v>26</v>
      </c>
      <c r="G172" t="s">
        <v>193</v>
      </c>
      <c r="H172" t="s">
        <v>194</v>
      </c>
      <c r="I172" t="str">
        <f>+""</f>
        <v/>
      </c>
      <c r="J172" t="str">
        <f>+""</f>
        <v/>
      </c>
      <c r="K172" t="str">
        <f>+""</f>
        <v/>
      </c>
      <c r="L172" t="str">
        <f>+""</f>
        <v/>
      </c>
      <c r="M172">
        <v>4.3407999999999998</v>
      </c>
      <c r="N172" t="s">
        <v>31</v>
      </c>
    </row>
    <row r="173" spans="1:14" x14ac:dyDescent="0.25">
      <c r="A173" t="s">
        <v>556</v>
      </c>
      <c r="B173" t="s">
        <v>555</v>
      </c>
      <c r="C173" t="s">
        <v>564</v>
      </c>
      <c r="D173" t="s">
        <v>565</v>
      </c>
      <c r="E173" t="s">
        <v>202</v>
      </c>
      <c r="F173" t="s">
        <v>203</v>
      </c>
      <c r="G173" t="s">
        <v>29</v>
      </c>
      <c r="H173" t="s">
        <v>30</v>
      </c>
      <c r="I173" t="str">
        <f>+""</f>
        <v/>
      </c>
      <c r="J173" t="str">
        <f>+""</f>
        <v/>
      </c>
      <c r="K173" t="str">
        <f>+""</f>
        <v/>
      </c>
      <c r="L173" t="str">
        <f>+""</f>
        <v/>
      </c>
      <c r="M173">
        <v>60</v>
      </c>
      <c r="N173" t="s">
        <v>31</v>
      </c>
    </row>
    <row r="174" spans="1:14" x14ac:dyDescent="0.25">
      <c r="A174" t="s">
        <v>556</v>
      </c>
      <c r="B174" t="s">
        <v>555</v>
      </c>
      <c r="C174" t="s">
        <v>564</v>
      </c>
      <c r="D174" t="s">
        <v>565</v>
      </c>
      <c r="E174" t="s">
        <v>202</v>
      </c>
      <c r="F174" t="s">
        <v>203</v>
      </c>
      <c r="G174" t="s">
        <v>33</v>
      </c>
      <c r="H174" t="s">
        <v>34</v>
      </c>
      <c r="I174" t="str">
        <f>+""</f>
        <v/>
      </c>
      <c r="J174" t="str">
        <f>+""</f>
        <v/>
      </c>
      <c r="K174" t="str">
        <f>+""</f>
        <v/>
      </c>
      <c r="L174" t="str">
        <f>+""</f>
        <v/>
      </c>
      <c r="M174">
        <v>2.4E-2</v>
      </c>
      <c r="N174" t="s">
        <v>35</v>
      </c>
    </row>
    <row r="175" spans="1:14" x14ac:dyDescent="0.25">
      <c r="A175" t="s">
        <v>556</v>
      </c>
      <c r="B175" t="s">
        <v>555</v>
      </c>
      <c r="C175" t="s">
        <v>564</v>
      </c>
      <c r="D175" t="s">
        <v>565</v>
      </c>
      <c r="E175" t="s">
        <v>202</v>
      </c>
      <c r="F175" t="s">
        <v>203</v>
      </c>
      <c r="G175" t="s">
        <v>43</v>
      </c>
      <c r="H175" t="s">
        <v>44</v>
      </c>
      <c r="I175" t="str">
        <f>+""</f>
        <v/>
      </c>
      <c r="J175" t="str">
        <f>+""</f>
        <v/>
      </c>
      <c r="K175" t="str">
        <f>+""</f>
        <v/>
      </c>
      <c r="L175" t="str">
        <f>+""</f>
        <v/>
      </c>
      <c r="M175">
        <v>20</v>
      </c>
      <c r="N175" t="s">
        <v>27</v>
      </c>
    </row>
    <row r="176" spans="1:14" x14ac:dyDescent="0.25">
      <c r="A176" t="s">
        <v>556</v>
      </c>
      <c r="B176" t="s">
        <v>555</v>
      </c>
      <c r="C176" t="s">
        <v>564</v>
      </c>
      <c r="D176" t="s">
        <v>565</v>
      </c>
      <c r="E176" t="s">
        <v>202</v>
      </c>
      <c r="F176" t="s">
        <v>203</v>
      </c>
      <c r="G176" t="s">
        <v>49</v>
      </c>
      <c r="H176" t="s">
        <v>50</v>
      </c>
      <c r="I176" t="str">
        <f>+""</f>
        <v/>
      </c>
      <c r="J176" t="str">
        <f>+""</f>
        <v/>
      </c>
      <c r="K176" t="str">
        <f>+""</f>
        <v/>
      </c>
      <c r="L176" t="str">
        <f>+""</f>
        <v/>
      </c>
      <c r="M176">
        <v>24</v>
      </c>
      <c r="N176" t="s">
        <v>27</v>
      </c>
    </row>
    <row r="177" spans="1:14" x14ac:dyDescent="0.25">
      <c r="A177" t="s">
        <v>556</v>
      </c>
      <c r="B177" t="s">
        <v>555</v>
      </c>
      <c r="C177" t="s">
        <v>564</v>
      </c>
      <c r="D177" t="s">
        <v>565</v>
      </c>
      <c r="E177" t="s">
        <v>202</v>
      </c>
      <c r="F177" t="s">
        <v>203</v>
      </c>
      <c r="G177" t="s">
        <v>40</v>
      </c>
      <c r="H177" t="s">
        <v>41</v>
      </c>
      <c r="I177" t="str">
        <f>+""</f>
        <v/>
      </c>
      <c r="J177" t="str">
        <f>+""</f>
        <v/>
      </c>
      <c r="K177" t="str">
        <f>+""</f>
        <v/>
      </c>
      <c r="L177" t="str">
        <f>+""</f>
        <v/>
      </c>
      <c r="M177">
        <v>8</v>
      </c>
      <c r="N177" t="s">
        <v>27</v>
      </c>
    </row>
    <row r="178" spans="1:14" x14ac:dyDescent="0.25">
      <c r="A178" t="s">
        <v>556</v>
      </c>
      <c r="B178" t="s">
        <v>555</v>
      </c>
      <c r="C178" t="s">
        <v>564</v>
      </c>
      <c r="D178" t="s">
        <v>565</v>
      </c>
      <c r="E178" t="s">
        <v>202</v>
      </c>
      <c r="F178" t="s">
        <v>203</v>
      </c>
      <c r="G178" t="s">
        <v>37</v>
      </c>
      <c r="H178" t="s">
        <v>38</v>
      </c>
      <c r="I178" t="str">
        <f>+""</f>
        <v/>
      </c>
      <c r="J178" t="str">
        <f>+""</f>
        <v/>
      </c>
      <c r="K178" t="str">
        <f>+""</f>
        <v/>
      </c>
      <c r="L178" t="str">
        <f>+""</f>
        <v/>
      </c>
      <c r="M178">
        <v>8</v>
      </c>
      <c r="N178" t="s">
        <v>27</v>
      </c>
    </row>
    <row r="179" spans="1:14" x14ac:dyDescent="0.25">
      <c r="A179" t="s">
        <v>556</v>
      </c>
      <c r="B179" t="s">
        <v>555</v>
      </c>
      <c r="C179" t="s">
        <v>564</v>
      </c>
      <c r="D179" t="s">
        <v>565</v>
      </c>
      <c r="E179" t="s">
        <v>202</v>
      </c>
      <c r="F179" t="s">
        <v>203</v>
      </c>
      <c r="G179" t="s">
        <v>52</v>
      </c>
      <c r="H179" t="s">
        <v>53</v>
      </c>
      <c r="I179" t="str">
        <f>+""</f>
        <v/>
      </c>
      <c r="J179" t="str">
        <f>+""</f>
        <v/>
      </c>
      <c r="K179" t="str">
        <f>+""</f>
        <v/>
      </c>
      <c r="L179" t="str">
        <f>+""</f>
        <v/>
      </c>
      <c r="M179" t="str">
        <f>+""</f>
        <v/>
      </c>
      <c r="N179" t="str">
        <f>+""</f>
        <v/>
      </c>
    </row>
    <row r="180" spans="1:14" x14ac:dyDescent="0.25">
      <c r="A180" t="s">
        <v>556</v>
      </c>
      <c r="B180" t="s">
        <v>555</v>
      </c>
      <c r="C180" t="s">
        <v>564</v>
      </c>
      <c r="D180" t="s">
        <v>565</v>
      </c>
      <c r="E180" t="s">
        <v>202</v>
      </c>
      <c r="F180" t="s">
        <v>203</v>
      </c>
      <c r="G180" t="s">
        <v>55</v>
      </c>
      <c r="H180" t="s">
        <v>56</v>
      </c>
      <c r="I180" t="str">
        <f>+""</f>
        <v/>
      </c>
      <c r="J180" t="str">
        <f>+""</f>
        <v/>
      </c>
      <c r="K180" t="str">
        <f>+""</f>
        <v/>
      </c>
      <c r="L180" t="str">
        <f>+""</f>
        <v/>
      </c>
      <c r="M180">
        <v>0.11</v>
      </c>
      <c r="N180" t="s">
        <v>31</v>
      </c>
    </row>
    <row r="181" spans="1:14" x14ac:dyDescent="0.25">
      <c r="A181" t="s">
        <v>556</v>
      </c>
      <c r="B181" t="s">
        <v>555</v>
      </c>
      <c r="C181" t="s">
        <v>564</v>
      </c>
      <c r="D181" t="s">
        <v>565</v>
      </c>
      <c r="E181" t="s">
        <v>202</v>
      </c>
      <c r="F181" t="s">
        <v>203</v>
      </c>
      <c r="G181" t="s">
        <v>207</v>
      </c>
      <c r="H181" t="s">
        <v>208</v>
      </c>
      <c r="I181" t="str">
        <f>+""</f>
        <v/>
      </c>
      <c r="J181" t="str">
        <f>+""</f>
        <v/>
      </c>
      <c r="K181" t="str">
        <f>+""</f>
        <v/>
      </c>
      <c r="L181" t="str">
        <f>+""</f>
        <v/>
      </c>
      <c r="M181">
        <v>24</v>
      </c>
      <c r="N181" t="s">
        <v>27</v>
      </c>
    </row>
    <row r="182" spans="1:14" x14ac:dyDescent="0.25">
      <c r="A182" t="s">
        <v>556</v>
      </c>
      <c r="B182" t="s">
        <v>555</v>
      </c>
      <c r="C182" t="s">
        <v>564</v>
      </c>
      <c r="D182" t="s">
        <v>565</v>
      </c>
      <c r="E182" t="s">
        <v>202</v>
      </c>
      <c r="F182" t="s">
        <v>203</v>
      </c>
      <c r="G182" t="s">
        <v>209</v>
      </c>
      <c r="H182" t="s">
        <v>210</v>
      </c>
      <c r="I182" t="str">
        <f>+""</f>
        <v/>
      </c>
      <c r="J182" t="str">
        <f>+""</f>
        <v/>
      </c>
      <c r="K182" t="str">
        <f>+""</f>
        <v/>
      </c>
      <c r="L182" t="str">
        <f>+""</f>
        <v/>
      </c>
      <c r="M182">
        <v>7.3599999999999999E-2</v>
      </c>
      <c r="N182" t="s">
        <v>27</v>
      </c>
    </row>
    <row r="183" spans="1:14" x14ac:dyDescent="0.25">
      <c r="A183" t="s">
        <v>556</v>
      </c>
      <c r="B183" t="s">
        <v>555</v>
      </c>
      <c r="C183" t="s">
        <v>564</v>
      </c>
      <c r="D183" t="s">
        <v>565</v>
      </c>
      <c r="E183" t="s">
        <v>202</v>
      </c>
      <c r="F183" t="s">
        <v>203</v>
      </c>
      <c r="G183" t="s">
        <v>58</v>
      </c>
      <c r="H183" t="s">
        <v>59</v>
      </c>
      <c r="I183" t="str">
        <f>+""</f>
        <v/>
      </c>
      <c r="J183" t="str">
        <f>+""</f>
        <v/>
      </c>
      <c r="K183" t="str">
        <f>+""</f>
        <v/>
      </c>
      <c r="L183" t="str">
        <f>+""</f>
        <v/>
      </c>
      <c r="M183">
        <v>28</v>
      </c>
      <c r="N183" t="s">
        <v>27</v>
      </c>
    </row>
    <row r="184" spans="1:14" x14ac:dyDescent="0.25">
      <c r="A184" t="s">
        <v>556</v>
      </c>
      <c r="B184" t="s">
        <v>555</v>
      </c>
      <c r="C184" t="s">
        <v>564</v>
      </c>
      <c r="D184" t="s">
        <v>565</v>
      </c>
      <c r="E184" t="s">
        <v>202</v>
      </c>
      <c r="F184" t="s">
        <v>203</v>
      </c>
      <c r="G184" t="s">
        <v>211</v>
      </c>
      <c r="H184" t="s">
        <v>212</v>
      </c>
      <c r="I184" t="str">
        <f>+""</f>
        <v/>
      </c>
      <c r="J184" t="str">
        <f>+""</f>
        <v/>
      </c>
      <c r="K184" t="str">
        <f>+""</f>
        <v/>
      </c>
      <c r="L184" t="str">
        <f>+""</f>
        <v/>
      </c>
      <c r="M184" t="str">
        <f>+""</f>
        <v/>
      </c>
      <c r="N184" t="str">
        <f>+""</f>
        <v/>
      </c>
    </row>
    <row r="185" spans="1:14" x14ac:dyDescent="0.25">
      <c r="A185" t="s">
        <v>556</v>
      </c>
      <c r="B185" t="s">
        <v>555</v>
      </c>
      <c r="C185" t="s">
        <v>564</v>
      </c>
      <c r="D185" t="s">
        <v>565</v>
      </c>
      <c r="E185" t="s">
        <v>202</v>
      </c>
      <c r="F185" t="s">
        <v>203</v>
      </c>
      <c r="G185" t="s">
        <v>211</v>
      </c>
      <c r="H185" t="s">
        <v>212</v>
      </c>
      <c r="I185" t="s">
        <v>71</v>
      </c>
      <c r="J185" t="s">
        <v>72</v>
      </c>
      <c r="K185" t="str">
        <f>+""</f>
        <v/>
      </c>
      <c r="L185" t="str">
        <f>+""</f>
        <v/>
      </c>
      <c r="M185">
        <v>0.17199999999999999</v>
      </c>
      <c r="N185" t="s">
        <v>73</v>
      </c>
    </row>
    <row r="186" spans="1:14" x14ac:dyDescent="0.25">
      <c r="A186" t="s">
        <v>556</v>
      </c>
      <c r="B186" t="s">
        <v>555</v>
      </c>
      <c r="C186" t="s">
        <v>564</v>
      </c>
      <c r="D186" t="s">
        <v>565</v>
      </c>
      <c r="E186" t="s">
        <v>202</v>
      </c>
      <c r="F186" t="s">
        <v>203</v>
      </c>
      <c r="G186" t="s">
        <v>211</v>
      </c>
      <c r="H186" t="s">
        <v>212</v>
      </c>
      <c r="I186" t="str">
        <f>+""</f>
        <v/>
      </c>
      <c r="J186" t="str">
        <f>+""</f>
        <v/>
      </c>
      <c r="K186" t="s">
        <v>74</v>
      </c>
      <c r="L186" t="s">
        <v>75</v>
      </c>
      <c r="M186">
        <v>19.68</v>
      </c>
      <c r="N186" t="s">
        <v>31</v>
      </c>
    </row>
    <row r="187" spans="1:14" x14ac:dyDescent="0.25">
      <c r="A187" t="s">
        <v>556</v>
      </c>
      <c r="B187" t="s">
        <v>555</v>
      </c>
      <c r="C187" t="s">
        <v>564</v>
      </c>
      <c r="D187" t="s">
        <v>565</v>
      </c>
      <c r="E187" t="s">
        <v>202</v>
      </c>
      <c r="F187" t="s">
        <v>203</v>
      </c>
      <c r="G187" t="s">
        <v>76</v>
      </c>
      <c r="H187" t="s">
        <v>77</v>
      </c>
      <c r="I187" t="str">
        <f>+""</f>
        <v/>
      </c>
      <c r="J187" t="str">
        <f>+""</f>
        <v/>
      </c>
      <c r="K187" t="str">
        <f>+""</f>
        <v/>
      </c>
      <c r="L187" t="str">
        <f>+""</f>
        <v/>
      </c>
      <c r="M187">
        <v>2.4799999999999999E-2</v>
      </c>
      <c r="N187" t="s">
        <v>78</v>
      </c>
    </row>
    <row r="188" spans="1:14" x14ac:dyDescent="0.25">
      <c r="A188" t="s">
        <v>556</v>
      </c>
      <c r="B188" t="s">
        <v>555</v>
      </c>
      <c r="C188" t="s">
        <v>564</v>
      </c>
      <c r="D188" t="s">
        <v>565</v>
      </c>
      <c r="E188" t="s">
        <v>202</v>
      </c>
      <c r="F188" t="s">
        <v>203</v>
      </c>
      <c r="G188" t="s">
        <v>76</v>
      </c>
      <c r="H188" t="s">
        <v>77</v>
      </c>
      <c r="I188" t="str">
        <f>+""</f>
        <v/>
      </c>
      <c r="J188" t="str">
        <f>+""</f>
        <v/>
      </c>
      <c r="K188" t="str">
        <f>+""</f>
        <v/>
      </c>
      <c r="L188" t="str">
        <f>+""</f>
        <v/>
      </c>
      <c r="M188">
        <v>2.4400000000000002E-2</v>
      </c>
      <c r="N188" t="s">
        <v>78</v>
      </c>
    </row>
    <row r="189" spans="1:14" x14ac:dyDescent="0.25">
      <c r="A189" t="s">
        <v>556</v>
      </c>
      <c r="B189" t="s">
        <v>555</v>
      </c>
      <c r="C189" t="s">
        <v>564</v>
      </c>
      <c r="D189" t="s">
        <v>565</v>
      </c>
      <c r="E189" t="s">
        <v>202</v>
      </c>
      <c r="F189" t="s">
        <v>203</v>
      </c>
      <c r="G189" t="s">
        <v>216</v>
      </c>
      <c r="H189" t="s">
        <v>217</v>
      </c>
      <c r="I189" t="str">
        <f>+""</f>
        <v/>
      </c>
      <c r="J189" t="str">
        <f>+""</f>
        <v/>
      </c>
      <c r="K189" t="str">
        <f>+""</f>
        <v/>
      </c>
      <c r="L189" t="str">
        <f>+""</f>
        <v/>
      </c>
      <c r="M189" t="str">
        <f>+""</f>
        <v/>
      </c>
      <c r="N189" t="str">
        <f>+""</f>
        <v/>
      </c>
    </row>
    <row r="190" spans="1:14" x14ac:dyDescent="0.25">
      <c r="A190" t="s">
        <v>556</v>
      </c>
      <c r="B190" t="s">
        <v>555</v>
      </c>
      <c r="C190" t="s">
        <v>564</v>
      </c>
      <c r="D190" t="s">
        <v>565</v>
      </c>
      <c r="E190" t="s">
        <v>202</v>
      </c>
      <c r="F190" t="s">
        <v>203</v>
      </c>
      <c r="G190" t="s">
        <v>216</v>
      </c>
      <c r="H190" t="s">
        <v>217</v>
      </c>
      <c r="I190" t="s">
        <v>218</v>
      </c>
      <c r="J190" t="s">
        <v>219</v>
      </c>
      <c r="K190" t="str">
        <f>+""</f>
        <v/>
      </c>
      <c r="L190" t="str">
        <f>+""</f>
        <v/>
      </c>
      <c r="M190">
        <v>9.8000000000000004E-2</v>
      </c>
      <c r="N190" t="s">
        <v>73</v>
      </c>
    </row>
    <row r="191" spans="1:14" x14ac:dyDescent="0.25">
      <c r="A191" t="s">
        <v>556</v>
      </c>
      <c r="B191" t="s">
        <v>555</v>
      </c>
      <c r="C191" t="s">
        <v>564</v>
      </c>
      <c r="D191" t="s">
        <v>565</v>
      </c>
      <c r="E191" t="s">
        <v>202</v>
      </c>
      <c r="F191" t="s">
        <v>203</v>
      </c>
      <c r="G191" t="s">
        <v>216</v>
      </c>
      <c r="H191" t="s">
        <v>217</v>
      </c>
      <c r="I191" t="str">
        <f>+""</f>
        <v/>
      </c>
      <c r="J191" t="str">
        <f>+""</f>
        <v/>
      </c>
      <c r="K191" t="s">
        <v>220</v>
      </c>
      <c r="L191" t="s">
        <v>221</v>
      </c>
      <c r="M191">
        <v>8.8824000000000005</v>
      </c>
      <c r="N191" t="s">
        <v>31</v>
      </c>
    </row>
    <row r="192" spans="1:14" x14ac:dyDescent="0.25">
      <c r="A192" t="s">
        <v>556</v>
      </c>
      <c r="B192" t="s">
        <v>555</v>
      </c>
      <c r="C192" t="s">
        <v>564</v>
      </c>
      <c r="D192" t="s">
        <v>565</v>
      </c>
      <c r="E192" t="s">
        <v>202</v>
      </c>
      <c r="F192" t="s">
        <v>203</v>
      </c>
      <c r="G192" t="s">
        <v>76</v>
      </c>
      <c r="H192" t="s">
        <v>77</v>
      </c>
      <c r="I192" t="str">
        <f>+""</f>
        <v/>
      </c>
      <c r="J192" t="str">
        <f>+""</f>
        <v/>
      </c>
      <c r="K192" t="str">
        <f>+""</f>
        <v/>
      </c>
      <c r="L192" t="str">
        <f>+""</f>
        <v/>
      </c>
      <c r="M192">
        <v>3.3599999999999998E-2</v>
      </c>
      <c r="N192" t="s">
        <v>78</v>
      </c>
    </row>
    <row r="193" spans="1:14" x14ac:dyDescent="0.25">
      <c r="A193" t="s">
        <v>556</v>
      </c>
      <c r="B193" t="s">
        <v>555</v>
      </c>
      <c r="C193" t="s">
        <v>564</v>
      </c>
      <c r="D193" t="s">
        <v>565</v>
      </c>
      <c r="E193" t="s">
        <v>202</v>
      </c>
      <c r="F193" t="s">
        <v>203</v>
      </c>
      <c r="G193" t="s">
        <v>76</v>
      </c>
      <c r="H193" t="s">
        <v>77</v>
      </c>
      <c r="I193" t="str">
        <f>+""</f>
        <v/>
      </c>
      <c r="J193" t="str">
        <f>+""</f>
        <v/>
      </c>
      <c r="K193" t="str">
        <f>+""</f>
        <v/>
      </c>
      <c r="L193" t="str">
        <f>+""</f>
        <v/>
      </c>
      <c r="M193">
        <v>1.6799999999999999E-2</v>
      </c>
      <c r="N193" t="s">
        <v>78</v>
      </c>
    </row>
    <row r="194" spans="1:14" x14ac:dyDescent="0.25">
      <c r="A194" t="s">
        <v>556</v>
      </c>
      <c r="B194" t="s">
        <v>555</v>
      </c>
      <c r="C194" t="s">
        <v>564</v>
      </c>
      <c r="D194" t="s">
        <v>565</v>
      </c>
      <c r="E194" t="s">
        <v>202</v>
      </c>
      <c r="F194" t="s">
        <v>203</v>
      </c>
      <c r="G194" t="s">
        <v>223</v>
      </c>
      <c r="H194" t="s">
        <v>224</v>
      </c>
      <c r="I194" t="str">
        <f>+""</f>
        <v/>
      </c>
      <c r="J194" t="str">
        <f>+""</f>
        <v/>
      </c>
      <c r="K194" t="str">
        <f>+""</f>
        <v/>
      </c>
      <c r="L194" t="str">
        <f>+""</f>
        <v/>
      </c>
      <c r="M194" t="str">
        <f>+""</f>
        <v/>
      </c>
      <c r="N194" t="str">
        <f>+""</f>
        <v/>
      </c>
    </row>
    <row r="195" spans="1:14" x14ac:dyDescent="0.25">
      <c r="A195" t="s">
        <v>556</v>
      </c>
      <c r="B195" t="s">
        <v>555</v>
      </c>
      <c r="C195" t="s">
        <v>564</v>
      </c>
      <c r="D195" t="s">
        <v>565</v>
      </c>
      <c r="E195" t="s">
        <v>202</v>
      </c>
      <c r="F195" t="s">
        <v>203</v>
      </c>
      <c r="G195" t="s">
        <v>223</v>
      </c>
      <c r="H195" t="s">
        <v>224</v>
      </c>
      <c r="I195" t="s">
        <v>218</v>
      </c>
      <c r="J195" t="s">
        <v>219</v>
      </c>
      <c r="K195" t="str">
        <f>+""</f>
        <v/>
      </c>
      <c r="L195" t="str">
        <f>+""</f>
        <v/>
      </c>
      <c r="M195">
        <v>1.3484</v>
      </c>
      <c r="N195" t="s">
        <v>73</v>
      </c>
    </row>
    <row r="196" spans="1:14" x14ac:dyDescent="0.25">
      <c r="A196" t="s">
        <v>556</v>
      </c>
      <c r="B196" t="s">
        <v>555</v>
      </c>
      <c r="C196" t="s">
        <v>564</v>
      </c>
      <c r="D196" t="s">
        <v>565</v>
      </c>
      <c r="E196" t="s">
        <v>202</v>
      </c>
      <c r="F196" t="s">
        <v>203</v>
      </c>
      <c r="G196" t="s">
        <v>223</v>
      </c>
      <c r="H196" t="s">
        <v>224</v>
      </c>
      <c r="I196" t="str">
        <f>+""</f>
        <v/>
      </c>
      <c r="J196" t="str">
        <f>+""</f>
        <v/>
      </c>
      <c r="K196" t="s">
        <v>225</v>
      </c>
      <c r="L196" t="s">
        <v>226</v>
      </c>
      <c r="M196">
        <v>23.877199999999998</v>
      </c>
      <c r="N196" t="s">
        <v>31</v>
      </c>
    </row>
    <row r="197" spans="1:14" x14ac:dyDescent="0.25">
      <c r="A197" t="s">
        <v>556</v>
      </c>
      <c r="B197" t="s">
        <v>555</v>
      </c>
      <c r="C197" t="s">
        <v>564</v>
      </c>
      <c r="D197" t="s">
        <v>565</v>
      </c>
      <c r="E197" t="s">
        <v>202</v>
      </c>
      <c r="F197" t="s">
        <v>203</v>
      </c>
      <c r="G197" t="s">
        <v>76</v>
      </c>
      <c r="H197" t="s">
        <v>77</v>
      </c>
      <c r="I197" t="str">
        <f>+""</f>
        <v/>
      </c>
      <c r="J197" t="str">
        <f>+""</f>
        <v/>
      </c>
      <c r="K197" t="str">
        <f>+""</f>
        <v/>
      </c>
      <c r="L197" t="str">
        <f>+""</f>
        <v/>
      </c>
      <c r="M197">
        <v>7.5999999999999998E-2</v>
      </c>
      <c r="N197" t="s">
        <v>78</v>
      </c>
    </row>
    <row r="198" spans="1:14" x14ac:dyDescent="0.25">
      <c r="A198" t="s">
        <v>556</v>
      </c>
      <c r="B198" t="s">
        <v>555</v>
      </c>
      <c r="C198" t="s">
        <v>564</v>
      </c>
      <c r="D198" t="s">
        <v>565</v>
      </c>
      <c r="E198" t="s">
        <v>202</v>
      </c>
      <c r="F198" t="s">
        <v>203</v>
      </c>
      <c r="G198" t="s">
        <v>76</v>
      </c>
      <c r="H198" t="s">
        <v>77</v>
      </c>
      <c r="I198" t="str">
        <f>+""</f>
        <v/>
      </c>
      <c r="J198" t="str">
        <f>+""</f>
        <v/>
      </c>
      <c r="K198" t="str">
        <f>+""</f>
        <v/>
      </c>
      <c r="L198" t="str">
        <f>+""</f>
        <v/>
      </c>
      <c r="M198">
        <v>3.7999999999999999E-2</v>
      </c>
      <c r="N198" t="s">
        <v>78</v>
      </c>
    </row>
    <row r="199" spans="1:14" x14ac:dyDescent="0.25">
      <c r="A199" t="s">
        <v>556</v>
      </c>
      <c r="B199" t="s">
        <v>555</v>
      </c>
      <c r="C199" t="s">
        <v>564</v>
      </c>
      <c r="D199" t="s">
        <v>565</v>
      </c>
      <c r="E199" t="s">
        <v>202</v>
      </c>
      <c r="F199" t="s">
        <v>203</v>
      </c>
      <c r="G199" t="s">
        <v>235</v>
      </c>
      <c r="H199" t="s">
        <v>236</v>
      </c>
      <c r="I199" t="str">
        <f>+""</f>
        <v/>
      </c>
      <c r="J199" t="str">
        <f>+""</f>
        <v/>
      </c>
      <c r="K199" t="str">
        <f>+""</f>
        <v/>
      </c>
      <c r="L199" t="str">
        <f>+""</f>
        <v/>
      </c>
      <c r="M199" t="str">
        <f>+""</f>
        <v/>
      </c>
      <c r="N199" t="str">
        <f>+""</f>
        <v/>
      </c>
    </row>
    <row r="200" spans="1:14" x14ac:dyDescent="0.25">
      <c r="A200" t="s">
        <v>556</v>
      </c>
      <c r="B200" t="s">
        <v>555</v>
      </c>
      <c r="C200" t="s">
        <v>564</v>
      </c>
      <c r="D200" t="s">
        <v>565</v>
      </c>
      <c r="E200" t="s">
        <v>202</v>
      </c>
      <c r="F200" t="s">
        <v>203</v>
      </c>
      <c r="G200" t="s">
        <v>235</v>
      </c>
      <c r="H200" t="s">
        <v>236</v>
      </c>
      <c r="I200" t="s">
        <v>218</v>
      </c>
      <c r="J200" t="s">
        <v>219</v>
      </c>
      <c r="K200" t="str">
        <f>+""</f>
        <v/>
      </c>
      <c r="L200" t="str">
        <f>+""</f>
        <v/>
      </c>
      <c r="M200">
        <v>7.4999999999999997E-2</v>
      </c>
      <c r="N200" t="s">
        <v>73</v>
      </c>
    </row>
    <row r="201" spans="1:14" x14ac:dyDescent="0.25">
      <c r="A201" t="s">
        <v>556</v>
      </c>
      <c r="B201" t="s">
        <v>555</v>
      </c>
      <c r="C201" t="s">
        <v>564</v>
      </c>
      <c r="D201" t="s">
        <v>565</v>
      </c>
      <c r="E201" t="s">
        <v>202</v>
      </c>
      <c r="F201" t="s">
        <v>203</v>
      </c>
      <c r="G201" t="s">
        <v>235</v>
      </c>
      <c r="H201" t="s">
        <v>236</v>
      </c>
      <c r="I201" t="str">
        <f>+""</f>
        <v/>
      </c>
      <c r="J201" t="str">
        <f>+""</f>
        <v/>
      </c>
      <c r="K201" t="s">
        <v>220</v>
      </c>
      <c r="L201" t="s">
        <v>221</v>
      </c>
      <c r="M201">
        <v>3</v>
      </c>
      <c r="N201" t="s">
        <v>31</v>
      </c>
    </row>
    <row r="202" spans="1:14" x14ac:dyDescent="0.25">
      <c r="A202" t="s">
        <v>556</v>
      </c>
      <c r="B202" t="s">
        <v>555</v>
      </c>
      <c r="C202" t="s">
        <v>564</v>
      </c>
      <c r="D202" t="s">
        <v>565</v>
      </c>
      <c r="E202" t="s">
        <v>202</v>
      </c>
      <c r="F202" t="s">
        <v>203</v>
      </c>
      <c r="G202" t="s">
        <v>76</v>
      </c>
      <c r="H202" t="s">
        <v>77</v>
      </c>
      <c r="I202" t="str">
        <f>+""</f>
        <v/>
      </c>
      <c r="J202" t="str">
        <f>+""</f>
        <v/>
      </c>
      <c r="K202" t="str">
        <f>+""</f>
        <v/>
      </c>
      <c r="L202" t="str">
        <f>+""</f>
        <v/>
      </c>
      <c r="M202">
        <v>9.7999999999999997E-3</v>
      </c>
      <c r="N202" t="s">
        <v>78</v>
      </c>
    </row>
    <row r="203" spans="1:14" x14ac:dyDescent="0.25">
      <c r="A203" t="s">
        <v>556</v>
      </c>
      <c r="B203" t="s">
        <v>555</v>
      </c>
      <c r="C203" t="s">
        <v>564</v>
      </c>
      <c r="D203" t="s">
        <v>565</v>
      </c>
      <c r="E203" t="s">
        <v>202</v>
      </c>
      <c r="F203" t="s">
        <v>203</v>
      </c>
      <c r="G203" t="s">
        <v>76</v>
      </c>
      <c r="H203" t="s">
        <v>77</v>
      </c>
      <c r="I203" t="str">
        <f>+""</f>
        <v/>
      </c>
      <c r="J203" t="str">
        <f>+""</f>
        <v/>
      </c>
      <c r="K203" t="str">
        <f>+""</f>
        <v/>
      </c>
      <c r="L203" t="str">
        <f>+""</f>
        <v/>
      </c>
      <c r="M203">
        <v>1.9599999999999999E-2</v>
      </c>
      <c r="N203" t="s">
        <v>78</v>
      </c>
    </row>
    <row r="204" spans="1:14" x14ac:dyDescent="0.25">
      <c r="A204" t="s">
        <v>556</v>
      </c>
      <c r="B204" t="s">
        <v>555</v>
      </c>
      <c r="C204" t="s">
        <v>564</v>
      </c>
      <c r="D204" t="s">
        <v>565</v>
      </c>
      <c r="E204" t="s">
        <v>202</v>
      </c>
      <c r="F204" t="s">
        <v>203</v>
      </c>
      <c r="G204" t="s">
        <v>240</v>
      </c>
      <c r="H204" t="s">
        <v>241</v>
      </c>
      <c r="I204" t="str">
        <f>+""</f>
        <v/>
      </c>
      <c r="J204" t="str">
        <f>+""</f>
        <v/>
      </c>
      <c r="K204" t="str">
        <f>+""</f>
        <v/>
      </c>
      <c r="L204" t="str">
        <f>+""</f>
        <v/>
      </c>
      <c r="M204" t="str">
        <f>+""</f>
        <v/>
      </c>
      <c r="N204" t="str">
        <f>+""</f>
        <v/>
      </c>
    </row>
    <row r="205" spans="1:14" x14ac:dyDescent="0.25">
      <c r="A205" t="s">
        <v>556</v>
      </c>
      <c r="B205" t="s">
        <v>555</v>
      </c>
      <c r="C205" t="s">
        <v>564</v>
      </c>
      <c r="D205" t="s">
        <v>565</v>
      </c>
      <c r="E205" t="s">
        <v>202</v>
      </c>
      <c r="F205" t="s">
        <v>203</v>
      </c>
      <c r="G205" t="s">
        <v>242</v>
      </c>
      <c r="H205" t="s">
        <v>243</v>
      </c>
      <c r="I205" t="str">
        <f>+""</f>
        <v/>
      </c>
      <c r="J205" t="str">
        <f>+""</f>
        <v/>
      </c>
      <c r="K205" t="str">
        <f>+""</f>
        <v/>
      </c>
      <c r="L205" t="str">
        <f>+""</f>
        <v/>
      </c>
      <c r="M205">
        <v>3</v>
      </c>
      <c r="N205" t="s">
        <v>31</v>
      </c>
    </row>
    <row r="206" spans="1:14" x14ac:dyDescent="0.25">
      <c r="A206" t="s">
        <v>556</v>
      </c>
      <c r="B206" t="s">
        <v>555</v>
      </c>
      <c r="C206" t="s">
        <v>564</v>
      </c>
      <c r="D206" t="s">
        <v>565</v>
      </c>
      <c r="E206" t="s">
        <v>202</v>
      </c>
      <c r="F206" t="s">
        <v>203</v>
      </c>
      <c r="G206" t="s">
        <v>65</v>
      </c>
      <c r="H206" t="s">
        <v>66</v>
      </c>
      <c r="I206" t="str">
        <f>+""</f>
        <v/>
      </c>
      <c r="J206" t="str">
        <f>+""</f>
        <v/>
      </c>
      <c r="K206" t="str">
        <f>+""</f>
        <v/>
      </c>
      <c r="L206" t="str">
        <f>+""</f>
        <v/>
      </c>
      <c r="M206">
        <v>16</v>
      </c>
      <c r="N206" t="s">
        <v>27</v>
      </c>
    </row>
    <row r="207" spans="1:14" x14ac:dyDescent="0.25">
      <c r="A207" t="s">
        <v>556</v>
      </c>
      <c r="B207" t="s">
        <v>555</v>
      </c>
      <c r="C207" t="s">
        <v>564</v>
      </c>
      <c r="D207" t="s">
        <v>565</v>
      </c>
      <c r="E207" t="s">
        <v>202</v>
      </c>
      <c r="F207" t="s">
        <v>203</v>
      </c>
      <c r="G207" t="s">
        <v>163</v>
      </c>
      <c r="H207" t="s">
        <v>164</v>
      </c>
      <c r="I207" t="str">
        <f>+""</f>
        <v/>
      </c>
      <c r="J207" t="str">
        <f>+""</f>
        <v/>
      </c>
      <c r="K207" t="str">
        <f>+""</f>
        <v/>
      </c>
      <c r="L207" t="str">
        <f>+""</f>
        <v/>
      </c>
      <c r="M207">
        <v>16</v>
      </c>
      <c r="N207" t="s">
        <v>27</v>
      </c>
    </row>
    <row r="208" spans="1:14" x14ac:dyDescent="0.25">
      <c r="A208" t="s">
        <v>556</v>
      </c>
      <c r="B208" t="s">
        <v>555</v>
      </c>
      <c r="C208" t="s">
        <v>564</v>
      </c>
      <c r="D208" t="s">
        <v>565</v>
      </c>
      <c r="E208" t="s">
        <v>202</v>
      </c>
      <c r="F208" t="s">
        <v>203</v>
      </c>
      <c r="G208" t="s">
        <v>170</v>
      </c>
      <c r="H208" t="s">
        <v>171</v>
      </c>
      <c r="I208" t="str">
        <f>+""</f>
        <v/>
      </c>
      <c r="J208" t="str">
        <f>+""</f>
        <v/>
      </c>
      <c r="K208" t="str">
        <f>+""</f>
        <v/>
      </c>
      <c r="L208" t="str">
        <f>+""</f>
        <v/>
      </c>
      <c r="M208">
        <v>8</v>
      </c>
      <c r="N208" t="s">
        <v>27</v>
      </c>
    </row>
    <row r="209" spans="1:14" x14ac:dyDescent="0.25">
      <c r="A209" t="s">
        <v>556</v>
      </c>
      <c r="B209" t="s">
        <v>555</v>
      </c>
      <c r="C209" t="s">
        <v>564</v>
      </c>
      <c r="D209" t="s">
        <v>565</v>
      </c>
      <c r="E209" t="s">
        <v>202</v>
      </c>
      <c r="F209" t="s">
        <v>203</v>
      </c>
      <c r="G209" t="s">
        <v>246</v>
      </c>
      <c r="H209" t="s">
        <v>247</v>
      </c>
      <c r="I209" t="str">
        <f>+""</f>
        <v/>
      </c>
      <c r="J209" t="str">
        <f>+""</f>
        <v/>
      </c>
      <c r="K209" t="str">
        <f>+""</f>
        <v/>
      </c>
      <c r="L209" t="str">
        <f>+""</f>
        <v/>
      </c>
      <c r="M209" t="str">
        <f>+""</f>
        <v/>
      </c>
      <c r="N209" t="str">
        <f>+""</f>
        <v/>
      </c>
    </row>
    <row r="210" spans="1:14" x14ac:dyDescent="0.25">
      <c r="A210" t="s">
        <v>556</v>
      </c>
      <c r="B210" t="s">
        <v>555</v>
      </c>
      <c r="C210" t="s">
        <v>564</v>
      </c>
      <c r="D210" t="s">
        <v>565</v>
      </c>
      <c r="E210" t="s">
        <v>202</v>
      </c>
      <c r="F210" t="s">
        <v>203</v>
      </c>
      <c r="G210" t="s">
        <v>249</v>
      </c>
      <c r="H210" t="s">
        <v>250</v>
      </c>
      <c r="I210" t="str">
        <f>+""</f>
        <v/>
      </c>
      <c r="J210" t="str">
        <f>+""</f>
        <v/>
      </c>
      <c r="K210" t="str">
        <f>+""</f>
        <v/>
      </c>
      <c r="L210" t="str">
        <f>+""</f>
        <v/>
      </c>
      <c r="M210">
        <v>8</v>
      </c>
      <c r="N210" t="s">
        <v>27</v>
      </c>
    </row>
    <row r="211" spans="1:14" x14ac:dyDescent="0.25">
      <c r="A211" t="s">
        <v>556</v>
      </c>
      <c r="B211" t="s">
        <v>555</v>
      </c>
      <c r="C211" t="s">
        <v>564</v>
      </c>
      <c r="D211" t="s">
        <v>565</v>
      </c>
      <c r="E211" t="s">
        <v>202</v>
      </c>
      <c r="F211" t="s">
        <v>203</v>
      </c>
      <c r="G211" t="s">
        <v>257</v>
      </c>
      <c r="H211" t="s">
        <v>258</v>
      </c>
      <c r="I211" t="str">
        <f>+""</f>
        <v/>
      </c>
      <c r="J211" t="str">
        <f>+""</f>
        <v/>
      </c>
      <c r="K211" t="str">
        <f>+""</f>
        <v/>
      </c>
      <c r="L211" t="str">
        <f>+""</f>
        <v/>
      </c>
      <c r="M211">
        <v>6</v>
      </c>
      <c r="N211" t="s">
        <v>27</v>
      </c>
    </row>
    <row r="212" spans="1:14" x14ac:dyDescent="0.25">
      <c r="A212" t="s">
        <v>556</v>
      </c>
      <c r="B212" t="s">
        <v>555</v>
      </c>
      <c r="C212" t="s">
        <v>564</v>
      </c>
      <c r="D212" t="s">
        <v>565</v>
      </c>
      <c r="E212" t="s">
        <v>202</v>
      </c>
      <c r="F212" t="s">
        <v>203</v>
      </c>
      <c r="G212" t="s">
        <v>257</v>
      </c>
      <c r="H212" t="s">
        <v>258</v>
      </c>
      <c r="I212" t="s">
        <v>71</v>
      </c>
      <c r="J212" t="s">
        <v>72</v>
      </c>
      <c r="K212" t="str">
        <f>+""</f>
        <v/>
      </c>
      <c r="L212" t="str">
        <f>+""</f>
        <v/>
      </c>
      <c r="M212">
        <v>0.1968</v>
      </c>
      <c r="N212" t="s">
        <v>73</v>
      </c>
    </row>
    <row r="213" spans="1:14" x14ac:dyDescent="0.25">
      <c r="A213" t="s">
        <v>556</v>
      </c>
      <c r="B213" t="s">
        <v>555</v>
      </c>
      <c r="C213" t="s">
        <v>564</v>
      </c>
      <c r="D213" t="s">
        <v>565</v>
      </c>
      <c r="E213" t="s">
        <v>202</v>
      </c>
      <c r="F213" t="s">
        <v>203</v>
      </c>
      <c r="G213" t="s">
        <v>257</v>
      </c>
      <c r="H213" t="s">
        <v>258</v>
      </c>
      <c r="I213" t="str">
        <f>+""</f>
        <v/>
      </c>
      <c r="J213" t="str">
        <f>+""</f>
        <v/>
      </c>
      <c r="K213" t="s">
        <v>74</v>
      </c>
      <c r="L213" t="s">
        <v>75</v>
      </c>
      <c r="M213">
        <v>30</v>
      </c>
      <c r="N213" t="s">
        <v>31</v>
      </c>
    </row>
    <row r="214" spans="1:14" x14ac:dyDescent="0.25">
      <c r="A214" t="s">
        <v>556</v>
      </c>
      <c r="B214" t="s">
        <v>555</v>
      </c>
      <c r="C214" t="s">
        <v>564</v>
      </c>
      <c r="D214" t="s">
        <v>565</v>
      </c>
      <c r="E214" t="s">
        <v>202</v>
      </c>
      <c r="F214" t="s">
        <v>203</v>
      </c>
      <c r="G214" t="s">
        <v>76</v>
      </c>
      <c r="H214" t="s">
        <v>77</v>
      </c>
      <c r="I214" t="str">
        <f>+""</f>
        <v/>
      </c>
      <c r="J214" t="str">
        <f>+""</f>
        <v/>
      </c>
      <c r="K214" t="str">
        <f>+""</f>
        <v/>
      </c>
      <c r="L214" t="str">
        <f>+""</f>
        <v/>
      </c>
      <c r="M214">
        <v>4.3799999999999999E-2</v>
      </c>
      <c r="N214" t="s">
        <v>78</v>
      </c>
    </row>
    <row r="215" spans="1:14" x14ac:dyDescent="0.25">
      <c r="A215" t="s">
        <v>556</v>
      </c>
      <c r="B215" t="s">
        <v>555</v>
      </c>
      <c r="C215" t="s">
        <v>564</v>
      </c>
      <c r="D215" t="s">
        <v>565</v>
      </c>
      <c r="E215" t="s">
        <v>202</v>
      </c>
      <c r="F215" t="s">
        <v>203</v>
      </c>
      <c r="G215" t="s">
        <v>76</v>
      </c>
      <c r="H215" t="s">
        <v>77</v>
      </c>
      <c r="I215" t="str">
        <f>+""</f>
        <v/>
      </c>
      <c r="J215" t="str">
        <f>+""</f>
        <v/>
      </c>
      <c r="K215" t="str">
        <f>+""</f>
        <v/>
      </c>
      <c r="L215" t="str">
        <f>+""</f>
        <v/>
      </c>
      <c r="M215">
        <v>8.7599999999999997E-2</v>
      </c>
      <c r="N215" t="s">
        <v>78</v>
      </c>
    </row>
    <row r="216" spans="1:14" x14ac:dyDescent="0.25">
      <c r="A216" t="s">
        <v>556</v>
      </c>
      <c r="B216" t="s">
        <v>555</v>
      </c>
      <c r="C216" t="s">
        <v>564</v>
      </c>
      <c r="D216" t="s">
        <v>565</v>
      </c>
      <c r="E216" t="s">
        <v>202</v>
      </c>
      <c r="F216" t="s">
        <v>203</v>
      </c>
      <c r="G216" t="s">
        <v>163</v>
      </c>
      <c r="H216" t="s">
        <v>164</v>
      </c>
      <c r="I216" t="str">
        <f>+""</f>
        <v/>
      </c>
      <c r="J216" t="str">
        <f>+""</f>
        <v/>
      </c>
      <c r="K216" t="str">
        <f>+""</f>
        <v/>
      </c>
      <c r="L216" t="str">
        <f>+""</f>
        <v/>
      </c>
      <c r="M216">
        <v>24</v>
      </c>
      <c r="N216" t="s">
        <v>27</v>
      </c>
    </row>
    <row r="217" spans="1:14" x14ac:dyDescent="0.25">
      <c r="A217" t="s">
        <v>556</v>
      </c>
      <c r="B217" t="s">
        <v>555</v>
      </c>
      <c r="C217" t="s">
        <v>566</v>
      </c>
      <c r="D217" t="s">
        <v>567</v>
      </c>
      <c r="E217" t="s">
        <v>25</v>
      </c>
      <c r="F217" t="s">
        <v>26</v>
      </c>
      <c r="G217" t="s">
        <v>584</v>
      </c>
      <c r="H217" t="s">
        <v>584</v>
      </c>
      <c r="I217" t="str">
        <f>+""</f>
        <v/>
      </c>
      <c r="J217" t="str">
        <f>+""</f>
        <v/>
      </c>
      <c r="K217" t="str">
        <f>+""</f>
        <v/>
      </c>
      <c r="L217" t="str">
        <f>+""</f>
        <v/>
      </c>
      <c r="M217">
        <v>21</v>
      </c>
      <c r="N217" t="s">
        <v>27</v>
      </c>
    </row>
    <row r="218" spans="1:14" x14ac:dyDescent="0.25">
      <c r="A218" t="s">
        <v>556</v>
      </c>
      <c r="B218" t="s">
        <v>555</v>
      </c>
      <c r="C218" t="s">
        <v>566</v>
      </c>
      <c r="D218" t="s">
        <v>567</v>
      </c>
      <c r="E218" t="s">
        <v>25</v>
      </c>
      <c r="F218" t="s">
        <v>26</v>
      </c>
      <c r="G218" t="s">
        <v>29</v>
      </c>
      <c r="H218" t="s">
        <v>30</v>
      </c>
      <c r="I218" t="str">
        <f>+""</f>
        <v/>
      </c>
      <c r="J218" t="str">
        <f>+""</f>
        <v/>
      </c>
      <c r="K218" t="str">
        <f>+""</f>
        <v/>
      </c>
      <c r="L218" t="str">
        <f>+""</f>
        <v/>
      </c>
      <c r="M218">
        <v>315</v>
      </c>
      <c r="N218" t="s">
        <v>31</v>
      </c>
    </row>
    <row r="219" spans="1:14" x14ac:dyDescent="0.25">
      <c r="A219" t="s">
        <v>556</v>
      </c>
      <c r="B219" t="s">
        <v>555</v>
      </c>
      <c r="C219" t="s">
        <v>566</v>
      </c>
      <c r="D219" t="s">
        <v>567</v>
      </c>
      <c r="E219" t="s">
        <v>25</v>
      </c>
      <c r="F219" t="s">
        <v>26</v>
      </c>
      <c r="G219" t="s">
        <v>33</v>
      </c>
      <c r="H219" t="s">
        <v>34</v>
      </c>
      <c r="I219" t="str">
        <f>+""</f>
        <v/>
      </c>
      <c r="J219" t="str">
        <f>+""</f>
        <v/>
      </c>
      <c r="K219" t="str">
        <f>+""</f>
        <v/>
      </c>
      <c r="L219" t="str">
        <f>+""</f>
        <v/>
      </c>
      <c r="M219">
        <v>0.252</v>
      </c>
      <c r="N219" t="s">
        <v>35</v>
      </c>
    </row>
    <row r="220" spans="1:14" x14ac:dyDescent="0.25">
      <c r="A220" t="s">
        <v>556</v>
      </c>
      <c r="B220" t="s">
        <v>555</v>
      </c>
      <c r="C220" t="s">
        <v>566</v>
      </c>
      <c r="D220" t="s">
        <v>567</v>
      </c>
      <c r="E220" t="s">
        <v>25</v>
      </c>
      <c r="F220" t="s">
        <v>26</v>
      </c>
      <c r="G220" t="s">
        <v>37</v>
      </c>
      <c r="H220" t="s">
        <v>38</v>
      </c>
      <c r="I220" t="str">
        <f>+""</f>
        <v/>
      </c>
      <c r="J220" t="str">
        <f>+""</f>
        <v/>
      </c>
      <c r="K220" t="str">
        <f>+""</f>
        <v/>
      </c>
      <c r="L220" t="str">
        <f>+""</f>
        <v/>
      </c>
      <c r="M220">
        <v>168</v>
      </c>
      <c r="N220" t="s">
        <v>27</v>
      </c>
    </row>
    <row r="221" spans="1:14" x14ac:dyDescent="0.25">
      <c r="A221" t="s">
        <v>556</v>
      </c>
      <c r="B221" t="s">
        <v>555</v>
      </c>
      <c r="C221" t="s">
        <v>566</v>
      </c>
      <c r="D221" t="s">
        <v>567</v>
      </c>
      <c r="E221" t="s">
        <v>25</v>
      </c>
      <c r="F221" t="s">
        <v>26</v>
      </c>
      <c r="G221" t="s">
        <v>40</v>
      </c>
      <c r="H221" t="s">
        <v>41</v>
      </c>
      <c r="I221" t="str">
        <f>+""</f>
        <v/>
      </c>
      <c r="J221" t="str">
        <f>+""</f>
        <v/>
      </c>
      <c r="K221" t="str">
        <f>+""</f>
        <v/>
      </c>
      <c r="L221" t="str">
        <f>+""</f>
        <v/>
      </c>
      <c r="M221">
        <v>84</v>
      </c>
      <c r="N221" t="s">
        <v>27</v>
      </c>
    </row>
    <row r="222" spans="1:14" x14ac:dyDescent="0.25">
      <c r="A222" t="s">
        <v>556</v>
      </c>
      <c r="B222" t="s">
        <v>555</v>
      </c>
      <c r="C222" t="s">
        <v>566</v>
      </c>
      <c r="D222" t="s">
        <v>567</v>
      </c>
      <c r="E222" t="s">
        <v>25</v>
      </c>
      <c r="F222" t="s">
        <v>26</v>
      </c>
      <c r="G222" t="s">
        <v>43</v>
      </c>
      <c r="H222" t="s">
        <v>44</v>
      </c>
      <c r="I222" t="str">
        <f>+""</f>
        <v/>
      </c>
      <c r="J222" t="str">
        <f>+""</f>
        <v/>
      </c>
      <c r="K222" t="str">
        <f>+""</f>
        <v/>
      </c>
      <c r="L222" t="str">
        <f>+""</f>
        <v/>
      </c>
      <c r="M222">
        <v>1176</v>
      </c>
      <c r="N222" t="s">
        <v>27</v>
      </c>
    </row>
    <row r="223" spans="1:14" x14ac:dyDescent="0.25">
      <c r="A223" t="s">
        <v>556</v>
      </c>
      <c r="B223" t="s">
        <v>555</v>
      </c>
      <c r="C223" t="s">
        <v>566</v>
      </c>
      <c r="D223" t="s">
        <v>567</v>
      </c>
      <c r="E223" t="s">
        <v>25</v>
      </c>
      <c r="F223" t="s">
        <v>26</v>
      </c>
      <c r="G223">
        <v>611100600</v>
      </c>
      <c r="H223" t="s">
        <v>46</v>
      </c>
      <c r="I223" t="str">
        <f>+""</f>
        <v/>
      </c>
      <c r="J223" t="str">
        <f>+""</f>
        <v/>
      </c>
      <c r="K223" t="str">
        <f>+""</f>
        <v/>
      </c>
      <c r="L223" t="str">
        <f>+""</f>
        <v/>
      </c>
      <c r="M223">
        <v>63</v>
      </c>
      <c r="N223" t="s">
        <v>47</v>
      </c>
    </row>
    <row r="224" spans="1:14" x14ac:dyDescent="0.25">
      <c r="A224" t="s">
        <v>556</v>
      </c>
      <c r="B224" t="s">
        <v>555</v>
      </c>
      <c r="C224" t="s">
        <v>566</v>
      </c>
      <c r="D224" t="s">
        <v>567</v>
      </c>
      <c r="E224" t="s">
        <v>25</v>
      </c>
      <c r="F224" t="s">
        <v>26</v>
      </c>
      <c r="G224" t="s">
        <v>49</v>
      </c>
      <c r="H224" t="s">
        <v>50</v>
      </c>
      <c r="I224" t="str">
        <f>+""</f>
        <v/>
      </c>
      <c r="J224" t="str">
        <f>+""</f>
        <v/>
      </c>
      <c r="K224" t="str">
        <f>+""</f>
        <v/>
      </c>
      <c r="L224" t="str">
        <f>+""</f>
        <v/>
      </c>
      <c r="M224">
        <v>294</v>
      </c>
      <c r="N224" t="s">
        <v>27</v>
      </c>
    </row>
    <row r="225" spans="1:14" x14ac:dyDescent="0.25">
      <c r="A225" t="s">
        <v>556</v>
      </c>
      <c r="B225" t="s">
        <v>555</v>
      </c>
      <c r="C225" t="s">
        <v>566</v>
      </c>
      <c r="D225" t="s">
        <v>567</v>
      </c>
      <c r="E225" t="s">
        <v>25</v>
      </c>
      <c r="F225" t="s">
        <v>26</v>
      </c>
      <c r="G225" t="s">
        <v>52</v>
      </c>
      <c r="H225" t="s">
        <v>53</v>
      </c>
      <c r="I225" t="str">
        <f>+""</f>
        <v/>
      </c>
      <c r="J225" t="str">
        <f>+""</f>
        <v/>
      </c>
      <c r="K225" t="str">
        <f>+""</f>
        <v/>
      </c>
      <c r="L225" t="str">
        <f>+""</f>
        <v/>
      </c>
      <c r="M225">
        <v>21</v>
      </c>
      <c r="N225" t="s">
        <v>27</v>
      </c>
    </row>
    <row r="226" spans="1:14" x14ac:dyDescent="0.25">
      <c r="A226" t="s">
        <v>556</v>
      </c>
      <c r="B226" t="s">
        <v>555</v>
      </c>
      <c r="C226" t="s">
        <v>566</v>
      </c>
      <c r="D226" t="s">
        <v>567</v>
      </c>
      <c r="E226" t="s">
        <v>25</v>
      </c>
      <c r="F226" t="s">
        <v>26</v>
      </c>
      <c r="G226" t="s">
        <v>55</v>
      </c>
      <c r="H226" t="s">
        <v>56</v>
      </c>
      <c r="I226" t="str">
        <f>+""</f>
        <v/>
      </c>
      <c r="J226" t="str">
        <f>+""</f>
        <v/>
      </c>
      <c r="K226" t="str">
        <f>+""</f>
        <v/>
      </c>
      <c r="L226" t="str">
        <f>+""</f>
        <v/>
      </c>
      <c r="M226">
        <v>1.155</v>
      </c>
      <c r="N226" t="s">
        <v>31</v>
      </c>
    </row>
    <row r="227" spans="1:14" x14ac:dyDescent="0.25">
      <c r="A227" t="s">
        <v>556</v>
      </c>
      <c r="B227" t="s">
        <v>555</v>
      </c>
      <c r="C227" t="s">
        <v>566</v>
      </c>
      <c r="D227" t="s">
        <v>567</v>
      </c>
      <c r="E227" t="s">
        <v>25</v>
      </c>
      <c r="F227" t="s">
        <v>26</v>
      </c>
      <c r="G227" t="s">
        <v>58</v>
      </c>
      <c r="H227" t="s">
        <v>59</v>
      </c>
      <c r="I227" t="str">
        <f>+""</f>
        <v/>
      </c>
      <c r="J227" t="str">
        <f>+""</f>
        <v/>
      </c>
      <c r="K227" t="str">
        <f>+""</f>
        <v/>
      </c>
      <c r="L227" t="str">
        <f>+""</f>
        <v/>
      </c>
      <c r="M227">
        <v>1134</v>
      </c>
      <c r="N227" t="s">
        <v>27</v>
      </c>
    </row>
    <row r="228" spans="1:14" x14ac:dyDescent="0.25">
      <c r="A228" t="s">
        <v>556</v>
      </c>
      <c r="B228" t="s">
        <v>555</v>
      </c>
      <c r="C228" t="s">
        <v>566</v>
      </c>
      <c r="D228" t="s">
        <v>567</v>
      </c>
      <c r="E228" t="s">
        <v>25</v>
      </c>
      <c r="F228" t="s">
        <v>26</v>
      </c>
      <c r="G228" t="s">
        <v>61</v>
      </c>
      <c r="H228" t="s">
        <v>62</v>
      </c>
      <c r="I228" t="str">
        <f>+""</f>
        <v/>
      </c>
      <c r="J228" t="str">
        <f>+""</f>
        <v/>
      </c>
      <c r="K228" t="str">
        <f>+""</f>
        <v/>
      </c>
      <c r="L228" t="str">
        <f>+""</f>
        <v/>
      </c>
      <c r="M228">
        <v>21</v>
      </c>
      <c r="N228" t="s">
        <v>63</v>
      </c>
    </row>
    <row r="229" spans="1:14" x14ac:dyDescent="0.25">
      <c r="A229" t="s">
        <v>556</v>
      </c>
      <c r="B229" t="s">
        <v>555</v>
      </c>
      <c r="C229" t="s">
        <v>566</v>
      </c>
      <c r="D229" t="s">
        <v>567</v>
      </c>
      <c r="E229" t="s">
        <v>25</v>
      </c>
      <c r="F229" t="s">
        <v>26</v>
      </c>
      <c r="G229" t="s">
        <v>65</v>
      </c>
      <c r="H229" t="s">
        <v>66</v>
      </c>
      <c r="I229" t="str">
        <f>+""</f>
        <v/>
      </c>
      <c r="J229" t="str">
        <f>+""</f>
        <v/>
      </c>
      <c r="K229" t="str">
        <f>+""</f>
        <v/>
      </c>
      <c r="L229" t="str">
        <f>+""</f>
        <v/>
      </c>
      <c r="M229">
        <v>798</v>
      </c>
      <c r="N229" t="s">
        <v>27</v>
      </c>
    </row>
    <row r="230" spans="1:14" x14ac:dyDescent="0.25">
      <c r="A230" t="s">
        <v>556</v>
      </c>
      <c r="B230" t="s">
        <v>555</v>
      </c>
      <c r="C230" t="s">
        <v>566</v>
      </c>
      <c r="D230" t="s">
        <v>567</v>
      </c>
      <c r="E230" t="s">
        <v>25</v>
      </c>
      <c r="F230" t="s">
        <v>26</v>
      </c>
      <c r="G230" t="s">
        <v>68</v>
      </c>
      <c r="H230" t="s">
        <v>69</v>
      </c>
      <c r="I230" t="str">
        <f>+""</f>
        <v/>
      </c>
      <c r="J230" t="str">
        <f>+""</f>
        <v/>
      </c>
      <c r="K230" t="str">
        <f>+""</f>
        <v/>
      </c>
      <c r="L230" t="str">
        <f>+""</f>
        <v/>
      </c>
      <c r="M230">
        <v>21</v>
      </c>
      <c r="N230" t="s">
        <v>47</v>
      </c>
    </row>
    <row r="231" spans="1:14" x14ac:dyDescent="0.25">
      <c r="A231" t="s">
        <v>556</v>
      </c>
      <c r="B231" t="s">
        <v>555</v>
      </c>
      <c r="C231" t="s">
        <v>566</v>
      </c>
      <c r="D231" t="s">
        <v>567</v>
      </c>
      <c r="E231" t="s">
        <v>25</v>
      </c>
      <c r="F231" t="s">
        <v>26</v>
      </c>
      <c r="G231" t="s">
        <v>68</v>
      </c>
      <c r="H231" t="s">
        <v>69</v>
      </c>
      <c r="I231" t="s">
        <v>71</v>
      </c>
      <c r="J231" t="s">
        <v>72</v>
      </c>
      <c r="K231" t="str">
        <f>+""</f>
        <v/>
      </c>
      <c r="L231" t="str">
        <f>+""</f>
        <v/>
      </c>
      <c r="M231">
        <v>3.1101000000000001</v>
      </c>
      <c r="N231" t="s">
        <v>73</v>
      </c>
    </row>
    <row r="232" spans="1:14" x14ac:dyDescent="0.25">
      <c r="A232" t="s">
        <v>556</v>
      </c>
      <c r="B232" t="s">
        <v>555</v>
      </c>
      <c r="C232" t="s">
        <v>566</v>
      </c>
      <c r="D232" t="s">
        <v>567</v>
      </c>
      <c r="E232" t="s">
        <v>25</v>
      </c>
      <c r="F232" t="s">
        <v>26</v>
      </c>
      <c r="G232" t="s">
        <v>68</v>
      </c>
      <c r="H232" t="s">
        <v>69</v>
      </c>
      <c r="I232" t="str">
        <f>+""</f>
        <v/>
      </c>
      <c r="J232" t="str">
        <f>+""</f>
        <v/>
      </c>
      <c r="K232" t="s">
        <v>74</v>
      </c>
      <c r="L232" t="s">
        <v>75</v>
      </c>
      <c r="M232">
        <v>109.2</v>
      </c>
      <c r="N232" t="s">
        <v>31</v>
      </c>
    </row>
    <row r="233" spans="1:14" x14ac:dyDescent="0.25">
      <c r="A233" t="s">
        <v>556</v>
      </c>
      <c r="B233" t="s">
        <v>555</v>
      </c>
      <c r="C233" t="s">
        <v>566</v>
      </c>
      <c r="D233" t="s">
        <v>567</v>
      </c>
      <c r="E233" t="s">
        <v>25</v>
      </c>
      <c r="F233" t="s">
        <v>26</v>
      </c>
      <c r="G233" t="s">
        <v>76</v>
      </c>
      <c r="H233" t="s">
        <v>77</v>
      </c>
      <c r="I233" t="str">
        <f>+""</f>
        <v/>
      </c>
      <c r="J233" t="str">
        <f>+""</f>
        <v/>
      </c>
      <c r="K233" t="str">
        <f>+""</f>
        <v/>
      </c>
      <c r="L233" t="str">
        <f>+""</f>
        <v/>
      </c>
      <c r="M233">
        <v>0.15329999999999999</v>
      </c>
      <c r="N233" t="s">
        <v>78</v>
      </c>
    </row>
    <row r="234" spans="1:14" x14ac:dyDescent="0.25">
      <c r="A234" t="s">
        <v>556</v>
      </c>
      <c r="B234" t="s">
        <v>555</v>
      </c>
      <c r="C234" t="s">
        <v>566</v>
      </c>
      <c r="D234" t="s">
        <v>567</v>
      </c>
      <c r="E234" t="s">
        <v>25</v>
      </c>
      <c r="F234" t="s">
        <v>26</v>
      </c>
      <c r="G234" t="s">
        <v>76</v>
      </c>
      <c r="H234" t="s">
        <v>77</v>
      </c>
      <c r="I234" t="str">
        <f>+""</f>
        <v/>
      </c>
      <c r="J234" t="str">
        <f>+""</f>
        <v/>
      </c>
      <c r="K234" t="str">
        <f>+""</f>
        <v/>
      </c>
      <c r="L234" t="str">
        <f>+""</f>
        <v/>
      </c>
      <c r="M234">
        <v>0.30659999999999998</v>
      </c>
      <c r="N234" t="s">
        <v>78</v>
      </c>
    </row>
    <row r="235" spans="1:14" x14ac:dyDescent="0.25">
      <c r="A235" t="s">
        <v>556</v>
      </c>
      <c r="B235" t="s">
        <v>555</v>
      </c>
      <c r="C235" t="s">
        <v>566</v>
      </c>
      <c r="D235" t="s">
        <v>567</v>
      </c>
      <c r="E235" t="s">
        <v>25</v>
      </c>
      <c r="F235" t="s">
        <v>26</v>
      </c>
      <c r="G235" t="s">
        <v>110</v>
      </c>
      <c r="H235" t="s">
        <v>111</v>
      </c>
      <c r="I235" t="str">
        <f>+""</f>
        <v/>
      </c>
      <c r="J235" t="str">
        <f>+""</f>
        <v/>
      </c>
      <c r="K235" t="str">
        <f>+""</f>
        <v/>
      </c>
      <c r="L235" t="str">
        <f>+""</f>
        <v/>
      </c>
      <c r="M235">
        <v>63</v>
      </c>
      <c r="N235" t="s">
        <v>47</v>
      </c>
    </row>
    <row r="236" spans="1:14" x14ac:dyDescent="0.25">
      <c r="A236" t="s">
        <v>556</v>
      </c>
      <c r="B236" t="s">
        <v>555</v>
      </c>
      <c r="C236" t="s">
        <v>566</v>
      </c>
      <c r="D236" t="s">
        <v>567</v>
      </c>
      <c r="E236" t="s">
        <v>25</v>
      </c>
      <c r="F236" t="s">
        <v>26</v>
      </c>
      <c r="G236" t="s">
        <v>110</v>
      </c>
      <c r="H236" t="s">
        <v>111</v>
      </c>
      <c r="I236" t="s">
        <v>71</v>
      </c>
      <c r="J236" t="s">
        <v>72</v>
      </c>
      <c r="K236" t="str">
        <f>+""</f>
        <v/>
      </c>
      <c r="L236" t="str">
        <f>+""</f>
        <v/>
      </c>
      <c r="M236">
        <v>2.8098000000000001</v>
      </c>
      <c r="N236" t="s">
        <v>73</v>
      </c>
    </row>
    <row r="237" spans="1:14" x14ac:dyDescent="0.25">
      <c r="A237" t="s">
        <v>556</v>
      </c>
      <c r="B237" t="s">
        <v>555</v>
      </c>
      <c r="C237" t="s">
        <v>566</v>
      </c>
      <c r="D237" t="s">
        <v>567</v>
      </c>
      <c r="E237" t="s">
        <v>25</v>
      </c>
      <c r="F237" t="s">
        <v>26</v>
      </c>
      <c r="G237" t="s">
        <v>110</v>
      </c>
      <c r="H237" t="s">
        <v>111</v>
      </c>
      <c r="I237" t="str">
        <f>+""</f>
        <v/>
      </c>
      <c r="J237" t="str">
        <f>+""</f>
        <v/>
      </c>
      <c r="K237" t="s">
        <v>74</v>
      </c>
      <c r="L237" t="s">
        <v>75</v>
      </c>
      <c r="M237">
        <v>65.52</v>
      </c>
      <c r="N237" t="s">
        <v>31</v>
      </c>
    </row>
    <row r="238" spans="1:14" x14ac:dyDescent="0.25">
      <c r="A238" t="s">
        <v>556</v>
      </c>
      <c r="B238" t="s">
        <v>555</v>
      </c>
      <c r="C238" t="s">
        <v>566</v>
      </c>
      <c r="D238" t="s">
        <v>567</v>
      </c>
      <c r="E238" t="s">
        <v>25</v>
      </c>
      <c r="F238" t="s">
        <v>26</v>
      </c>
      <c r="G238" t="s">
        <v>76</v>
      </c>
      <c r="H238" t="s">
        <v>77</v>
      </c>
      <c r="I238" t="str">
        <f>+""</f>
        <v/>
      </c>
      <c r="J238" t="str">
        <f>+""</f>
        <v/>
      </c>
      <c r="K238" t="str">
        <f>+""</f>
        <v/>
      </c>
      <c r="L238" t="str">
        <f>+""</f>
        <v/>
      </c>
      <c r="M238">
        <v>8.8200000000000001E-2</v>
      </c>
      <c r="N238" t="s">
        <v>78</v>
      </c>
    </row>
    <row r="239" spans="1:14" x14ac:dyDescent="0.25">
      <c r="A239" t="s">
        <v>556</v>
      </c>
      <c r="B239" t="s">
        <v>555</v>
      </c>
      <c r="C239" t="s">
        <v>566</v>
      </c>
      <c r="D239" t="s">
        <v>567</v>
      </c>
      <c r="E239" t="s">
        <v>25</v>
      </c>
      <c r="F239" t="s">
        <v>26</v>
      </c>
      <c r="G239" t="s">
        <v>76</v>
      </c>
      <c r="H239" t="s">
        <v>77</v>
      </c>
      <c r="I239" t="str">
        <f>+""</f>
        <v/>
      </c>
      <c r="J239" t="str">
        <f>+""</f>
        <v/>
      </c>
      <c r="K239" t="str">
        <f>+""</f>
        <v/>
      </c>
      <c r="L239" t="str">
        <f>+""</f>
        <v/>
      </c>
      <c r="M239">
        <v>0.1764</v>
      </c>
      <c r="N239" t="s">
        <v>78</v>
      </c>
    </row>
    <row r="240" spans="1:14" x14ac:dyDescent="0.25">
      <c r="A240" t="s">
        <v>556</v>
      </c>
      <c r="B240" t="s">
        <v>555</v>
      </c>
      <c r="C240" t="s">
        <v>566</v>
      </c>
      <c r="D240" t="s">
        <v>567</v>
      </c>
      <c r="E240" t="s">
        <v>25</v>
      </c>
      <c r="F240" t="s">
        <v>26</v>
      </c>
      <c r="G240" t="s">
        <v>121</v>
      </c>
      <c r="H240" t="s">
        <v>122</v>
      </c>
      <c r="I240" t="str">
        <f>+""</f>
        <v/>
      </c>
      <c r="J240" t="str">
        <f>+""</f>
        <v/>
      </c>
      <c r="K240" t="str">
        <f>+""</f>
        <v/>
      </c>
      <c r="L240" t="str">
        <f>+""</f>
        <v/>
      </c>
      <c r="M240">
        <v>63</v>
      </c>
      <c r="N240" t="s">
        <v>47</v>
      </c>
    </row>
    <row r="241" spans="1:14" x14ac:dyDescent="0.25">
      <c r="A241" t="s">
        <v>556</v>
      </c>
      <c r="B241" t="s">
        <v>555</v>
      </c>
      <c r="C241" t="s">
        <v>566</v>
      </c>
      <c r="D241" t="s">
        <v>567</v>
      </c>
      <c r="E241" t="s">
        <v>25</v>
      </c>
      <c r="F241" t="s">
        <v>26</v>
      </c>
      <c r="G241" t="s">
        <v>76</v>
      </c>
      <c r="H241" t="s">
        <v>77</v>
      </c>
      <c r="I241" t="str">
        <f>+""</f>
        <v/>
      </c>
      <c r="J241" t="str">
        <f>+""</f>
        <v/>
      </c>
      <c r="K241" t="str">
        <f>+""</f>
        <v/>
      </c>
      <c r="L241" t="str">
        <f>+""</f>
        <v/>
      </c>
      <c r="M241">
        <v>6.3E-2</v>
      </c>
      <c r="N241" t="s">
        <v>78</v>
      </c>
    </row>
    <row r="242" spans="1:14" x14ac:dyDescent="0.25">
      <c r="A242" t="s">
        <v>556</v>
      </c>
      <c r="B242" t="s">
        <v>555</v>
      </c>
      <c r="C242" t="s">
        <v>566</v>
      </c>
      <c r="D242" t="s">
        <v>567</v>
      </c>
      <c r="E242" t="s">
        <v>25</v>
      </c>
      <c r="F242" t="s">
        <v>26</v>
      </c>
      <c r="G242" t="s">
        <v>121</v>
      </c>
      <c r="H242" t="s">
        <v>122</v>
      </c>
      <c r="I242" t="s">
        <v>71</v>
      </c>
      <c r="J242" t="s">
        <v>72</v>
      </c>
      <c r="K242" t="str">
        <f>+""</f>
        <v/>
      </c>
      <c r="L242" t="str">
        <f>+""</f>
        <v/>
      </c>
      <c r="M242">
        <v>0.126</v>
      </c>
      <c r="N242" t="s">
        <v>73</v>
      </c>
    </row>
    <row r="243" spans="1:14" x14ac:dyDescent="0.25">
      <c r="A243" t="s">
        <v>556</v>
      </c>
      <c r="B243" t="s">
        <v>555</v>
      </c>
      <c r="C243" t="s">
        <v>566</v>
      </c>
      <c r="D243" t="s">
        <v>567</v>
      </c>
      <c r="E243" t="s">
        <v>25</v>
      </c>
      <c r="F243" t="s">
        <v>26</v>
      </c>
      <c r="G243" t="s">
        <v>121</v>
      </c>
      <c r="H243" t="s">
        <v>122</v>
      </c>
      <c r="I243" t="str">
        <f>+""</f>
        <v/>
      </c>
      <c r="J243" t="str">
        <f>+""</f>
        <v/>
      </c>
      <c r="K243" t="s">
        <v>74</v>
      </c>
      <c r="L243" t="s">
        <v>75</v>
      </c>
      <c r="M243">
        <v>117.5958</v>
      </c>
      <c r="N243" t="s">
        <v>31</v>
      </c>
    </row>
    <row r="244" spans="1:14" x14ac:dyDescent="0.25">
      <c r="A244" t="s">
        <v>556</v>
      </c>
      <c r="B244" t="s">
        <v>555</v>
      </c>
      <c r="C244" t="s">
        <v>566</v>
      </c>
      <c r="D244" t="s">
        <v>567</v>
      </c>
      <c r="E244" t="s">
        <v>25</v>
      </c>
      <c r="F244" t="s">
        <v>26</v>
      </c>
      <c r="G244" t="s">
        <v>130</v>
      </c>
      <c r="H244" t="s">
        <v>131</v>
      </c>
      <c r="I244" t="str">
        <f>+""</f>
        <v/>
      </c>
      <c r="J244" t="str">
        <f>+""</f>
        <v/>
      </c>
      <c r="K244" t="str">
        <f>+""</f>
        <v/>
      </c>
      <c r="L244" t="str">
        <f>+""</f>
        <v/>
      </c>
      <c r="M244">
        <v>42</v>
      </c>
      <c r="N244" t="s">
        <v>47</v>
      </c>
    </row>
    <row r="245" spans="1:14" x14ac:dyDescent="0.25">
      <c r="A245" t="s">
        <v>556</v>
      </c>
      <c r="B245" t="s">
        <v>555</v>
      </c>
      <c r="C245" t="s">
        <v>566</v>
      </c>
      <c r="D245" t="s">
        <v>567</v>
      </c>
      <c r="E245" t="s">
        <v>25</v>
      </c>
      <c r="F245" t="s">
        <v>26</v>
      </c>
      <c r="G245" t="s">
        <v>130</v>
      </c>
      <c r="H245" t="s">
        <v>131</v>
      </c>
      <c r="I245" t="s">
        <v>71</v>
      </c>
      <c r="J245" t="s">
        <v>72</v>
      </c>
      <c r="K245" t="str">
        <f>+""</f>
        <v/>
      </c>
      <c r="L245" t="str">
        <f>+""</f>
        <v/>
      </c>
      <c r="M245">
        <v>8.4000000000000005E-2</v>
      </c>
      <c r="N245" t="s">
        <v>73</v>
      </c>
    </row>
    <row r="246" spans="1:14" x14ac:dyDescent="0.25">
      <c r="A246" t="s">
        <v>556</v>
      </c>
      <c r="B246" t="s">
        <v>555</v>
      </c>
      <c r="C246" t="s">
        <v>566</v>
      </c>
      <c r="D246" t="s">
        <v>567</v>
      </c>
      <c r="E246" t="s">
        <v>25</v>
      </c>
      <c r="F246" t="s">
        <v>26</v>
      </c>
      <c r="G246" t="s">
        <v>130</v>
      </c>
      <c r="H246" t="s">
        <v>131</v>
      </c>
      <c r="I246" t="str">
        <f>+""</f>
        <v/>
      </c>
      <c r="J246" t="str">
        <f>+""</f>
        <v/>
      </c>
      <c r="K246" t="s">
        <v>74</v>
      </c>
      <c r="L246" t="s">
        <v>75</v>
      </c>
      <c r="M246">
        <v>43.68</v>
      </c>
      <c r="N246" t="s">
        <v>31</v>
      </c>
    </row>
    <row r="247" spans="1:14" x14ac:dyDescent="0.25">
      <c r="A247" t="s">
        <v>556</v>
      </c>
      <c r="B247" t="s">
        <v>555</v>
      </c>
      <c r="C247" t="s">
        <v>566</v>
      </c>
      <c r="D247" t="s">
        <v>567</v>
      </c>
      <c r="E247" t="s">
        <v>25</v>
      </c>
      <c r="F247" t="s">
        <v>26</v>
      </c>
      <c r="G247" t="s">
        <v>76</v>
      </c>
      <c r="H247" t="s">
        <v>77</v>
      </c>
      <c r="I247" t="str">
        <f>+""</f>
        <v/>
      </c>
      <c r="J247" t="str">
        <f>+""</f>
        <v/>
      </c>
      <c r="K247" t="str">
        <f>+""</f>
        <v/>
      </c>
      <c r="L247" t="str">
        <f>+""</f>
        <v/>
      </c>
      <c r="M247">
        <v>5.8799999999999998E-2</v>
      </c>
      <c r="N247" t="s">
        <v>78</v>
      </c>
    </row>
    <row r="248" spans="1:14" x14ac:dyDescent="0.25">
      <c r="A248" t="s">
        <v>556</v>
      </c>
      <c r="B248" t="s">
        <v>555</v>
      </c>
      <c r="C248" t="s">
        <v>566</v>
      </c>
      <c r="D248" t="s">
        <v>567</v>
      </c>
      <c r="E248" t="s">
        <v>25</v>
      </c>
      <c r="F248" t="s">
        <v>26</v>
      </c>
      <c r="G248" t="s">
        <v>76</v>
      </c>
      <c r="H248" t="s">
        <v>77</v>
      </c>
      <c r="I248" t="str">
        <f>+""</f>
        <v/>
      </c>
      <c r="J248" t="str">
        <f>+""</f>
        <v/>
      </c>
      <c r="K248" t="str">
        <f>+""</f>
        <v/>
      </c>
      <c r="L248" t="str">
        <f>+""</f>
        <v/>
      </c>
      <c r="M248">
        <v>0.12180000000000001</v>
      </c>
      <c r="N248" t="s">
        <v>78</v>
      </c>
    </row>
    <row r="249" spans="1:14" x14ac:dyDescent="0.25">
      <c r="A249" t="s">
        <v>556</v>
      </c>
      <c r="B249" t="s">
        <v>555</v>
      </c>
      <c r="C249" t="s">
        <v>566</v>
      </c>
      <c r="D249" t="s">
        <v>567</v>
      </c>
      <c r="E249" t="s">
        <v>25</v>
      </c>
      <c r="F249" t="s">
        <v>26</v>
      </c>
      <c r="G249" t="s">
        <v>138</v>
      </c>
      <c r="H249" t="s">
        <v>139</v>
      </c>
      <c r="I249" t="str">
        <f>+""</f>
        <v/>
      </c>
      <c r="J249" t="str">
        <f>+""</f>
        <v/>
      </c>
      <c r="K249" t="str">
        <f>+""</f>
        <v/>
      </c>
      <c r="L249" t="str">
        <f>+""</f>
        <v/>
      </c>
      <c r="M249">
        <v>42</v>
      </c>
      <c r="N249" t="s">
        <v>47</v>
      </c>
    </row>
    <row r="250" spans="1:14" x14ac:dyDescent="0.25">
      <c r="A250" t="s">
        <v>556</v>
      </c>
      <c r="B250" t="s">
        <v>555</v>
      </c>
      <c r="C250" t="s">
        <v>566</v>
      </c>
      <c r="D250" t="s">
        <v>567</v>
      </c>
      <c r="E250" t="s">
        <v>25</v>
      </c>
      <c r="F250" t="s">
        <v>26</v>
      </c>
      <c r="G250" t="s">
        <v>138</v>
      </c>
      <c r="H250" t="s">
        <v>139</v>
      </c>
      <c r="I250" t="s">
        <v>71</v>
      </c>
      <c r="J250" t="s">
        <v>72</v>
      </c>
      <c r="K250" t="str">
        <f>+""</f>
        <v/>
      </c>
      <c r="L250" t="str">
        <f>+""</f>
        <v/>
      </c>
      <c r="M250">
        <v>4.2000000000000003E-2</v>
      </c>
      <c r="N250" t="s">
        <v>73</v>
      </c>
    </row>
    <row r="251" spans="1:14" x14ac:dyDescent="0.25">
      <c r="A251" t="s">
        <v>556</v>
      </c>
      <c r="B251" t="s">
        <v>555</v>
      </c>
      <c r="C251" t="s">
        <v>566</v>
      </c>
      <c r="D251" t="s">
        <v>567</v>
      </c>
      <c r="E251" t="s">
        <v>25</v>
      </c>
      <c r="F251" t="s">
        <v>26</v>
      </c>
      <c r="G251" t="s">
        <v>138</v>
      </c>
      <c r="H251" t="s">
        <v>139</v>
      </c>
      <c r="I251" t="str">
        <f>+""</f>
        <v/>
      </c>
      <c r="J251" t="str">
        <f>+""</f>
        <v/>
      </c>
      <c r="K251" t="s">
        <v>74</v>
      </c>
      <c r="L251" t="s">
        <v>75</v>
      </c>
      <c r="M251">
        <v>53.76</v>
      </c>
      <c r="N251" t="s">
        <v>31</v>
      </c>
    </row>
    <row r="252" spans="1:14" x14ac:dyDescent="0.25">
      <c r="A252" t="s">
        <v>556</v>
      </c>
      <c r="B252" t="s">
        <v>555</v>
      </c>
      <c r="C252" t="s">
        <v>566</v>
      </c>
      <c r="D252" t="s">
        <v>567</v>
      </c>
      <c r="E252" t="s">
        <v>25</v>
      </c>
      <c r="F252" t="s">
        <v>26</v>
      </c>
      <c r="G252" t="s">
        <v>76</v>
      </c>
      <c r="H252" t="s">
        <v>77</v>
      </c>
      <c r="I252" t="str">
        <f>+""</f>
        <v/>
      </c>
      <c r="J252" t="str">
        <f>+""</f>
        <v/>
      </c>
      <c r="K252" t="str">
        <f>+""</f>
        <v/>
      </c>
      <c r="L252" t="str">
        <f>+""</f>
        <v/>
      </c>
      <c r="M252">
        <v>0.13439999999999999</v>
      </c>
      <c r="N252" t="s">
        <v>78</v>
      </c>
    </row>
    <row r="253" spans="1:14" x14ac:dyDescent="0.25">
      <c r="A253" t="s">
        <v>556</v>
      </c>
      <c r="B253" t="s">
        <v>555</v>
      </c>
      <c r="C253" t="s">
        <v>566</v>
      </c>
      <c r="D253" t="s">
        <v>567</v>
      </c>
      <c r="E253" t="s">
        <v>25</v>
      </c>
      <c r="F253" t="s">
        <v>26</v>
      </c>
      <c r="G253" t="s">
        <v>76</v>
      </c>
      <c r="H253" t="s">
        <v>77</v>
      </c>
      <c r="I253" t="str">
        <f>+""</f>
        <v/>
      </c>
      <c r="J253" t="str">
        <f>+""</f>
        <v/>
      </c>
      <c r="K253" t="str">
        <f>+""</f>
        <v/>
      </c>
      <c r="L253" t="str">
        <f>+""</f>
        <v/>
      </c>
      <c r="M253">
        <v>6.7199999999999996E-2</v>
      </c>
      <c r="N253" t="s">
        <v>78</v>
      </c>
    </row>
    <row r="254" spans="1:14" x14ac:dyDescent="0.25">
      <c r="A254" t="s">
        <v>556</v>
      </c>
      <c r="B254" t="s">
        <v>555</v>
      </c>
      <c r="C254" t="s">
        <v>566</v>
      </c>
      <c r="D254" t="s">
        <v>567</v>
      </c>
      <c r="E254" t="s">
        <v>25</v>
      </c>
      <c r="F254" t="s">
        <v>26</v>
      </c>
      <c r="G254" t="s">
        <v>144</v>
      </c>
      <c r="H254" t="s">
        <v>145</v>
      </c>
      <c r="I254" t="str">
        <f>+""</f>
        <v/>
      </c>
      <c r="J254" t="str">
        <f>+""</f>
        <v/>
      </c>
      <c r="K254" t="str">
        <f>+""</f>
        <v/>
      </c>
      <c r="L254" t="str">
        <f>+""</f>
        <v/>
      </c>
      <c r="M254">
        <v>42</v>
      </c>
      <c r="N254" t="s">
        <v>47</v>
      </c>
    </row>
    <row r="255" spans="1:14" x14ac:dyDescent="0.25">
      <c r="A255" t="s">
        <v>556</v>
      </c>
      <c r="B255" t="s">
        <v>555</v>
      </c>
      <c r="C255" t="s">
        <v>566</v>
      </c>
      <c r="D255" t="s">
        <v>567</v>
      </c>
      <c r="E255" t="s">
        <v>25</v>
      </c>
      <c r="F255" t="s">
        <v>26</v>
      </c>
      <c r="G255" t="s">
        <v>144</v>
      </c>
      <c r="H255" t="s">
        <v>145</v>
      </c>
      <c r="I255" t="s">
        <v>71</v>
      </c>
      <c r="J255" t="s">
        <v>72</v>
      </c>
      <c r="K255" t="str">
        <f>+""</f>
        <v/>
      </c>
      <c r="L255" t="str">
        <f>+""</f>
        <v/>
      </c>
      <c r="M255">
        <v>8.4000000000000005E-2</v>
      </c>
      <c r="N255" t="s">
        <v>73</v>
      </c>
    </row>
    <row r="256" spans="1:14" x14ac:dyDescent="0.25">
      <c r="A256" t="s">
        <v>556</v>
      </c>
      <c r="B256" t="s">
        <v>555</v>
      </c>
      <c r="C256" t="s">
        <v>566</v>
      </c>
      <c r="D256" t="s">
        <v>567</v>
      </c>
      <c r="E256" t="s">
        <v>25</v>
      </c>
      <c r="F256" t="s">
        <v>26</v>
      </c>
      <c r="G256" t="s">
        <v>144</v>
      </c>
      <c r="H256" t="s">
        <v>145</v>
      </c>
      <c r="I256" t="str">
        <f>+""</f>
        <v/>
      </c>
      <c r="J256" t="str">
        <f>+""</f>
        <v/>
      </c>
      <c r="K256" t="s">
        <v>74</v>
      </c>
      <c r="L256" t="s">
        <v>75</v>
      </c>
      <c r="M256">
        <v>38.975999999999999</v>
      </c>
      <c r="N256" t="s">
        <v>31</v>
      </c>
    </row>
    <row r="257" spans="1:14" x14ac:dyDescent="0.25">
      <c r="A257" t="s">
        <v>556</v>
      </c>
      <c r="B257" t="s">
        <v>555</v>
      </c>
      <c r="C257" t="s">
        <v>566</v>
      </c>
      <c r="D257" t="s">
        <v>567</v>
      </c>
      <c r="E257" t="s">
        <v>25</v>
      </c>
      <c r="F257" t="s">
        <v>26</v>
      </c>
      <c r="G257" t="s">
        <v>76</v>
      </c>
      <c r="H257" t="s">
        <v>77</v>
      </c>
      <c r="I257" t="str">
        <f>+""</f>
        <v/>
      </c>
      <c r="J257" t="str">
        <f>+""</f>
        <v/>
      </c>
      <c r="K257" t="str">
        <f>+""</f>
        <v/>
      </c>
      <c r="L257" t="str">
        <f>+""</f>
        <v/>
      </c>
      <c r="M257">
        <v>5.4600000000000003E-2</v>
      </c>
      <c r="N257" t="s">
        <v>78</v>
      </c>
    </row>
    <row r="258" spans="1:14" x14ac:dyDescent="0.25">
      <c r="A258" t="s">
        <v>556</v>
      </c>
      <c r="B258" t="s">
        <v>555</v>
      </c>
      <c r="C258" t="s">
        <v>566</v>
      </c>
      <c r="D258" t="s">
        <v>567</v>
      </c>
      <c r="E258" t="s">
        <v>25</v>
      </c>
      <c r="F258" t="s">
        <v>26</v>
      </c>
      <c r="G258" t="s">
        <v>76</v>
      </c>
      <c r="H258" t="s">
        <v>77</v>
      </c>
      <c r="I258" t="str">
        <f>+""</f>
        <v/>
      </c>
      <c r="J258" t="str">
        <f>+""</f>
        <v/>
      </c>
      <c r="K258" t="str">
        <f>+""</f>
        <v/>
      </c>
      <c r="L258" t="str">
        <f>+""</f>
        <v/>
      </c>
      <c r="M258">
        <v>0.105</v>
      </c>
      <c r="N258" t="s">
        <v>78</v>
      </c>
    </row>
    <row r="259" spans="1:14" x14ac:dyDescent="0.25">
      <c r="A259" t="s">
        <v>556</v>
      </c>
      <c r="B259" t="s">
        <v>555</v>
      </c>
      <c r="C259" t="s">
        <v>566</v>
      </c>
      <c r="D259" t="s">
        <v>567</v>
      </c>
      <c r="E259" t="s">
        <v>25</v>
      </c>
      <c r="F259" t="s">
        <v>26</v>
      </c>
      <c r="G259" t="s">
        <v>149</v>
      </c>
      <c r="H259" t="s">
        <v>150</v>
      </c>
      <c r="I259" t="str">
        <f>+""</f>
        <v/>
      </c>
      <c r="J259" t="str">
        <f>+""</f>
        <v/>
      </c>
      <c r="K259" t="str">
        <f>+""</f>
        <v/>
      </c>
      <c r="L259" t="str">
        <f>+""</f>
        <v/>
      </c>
      <c r="M259">
        <v>21</v>
      </c>
      <c r="N259" t="s">
        <v>47</v>
      </c>
    </row>
    <row r="260" spans="1:14" x14ac:dyDescent="0.25">
      <c r="A260" t="s">
        <v>556</v>
      </c>
      <c r="B260" t="s">
        <v>555</v>
      </c>
      <c r="C260" t="s">
        <v>566</v>
      </c>
      <c r="D260" t="s">
        <v>567</v>
      </c>
      <c r="E260" t="s">
        <v>25</v>
      </c>
      <c r="F260" t="s">
        <v>26</v>
      </c>
      <c r="G260" t="s">
        <v>149</v>
      </c>
      <c r="H260" t="s">
        <v>150</v>
      </c>
      <c r="I260" t="s">
        <v>151</v>
      </c>
      <c r="J260" t="s">
        <v>152</v>
      </c>
      <c r="K260" t="str">
        <f>+""</f>
        <v/>
      </c>
      <c r="L260" t="str">
        <f>+""</f>
        <v/>
      </c>
      <c r="M260">
        <v>0.71609999999999996</v>
      </c>
      <c r="N260" t="s">
        <v>73</v>
      </c>
    </row>
    <row r="261" spans="1:14" x14ac:dyDescent="0.25">
      <c r="A261" t="s">
        <v>556</v>
      </c>
      <c r="B261" t="s">
        <v>555</v>
      </c>
      <c r="C261" t="s">
        <v>566</v>
      </c>
      <c r="D261" t="s">
        <v>567</v>
      </c>
      <c r="E261" t="s">
        <v>25</v>
      </c>
      <c r="F261" t="s">
        <v>26</v>
      </c>
      <c r="G261" t="s">
        <v>157</v>
      </c>
      <c r="H261" t="s">
        <v>158</v>
      </c>
      <c r="I261" t="str">
        <f>+""</f>
        <v/>
      </c>
      <c r="J261" t="str">
        <f>+""</f>
        <v/>
      </c>
      <c r="K261" t="str">
        <f>+""</f>
        <v/>
      </c>
      <c r="L261" t="str">
        <f>+""</f>
        <v/>
      </c>
      <c r="M261">
        <v>21</v>
      </c>
      <c r="N261" t="s">
        <v>47</v>
      </c>
    </row>
    <row r="262" spans="1:14" x14ac:dyDescent="0.25">
      <c r="A262" t="s">
        <v>556</v>
      </c>
      <c r="B262" t="s">
        <v>555</v>
      </c>
      <c r="C262" t="s">
        <v>566</v>
      </c>
      <c r="D262" t="s">
        <v>567</v>
      </c>
      <c r="E262" t="s">
        <v>25</v>
      </c>
      <c r="F262" t="s">
        <v>26</v>
      </c>
      <c r="G262" t="s">
        <v>157</v>
      </c>
      <c r="H262" t="s">
        <v>158</v>
      </c>
      <c r="I262" t="s">
        <v>71</v>
      </c>
      <c r="J262" t="s">
        <v>72</v>
      </c>
      <c r="K262" t="str">
        <f>+""</f>
        <v/>
      </c>
      <c r="L262" t="str">
        <f>+""</f>
        <v/>
      </c>
      <c r="M262">
        <v>0.3906</v>
      </c>
      <c r="N262" t="s">
        <v>73</v>
      </c>
    </row>
    <row r="263" spans="1:14" x14ac:dyDescent="0.25">
      <c r="A263" t="s">
        <v>556</v>
      </c>
      <c r="B263" t="s">
        <v>555</v>
      </c>
      <c r="C263" t="s">
        <v>566</v>
      </c>
      <c r="D263" t="s">
        <v>567</v>
      </c>
      <c r="E263" t="s">
        <v>25</v>
      </c>
      <c r="F263" t="s">
        <v>26</v>
      </c>
      <c r="G263" t="s">
        <v>157</v>
      </c>
      <c r="H263" t="s">
        <v>158</v>
      </c>
      <c r="I263" t="str">
        <f>+""</f>
        <v/>
      </c>
      <c r="J263" t="str">
        <f>+""</f>
        <v/>
      </c>
      <c r="K263" t="s">
        <v>74</v>
      </c>
      <c r="L263" t="s">
        <v>75</v>
      </c>
      <c r="M263">
        <v>30.617999999999999</v>
      </c>
      <c r="N263" t="s">
        <v>31</v>
      </c>
    </row>
    <row r="264" spans="1:14" x14ac:dyDescent="0.25">
      <c r="A264" t="s">
        <v>556</v>
      </c>
      <c r="B264" t="s">
        <v>555</v>
      </c>
      <c r="C264" t="s">
        <v>566</v>
      </c>
      <c r="D264" t="s">
        <v>567</v>
      </c>
      <c r="E264" t="s">
        <v>25</v>
      </c>
      <c r="F264" t="s">
        <v>26</v>
      </c>
      <c r="G264" t="s">
        <v>76</v>
      </c>
      <c r="H264" t="s">
        <v>77</v>
      </c>
      <c r="I264" t="str">
        <f>+""</f>
        <v/>
      </c>
      <c r="J264" t="str">
        <f>+""</f>
        <v/>
      </c>
      <c r="K264" t="str">
        <f>+""</f>
        <v/>
      </c>
      <c r="L264" t="str">
        <f>+""</f>
        <v/>
      </c>
      <c r="M264">
        <v>3.9899999999999998E-2</v>
      </c>
      <c r="N264" t="s">
        <v>78</v>
      </c>
    </row>
    <row r="265" spans="1:14" x14ac:dyDescent="0.25">
      <c r="A265" t="s">
        <v>556</v>
      </c>
      <c r="B265" t="s">
        <v>555</v>
      </c>
      <c r="C265" t="s">
        <v>566</v>
      </c>
      <c r="D265" t="s">
        <v>567</v>
      </c>
      <c r="E265" t="s">
        <v>25</v>
      </c>
      <c r="F265" t="s">
        <v>26</v>
      </c>
      <c r="G265" t="s">
        <v>76</v>
      </c>
      <c r="H265" t="s">
        <v>77</v>
      </c>
      <c r="I265" t="str">
        <f>+""</f>
        <v/>
      </c>
      <c r="J265" t="str">
        <f>+""</f>
        <v/>
      </c>
      <c r="K265" t="str">
        <f>+""</f>
        <v/>
      </c>
      <c r="L265" t="str">
        <f>+""</f>
        <v/>
      </c>
      <c r="M265">
        <v>7.9799999999999996E-2</v>
      </c>
      <c r="N265" t="s">
        <v>78</v>
      </c>
    </row>
    <row r="266" spans="1:14" x14ac:dyDescent="0.25">
      <c r="A266" t="s">
        <v>556</v>
      </c>
      <c r="B266" t="s">
        <v>555</v>
      </c>
      <c r="C266" t="s">
        <v>566</v>
      </c>
      <c r="D266" t="s">
        <v>567</v>
      </c>
      <c r="E266" t="s">
        <v>25</v>
      </c>
      <c r="F266" t="s">
        <v>26</v>
      </c>
      <c r="G266" t="s">
        <v>163</v>
      </c>
      <c r="H266" t="s">
        <v>164</v>
      </c>
      <c r="I266" t="str">
        <f>+""</f>
        <v/>
      </c>
      <c r="J266" t="str">
        <f>+""</f>
        <v/>
      </c>
      <c r="K266" t="str">
        <f>+""</f>
        <v/>
      </c>
      <c r="L266" t="str">
        <f>+""</f>
        <v/>
      </c>
      <c r="M266">
        <v>84</v>
      </c>
      <c r="N266" t="s">
        <v>27</v>
      </c>
    </row>
    <row r="267" spans="1:14" x14ac:dyDescent="0.25">
      <c r="A267" t="s">
        <v>556</v>
      </c>
      <c r="B267" t="s">
        <v>555</v>
      </c>
      <c r="C267" t="s">
        <v>566</v>
      </c>
      <c r="D267" t="s">
        <v>567</v>
      </c>
      <c r="E267" t="s">
        <v>25</v>
      </c>
      <c r="F267" t="s">
        <v>26</v>
      </c>
      <c r="G267" t="s">
        <v>166</v>
      </c>
      <c r="H267" t="s">
        <v>167</v>
      </c>
      <c r="I267" t="str">
        <f>+""</f>
        <v/>
      </c>
      <c r="J267" t="str">
        <f>+""</f>
        <v/>
      </c>
      <c r="K267" t="str">
        <f>+""</f>
        <v/>
      </c>
      <c r="L267" t="str">
        <f>+""</f>
        <v/>
      </c>
      <c r="M267">
        <v>6.3E-2</v>
      </c>
      <c r="N267" t="s">
        <v>168</v>
      </c>
    </row>
    <row r="268" spans="1:14" x14ac:dyDescent="0.25">
      <c r="A268" t="s">
        <v>556</v>
      </c>
      <c r="B268" t="s">
        <v>555</v>
      </c>
      <c r="C268" t="s">
        <v>566</v>
      </c>
      <c r="D268" t="s">
        <v>567</v>
      </c>
      <c r="E268" t="s">
        <v>25</v>
      </c>
      <c r="F268" t="s">
        <v>26</v>
      </c>
      <c r="G268" t="s">
        <v>170</v>
      </c>
      <c r="H268" t="s">
        <v>171</v>
      </c>
      <c r="I268" t="str">
        <f>+""</f>
        <v/>
      </c>
      <c r="J268" t="str">
        <f>+""</f>
        <v/>
      </c>
      <c r="K268" t="str">
        <f>+""</f>
        <v/>
      </c>
      <c r="L268" t="str">
        <f>+""</f>
        <v/>
      </c>
      <c r="M268">
        <v>252</v>
      </c>
      <c r="N268" t="s">
        <v>27</v>
      </c>
    </row>
    <row r="269" spans="1:14" x14ac:dyDescent="0.25">
      <c r="A269" t="s">
        <v>556</v>
      </c>
      <c r="B269" t="s">
        <v>555</v>
      </c>
      <c r="C269" t="s">
        <v>566</v>
      </c>
      <c r="D269" t="s">
        <v>567</v>
      </c>
      <c r="E269" t="s">
        <v>25</v>
      </c>
      <c r="F269" t="s">
        <v>26</v>
      </c>
      <c r="G269" t="s">
        <v>173</v>
      </c>
      <c r="H269" t="s">
        <v>174</v>
      </c>
      <c r="I269" t="str">
        <f>+""</f>
        <v/>
      </c>
      <c r="J269" t="str">
        <f>+""</f>
        <v/>
      </c>
      <c r="K269" t="str">
        <f>+""</f>
        <v/>
      </c>
      <c r="L269" t="str">
        <f>+""</f>
        <v/>
      </c>
      <c r="M269">
        <v>21</v>
      </c>
      <c r="N269" t="s">
        <v>47</v>
      </c>
    </row>
    <row r="270" spans="1:14" x14ac:dyDescent="0.25">
      <c r="A270" t="s">
        <v>556</v>
      </c>
      <c r="B270" t="s">
        <v>555</v>
      </c>
      <c r="C270" t="s">
        <v>566</v>
      </c>
      <c r="D270" t="s">
        <v>567</v>
      </c>
      <c r="E270" t="s">
        <v>25</v>
      </c>
      <c r="F270" t="s">
        <v>26</v>
      </c>
      <c r="G270" t="s">
        <v>173</v>
      </c>
      <c r="H270" t="s">
        <v>174</v>
      </c>
      <c r="I270" t="s">
        <v>71</v>
      </c>
      <c r="J270" t="s">
        <v>72</v>
      </c>
      <c r="K270" t="str">
        <f>+""</f>
        <v/>
      </c>
      <c r="L270" t="str">
        <f>+""</f>
        <v/>
      </c>
      <c r="M270">
        <v>0.63419999999999999</v>
      </c>
      <c r="N270" t="s">
        <v>73</v>
      </c>
    </row>
    <row r="271" spans="1:14" x14ac:dyDescent="0.25">
      <c r="A271" t="s">
        <v>556</v>
      </c>
      <c r="B271" t="s">
        <v>555</v>
      </c>
      <c r="C271" t="s">
        <v>566</v>
      </c>
      <c r="D271" t="s">
        <v>567</v>
      </c>
      <c r="E271" t="s">
        <v>25</v>
      </c>
      <c r="F271" t="s">
        <v>26</v>
      </c>
      <c r="G271" t="s">
        <v>173</v>
      </c>
      <c r="H271" t="s">
        <v>174</v>
      </c>
      <c r="I271" t="str">
        <f>+""</f>
        <v/>
      </c>
      <c r="J271" t="str">
        <f>+""</f>
        <v/>
      </c>
      <c r="K271" t="s">
        <v>74</v>
      </c>
      <c r="L271" t="s">
        <v>75</v>
      </c>
      <c r="M271">
        <v>44.436</v>
      </c>
      <c r="N271" t="s">
        <v>31</v>
      </c>
    </row>
    <row r="272" spans="1:14" x14ac:dyDescent="0.25">
      <c r="A272" t="s">
        <v>556</v>
      </c>
      <c r="B272" t="s">
        <v>555</v>
      </c>
      <c r="C272" t="s">
        <v>566</v>
      </c>
      <c r="D272" t="s">
        <v>567</v>
      </c>
      <c r="E272" t="s">
        <v>25</v>
      </c>
      <c r="F272" t="s">
        <v>26</v>
      </c>
      <c r="G272" t="s">
        <v>76</v>
      </c>
      <c r="H272" t="s">
        <v>77</v>
      </c>
      <c r="I272" t="str">
        <f>+""</f>
        <v/>
      </c>
      <c r="J272" t="str">
        <f>+""</f>
        <v/>
      </c>
      <c r="K272" t="str">
        <f>+""</f>
        <v/>
      </c>
      <c r="L272" t="str">
        <f>+""</f>
        <v/>
      </c>
      <c r="M272">
        <v>6.0900000000000003E-2</v>
      </c>
      <c r="N272" t="s">
        <v>78</v>
      </c>
    </row>
    <row r="273" spans="1:14" x14ac:dyDescent="0.25">
      <c r="A273" t="s">
        <v>556</v>
      </c>
      <c r="B273" t="s">
        <v>555</v>
      </c>
      <c r="C273" t="s">
        <v>566</v>
      </c>
      <c r="D273" t="s">
        <v>567</v>
      </c>
      <c r="E273" t="s">
        <v>25</v>
      </c>
      <c r="F273" t="s">
        <v>26</v>
      </c>
      <c r="G273" t="s">
        <v>76</v>
      </c>
      <c r="H273" t="s">
        <v>77</v>
      </c>
      <c r="I273" t="str">
        <f>+""</f>
        <v/>
      </c>
      <c r="J273" t="str">
        <f>+""</f>
        <v/>
      </c>
      <c r="K273" t="str">
        <f>+""</f>
        <v/>
      </c>
      <c r="L273" t="str">
        <f>+""</f>
        <v/>
      </c>
      <c r="M273">
        <v>0.1239</v>
      </c>
      <c r="N273" t="s">
        <v>78</v>
      </c>
    </row>
    <row r="274" spans="1:14" x14ac:dyDescent="0.25">
      <c r="A274" t="s">
        <v>556</v>
      </c>
      <c r="B274" t="s">
        <v>555</v>
      </c>
      <c r="C274" t="s">
        <v>566</v>
      </c>
      <c r="D274" t="s">
        <v>567</v>
      </c>
      <c r="E274" t="s">
        <v>25</v>
      </c>
      <c r="F274" t="s">
        <v>26</v>
      </c>
      <c r="G274" t="s">
        <v>188</v>
      </c>
      <c r="H274" t="s">
        <v>189</v>
      </c>
      <c r="I274" t="str">
        <f>+""</f>
        <v/>
      </c>
      <c r="J274" t="str">
        <f>+""</f>
        <v/>
      </c>
      <c r="K274" t="str">
        <f>+""</f>
        <v/>
      </c>
      <c r="L274" t="str">
        <f>+""</f>
        <v/>
      </c>
      <c r="M274">
        <v>42</v>
      </c>
      <c r="N274" t="s">
        <v>27</v>
      </c>
    </row>
    <row r="275" spans="1:14" x14ac:dyDescent="0.25">
      <c r="A275" t="s">
        <v>556</v>
      </c>
      <c r="B275" t="s">
        <v>555</v>
      </c>
      <c r="C275" t="s">
        <v>566</v>
      </c>
      <c r="D275" t="s">
        <v>567</v>
      </c>
      <c r="E275" t="s">
        <v>25</v>
      </c>
      <c r="F275" t="s">
        <v>26</v>
      </c>
      <c r="G275" t="s">
        <v>190</v>
      </c>
      <c r="H275" t="s">
        <v>191</v>
      </c>
      <c r="I275" t="str">
        <f>+""</f>
        <v/>
      </c>
      <c r="J275" t="str">
        <f>+""</f>
        <v/>
      </c>
      <c r="K275" t="str">
        <f>+""</f>
        <v/>
      </c>
      <c r="L275" t="str">
        <f>+""</f>
        <v/>
      </c>
      <c r="M275">
        <v>84</v>
      </c>
      <c r="N275" t="s">
        <v>47</v>
      </c>
    </row>
    <row r="276" spans="1:14" x14ac:dyDescent="0.25">
      <c r="A276" t="s">
        <v>556</v>
      </c>
      <c r="B276" t="s">
        <v>555</v>
      </c>
      <c r="C276" t="s">
        <v>566</v>
      </c>
      <c r="D276" t="s">
        <v>567</v>
      </c>
      <c r="E276" t="s">
        <v>25</v>
      </c>
      <c r="F276" t="s">
        <v>26</v>
      </c>
      <c r="G276" t="s">
        <v>163</v>
      </c>
      <c r="H276" t="s">
        <v>164</v>
      </c>
      <c r="I276" t="str">
        <f>+""</f>
        <v/>
      </c>
      <c r="J276" t="str">
        <f>+""</f>
        <v/>
      </c>
      <c r="K276" t="str">
        <f>+""</f>
        <v/>
      </c>
      <c r="L276" t="str">
        <f>+""</f>
        <v/>
      </c>
      <c r="M276">
        <v>84</v>
      </c>
      <c r="N276" t="s">
        <v>27</v>
      </c>
    </row>
    <row r="277" spans="1:14" x14ac:dyDescent="0.25">
      <c r="A277" t="s">
        <v>556</v>
      </c>
      <c r="B277" t="s">
        <v>555</v>
      </c>
      <c r="C277" t="s">
        <v>566</v>
      </c>
      <c r="D277" t="s">
        <v>567</v>
      </c>
      <c r="E277" t="s">
        <v>25</v>
      </c>
      <c r="F277" t="s">
        <v>26</v>
      </c>
      <c r="G277" t="s">
        <v>49</v>
      </c>
      <c r="H277" t="s">
        <v>50</v>
      </c>
      <c r="I277" t="str">
        <f>+""</f>
        <v/>
      </c>
      <c r="J277" t="str">
        <f>+""</f>
        <v/>
      </c>
      <c r="K277" t="str">
        <f>+""</f>
        <v/>
      </c>
      <c r="L277" t="str">
        <f>+""</f>
        <v/>
      </c>
      <c r="M277">
        <v>84</v>
      </c>
      <c r="N277" t="s">
        <v>27</v>
      </c>
    </row>
    <row r="278" spans="1:14" x14ac:dyDescent="0.25">
      <c r="A278" t="s">
        <v>556</v>
      </c>
      <c r="B278" t="s">
        <v>555</v>
      </c>
      <c r="C278" t="s">
        <v>566</v>
      </c>
      <c r="D278" t="s">
        <v>567</v>
      </c>
      <c r="E278" t="s">
        <v>25</v>
      </c>
      <c r="F278" t="s">
        <v>26</v>
      </c>
      <c r="G278" t="s">
        <v>65</v>
      </c>
      <c r="H278" t="s">
        <v>66</v>
      </c>
      <c r="I278" t="str">
        <f>+""</f>
        <v/>
      </c>
      <c r="J278" t="str">
        <f>+""</f>
        <v/>
      </c>
      <c r="K278" t="str">
        <f>+""</f>
        <v/>
      </c>
      <c r="L278" t="str">
        <f>+""</f>
        <v/>
      </c>
      <c r="M278">
        <v>84</v>
      </c>
      <c r="N278" t="s">
        <v>27</v>
      </c>
    </row>
    <row r="279" spans="1:14" x14ac:dyDescent="0.25">
      <c r="A279" t="s">
        <v>556</v>
      </c>
      <c r="B279" t="s">
        <v>555</v>
      </c>
      <c r="C279" t="s">
        <v>566</v>
      </c>
      <c r="D279" t="s">
        <v>567</v>
      </c>
      <c r="E279" t="s">
        <v>25</v>
      </c>
      <c r="F279" t="s">
        <v>26</v>
      </c>
      <c r="G279" t="s">
        <v>193</v>
      </c>
      <c r="H279" t="s">
        <v>194</v>
      </c>
      <c r="I279" t="str">
        <f>+""</f>
        <v/>
      </c>
      <c r="J279" t="str">
        <f>+""</f>
        <v/>
      </c>
      <c r="K279" t="str">
        <f>+""</f>
        <v/>
      </c>
      <c r="L279" t="str">
        <f>+""</f>
        <v/>
      </c>
      <c r="M279">
        <v>45.578400000000002</v>
      </c>
      <c r="N279" t="s">
        <v>31</v>
      </c>
    </row>
    <row r="280" spans="1:14" x14ac:dyDescent="0.25">
      <c r="A280" t="s">
        <v>556</v>
      </c>
      <c r="B280" t="s">
        <v>555</v>
      </c>
      <c r="C280" t="s">
        <v>566</v>
      </c>
      <c r="D280" t="s">
        <v>567</v>
      </c>
      <c r="E280" t="s">
        <v>202</v>
      </c>
      <c r="F280" t="s">
        <v>203</v>
      </c>
      <c r="G280" t="s">
        <v>584</v>
      </c>
      <c r="H280" t="s">
        <v>584</v>
      </c>
      <c r="I280" t="str">
        <f>+""</f>
        <v/>
      </c>
      <c r="J280" t="str">
        <f>+""</f>
        <v/>
      </c>
      <c r="K280" t="str">
        <f>+""</f>
        <v/>
      </c>
      <c r="L280" t="str">
        <f>+""</f>
        <v/>
      </c>
      <c r="M280">
        <v>21</v>
      </c>
      <c r="N280" t="s">
        <v>27</v>
      </c>
    </row>
    <row r="281" spans="1:14" x14ac:dyDescent="0.25">
      <c r="A281" t="s">
        <v>556</v>
      </c>
      <c r="B281" t="s">
        <v>555</v>
      </c>
      <c r="C281" t="s">
        <v>566</v>
      </c>
      <c r="D281" t="s">
        <v>567</v>
      </c>
      <c r="E281" t="s">
        <v>202</v>
      </c>
      <c r="F281" t="s">
        <v>203</v>
      </c>
      <c r="G281" t="s">
        <v>29</v>
      </c>
      <c r="H281" t="s">
        <v>30</v>
      </c>
      <c r="I281" t="str">
        <f>+""</f>
        <v/>
      </c>
      <c r="J281" t="str">
        <f>+""</f>
        <v/>
      </c>
      <c r="K281" t="str">
        <f>+""</f>
        <v/>
      </c>
      <c r="L281" t="str">
        <f>+""</f>
        <v/>
      </c>
      <c r="M281">
        <v>630</v>
      </c>
      <c r="N281" t="s">
        <v>31</v>
      </c>
    </row>
    <row r="282" spans="1:14" x14ac:dyDescent="0.25">
      <c r="A282" t="s">
        <v>556</v>
      </c>
      <c r="B282" t="s">
        <v>555</v>
      </c>
      <c r="C282" t="s">
        <v>566</v>
      </c>
      <c r="D282" t="s">
        <v>567</v>
      </c>
      <c r="E282" t="s">
        <v>202</v>
      </c>
      <c r="F282" t="s">
        <v>203</v>
      </c>
      <c r="G282" t="s">
        <v>33</v>
      </c>
      <c r="H282" t="s">
        <v>34</v>
      </c>
      <c r="I282" t="str">
        <f>+""</f>
        <v/>
      </c>
      <c r="J282" t="str">
        <f>+""</f>
        <v/>
      </c>
      <c r="K282" t="str">
        <f>+""</f>
        <v/>
      </c>
      <c r="L282" t="str">
        <f>+""</f>
        <v/>
      </c>
      <c r="M282">
        <v>0.252</v>
      </c>
      <c r="N282" t="s">
        <v>35</v>
      </c>
    </row>
    <row r="283" spans="1:14" x14ac:dyDescent="0.25">
      <c r="A283" t="s">
        <v>556</v>
      </c>
      <c r="B283" t="s">
        <v>555</v>
      </c>
      <c r="C283" t="s">
        <v>566</v>
      </c>
      <c r="D283" t="s">
        <v>567</v>
      </c>
      <c r="E283" t="s">
        <v>202</v>
      </c>
      <c r="F283" t="s">
        <v>203</v>
      </c>
      <c r="G283" t="s">
        <v>43</v>
      </c>
      <c r="H283" t="s">
        <v>44</v>
      </c>
      <c r="I283" t="str">
        <f>+""</f>
        <v/>
      </c>
      <c r="J283" t="str">
        <f>+""</f>
        <v/>
      </c>
      <c r="K283" t="str">
        <f>+""</f>
        <v/>
      </c>
      <c r="L283" t="str">
        <f>+""</f>
        <v/>
      </c>
      <c r="M283">
        <v>210</v>
      </c>
      <c r="N283" t="s">
        <v>27</v>
      </c>
    </row>
    <row r="284" spans="1:14" x14ac:dyDescent="0.25">
      <c r="A284" t="s">
        <v>556</v>
      </c>
      <c r="B284" t="s">
        <v>555</v>
      </c>
      <c r="C284" t="s">
        <v>566</v>
      </c>
      <c r="D284" t="s">
        <v>567</v>
      </c>
      <c r="E284" t="s">
        <v>202</v>
      </c>
      <c r="F284" t="s">
        <v>203</v>
      </c>
      <c r="G284" t="s">
        <v>49</v>
      </c>
      <c r="H284" t="s">
        <v>50</v>
      </c>
      <c r="I284" t="str">
        <f>+""</f>
        <v/>
      </c>
      <c r="J284" t="str">
        <f>+""</f>
        <v/>
      </c>
      <c r="K284" t="str">
        <f>+""</f>
        <v/>
      </c>
      <c r="L284" t="str">
        <f>+""</f>
        <v/>
      </c>
      <c r="M284">
        <v>252</v>
      </c>
      <c r="N284" t="s">
        <v>27</v>
      </c>
    </row>
    <row r="285" spans="1:14" x14ac:dyDescent="0.25">
      <c r="A285" t="s">
        <v>556</v>
      </c>
      <c r="B285" t="s">
        <v>555</v>
      </c>
      <c r="C285" t="s">
        <v>566</v>
      </c>
      <c r="D285" t="s">
        <v>567</v>
      </c>
      <c r="E285" t="s">
        <v>202</v>
      </c>
      <c r="F285" t="s">
        <v>203</v>
      </c>
      <c r="G285" t="s">
        <v>40</v>
      </c>
      <c r="H285" t="s">
        <v>41</v>
      </c>
      <c r="I285" t="str">
        <f>+""</f>
        <v/>
      </c>
      <c r="J285" t="str">
        <f>+""</f>
        <v/>
      </c>
      <c r="K285" t="str">
        <f>+""</f>
        <v/>
      </c>
      <c r="L285" t="str">
        <f>+""</f>
        <v/>
      </c>
      <c r="M285">
        <v>84</v>
      </c>
      <c r="N285" t="s">
        <v>27</v>
      </c>
    </row>
    <row r="286" spans="1:14" x14ac:dyDescent="0.25">
      <c r="A286" t="s">
        <v>556</v>
      </c>
      <c r="B286" t="s">
        <v>555</v>
      </c>
      <c r="C286" t="s">
        <v>566</v>
      </c>
      <c r="D286" t="s">
        <v>567</v>
      </c>
      <c r="E286" t="s">
        <v>202</v>
      </c>
      <c r="F286" t="s">
        <v>203</v>
      </c>
      <c r="G286" t="s">
        <v>37</v>
      </c>
      <c r="H286" t="s">
        <v>38</v>
      </c>
      <c r="I286" t="str">
        <f>+""</f>
        <v/>
      </c>
      <c r="J286" t="str">
        <f>+""</f>
        <v/>
      </c>
      <c r="K286" t="str">
        <f>+""</f>
        <v/>
      </c>
      <c r="L286" t="str">
        <f>+""</f>
        <v/>
      </c>
      <c r="M286">
        <v>84</v>
      </c>
      <c r="N286" t="s">
        <v>27</v>
      </c>
    </row>
    <row r="287" spans="1:14" x14ac:dyDescent="0.25">
      <c r="A287" t="s">
        <v>556</v>
      </c>
      <c r="B287" t="s">
        <v>555</v>
      </c>
      <c r="C287" t="s">
        <v>566</v>
      </c>
      <c r="D287" t="s">
        <v>567</v>
      </c>
      <c r="E287" t="s">
        <v>202</v>
      </c>
      <c r="F287" t="s">
        <v>203</v>
      </c>
      <c r="G287" t="s">
        <v>52</v>
      </c>
      <c r="H287" t="s">
        <v>53</v>
      </c>
      <c r="I287" t="str">
        <f>+""</f>
        <v/>
      </c>
      <c r="J287" t="str">
        <f>+""</f>
        <v/>
      </c>
      <c r="K287" t="str">
        <f>+""</f>
        <v/>
      </c>
      <c r="L287" t="str">
        <f>+""</f>
        <v/>
      </c>
      <c r="M287">
        <v>21</v>
      </c>
      <c r="N287" t="s">
        <v>27</v>
      </c>
    </row>
    <row r="288" spans="1:14" x14ac:dyDescent="0.25">
      <c r="A288" t="s">
        <v>556</v>
      </c>
      <c r="B288" t="s">
        <v>555</v>
      </c>
      <c r="C288" t="s">
        <v>566</v>
      </c>
      <c r="D288" t="s">
        <v>567</v>
      </c>
      <c r="E288" t="s">
        <v>202</v>
      </c>
      <c r="F288" t="s">
        <v>203</v>
      </c>
      <c r="G288" t="s">
        <v>55</v>
      </c>
      <c r="H288" t="s">
        <v>56</v>
      </c>
      <c r="I288" t="str">
        <f>+""</f>
        <v/>
      </c>
      <c r="J288" t="str">
        <f>+""</f>
        <v/>
      </c>
      <c r="K288" t="str">
        <f>+""</f>
        <v/>
      </c>
      <c r="L288" t="str">
        <f>+""</f>
        <v/>
      </c>
      <c r="M288">
        <v>1.155</v>
      </c>
      <c r="N288" t="s">
        <v>31</v>
      </c>
    </row>
    <row r="289" spans="1:14" x14ac:dyDescent="0.25">
      <c r="A289" t="s">
        <v>556</v>
      </c>
      <c r="B289" t="s">
        <v>555</v>
      </c>
      <c r="C289" t="s">
        <v>566</v>
      </c>
      <c r="D289" t="s">
        <v>567</v>
      </c>
      <c r="E289" t="s">
        <v>202</v>
      </c>
      <c r="F289" t="s">
        <v>203</v>
      </c>
      <c r="G289" t="s">
        <v>207</v>
      </c>
      <c r="H289" t="s">
        <v>208</v>
      </c>
      <c r="I289" t="str">
        <f>+""</f>
        <v/>
      </c>
      <c r="J289" t="str">
        <f>+""</f>
        <v/>
      </c>
      <c r="K289" t="str">
        <f>+""</f>
        <v/>
      </c>
      <c r="L289" t="str">
        <f>+""</f>
        <v/>
      </c>
      <c r="M289">
        <v>252</v>
      </c>
      <c r="N289" t="s">
        <v>27</v>
      </c>
    </row>
    <row r="290" spans="1:14" x14ac:dyDescent="0.25">
      <c r="A290" t="s">
        <v>556</v>
      </c>
      <c r="B290" t="s">
        <v>555</v>
      </c>
      <c r="C290" t="s">
        <v>566</v>
      </c>
      <c r="D290" t="s">
        <v>567</v>
      </c>
      <c r="E290" t="s">
        <v>202</v>
      </c>
      <c r="F290" t="s">
        <v>203</v>
      </c>
      <c r="G290" t="s">
        <v>209</v>
      </c>
      <c r="H290" t="s">
        <v>210</v>
      </c>
      <c r="I290" t="str">
        <f>+""</f>
        <v/>
      </c>
      <c r="J290" t="str">
        <f>+""</f>
        <v/>
      </c>
      <c r="K290" t="str">
        <f>+""</f>
        <v/>
      </c>
      <c r="L290" t="str">
        <f>+""</f>
        <v/>
      </c>
      <c r="M290">
        <v>0.77280000000000004</v>
      </c>
      <c r="N290" t="s">
        <v>27</v>
      </c>
    </row>
    <row r="291" spans="1:14" x14ac:dyDescent="0.25">
      <c r="A291" t="s">
        <v>556</v>
      </c>
      <c r="B291" t="s">
        <v>555</v>
      </c>
      <c r="C291" t="s">
        <v>566</v>
      </c>
      <c r="D291" t="s">
        <v>567</v>
      </c>
      <c r="E291" t="s">
        <v>202</v>
      </c>
      <c r="F291" t="s">
        <v>203</v>
      </c>
      <c r="G291" t="s">
        <v>58</v>
      </c>
      <c r="H291" t="s">
        <v>59</v>
      </c>
      <c r="I291" t="str">
        <f>+""</f>
        <v/>
      </c>
      <c r="J291" t="str">
        <f>+""</f>
        <v/>
      </c>
      <c r="K291" t="str">
        <f>+""</f>
        <v/>
      </c>
      <c r="L291" t="str">
        <f>+""</f>
        <v/>
      </c>
      <c r="M291">
        <v>294</v>
      </c>
      <c r="N291" t="s">
        <v>27</v>
      </c>
    </row>
    <row r="292" spans="1:14" x14ac:dyDescent="0.25">
      <c r="A292" t="s">
        <v>556</v>
      </c>
      <c r="B292" t="s">
        <v>555</v>
      </c>
      <c r="C292" t="s">
        <v>566</v>
      </c>
      <c r="D292" t="s">
        <v>567</v>
      </c>
      <c r="E292" t="s">
        <v>202</v>
      </c>
      <c r="F292" t="s">
        <v>203</v>
      </c>
      <c r="G292" t="s">
        <v>211</v>
      </c>
      <c r="H292" t="s">
        <v>212</v>
      </c>
      <c r="I292" t="str">
        <f>+""</f>
        <v/>
      </c>
      <c r="J292" t="str">
        <f>+""</f>
        <v/>
      </c>
      <c r="K292" t="str">
        <f>+""</f>
        <v/>
      </c>
      <c r="L292" t="str">
        <f>+""</f>
        <v/>
      </c>
      <c r="M292">
        <v>42</v>
      </c>
      <c r="N292" t="s">
        <v>47</v>
      </c>
    </row>
    <row r="293" spans="1:14" x14ac:dyDescent="0.25">
      <c r="A293" t="s">
        <v>556</v>
      </c>
      <c r="B293" t="s">
        <v>555</v>
      </c>
      <c r="C293" t="s">
        <v>566</v>
      </c>
      <c r="D293" t="s">
        <v>567</v>
      </c>
      <c r="E293" t="s">
        <v>202</v>
      </c>
      <c r="F293" t="s">
        <v>203</v>
      </c>
      <c r="G293" t="s">
        <v>211</v>
      </c>
      <c r="H293" t="s">
        <v>212</v>
      </c>
      <c r="I293" t="s">
        <v>71</v>
      </c>
      <c r="J293" t="s">
        <v>72</v>
      </c>
      <c r="K293" t="str">
        <f>+""</f>
        <v/>
      </c>
      <c r="L293" t="str">
        <f>+""</f>
        <v/>
      </c>
      <c r="M293">
        <v>1.806</v>
      </c>
      <c r="N293" t="s">
        <v>73</v>
      </c>
    </row>
    <row r="294" spans="1:14" x14ac:dyDescent="0.25">
      <c r="A294" t="s">
        <v>556</v>
      </c>
      <c r="B294" t="s">
        <v>555</v>
      </c>
      <c r="C294" t="s">
        <v>566</v>
      </c>
      <c r="D294" t="s">
        <v>567</v>
      </c>
      <c r="E294" t="s">
        <v>202</v>
      </c>
      <c r="F294" t="s">
        <v>203</v>
      </c>
      <c r="G294" t="s">
        <v>211</v>
      </c>
      <c r="H294" t="s">
        <v>212</v>
      </c>
      <c r="I294" t="str">
        <f>+""</f>
        <v/>
      </c>
      <c r="J294" t="str">
        <f>+""</f>
        <v/>
      </c>
      <c r="K294" t="s">
        <v>74</v>
      </c>
      <c r="L294" t="s">
        <v>75</v>
      </c>
      <c r="M294">
        <v>206.64</v>
      </c>
      <c r="N294" t="s">
        <v>31</v>
      </c>
    </row>
    <row r="295" spans="1:14" x14ac:dyDescent="0.25">
      <c r="A295" t="s">
        <v>556</v>
      </c>
      <c r="B295" t="s">
        <v>555</v>
      </c>
      <c r="C295" t="s">
        <v>566</v>
      </c>
      <c r="D295" t="s">
        <v>567</v>
      </c>
      <c r="E295" t="s">
        <v>202</v>
      </c>
      <c r="F295" t="s">
        <v>203</v>
      </c>
      <c r="G295" t="s">
        <v>76</v>
      </c>
      <c r="H295" t="s">
        <v>77</v>
      </c>
      <c r="I295" t="str">
        <f>+""</f>
        <v/>
      </c>
      <c r="J295" t="str">
        <f>+""</f>
        <v/>
      </c>
      <c r="K295" t="str">
        <f>+""</f>
        <v/>
      </c>
      <c r="L295" t="str">
        <f>+""</f>
        <v/>
      </c>
      <c r="M295">
        <v>0.26040000000000002</v>
      </c>
      <c r="N295" t="s">
        <v>78</v>
      </c>
    </row>
    <row r="296" spans="1:14" x14ac:dyDescent="0.25">
      <c r="A296" t="s">
        <v>556</v>
      </c>
      <c r="B296" t="s">
        <v>555</v>
      </c>
      <c r="C296" t="s">
        <v>566</v>
      </c>
      <c r="D296" t="s">
        <v>567</v>
      </c>
      <c r="E296" t="s">
        <v>202</v>
      </c>
      <c r="F296" t="s">
        <v>203</v>
      </c>
      <c r="G296" t="s">
        <v>76</v>
      </c>
      <c r="H296" t="s">
        <v>77</v>
      </c>
      <c r="I296" t="str">
        <f>+""</f>
        <v/>
      </c>
      <c r="J296" t="str">
        <f>+""</f>
        <v/>
      </c>
      <c r="K296" t="str">
        <f>+""</f>
        <v/>
      </c>
      <c r="L296" t="str">
        <f>+""</f>
        <v/>
      </c>
      <c r="M296">
        <v>0.25619999999999998</v>
      </c>
      <c r="N296" t="s">
        <v>78</v>
      </c>
    </row>
    <row r="297" spans="1:14" x14ac:dyDescent="0.25">
      <c r="A297" t="s">
        <v>556</v>
      </c>
      <c r="B297" t="s">
        <v>555</v>
      </c>
      <c r="C297" t="s">
        <v>566</v>
      </c>
      <c r="D297" t="s">
        <v>567</v>
      </c>
      <c r="E297" t="s">
        <v>202</v>
      </c>
      <c r="F297" t="s">
        <v>203</v>
      </c>
      <c r="G297" t="s">
        <v>216</v>
      </c>
      <c r="H297" t="s">
        <v>217</v>
      </c>
      <c r="I297" t="str">
        <f>+""</f>
        <v/>
      </c>
      <c r="J297" t="str">
        <f>+""</f>
        <v/>
      </c>
      <c r="K297" t="str">
        <f>+""</f>
        <v/>
      </c>
      <c r="L297" t="str">
        <f>+""</f>
        <v/>
      </c>
      <c r="M297">
        <v>42</v>
      </c>
      <c r="N297" t="s">
        <v>47</v>
      </c>
    </row>
    <row r="298" spans="1:14" x14ac:dyDescent="0.25">
      <c r="A298" t="s">
        <v>556</v>
      </c>
      <c r="B298" t="s">
        <v>555</v>
      </c>
      <c r="C298" t="s">
        <v>566</v>
      </c>
      <c r="D298" t="s">
        <v>567</v>
      </c>
      <c r="E298" t="s">
        <v>202</v>
      </c>
      <c r="F298" t="s">
        <v>203</v>
      </c>
      <c r="G298" t="s">
        <v>216</v>
      </c>
      <c r="H298" t="s">
        <v>217</v>
      </c>
      <c r="I298" t="s">
        <v>218</v>
      </c>
      <c r="J298" t="s">
        <v>219</v>
      </c>
      <c r="K298" t="str">
        <f>+""</f>
        <v/>
      </c>
      <c r="L298" t="str">
        <f>+""</f>
        <v/>
      </c>
      <c r="M298">
        <v>1.0289999999999999</v>
      </c>
      <c r="N298" t="s">
        <v>73</v>
      </c>
    </row>
    <row r="299" spans="1:14" x14ac:dyDescent="0.25">
      <c r="A299" t="s">
        <v>556</v>
      </c>
      <c r="B299" t="s">
        <v>555</v>
      </c>
      <c r="C299" t="s">
        <v>566</v>
      </c>
      <c r="D299" t="s">
        <v>567</v>
      </c>
      <c r="E299" t="s">
        <v>202</v>
      </c>
      <c r="F299" t="s">
        <v>203</v>
      </c>
      <c r="G299" t="s">
        <v>216</v>
      </c>
      <c r="H299" t="s">
        <v>217</v>
      </c>
      <c r="I299" t="str">
        <f>+""</f>
        <v/>
      </c>
      <c r="J299" t="str">
        <f>+""</f>
        <v/>
      </c>
      <c r="K299" t="s">
        <v>220</v>
      </c>
      <c r="L299" t="s">
        <v>221</v>
      </c>
      <c r="M299">
        <v>93.265199999999993</v>
      </c>
      <c r="N299" t="s">
        <v>31</v>
      </c>
    </row>
    <row r="300" spans="1:14" x14ac:dyDescent="0.25">
      <c r="A300" t="s">
        <v>556</v>
      </c>
      <c r="B300" t="s">
        <v>555</v>
      </c>
      <c r="C300" t="s">
        <v>566</v>
      </c>
      <c r="D300" t="s">
        <v>567</v>
      </c>
      <c r="E300" t="s">
        <v>202</v>
      </c>
      <c r="F300" t="s">
        <v>203</v>
      </c>
      <c r="G300" t="s">
        <v>76</v>
      </c>
      <c r="H300" t="s">
        <v>77</v>
      </c>
      <c r="I300" t="str">
        <f>+""</f>
        <v/>
      </c>
      <c r="J300" t="str">
        <f>+""</f>
        <v/>
      </c>
      <c r="K300" t="str">
        <f>+""</f>
        <v/>
      </c>
      <c r="L300" t="str">
        <f>+""</f>
        <v/>
      </c>
      <c r="M300">
        <v>0.3528</v>
      </c>
      <c r="N300" t="s">
        <v>78</v>
      </c>
    </row>
    <row r="301" spans="1:14" x14ac:dyDescent="0.25">
      <c r="A301" t="s">
        <v>556</v>
      </c>
      <c r="B301" t="s">
        <v>555</v>
      </c>
      <c r="C301" t="s">
        <v>566</v>
      </c>
      <c r="D301" t="s">
        <v>567</v>
      </c>
      <c r="E301" t="s">
        <v>202</v>
      </c>
      <c r="F301" t="s">
        <v>203</v>
      </c>
      <c r="G301" t="s">
        <v>76</v>
      </c>
      <c r="H301" t="s">
        <v>77</v>
      </c>
      <c r="I301" t="str">
        <f>+""</f>
        <v/>
      </c>
      <c r="J301" t="str">
        <f>+""</f>
        <v/>
      </c>
      <c r="K301" t="str">
        <f>+""</f>
        <v/>
      </c>
      <c r="L301" t="str">
        <f>+""</f>
        <v/>
      </c>
      <c r="M301">
        <v>0.1764</v>
      </c>
      <c r="N301" t="s">
        <v>78</v>
      </c>
    </row>
    <row r="302" spans="1:14" x14ac:dyDescent="0.25">
      <c r="A302" t="s">
        <v>556</v>
      </c>
      <c r="B302" t="s">
        <v>555</v>
      </c>
      <c r="C302" t="s">
        <v>566</v>
      </c>
      <c r="D302" t="s">
        <v>567</v>
      </c>
      <c r="E302" t="s">
        <v>202</v>
      </c>
      <c r="F302" t="s">
        <v>203</v>
      </c>
      <c r="G302" t="s">
        <v>223</v>
      </c>
      <c r="H302" t="s">
        <v>224</v>
      </c>
      <c r="I302" t="str">
        <f>+""</f>
        <v/>
      </c>
      <c r="J302" t="str">
        <f>+""</f>
        <v/>
      </c>
      <c r="K302" t="str">
        <f>+""</f>
        <v/>
      </c>
      <c r="L302" t="str">
        <f>+""</f>
        <v/>
      </c>
      <c r="M302">
        <v>42</v>
      </c>
      <c r="N302" t="s">
        <v>47</v>
      </c>
    </row>
    <row r="303" spans="1:14" x14ac:dyDescent="0.25">
      <c r="A303" t="s">
        <v>556</v>
      </c>
      <c r="B303" t="s">
        <v>555</v>
      </c>
      <c r="C303" t="s">
        <v>566</v>
      </c>
      <c r="D303" t="s">
        <v>567</v>
      </c>
      <c r="E303" t="s">
        <v>202</v>
      </c>
      <c r="F303" t="s">
        <v>203</v>
      </c>
      <c r="G303" t="s">
        <v>223</v>
      </c>
      <c r="H303" t="s">
        <v>224</v>
      </c>
      <c r="I303" t="s">
        <v>218</v>
      </c>
      <c r="J303" t="s">
        <v>219</v>
      </c>
      <c r="K303" t="str">
        <f>+""</f>
        <v/>
      </c>
      <c r="L303" t="str">
        <f>+""</f>
        <v/>
      </c>
      <c r="M303">
        <v>14.158200000000001</v>
      </c>
      <c r="N303" t="s">
        <v>73</v>
      </c>
    </row>
    <row r="304" spans="1:14" x14ac:dyDescent="0.25">
      <c r="A304" t="s">
        <v>556</v>
      </c>
      <c r="B304" t="s">
        <v>555</v>
      </c>
      <c r="C304" t="s">
        <v>566</v>
      </c>
      <c r="D304" t="s">
        <v>567</v>
      </c>
      <c r="E304" t="s">
        <v>202</v>
      </c>
      <c r="F304" t="s">
        <v>203</v>
      </c>
      <c r="G304" t="s">
        <v>223</v>
      </c>
      <c r="H304" t="s">
        <v>224</v>
      </c>
      <c r="I304" t="str">
        <f>+""</f>
        <v/>
      </c>
      <c r="J304" t="str">
        <f>+""</f>
        <v/>
      </c>
      <c r="K304" t="s">
        <v>225</v>
      </c>
      <c r="L304" t="s">
        <v>226</v>
      </c>
      <c r="M304">
        <v>250.7106</v>
      </c>
      <c r="N304" t="s">
        <v>31</v>
      </c>
    </row>
    <row r="305" spans="1:14" x14ac:dyDescent="0.25">
      <c r="A305" t="s">
        <v>556</v>
      </c>
      <c r="B305" t="s">
        <v>555</v>
      </c>
      <c r="C305" t="s">
        <v>566</v>
      </c>
      <c r="D305" t="s">
        <v>567</v>
      </c>
      <c r="E305" t="s">
        <v>202</v>
      </c>
      <c r="F305" t="s">
        <v>203</v>
      </c>
      <c r="G305" t="s">
        <v>76</v>
      </c>
      <c r="H305" t="s">
        <v>77</v>
      </c>
      <c r="I305" t="str">
        <f>+""</f>
        <v/>
      </c>
      <c r="J305" t="str">
        <f>+""</f>
        <v/>
      </c>
      <c r="K305" t="str">
        <f>+""</f>
        <v/>
      </c>
      <c r="L305" t="str">
        <f>+""</f>
        <v/>
      </c>
      <c r="M305">
        <v>0.79800000000000004</v>
      </c>
      <c r="N305" t="s">
        <v>78</v>
      </c>
    </row>
    <row r="306" spans="1:14" x14ac:dyDescent="0.25">
      <c r="A306" t="s">
        <v>556</v>
      </c>
      <c r="B306" t="s">
        <v>555</v>
      </c>
      <c r="C306" t="s">
        <v>566</v>
      </c>
      <c r="D306" t="s">
        <v>567</v>
      </c>
      <c r="E306" t="s">
        <v>202</v>
      </c>
      <c r="F306" t="s">
        <v>203</v>
      </c>
      <c r="G306" t="s">
        <v>76</v>
      </c>
      <c r="H306" t="s">
        <v>77</v>
      </c>
      <c r="I306" t="str">
        <f>+""</f>
        <v/>
      </c>
      <c r="J306" t="str">
        <f>+""</f>
        <v/>
      </c>
      <c r="K306" t="str">
        <f>+""</f>
        <v/>
      </c>
      <c r="L306" t="str">
        <f>+""</f>
        <v/>
      </c>
      <c r="M306">
        <v>0.39900000000000002</v>
      </c>
      <c r="N306" t="s">
        <v>78</v>
      </c>
    </row>
    <row r="307" spans="1:14" x14ac:dyDescent="0.25">
      <c r="A307" t="s">
        <v>556</v>
      </c>
      <c r="B307" t="s">
        <v>555</v>
      </c>
      <c r="C307" t="s">
        <v>566</v>
      </c>
      <c r="D307" t="s">
        <v>567</v>
      </c>
      <c r="E307" t="s">
        <v>202</v>
      </c>
      <c r="F307" t="s">
        <v>203</v>
      </c>
      <c r="G307" t="s">
        <v>235</v>
      </c>
      <c r="H307" t="s">
        <v>236</v>
      </c>
      <c r="I307" t="str">
        <f>+""</f>
        <v/>
      </c>
      <c r="J307" t="str">
        <f>+""</f>
        <v/>
      </c>
      <c r="K307" t="str">
        <f>+""</f>
        <v/>
      </c>
      <c r="L307" t="str">
        <f>+""</f>
        <v/>
      </c>
      <c r="M307">
        <v>21</v>
      </c>
      <c r="N307" t="s">
        <v>47</v>
      </c>
    </row>
    <row r="308" spans="1:14" x14ac:dyDescent="0.25">
      <c r="A308" t="s">
        <v>556</v>
      </c>
      <c r="B308" t="s">
        <v>555</v>
      </c>
      <c r="C308" t="s">
        <v>566</v>
      </c>
      <c r="D308" t="s">
        <v>567</v>
      </c>
      <c r="E308" t="s">
        <v>202</v>
      </c>
      <c r="F308" t="s">
        <v>203</v>
      </c>
      <c r="G308" t="s">
        <v>235</v>
      </c>
      <c r="H308" t="s">
        <v>236</v>
      </c>
      <c r="I308" t="s">
        <v>218</v>
      </c>
      <c r="J308" t="s">
        <v>219</v>
      </c>
      <c r="K308" t="str">
        <f>+""</f>
        <v/>
      </c>
      <c r="L308" t="str">
        <f>+""</f>
        <v/>
      </c>
      <c r="M308">
        <v>0.78749999999999998</v>
      </c>
      <c r="N308" t="s">
        <v>73</v>
      </c>
    </row>
    <row r="309" spans="1:14" x14ac:dyDescent="0.25">
      <c r="A309" t="s">
        <v>556</v>
      </c>
      <c r="B309" t="s">
        <v>555</v>
      </c>
      <c r="C309" t="s">
        <v>566</v>
      </c>
      <c r="D309" t="s">
        <v>567</v>
      </c>
      <c r="E309" t="s">
        <v>202</v>
      </c>
      <c r="F309" t="s">
        <v>203</v>
      </c>
      <c r="G309" t="s">
        <v>235</v>
      </c>
      <c r="H309" t="s">
        <v>236</v>
      </c>
      <c r="I309" t="str">
        <f>+""</f>
        <v/>
      </c>
      <c r="J309" t="str">
        <f>+""</f>
        <v/>
      </c>
      <c r="K309" t="s">
        <v>220</v>
      </c>
      <c r="L309" t="s">
        <v>221</v>
      </c>
      <c r="M309">
        <v>31.5</v>
      </c>
      <c r="N309" t="s">
        <v>31</v>
      </c>
    </row>
    <row r="310" spans="1:14" x14ac:dyDescent="0.25">
      <c r="A310" t="s">
        <v>556</v>
      </c>
      <c r="B310" t="s">
        <v>555</v>
      </c>
      <c r="C310" t="s">
        <v>566</v>
      </c>
      <c r="D310" t="s">
        <v>567</v>
      </c>
      <c r="E310" t="s">
        <v>202</v>
      </c>
      <c r="F310" t="s">
        <v>203</v>
      </c>
      <c r="G310" t="s">
        <v>76</v>
      </c>
      <c r="H310" t="s">
        <v>77</v>
      </c>
      <c r="I310" t="str">
        <f>+""</f>
        <v/>
      </c>
      <c r="J310" t="str">
        <f>+""</f>
        <v/>
      </c>
      <c r="K310" t="str">
        <f>+""</f>
        <v/>
      </c>
      <c r="L310" t="str">
        <f>+""</f>
        <v/>
      </c>
      <c r="M310">
        <v>0.10290000000000001</v>
      </c>
      <c r="N310" t="s">
        <v>78</v>
      </c>
    </row>
    <row r="311" spans="1:14" x14ac:dyDescent="0.25">
      <c r="A311" t="s">
        <v>556</v>
      </c>
      <c r="B311" t="s">
        <v>555</v>
      </c>
      <c r="C311" t="s">
        <v>566</v>
      </c>
      <c r="D311" t="s">
        <v>567</v>
      </c>
      <c r="E311" t="s">
        <v>202</v>
      </c>
      <c r="F311" t="s">
        <v>203</v>
      </c>
      <c r="G311" t="s">
        <v>76</v>
      </c>
      <c r="H311" t="s">
        <v>77</v>
      </c>
      <c r="I311" t="str">
        <f>+""</f>
        <v/>
      </c>
      <c r="J311" t="str">
        <f>+""</f>
        <v/>
      </c>
      <c r="K311" t="str">
        <f>+""</f>
        <v/>
      </c>
      <c r="L311" t="str">
        <f>+""</f>
        <v/>
      </c>
      <c r="M311">
        <v>0.20580000000000001</v>
      </c>
      <c r="N311" t="s">
        <v>78</v>
      </c>
    </row>
    <row r="312" spans="1:14" x14ac:dyDescent="0.25">
      <c r="A312" t="s">
        <v>556</v>
      </c>
      <c r="B312" t="s">
        <v>555</v>
      </c>
      <c r="C312" t="s">
        <v>566</v>
      </c>
      <c r="D312" t="s">
        <v>567</v>
      </c>
      <c r="E312" t="s">
        <v>202</v>
      </c>
      <c r="F312" t="s">
        <v>203</v>
      </c>
      <c r="G312" t="s">
        <v>240</v>
      </c>
      <c r="H312" t="s">
        <v>241</v>
      </c>
      <c r="I312" t="str">
        <f>+""</f>
        <v/>
      </c>
      <c r="J312" t="str">
        <f>+""</f>
        <v/>
      </c>
      <c r="K312" t="str">
        <f>+""</f>
        <v/>
      </c>
      <c r="L312" t="str">
        <f>+""</f>
        <v/>
      </c>
      <c r="M312">
        <v>21</v>
      </c>
      <c r="N312" t="s">
        <v>63</v>
      </c>
    </row>
    <row r="313" spans="1:14" x14ac:dyDescent="0.25">
      <c r="A313" t="s">
        <v>556</v>
      </c>
      <c r="B313" t="s">
        <v>555</v>
      </c>
      <c r="C313" t="s">
        <v>566</v>
      </c>
      <c r="D313" t="s">
        <v>567</v>
      </c>
      <c r="E313" t="s">
        <v>202</v>
      </c>
      <c r="F313" t="s">
        <v>203</v>
      </c>
      <c r="G313" t="s">
        <v>242</v>
      </c>
      <c r="H313" t="s">
        <v>243</v>
      </c>
      <c r="I313" t="str">
        <f>+""</f>
        <v/>
      </c>
      <c r="J313" t="str">
        <f>+""</f>
        <v/>
      </c>
      <c r="K313" t="str">
        <f>+""</f>
        <v/>
      </c>
      <c r="L313" t="str">
        <f>+""</f>
        <v/>
      </c>
      <c r="M313">
        <v>31.5</v>
      </c>
      <c r="N313" t="s">
        <v>31</v>
      </c>
    </row>
    <row r="314" spans="1:14" x14ac:dyDescent="0.25">
      <c r="A314" t="s">
        <v>556</v>
      </c>
      <c r="B314" t="s">
        <v>555</v>
      </c>
      <c r="C314" t="s">
        <v>566</v>
      </c>
      <c r="D314" t="s">
        <v>567</v>
      </c>
      <c r="E314" t="s">
        <v>202</v>
      </c>
      <c r="F314" t="s">
        <v>203</v>
      </c>
      <c r="G314" t="s">
        <v>65</v>
      </c>
      <c r="H314" t="s">
        <v>66</v>
      </c>
      <c r="I314" t="str">
        <f>+""</f>
        <v/>
      </c>
      <c r="J314" t="str">
        <f>+""</f>
        <v/>
      </c>
      <c r="K314" t="str">
        <f>+""</f>
        <v/>
      </c>
      <c r="L314" t="str">
        <f>+""</f>
        <v/>
      </c>
      <c r="M314">
        <v>168</v>
      </c>
      <c r="N314" t="s">
        <v>27</v>
      </c>
    </row>
    <row r="315" spans="1:14" x14ac:dyDescent="0.25">
      <c r="A315" t="s">
        <v>556</v>
      </c>
      <c r="B315" t="s">
        <v>555</v>
      </c>
      <c r="C315" t="s">
        <v>566</v>
      </c>
      <c r="D315" t="s">
        <v>567</v>
      </c>
      <c r="E315" t="s">
        <v>202</v>
      </c>
      <c r="F315" t="s">
        <v>203</v>
      </c>
      <c r="G315" t="s">
        <v>163</v>
      </c>
      <c r="H315" t="s">
        <v>164</v>
      </c>
      <c r="I315" t="str">
        <f>+""</f>
        <v/>
      </c>
      <c r="J315" t="str">
        <f>+""</f>
        <v/>
      </c>
      <c r="K315" t="str">
        <f>+""</f>
        <v/>
      </c>
      <c r="L315" t="str">
        <f>+""</f>
        <v/>
      </c>
      <c r="M315">
        <v>168</v>
      </c>
      <c r="N315" t="s">
        <v>27</v>
      </c>
    </row>
    <row r="316" spans="1:14" x14ac:dyDescent="0.25">
      <c r="A316" t="s">
        <v>556</v>
      </c>
      <c r="B316" t="s">
        <v>555</v>
      </c>
      <c r="C316" t="s">
        <v>566</v>
      </c>
      <c r="D316" t="s">
        <v>567</v>
      </c>
      <c r="E316" t="s">
        <v>202</v>
      </c>
      <c r="F316" t="s">
        <v>203</v>
      </c>
      <c r="G316" t="s">
        <v>170</v>
      </c>
      <c r="H316" t="s">
        <v>171</v>
      </c>
      <c r="I316" t="str">
        <f>+""</f>
        <v/>
      </c>
      <c r="J316" t="str">
        <f>+""</f>
        <v/>
      </c>
      <c r="K316" t="str">
        <f>+""</f>
        <v/>
      </c>
      <c r="L316" t="str">
        <f>+""</f>
        <v/>
      </c>
      <c r="M316">
        <v>84</v>
      </c>
      <c r="N316" t="s">
        <v>27</v>
      </c>
    </row>
    <row r="317" spans="1:14" x14ac:dyDescent="0.25">
      <c r="A317" t="s">
        <v>556</v>
      </c>
      <c r="B317" t="s">
        <v>555</v>
      </c>
      <c r="C317" t="s">
        <v>566</v>
      </c>
      <c r="D317" t="s">
        <v>567</v>
      </c>
      <c r="E317" t="s">
        <v>202</v>
      </c>
      <c r="F317" t="s">
        <v>203</v>
      </c>
      <c r="G317" t="s">
        <v>246</v>
      </c>
      <c r="H317" t="s">
        <v>247</v>
      </c>
      <c r="I317" t="str">
        <f>+""</f>
        <v/>
      </c>
      <c r="J317" t="str">
        <f>+""</f>
        <v/>
      </c>
      <c r="K317" t="str">
        <f>+""</f>
        <v/>
      </c>
      <c r="L317" t="str">
        <f>+""</f>
        <v/>
      </c>
      <c r="M317">
        <v>42</v>
      </c>
      <c r="N317" t="s">
        <v>27</v>
      </c>
    </row>
    <row r="318" spans="1:14" x14ac:dyDescent="0.25">
      <c r="A318" t="s">
        <v>556</v>
      </c>
      <c r="B318" t="s">
        <v>555</v>
      </c>
      <c r="C318" t="s">
        <v>566</v>
      </c>
      <c r="D318" t="s">
        <v>567</v>
      </c>
      <c r="E318" t="s">
        <v>202</v>
      </c>
      <c r="F318" t="s">
        <v>203</v>
      </c>
      <c r="G318" t="s">
        <v>249</v>
      </c>
      <c r="H318" t="s">
        <v>250</v>
      </c>
      <c r="I318" t="str">
        <f>+""</f>
        <v/>
      </c>
      <c r="J318" t="str">
        <f>+""</f>
        <v/>
      </c>
      <c r="K318" t="str">
        <f>+""</f>
        <v/>
      </c>
      <c r="L318" t="str">
        <f>+""</f>
        <v/>
      </c>
      <c r="M318">
        <v>84</v>
      </c>
      <c r="N318" t="s">
        <v>27</v>
      </c>
    </row>
    <row r="319" spans="1:14" x14ac:dyDescent="0.25">
      <c r="A319" t="s">
        <v>556</v>
      </c>
      <c r="B319" t="s">
        <v>555</v>
      </c>
      <c r="C319" t="s">
        <v>566</v>
      </c>
      <c r="D319" t="s">
        <v>567</v>
      </c>
      <c r="E319" t="s">
        <v>202</v>
      </c>
      <c r="F319" t="s">
        <v>203</v>
      </c>
      <c r="G319" t="s">
        <v>257</v>
      </c>
      <c r="H319" t="s">
        <v>258</v>
      </c>
      <c r="I319" t="str">
        <f>+""</f>
        <v/>
      </c>
      <c r="J319" t="str">
        <f>+""</f>
        <v/>
      </c>
      <c r="K319" t="str">
        <f>+""</f>
        <v/>
      </c>
      <c r="L319" t="str">
        <f>+""</f>
        <v/>
      </c>
      <c r="M319">
        <v>63</v>
      </c>
      <c r="N319" t="s">
        <v>27</v>
      </c>
    </row>
    <row r="320" spans="1:14" x14ac:dyDescent="0.25">
      <c r="A320" t="s">
        <v>556</v>
      </c>
      <c r="B320" t="s">
        <v>555</v>
      </c>
      <c r="C320" t="s">
        <v>566</v>
      </c>
      <c r="D320" t="s">
        <v>567</v>
      </c>
      <c r="E320" t="s">
        <v>202</v>
      </c>
      <c r="F320" t="s">
        <v>203</v>
      </c>
      <c r="G320" t="s">
        <v>257</v>
      </c>
      <c r="H320" t="s">
        <v>258</v>
      </c>
      <c r="I320" t="s">
        <v>71</v>
      </c>
      <c r="J320" t="s">
        <v>72</v>
      </c>
      <c r="K320" t="str">
        <f>+""</f>
        <v/>
      </c>
      <c r="L320" t="str">
        <f>+""</f>
        <v/>
      </c>
      <c r="M320">
        <v>2.0663999999999998</v>
      </c>
      <c r="N320" t="s">
        <v>73</v>
      </c>
    </row>
    <row r="321" spans="1:14" x14ac:dyDescent="0.25">
      <c r="A321" t="s">
        <v>556</v>
      </c>
      <c r="B321" t="s">
        <v>555</v>
      </c>
      <c r="C321" t="s">
        <v>566</v>
      </c>
      <c r="D321" t="s">
        <v>567</v>
      </c>
      <c r="E321" t="s">
        <v>202</v>
      </c>
      <c r="F321" t="s">
        <v>203</v>
      </c>
      <c r="G321" t="s">
        <v>257</v>
      </c>
      <c r="H321" t="s">
        <v>258</v>
      </c>
      <c r="I321" t="str">
        <f>+""</f>
        <v/>
      </c>
      <c r="J321" t="str">
        <f>+""</f>
        <v/>
      </c>
      <c r="K321" t="s">
        <v>74</v>
      </c>
      <c r="L321" t="s">
        <v>75</v>
      </c>
      <c r="M321">
        <v>315</v>
      </c>
      <c r="N321" t="s">
        <v>31</v>
      </c>
    </row>
    <row r="322" spans="1:14" x14ac:dyDescent="0.25">
      <c r="A322" t="s">
        <v>556</v>
      </c>
      <c r="B322" t="s">
        <v>555</v>
      </c>
      <c r="C322" t="s">
        <v>566</v>
      </c>
      <c r="D322" t="s">
        <v>567</v>
      </c>
      <c r="E322" t="s">
        <v>202</v>
      </c>
      <c r="F322" t="s">
        <v>203</v>
      </c>
      <c r="G322" t="s">
        <v>76</v>
      </c>
      <c r="H322" t="s">
        <v>77</v>
      </c>
      <c r="I322" t="str">
        <f>+""</f>
        <v/>
      </c>
      <c r="J322" t="str">
        <f>+""</f>
        <v/>
      </c>
      <c r="K322" t="str">
        <f>+""</f>
        <v/>
      </c>
      <c r="L322" t="str">
        <f>+""</f>
        <v/>
      </c>
      <c r="M322">
        <v>0.45989999999999998</v>
      </c>
      <c r="N322" t="s">
        <v>78</v>
      </c>
    </row>
    <row r="323" spans="1:14" x14ac:dyDescent="0.25">
      <c r="A323" t="s">
        <v>556</v>
      </c>
      <c r="B323" t="s">
        <v>555</v>
      </c>
      <c r="C323" t="s">
        <v>566</v>
      </c>
      <c r="D323" t="s">
        <v>567</v>
      </c>
      <c r="E323" t="s">
        <v>202</v>
      </c>
      <c r="F323" t="s">
        <v>203</v>
      </c>
      <c r="G323" t="s">
        <v>76</v>
      </c>
      <c r="H323" t="s">
        <v>77</v>
      </c>
      <c r="I323" t="str">
        <f>+""</f>
        <v/>
      </c>
      <c r="J323" t="str">
        <f>+""</f>
        <v/>
      </c>
      <c r="K323" t="str">
        <f>+""</f>
        <v/>
      </c>
      <c r="L323" t="str">
        <f>+""</f>
        <v/>
      </c>
      <c r="M323">
        <v>0.91979999999999995</v>
      </c>
      <c r="N323" t="s">
        <v>78</v>
      </c>
    </row>
    <row r="324" spans="1:14" x14ac:dyDescent="0.25">
      <c r="A324" t="s">
        <v>556</v>
      </c>
      <c r="B324" t="s">
        <v>555</v>
      </c>
      <c r="C324" t="s">
        <v>566</v>
      </c>
      <c r="D324" t="s">
        <v>567</v>
      </c>
      <c r="E324" t="s">
        <v>202</v>
      </c>
      <c r="F324" t="s">
        <v>203</v>
      </c>
      <c r="G324" t="s">
        <v>163</v>
      </c>
      <c r="H324" t="s">
        <v>164</v>
      </c>
      <c r="I324" t="str">
        <f>+""</f>
        <v/>
      </c>
      <c r="J324" t="str">
        <f>+""</f>
        <v/>
      </c>
      <c r="K324" t="str">
        <f>+""</f>
        <v/>
      </c>
      <c r="L324" t="str">
        <f>+""</f>
        <v/>
      </c>
      <c r="M324">
        <v>252</v>
      </c>
      <c r="N324" t="s">
        <v>27</v>
      </c>
    </row>
    <row r="325" spans="1:14" x14ac:dyDescent="0.25">
      <c r="A325" t="s">
        <v>556</v>
      </c>
      <c r="B325" t="s">
        <v>555</v>
      </c>
      <c r="C325" t="s">
        <v>568</v>
      </c>
      <c r="D325" t="s">
        <v>569</v>
      </c>
      <c r="E325" t="s">
        <v>25</v>
      </c>
      <c r="F325" t="s">
        <v>26</v>
      </c>
      <c r="G325" t="s">
        <v>29</v>
      </c>
      <c r="H325" t="s">
        <v>30</v>
      </c>
      <c r="I325" t="str">
        <f>+""</f>
        <v/>
      </c>
      <c r="J325" t="str">
        <f>+""</f>
        <v/>
      </c>
      <c r="K325" t="str">
        <f>+""</f>
        <v/>
      </c>
      <c r="L325" t="str">
        <f>+""</f>
        <v/>
      </c>
      <c r="M325">
        <v>30</v>
      </c>
      <c r="N325" t="s">
        <v>31</v>
      </c>
    </row>
    <row r="326" spans="1:14" x14ac:dyDescent="0.25">
      <c r="A326" t="s">
        <v>556</v>
      </c>
      <c r="B326" t="s">
        <v>555</v>
      </c>
      <c r="C326" t="s">
        <v>568</v>
      </c>
      <c r="D326" t="s">
        <v>569</v>
      </c>
      <c r="E326" t="s">
        <v>25</v>
      </c>
      <c r="F326" t="s">
        <v>26</v>
      </c>
      <c r="G326" t="s">
        <v>33</v>
      </c>
      <c r="H326" t="s">
        <v>34</v>
      </c>
      <c r="I326" t="str">
        <f>+""</f>
        <v/>
      </c>
      <c r="J326" t="str">
        <f>+""</f>
        <v/>
      </c>
      <c r="K326" t="str">
        <f>+""</f>
        <v/>
      </c>
      <c r="L326" t="str">
        <f>+""</f>
        <v/>
      </c>
      <c r="M326">
        <v>2.4E-2</v>
      </c>
      <c r="N326" t="s">
        <v>35</v>
      </c>
    </row>
    <row r="327" spans="1:14" x14ac:dyDescent="0.25">
      <c r="A327" t="s">
        <v>556</v>
      </c>
      <c r="B327" t="s">
        <v>555</v>
      </c>
      <c r="C327" t="s">
        <v>568</v>
      </c>
      <c r="D327" t="s">
        <v>569</v>
      </c>
      <c r="E327" t="s">
        <v>25</v>
      </c>
      <c r="F327" t="s">
        <v>26</v>
      </c>
      <c r="G327" t="s">
        <v>37</v>
      </c>
      <c r="H327" t="s">
        <v>38</v>
      </c>
      <c r="I327" t="str">
        <f>+""</f>
        <v/>
      </c>
      <c r="J327" t="str">
        <f>+""</f>
        <v/>
      </c>
      <c r="K327" t="str">
        <f>+""</f>
        <v/>
      </c>
      <c r="L327" t="str">
        <f>+""</f>
        <v/>
      </c>
      <c r="M327">
        <v>16</v>
      </c>
      <c r="N327" t="s">
        <v>27</v>
      </c>
    </row>
    <row r="328" spans="1:14" x14ac:dyDescent="0.25">
      <c r="A328" t="s">
        <v>556</v>
      </c>
      <c r="B328" t="s">
        <v>555</v>
      </c>
      <c r="C328" t="s">
        <v>568</v>
      </c>
      <c r="D328" t="s">
        <v>569</v>
      </c>
      <c r="E328" t="s">
        <v>25</v>
      </c>
      <c r="F328" t="s">
        <v>26</v>
      </c>
      <c r="G328" t="s">
        <v>40</v>
      </c>
      <c r="H328" t="s">
        <v>41</v>
      </c>
      <c r="I328" t="str">
        <f>+""</f>
        <v/>
      </c>
      <c r="J328" t="str">
        <f>+""</f>
        <v/>
      </c>
      <c r="K328" t="str">
        <f>+""</f>
        <v/>
      </c>
      <c r="L328" t="str">
        <f>+""</f>
        <v/>
      </c>
      <c r="M328">
        <v>8</v>
      </c>
      <c r="N328" t="s">
        <v>27</v>
      </c>
    </row>
    <row r="329" spans="1:14" x14ac:dyDescent="0.25">
      <c r="A329" t="s">
        <v>556</v>
      </c>
      <c r="B329" t="s">
        <v>555</v>
      </c>
      <c r="C329" t="s">
        <v>568</v>
      </c>
      <c r="D329" t="s">
        <v>569</v>
      </c>
      <c r="E329" t="s">
        <v>25</v>
      </c>
      <c r="F329" t="s">
        <v>26</v>
      </c>
      <c r="G329" t="s">
        <v>43</v>
      </c>
      <c r="H329" t="s">
        <v>44</v>
      </c>
      <c r="I329" t="str">
        <f>+""</f>
        <v/>
      </c>
      <c r="J329" t="str">
        <f>+""</f>
        <v/>
      </c>
      <c r="K329" t="str">
        <f>+""</f>
        <v/>
      </c>
      <c r="L329" t="str">
        <f>+""</f>
        <v/>
      </c>
      <c r="M329">
        <v>112</v>
      </c>
      <c r="N329" t="s">
        <v>27</v>
      </c>
    </row>
    <row r="330" spans="1:14" x14ac:dyDescent="0.25">
      <c r="A330" t="s">
        <v>556</v>
      </c>
      <c r="B330" t="s">
        <v>555</v>
      </c>
      <c r="C330" t="s">
        <v>568</v>
      </c>
      <c r="D330" t="s">
        <v>569</v>
      </c>
      <c r="E330" t="s">
        <v>25</v>
      </c>
      <c r="F330" t="s">
        <v>26</v>
      </c>
      <c r="G330">
        <v>611100600</v>
      </c>
      <c r="H330" t="s">
        <v>46</v>
      </c>
      <c r="I330" t="str">
        <f>+""</f>
        <v/>
      </c>
      <c r="J330" t="str">
        <f>+""</f>
        <v/>
      </c>
      <c r="K330" t="str">
        <f>+""</f>
        <v/>
      </c>
      <c r="L330" t="str">
        <f>+""</f>
        <v/>
      </c>
      <c r="M330">
        <v>6</v>
      </c>
      <c r="N330" t="s">
        <v>47</v>
      </c>
    </row>
    <row r="331" spans="1:14" x14ac:dyDescent="0.25">
      <c r="A331" t="s">
        <v>556</v>
      </c>
      <c r="B331" t="s">
        <v>555</v>
      </c>
      <c r="C331" t="s">
        <v>568</v>
      </c>
      <c r="D331" t="s">
        <v>569</v>
      </c>
      <c r="E331" t="s">
        <v>25</v>
      </c>
      <c r="F331" t="s">
        <v>26</v>
      </c>
      <c r="G331" t="s">
        <v>49</v>
      </c>
      <c r="H331" t="s">
        <v>50</v>
      </c>
      <c r="I331" t="str">
        <f>+""</f>
        <v/>
      </c>
      <c r="J331" t="str">
        <f>+""</f>
        <v/>
      </c>
      <c r="K331" t="str">
        <f>+""</f>
        <v/>
      </c>
      <c r="L331" t="str">
        <f>+""</f>
        <v/>
      </c>
      <c r="M331">
        <v>28</v>
      </c>
      <c r="N331" t="s">
        <v>27</v>
      </c>
    </row>
    <row r="332" spans="1:14" x14ac:dyDescent="0.25">
      <c r="A332" t="s">
        <v>556</v>
      </c>
      <c r="B332" t="s">
        <v>555</v>
      </c>
      <c r="C332" t="s">
        <v>568</v>
      </c>
      <c r="D332" t="s">
        <v>569</v>
      </c>
      <c r="E332" t="s">
        <v>25</v>
      </c>
      <c r="F332" t="s">
        <v>26</v>
      </c>
      <c r="G332" t="s">
        <v>52</v>
      </c>
      <c r="H332" t="s">
        <v>53</v>
      </c>
      <c r="I332" t="str">
        <f>+""</f>
        <v/>
      </c>
      <c r="J332" t="str">
        <f>+""</f>
        <v/>
      </c>
      <c r="K332" t="str">
        <f>+""</f>
        <v/>
      </c>
      <c r="L332" t="str">
        <f>+""</f>
        <v/>
      </c>
      <c r="M332" t="str">
        <f>+""</f>
        <v/>
      </c>
      <c r="N332" t="str">
        <f>+""</f>
        <v/>
      </c>
    </row>
    <row r="333" spans="1:14" x14ac:dyDescent="0.25">
      <c r="A333" t="s">
        <v>556</v>
      </c>
      <c r="B333" t="s">
        <v>555</v>
      </c>
      <c r="C333" t="s">
        <v>568</v>
      </c>
      <c r="D333" t="s">
        <v>569</v>
      </c>
      <c r="E333" t="s">
        <v>25</v>
      </c>
      <c r="F333" t="s">
        <v>26</v>
      </c>
      <c r="G333" t="s">
        <v>55</v>
      </c>
      <c r="H333" t="s">
        <v>56</v>
      </c>
      <c r="I333" t="str">
        <f>+""</f>
        <v/>
      </c>
      <c r="J333" t="str">
        <f>+""</f>
        <v/>
      </c>
      <c r="K333" t="str">
        <f>+""</f>
        <v/>
      </c>
      <c r="L333" t="str">
        <f>+""</f>
        <v/>
      </c>
      <c r="M333">
        <v>0.11</v>
      </c>
      <c r="N333" t="s">
        <v>31</v>
      </c>
    </row>
    <row r="334" spans="1:14" x14ac:dyDescent="0.25">
      <c r="A334" t="s">
        <v>556</v>
      </c>
      <c r="B334" t="s">
        <v>555</v>
      </c>
      <c r="C334" t="s">
        <v>568</v>
      </c>
      <c r="D334" t="s">
        <v>569</v>
      </c>
      <c r="E334" t="s">
        <v>25</v>
      </c>
      <c r="F334" t="s">
        <v>26</v>
      </c>
      <c r="G334" t="s">
        <v>58</v>
      </c>
      <c r="H334" t="s">
        <v>59</v>
      </c>
      <c r="I334" t="str">
        <f>+""</f>
        <v/>
      </c>
      <c r="J334" t="str">
        <f>+""</f>
        <v/>
      </c>
      <c r="K334" t="str">
        <f>+""</f>
        <v/>
      </c>
      <c r="L334" t="str">
        <f>+""</f>
        <v/>
      </c>
      <c r="M334">
        <v>108</v>
      </c>
      <c r="N334" t="s">
        <v>27</v>
      </c>
    </row>
    <row r="335" spans="1:14" x14ac:dyDescent="0.25">
      <c r="A335" t="s">
        <v>556</v>
      </c>
      <c r="B335" t="s">
        <v>555</v>
      </c>
      <c r="C335" t="s">
        <v>568</v>
      </c>
      <c r="D335" t="s">
        <v>569</v>
      </c>
      <c r="E335" t="s">
        <v>25</v>
      </c>
      <c r="F335" t="s">
        <v>26</v>
      </c>
      <c r="G335" t="s">
        <v>61</v>
      </c>
      <c r="H335" t="s">
        <v>62</v>
      </c>
      <c r="I335" t="str">
        <f>+""</f>
        <v/>
      </c>
      <c r="J335" t="str">
        <f>+""</f>
        <v/>
      </c>
      <c r="K335" t="str">
        <f>+""</f>
        <v/>
      </c>
      <c r="L335" t="str">
        <f>+""</f>
        <v/>
      </c>
      <c r="M335" t="str">
        <f>+""</f>
        <v/>
      </c>
      <c r="N335" t="str">
        <f>+""</f>
        <v/>
      </c>
    </row>
    <row r="336" spans="1:14" x14ac:dyDescent="0.25">
      <c r="A336" t="s">
        <v>556</v>
      </c>
      <c r="B336" t="s">
        <v>555</v>
      </c>
      <c r="C336" t="s">
        <v>568</v>
      </c>
      <c r="D336" t="s">
        <v>569</v>
      </c>
      <c r="E336" t="s">
        <v>25</v>
      </c>
      <c r="F336" t="s">
        <v>26</v>
      </c>
      <c r="G336" t="s">
        <v>65</v>
      </c>
      <c r="H336" t="s">
        <v>66</v>
      </c>
      <c r="I336" t="str">
        <f>+""</f>
        <v/>
      </c>
      <c r="J336" t="str">
        <f>+""</f>
        <v/>
      </c>
      <c r="K336" t="str">
        <f>+""</f>
        <v/>
      </c>
      <c r="L336" t="str">
        <f>+""</f>
        <v/>
      </c>
      <c r="M336">
        <v>76</v>
      </c>
      <c r="N336" t="s">
        <v>27</v>
      </c>
    </row>
    <row r="337" spans="1:14" x14ac:dyDescent="0.25">
      <c r="A337" t="s">
        <v>556</v>
      </c>
      <c r="B337" t="s">
        <v>555</v>
      </c>
      <c r="C337" t="s">
        <v>568</v>
      </c>
      <c r="D337" t="s">
        <v>569</v>
      </c>
      <c r="E337" t="s">
        <v>25</v>
      </c>
      <c r="F337" t="s">
        <v>26</v>
      </c>
      <c r="G337" t="s">
        <v>68</v>
      </c>
      <c r="H337" t="s">
        <v>69</v>
      </c>
      <c r="I337" t="str">
        <f>+""</f>
        <v/>
      </c>
      <c r="J337" t="str">
        <f>+""</f>
        <v/>
      </c>
      <c r="K337" t="str">
        <f>+""</f>
        <v/>
      </c>
      <c r="L337" t="str">
        <f>+""</f>
        <v/>
      </c>
      <c r="M337" t="str">
        <f>+""</f>
        <v/>
      </c>
      <c r="N337" t="str">
        <f>+""</f>
        <v/>
      </c>
    </row>
    <row r="338" spans="1:14" x14ac:dyDescent="0.25">
      <c r="A338" t="s">
        <v>556</v>
      </c>
      <c r="B338" t="s">
        <v>555</v>
      </c>
      <c r="C338" t="s">
        <v>568</v>
      </c>
      <c r="D338" t="s">
        <v>569</v>
      </c>
      <c r="E338" t="s">
        <v>25</v>
      </c>
      <c r="F338" t="s">
        <v>26</v>
      </c>
      <c r="G338" t="s">
        <v>68</v>
      </c>
      <c r="H338" t="s">
        <v>69</v>
      </c>
      <c r="I338" t="s">
        <v>71</v>
      </c>
      <c r="J338" t="s">
        <v>72</v>
      </c>
      <c r="K338" t="str">
        <f>+""</f>
        <v/>
      </c>
      <c r="L338" t="str">
        <f>+""</f>
        <v/>
      </c>
      <c r="M338">
        <v>0.29620000000000002</v>
      </c>
      <c r="N338" t="s">
        <v>73</v>
      </c>
    </row>
    <row r="339" spans="1:14" x14ac:dyDescent="0.25">
      <c r="A339" t="s">
        <v>556</v>
      </c>
      <c r="B339" t="s">
        <v>555</v>
      </c>
      <c r="C339" t="s">
        <v>568</v>
      </c>
      <c r="D339" t="s">
        <v>569</v>
      </c>
      <c r="E339" t="s">
        <v>25</v>
      </c>
      <c r="F339" t="s">
        <v>26</v>
      </c>
      <c r="G339" t="s">
        <v>68</v>
      </c>
      <c r="H339" t="s">
        <v>69</v>
      </c>
      <c r="I339" t="str">
        <f>+""</f>
        <v/>
      </c>
      <c r="J339" t="str">
        <f>+""</f>
        <v/>
      </c>
      <c r="K339" t="s">
        <v>74</v>
      </c>
      <c r="L339" t="s">
        <v>75</v>
      </c>
      <c r="M339">
        <v>10.4</v>
      </c>
      <c r="N339" t="s">
        <v>31</v>
      </c>
    </row>
    <row r="340" spans="1:14" x14ac:dyDescent="0.25">
      <c r="A340" t="s">
        <v>556</v>
      </c>
      <c r="B340" t="s">
        <v>555</v>
      </c>
      <c r="C340" t="s">
        <v>568</v>
      </c>
      <c r="D340" t="s">
        <v>569</v>
      </c>
      <c r="E340" t="s">
        <v>25</v>
      </c>
      <c r="F340" t="s">
        <v>26</v>
      </c>
      <c r="G340" t="s">
        <v>76</v>
      </c>
      <c r="H340" t="s">
        <v>77</v>
      </c>
      <c r="I340" t="str">
        <f>+""</f>
        <v/>
      </c>
      <c r="J340" t="str">
        <f>+""</f>
        <v/>
      </c>
      <c r="K340" t="str">
        <f>+""</f>
        <v/>
      </c>
      <c r="L340" t="str">
        <f>+""</f>
        <v/>
      </c>
      <c r="M340">
        <v>1.46E-2</v>
      </c>
      <c r="N340" t="s">
        <v>78</v>
      </c>
    </row>
    <row r="341" spans="1:14" x14ac:dyDescent="0.25">
      <c r="A341" t="s">
        <v>556</v>
      </c>
      <c r="B341" t="s">
        <v>555</v>
      </c>
      <c r="C341" t="s">
        <v>568</v>
      </c>
      <c r="D341" t="s">
        <v>569</v>
      </c>
      <c r="E341" t="s">
        <v>25</v>
      </c>
      <c r="F341" t="s">
        <v>26</v>
      </c>
      <c r="G341" t="s">
        <v>76</v>
      </c>
      <c r="H341" t="s">
        <v>77</v>
      </c>
      <c r="I341" t="str">
        <f>+""</f>
        <v/>
      </c>
      <c r="J341" t="str">
        <f>+""</f>
        <v/>
      </c>
      <c r="K341" t="str">
        <f>+""</f>
        <v/>
      </c>
      <c r="L341" t="str">
        <f>+""</f>
        <v/>
      </c>
      <c r="M341">
        <v>2.92E-2</v>
      </c>
      <c r="N341" t="s">
        <v>78</v>
      </c>
    </row>
    <row r="342" spans="1:14" x14ac:dyDescent="0.25">
      <c r="A342" t="s">
        <v>556</v>
      </c>
      <c r="B342" t="s">
        <v>555</v>
      </c>
      <c r="C342" t="s">
        <v>568</v>
      </c>
      <c r="D342" t="s">
        <v>569</v>
      </c>
      <c r="E342" t="s">
        <v>25</v>
      </c>
      <c r="F342" t="s">
        <v>26</v>
      </c>
      <c r="G342" t="s">
        <v>110</v>
      </c>
      <c r="H342" t="s">
        <v>111</v>
      </c>
      <c r="I342" t="str">
        <f>+""</f>
        <v/>
      </c>
      <c r="J342" t="str">
        <f>+""</f>
        <v/>
      </c>
      <c r="K342" t="str">
        <f>+""</f>
        <v/>
      </c>
      <c r="L342" t="str">
        <f>+""</f>
        <v/>
      </c>
      <c r="M342">
        <v>6</v>
      </c>
      <c r="N342" t="s">
        <v>47</v>
      </c>
    </row>
    <row r="343" spans="1:14" x14ac:dyDescent="0.25">
      <c r="A343" t="s">
        <v>556</v>
      </c>
      <c r="B343" t="s">
        <v>555</v>
      </c>
      <c r="C343" t="s">
        <v>568</v>
      </c>
      <c r="D343" t="s">
        <v>569</v>
      </c>
      <c r="E343" t="s">
        <v>25</v>
      </c>
      <c r="F343" t="s">
        <v>26</v>
      </c>
      <c r="G343" t="s">
        <v>110</v>
      </c>
      <c r="H343" t="s">
        <v>111</v>
      </c>
      <c r="I343" t="s">
        <v>71</v>
      </c>
      <c r="J343" t="s">
        <v>72</v>
      </c>
      <c r="K343" t="str">
        <f>+""</f>
        <v/>
      </c>
      <c r="L343" t="str">
        <f>+""</f>
        <v/>
      </c>
      <c r="M343" t="str">
        <f>+""</f>
        <v/>
      </c>
      <c r="N343" t="s">
        <v>73</v>
      </c>
    </row>
    <row r="344" spans="1:14" x14ac:dyDescent="0.25">
      <c r="A344" t="s">
        <v>556</v>
      </c>
      <c r="B344" t="s">
        <v>555</v>
      </c>
      <c r="C344" t="s">
        <v>568</v>
      </c>
      <c r="D344" t="s">
        <v>569</v>
      </c>
      <c r="E344" t="s">
        <v>25</v>
      </c>
      <c r="F344" t="s">
        <v>26</v>
      </c>
      <c r="G344" t="s">
        <v>110</v>
      </c>
      <c r="H344" t="s">
        <v>111</v>
      </c>
      <c r="I344" t="str">
        <f>+""</f>
        <v/>
      </c>
      <c r="J344" t="str">
        <f>+""</f>
        <v/>
      </c>
      <c r="K344" t="s">
        <v>74</v>
      </c>
      <c r="L344" t="s">
        <v>75</v>
      </c>
      <c r="M344">
        <v>6.24</v>
      </c>
      <c r="N344" t="s">
        <v>31</v>
      </c>
    </row>
    <row r="345" spans="1:14" x14ac:dyDescent="0.25">
      <c r="A345" t="s">
        <v>556</v>
      </c>
      <c r="B345" t="s">
        <v>555</v>
      </c>
      <c r="C345" t="s">
        <v>568</v>
      </c>
      <c r="D345" t="s">
        <v>569</v>
      </c>
      <c r="E345" t="s">
        <v>25</v>
      </c>
      <c r="F345" t="s">
        <v>26</v>
      </c>
      <c r="G345" t="s">
        <v>76</v>
      </c>
      <c r="H345" t="s">
        <v>77</v>
      </c>
      <c r="I345" t="str">
        <f>+""</f>
        <v/>
      </c>
      <c r="J345" t="str">
        <f>+""</f>
        <v/>
      </c>
      <c r="K345" t="str">
        <f>+""</f>
        <v/>
      </c>
      <c r="L345" t="str">
        <f>+""</f>
        <v/>
      </c>
      <c r="M345">
        <v>8.3999999999999995E-3</v>
      </c>
      <c r="N345" t="s">
        <v>78</v>
      </c>
    </row>
    <row r="346" spans="1:14" x14ac:dyDescent="0.25">
      <c r="A346" t="s">
        <v>556</v>
      </c>
      <c r="B346" t="s">
        <v>555</v>
      </c>
      <c r="C346" t="s">
        <v>568</v>
      </c>
      <c r="D346" t="s">
        <v>569</v>
      </c>
      <c r="E346" t="s">
        <v>25</v>
      </c>
      <c r="F346" t="s">
        <v>26</v>
      </c>
      <c r="G346" t="s">
        <v>76</v>
      </c>
      <c r="H346" t="s">
        <v>77</v>
      </c>
      <c r="I346" t="str">
        <f>+""</f>
        <v/>
      </c>
      <c r="J346" t="str">
        <f>+""</f>
        <v/>
      </c>
      <c r="K346" t="str">
        <f>+""</f>
        <v/>
      </c>
      <c r="L346" t="str">
        <f>+""</f>
        <v/>
      </c>
      <c r="M346">
        <v>1.6799999999999999E-2</v>
      </c>
      <c r="N346" t="s">
        <v>78</v>
      </c>
    </row>
    <row r="347" spans="1:14" x14ac:dyDescent="0.25">
      <c r="A347" t="s">
        <v>556</v>
      </c>
      <c r="B347" t="s">
        <v>555</v>
      </c>
      <c r="C347" t="s">
        <v>568</v>
      </c>
      <c r="D347" t="s">
        <v>569</v>
      </c>
      <c r="E347" t="s">
        <v>25</v>
      </c>
      <c r="F347" t="s">
        <v>26</v>
      </c>
      <c r="G347" t="s">
        <v>121</v>
      </c>
      <c r="H347" t="s">
        <v>122</v>
      </c>
      <c r="I347" t="str">
        <f>+""</f>
        <v/>
      </c>
      <c r="J347" t="str">
        <f>+""</f>
        <v/>
      </c>
      <c r="K347" t="str">
        <f>+""</f>
        <v/>
      </c>
      <c r="L347" t="str">
        <f>+""</f>
        <v/>
      </c>
      <c r="M347">
        <v>6</v>
      </c>
      <c r="N347" t="s">
        <v>47</v>
      </c>
    </row>
    <row r="348" spans="1:14" x14ac:dyDescent="0.25">
      <c r="A348" t="s">
        <v>556</v>
      </c>
      <c r="B348" t="s">
        <v>555</v>
      </c>
      <c r="C348" t="s">
        <v>568</v>
      </c>
      <c r="D348" t="s">
        <v>569</v>
      </c>
      <c r="E348" t="s">
        <v>25</v>
      </c>
      <c r="F348" t="s">
        <v>26</v>
      </c>
      <c r="G348" t="s">
        <v>76</v>
      </c>
      <c r="H348" t="s">
        <v>77</v>
      </c>
      <c r="I348" t="str">
        <f>+""</f>
        <v/>
      </c>
      <c r="J348" t="str">
        <f>+""</f>
        <v/>
      </c>
      <c r="K348" t="str">
        <f>+""</f>
        <v/>
      </c>
      <c r="L348" t="str">
        <f>+""</f>
        <v/>
      </c>
      <c r="M348">
        <v>6.0000000000000001E-3</v>
      </c>
      <c r="N348" t="s">
        <v>78</v>
      </c>
    </row>
    <row r="349" spans="1:14" x14ac:dyDescent="0.25">
      <c r="A349" t="s">
        <v>556</v>
      </c>
      <c r="B349" t="s">
        <v>555</v>
      </c>
      <c r="C349" t="s">
        <v>568</v>
      </c>
      <c r="D349" t="s">
        <v>569</v>
      </c>
      <c r="E349" t="s">
        <v>25</v>
      </c>
      <c r="F349" t="s">
        <v>26</v>
      </c>
      <c r="G349" t="s">
        <v>121</v>
      </c>
      <c r="H349" t="s">
        <v>122</v>
      </c>
      <c r="I349" t="s">
        <v>71</v>
      </c>
      <c r="J349" t="s">
        <v>72</v>
      </c>
      <c r="K349" t="str">
        <f>+""</f>
        <v/>
      </c>
      <c r="L349" t="str">
        <f>+""</f>
        <v/>
      </c>
      <c r="M349">
        <v>1.2E-2</v>
      </c>
      <c r="N349" t="s">
        <v>73</v>
      </c>
    </row>
    <row r="350" spans="1:14" x14ac:dyDescent="0.25">
      <c r="A350" t="s">
        <v>556</v>
      </c>
      <c r="B350" t="s">
        <v>555</v>
      </c>
      <c r="C350" t="s">
        <v>568</v>
      </c>
      <c r="D350" t="s">
        <v>569</v>
      </c>
      <c r="E350" t="s">
        <v>25</v>
      </c>
      <c r="F350" t="s">
        <v>26</v>
      </c>
      <c r="G350" t="s">
        <v>121</v>
      </c>
      <c r="H350" t="s">
        <v>122</v>
      </c>
      <c r="I350" t="str">
        <f>+""</f>
        <v/>
      </c>
      <c r="J350" t="str">
        <f>+""</f>
        <v/>
      </c>
      <c r="K350" t="s">
        <v>74</v>
      </c>
      <c r="L350" t="s">
        <v>75</v>
      </c>
      <c r="M350">
        <v>11.1996</v>
      </c>
      <c r="N350" t="s">
        <v>31</v>
      </c>
    </row>
    <row r="351" spans="1:14" x14ac:dyDescent="0.25">
      <c r="A351" t="s">
        <v>556</v>
      </c>
      <c r="B351" t="s">
        <v>555</v>
      </c>
      <c r="C351" t="s">
        <v>568</v>
      </c>
      <c r="D351" t="s">
        <v>569</v>
      </c>
      <c r="E351" t="s">
        <v>25</v>
      </c>
      <c r="F351" t="s">
        <v>26</v>
      </c>
      <c r="G351" t="s">
        <v>130</v>
      </c>
      <c r="H351" t="s">
        <v>131</v>
      </c>
      <c r="I351" t="str">
        <f>+""</f>
        <v/>
      </c>
      <c r="J351" t="str">
        <f>+""</f>
        <v/>
      </c>
      <c r="K351" t="str">
        <f>+""</f>
        <v/>
      </c>
      <c r="L351" t="str">
        <f>+""</f>
        <v/>
      </c>
      <c r="M351" t="str">
        <f>+""</f>
        <v/>
      </c>
      <c r="N351" t="str">
        <f>+""</f>
        <v/>
      </c>
    </row>
    <row r="352" spans="1:14" x14ac:dyDescent="0.25">
      <c r="A352" t="s">
        <v>556</v>
      </c>
      <c r="B352" t="s">
        <v>555</v>
      </c>
      <c r="C352" t="s">
        <v>568</v>
      </c>
      <c r="D352" t="s">
        <v>569</v>
      </c>
      <c r="E352" t="s">
        <v>25</v>
      </c>
      <c r="F352" t="s">
        <v>26</v>
      </c>
      <c r="G352" t="s">
        <v>130</v>
      </c>
      <c r="H352" t="s">
        <v>131</v>
      </c>
      <c r="I352" t="s">
        <v>71</v>
      </c>
      <c r="J352" t="s">
        <v>72</v>
      </c>
      <c r="K352" t="str">
        <f>+""</f>
        <v/>
      </c>
      <c r="L352" t="str">
        <f>+""</f>
        <v/>
      </c>
      <c r="M352">
        <v>8.0000000000000002E-3</v>
      </c>
      <c r="N352" t="s">
        <v>73</v>
      </c>
    </row>
    <row r="353" spans="1:14" x14ac:dyDescent="0.25">
      <c r="A353" t="s">
        <v>556</v>
      </c>
      <c r="B353" t="s">
        <v>555</v>
      </c>
      <c r="C353" t="s">
        <v>568</v>
      </c>
      <c r="D353" t="s">
        <v>569</v>
      </c>
      <c r="E353" t="s">
        <v>25</v>
      </c>
      <c r="F353" t="s">
        <v>26</v>
      </c>
      <c r="G353" t="s">
        <v>130</v>
      </c>
      <c r="H353" t="s">
        <v>131</v>
      </c>
      <c r="I353" t="str">
        <f>+""</f>
        <v/>
      </c>
      <c r="J353" t="str">
        <f>+""</f>
        <v/>
      </c>
      <c r="K353" t="s">
        <v>74</v>
      </c>
      <c r="L353" t="s">
        <v>75</v>
      </c>
      <c r="M353">
        <v>4.16</v>
      </c>
      <c r="N353" t="s">
        <v>31</v>
      </c>
    </row>
    <row r="354" spans="1:14" x14ac:dyDescent="0.25">
      <c r="A354" t="s">
        <v>556</v>
      </c>
      <c r="B354" t="s">
        <v>555</v>
      </c>
      <c r="C354" t="s">
        <v>568</v>
      </c>
      <c r="D354" t="s">
        <v>569</v>
      </c>
      <c r="E354" t="s">
        <v>25</v>
      </c>
      <c r="F354" t="s">
        <v>26</v>
      </c>
      <c r="G354" t="s">
        <v>76</v>
      </c>
      <c r="H354" t="s">
        <v>77</v>
      </c>
      <c r="I354" t="str">
        <f>+""</f>
        <v/>
      </c>
      <c r="J354" t="str">
        <f>+""</f>
        <v/>
      </c>
      <c r="K354" t="str">
        <f>+""</f>
        <v/>
      </c>
      <c r="L354" t="str">
        <f>+""</f>
        <v/>
      </c>
      <c r="M354">
        <v>5.5999999999999999E-3</v>
      </c>
      <c r="N354" t="s">
        <v>78</v>
      </c>
    </row>
    <row r="355" spans="1:14" x14ac:dyDescent="0.25">
      <c r="A355" t="s">
        <v>556</v>
      </c>
      <c r="B355" t="s">
        <v>555</v>
      </c>
      <c r="C355" t="s">
        <v>568</v>
      </c>
      <c r="D355" t="s">
        <v>569</v>
      </c>
      <c r="E355" t="s">
        <v>25</v>
      </c>
      <c r="F355" t="s">
        <v>26</v>
      </c>
      <c r="G355" t="s">
        <v>76</v>
      </c>
      <c r="H355" t="s">
        <v>77</v>
      </c>
      <c r="I355" t="str">
        <f>+""</f>
        <v/>
      </c>
      <c r="J355" t="str">
        <f>+""</f>
        <v/>
      </c>
      <c r="K355" t="str">
        <f>+""</f>
        <v/>
      </c>
      <c r="L355" t="str">
        <f>+""</f>
        <v/>
      </c>
      <c r="M355">
        <v>1.1599999999999999E-2</v>
      </c>
      <c r="N355" t="s">
        <v>78</v>
      </c>
    </row>
    <row r="356" spans="1:14" x14ac:dyDescent="0.25">
      <c r="A356" t="s">
        <v>556</v>
      </c>
      <c r="B356" t="s">
        <v>555</v>
      </c>
      <c r="C356" t="s">
        <v>568</v>
      </c>
      <c r="D356" t="s">
        <v>569</v>
      </c>
      <c r="E356" t="s">
        <v>25</v>
      </c>
      <c r="F356" t="s">
        <v>26</v>
      </c>
      <c r="G356" t="s">
        <v>138</v>
      </c>
      <c r="H356" t="s">
        <v>139</v>
      </c>
      <c r="I356" t="str">
        <f>+""</f>
        <v/>
      </c>
      <c r="J356" t="str">
        <f>+""</f>
        <v/>
      </c>
      <c r="K356" t="str">
        <f>+""</f>
        <v/>
      </c>
      <c r="L356" t="str">
        <f>+""</f>
        <v/>
      </c>
      <c r="M356" t="str">
        <f>+""</f>
        <v/>
      </c>
      <c r="N356" t="str">
        <f>+""</f>
        <v/>
      </c>
    </row>
    <row r="357" spans="1:14" x14ac:dyDescent="0.25">
      <c r="A357" t="s">
        <v>556</v>
      </c>
      <c r="B357" t="s">
        <v>555</v>
      </c>
      <c r="C357" t="s">
        <v>568</v>
      </c>
      <c r="D357" t="s">
        <v>569</v>
      </c>
      <c r="E357" t="s">
        <v>25</v>
      </c>
      <c r="F357" t="s">
        <v>26</v>
      </c>
      <c r="G357" t="s">
        <v>138</v>
      </c>
      <c r="H357" t="s">
        <v>139</v>
      </c>
      <c r="I357" t="s">
        <v>71</v>
      </c>
      <c r="J357" t="s">
        <v>72</v>
      </c>
      <c r="K357" t="str">
        <f>+""</f>
        <v/>
      </c>
      <c r="L357" t="str">
        <f>+""</f>
        <v/>
      </c>
      <c r="M357">
        <v>4.0000000000000001E-3</v>
      </c>
      <c r="N357" t="s">
        <v>73</v>
      </c>
    </row>
    <row r="358" spans="1:14" x14ac:dyDescent="0.25">
      <c r="A358" t="s">
        <v>556</v>
      </c>
      <c r="B358" t="s">
        <v>555</v>
      </c>
      <c r="C358" t="s">
        <v>568</v>
      </c>
      <c r="D358" t="s">
        <v>569</v>
      </c>
      <c r="E358" t="s">
        <v>25</v>
      </c>
      <c r="F358" t="s">
        <v>26</v>
      </c>
      <c r="G358" t="s">
        <v>138</v>
      </c>
      <c r="H358" t="s">
        <v>139</v>
      </c>
      <c r="I358" t="str">
        <f>+""</f>
        <v/>
      </c>
      <c r="J358" t="str">
        <f>+""</f>
        <v/>
      </c>
      <c r="K358" t="s">
        <v>74</v>
      </c>
      <c r="L358" t="s">
        <v>75</v>
      </c>
      <c r="M358">
        <v>5.12</v>
      </c>
      <c r="N358" t="s">
        <v>31</v>
      </c>
    </row>
    <row r="359" spans="1:14" x14ac:dyDescent="0.25">
      <c r="A359" t="s">
        <v>556</v>
      </c>
      <c r="B359" t="s">
        <v>555</v>
      </c>
      <c r="C359" t="s">
        <v>568</v>
      </c>
      <c r="D359" t="s">
        <v>569</v>
      </c>
      <c r="E359" t="s">
        <v>25</v>
      </c>
      <c r="F359" t="s">
        <v>26</v>
      </c>
      <c r="G359" t="s">
        <v>76</v>
      </c>
      <c r="H359" t="s">
        <v>77</v>
      </c>
      <c r="I359" t="str">
        <f>+""</f>
        <v/>
      </c>
      <c r="J359" t="str">
        <f>+""</f>
        <v/>
      </c>
      <c r="K359" t="str">
        <f>+""</f>
        <v/>
      </c>
      <c r="L359" t="str">
        <f>+""</f>
        <v/>
      </c>
      <c r="M359">
        <v>1.2800000000000001E-2</v>
      </c>
      <c r="N359" t="s">
        <v>78</v>
      </c>
    </row>
    <row r="360" spans="1:14" x14ac:dyDescent="0.25">
      <c r="A360" t="s">
        <v>556</v>
      </c>
      <c r="B360" t="s">
        <v>555</v>
      </c>
      <c r="C360" t="s">
        <v>568</v>
      </c>
      <c r="D360" t="s">
        <v>569</v>
      </c>
      <c r="E360" t="s">
        <v>25</v>
      </c>
      <c r="F360" t="s">
        <v>26</v>
      </c>
      <c r="G360" t="s">
        <v>76</v>
      </c>
      <c r="H360" t="s">
        <v>77</v>
      </c>
      <c r="I360" t="str">
        <f>+""</f>
        <v/>
      </c>
      <c r="J360" t="str">
        <f>+""</f>
        <v/>
      </c>
      <c r="K360" t="str">
        <f>+""</f>
        <v/>
      </c>
      <c r="L360" t="str">
        <f>+""</f>
        <v/>
      </c>
      <c r="M360">
        <v>6.4000000000000003E-3</v>
      </c>
      <c r="N360" t="s">
        <v>78</v>
      </c>
    </row>
    <row r="361" spans="1:14" x14ac:dyDescent="0.25">
      <c r="A361" t="s">
        <v>556</v>
      </c>
      <c r="B361" t="s">
        <v>555</v>
      </c>
      <c r="C361" t="s">
        <v>568</v>
      </c>
      <c r="D361" t="s">
        <v>569</v>
      </c>
      <c r="E361" t="s">
        <v>25</v>
      </c>
      <c r="F361" t="s">
        <v>26</v>
      </c>
      <c r="G361" t="s">
        <v>144</v>
      </c>
      <c r="H361" t="s">
        <v>145</v>
      </c>
      <c r="I361" t="str">
        <f>+""</f>
        <v/>
      </c>
      <c r="J361" t="str">
        <f>+""</f>
        <v/>
      </c>
      <c r="K361" t="str">
        <f>+""</f>
        <v/>
      </c>
      <c r="L361" t="str">
        <f>+""</f>
        <v/>
      </c>
      <c r="M361" t="str">
        <f>+""</f>
        <v/>
      </c>
      <c r="N361" t="str">
        <f>+""</f>
        <v/>
      </c>
    </row>
    <row r="362" spans="1:14" x14ac:dyDescent="0.25">
      <c r="A362" t="s">
        <v>556</v>
      </c>
      <c r="B362" t="s">
        <v>555</v>
      </c>
      <c r="C362" t="s">
        <v>568</v>
      </c>
      <c r="D362" t="s">
        <v>569</v>
      </c>
      <c r="E362" t="s">
        <v>25</v>
      </c>
      <c r="F362" t="s">
        <v>26</v>
      </c>
      <c r="G362" t="s">
        <v>144</v>
      </c>
      <c r="H362" t="s">
        <v>145</v>
      </c>
      <c r="I362" t="s">
        <v>71</v>
      </c>
      <c r="J362" t="s">
        <v>72</v>
      </c>
      <c r="K362" t="str">
        <f>+""</f>
        <v/>
      </c>
      <c r="L362" t="str">
        <f>+""</f>
        <v/>
      </c>
      <c r="M362">
        <v>8.0000000000000002E-3</v>
      </c>
      <c r="N362" t="s">
        <v>73</v>
      </c>
    </row>
    <row r="363" spans="1:14" x14ac:dyDescent="0.25">
      <c r="A363" t="s">
        <v>556</v>
      </c>
      <c r="B363" t="s">
        <v>555</v>
      </c>
      <c r="C363" t="s">
        <v>568</v>
      </c>
      <c r="D363" t="s">
        <v>569</v>
      </c>
      <c r="E363" t="s">
        <v>25</v>
      </c>
      <c r="F363" t="s">
        <v>26</v>
      </c>
      <c r="G363" t="s">
        <v>144</v>
      </c>
      <c r="H363" t="s">
        <v>145</v>
      </c>
      <c r="I363" t="str">
        <f>+""</f>
        <v/>
      </c>
      <c r="J363" t="str">
        <f>+""</f>
        <v/>
      </c>
      <c r="K363" t="s">
        <v>74</v>
      </c>
      <c r="L363" t="s">
        <v>75</v>
      </c>
      <c r="M363">
        <v>3.7120000000000002</v>
      </c>
      <c r="N363" t="s">
        <v>31</v>
      </c>
    </row>
    <row r="364" spans="1:14" x14ac:dyDescent="0.25">
      <c r="A364" t="s">
        <v>556</v>
      </c>
      <c r="B364" t="s">
        <v>555</v>
      </c>
      <c r="C364" t="s">
        <v>568</v>
      </c>
      <c r="D364" t="s">
        <v>569</v>
      </c>
      <c r="E364" t="s">
        <v>25</v>
      </c>
      <c r="F364" t="s">
        <v>26</v>
      </c>
      <c r="G364" t="s">
        <v>76</v>
      </c>
      <c r="H364" t="s">
        <v>77</v>
      </c>
      <c r="I364" t="str">
        <f>+""</f>
        <v/>
      </c>
      <c r="J364" t="str">
        <f>+""</f>
        <v/>
      </c>
      <c r="K364" t="str">
        <f>+""</f>
        <v/>
      </c>
      <c r="L364" t="str">
        <f>+""</f>
        <v/>
      </c>
      <c r="M364">
        <v>5.1999999999999998E-3</v>
      </c>
      <c r="N364" t="s">
        <v>78</v>
      </c>
    </row>
    <row r="365" spans="1:14" x14ac:dyDescent="0.25">
      <c r="A365" t="s">
        <v>556</v>
      </c>
      <c r="B365" t="s">
        <v>555</v>
      </c>
      <c r="C365" t="s">
        <v>568</v>
      </c>
      <c r="D365" t="s">
        <v>569</v>
      </c>
      <c r="E365" t="s">
        <v>25</v>
      </c>
      <c r="F365" t="s">
        <v>26</v>
      </c>
      <c r="G365" t="s">
        <v>76</v>
      </c>
      <c r="H365" t="s">
        <v>77</v>
      </c>
      <c r="I365" t="str">
        <f>+""</f>
        <v/>
      </c>
      <c r="J365" t="str">
        <f>+""</f>
        <v/>
      </c>
      <c r="K365" t="str">
        <f>+""</f>
        <v/>
      </c>
      <c r="L365" t="str">
        <f>+""</f>
        <v/>
      </c>
      <c r="M365">
        <v>0.01</v>
      </c>
      <c r="N365" t="s">
        <v>78</v>
      </c>
    </row>
    <row r="366" spans="1:14" x14ac:dyDescent="0.25">
      <c r="A366" t="s">
        <v>556</v>
      </c>
      <c r="B366" t="s">
        <v>555</v>
      </c>
      <c r="C366" t="s">
        <v>568</v>
      </c>
      <c r="D366" t="s">
        <v>569</v>
      </c>
      <c r="E366" t="s">
        <v>25</v>
      </c>
      <c r="F366" t="s">
        <v>26</v>
      </c>
      <c r="G366" t="s">
        <v>149</v>
      </c>
      <c r="H366" t="s">
        <v>150</v>
      </c>
      <c r="I366" t="str">
        <f>+""</f>
        <v/>
      </c>
      <c r="J366" t="str">
        <f>+""</f>
        <v/>
      </c>
      <c r="K366" t="str">
        <f>+""</f>
        <v/>
      </c>
      <c r="L366" t="str">
        <f>+""</f>
        <v/>
      </c>
      <c r="M366" t="str">
        <f>+""</f>
        <v/>
      </c>
      <c r="N366" t="str">
        <f>+""</f>
        <v/>
      </c>
    </row>
    <row r="367" spans="1:14" x14ac:dyDescent="0.25">
      <c r="A367" t="s">
        <v>556</v>
      </c>
      <c r="B367" t="s">
        <v>555</v>
      </c>
      <c r="C367" t="s">
        <v>568</v>
      </c>
      <c r="D367" t="s">
        <v>569</v>
      </c>
      <c r="E367" t="s">
        <v>25</v>
      </c>
      <c r="F367" t="s">
        <v>26</v>
      </c>
      <c r="G367" t="s">
        <v>149</v>
      </c>
      <c r="H367" t="s">
        <v>150</v>
      </c>
      <c r="I367" t="s">
        <v>151</v>
      </c>
      <c r="J367" t="s">
        <v>152</v>
      </c>
      <c r="K367" t="str">
        <f>+""</f>
        <v/>
      </c>
      <c r="L367" t="str">
        <f>+""</f>
        <v/>
      </c>
      <c r="M367">
        <v>6.8199999999999997E-2</v>
      </c>
      <c r="N367" t="s">
        <v>73</v>
      </c>
    </row>
    <row r="368" spans="1:14" x14ac:dyDescent="0.25">
      <c r="A368" t="s">
        <v>556</v>
      </c>
      <c r="B368" t="s">
        <v>555</v>
      </c>
      <c r="C368" t="s">
        <v>568</v>
      </c>
      <c r="D368" t="s">
        <v>569</v>
      </c>
      <c r="E368" t="s">
        <v>25</v>
      </c>
      <c r="F368" t="s">
        <v>26</v>
      </c>
      <c r="G368" t="s">
        <v>157</v>
      </c>
      <c r="H368" t="s">
        <v>158</v>
      </c>
      <c r="I368" t="str">
        <f>+""</f>
        <v/>
      </c>
      <c r="J368" t="str">
        <f>+""</f>
        <v/>
      </c>
      <c r="K368" t="str">
        <f>+""</f>
        <v/>
      </c>
      <c r="L368" t="str">
        <f>+""</f>
        <v/>
      </c>
      <c r="M368" t="str">
        <f>+""</f>
        <v/>
      </c>
      <c r="N368" t="str">
        <f>+""</f>
        <v/>
      </c>
    </row>
    <row r="369" spans="1:14" x14ac:dyDescent="0.25">
      <c r="A369" t="s">
        <v>556</v>
      </c>
      <c r="B369" t="s">
        <v>555</v>
      </c>
      <c r="C369" t="s">
        <v>568</v>
      </c>
      <c r="D369" t="s">
        <v>569</v>
      </c>
      <c r="E369" t="s">
        <v>25</v>
      </c>
      <c r="F369" t="s">
        <v>26</v>
      </c>
      <c r="G369" t="s">
        <v>157</v>
      </c>
      <c r="H369" t="s">
        <v>158</v>
      </c>
      <c r="I369" t="s">
        <v>71</v>
      </c>
      <c r="J369" t="s">
        <v>72</v>
      </c>
      <c r="K369" t="str">
        <f>+""</f>
        <v/>
      </c>
      <c r="L369" t="str">
        <f>+""</f>
        <v/>
      </c>
      <c r="M369">
        <v>3.7199999999999997E-2</v>
      </c>
      <c r="N369" t="s">
        <v>73</v>
      </c>
    </row>
    <row r="370" spans="1:14" x14ac:dyDescent="0.25">
      <c r="A370" t="s">
        <v>556</v>
      </c>
      <c r="B370" t="s">
        <v>555</v>
      </c>
      <c r="C370" t="s">
        <v>568</v>
      </c>
      <c r="D370" t="s">
        <v>569</v>
      </c>
      <c r="E370" t="s">
        <v>25</v>
      </c>
      <c r="F370" t="s">
        <v>26</v>
      </c>
      <c r="G370" t="s">
        <v>157</v>
      </c>
      <c r="H370" t="s">
        <v>158</v>
      </c>
      <c r="I370" t="str">
        <f>+""</f>
        <v/>
      </c>
      <c r="J370" t="str">
        <f>+""</f>
        <v/>
      </c>
      <c r="K370" t="s">
        <v>74</v>
      </c>
      <c r="L370" t="s">
        <v>75</v>
      </c>
      <c r="M370">
        <v>2.9159999999999999</v>
      </c>
      <c r="N370" t="s">
        <v>31</v>
      </c>
    </row>
    <row r="371" spans="1:14" x14ac:dyDescent="0.25">
      <c r="A371" t="s">
        <v>556</v>
      </c>
      <c r="B371" t="s">
        <v>555</v>
      </c>
      <c r="C371" t="s">
        <v>568</v>
      </c>
      <c r="D371" t="s">
        <v>569</v>
      </c>
      <c r="E371" t="s">
        <v>25</v>
      </c>
      <c r="F371" t="s">
        <v>26</v>
      </c>
      <c r="G371" t="s">
        <v>76</v>
      </c>
      <c r="H371" t="s">
        <v>77</v>
      </c>
      <c r="I371" t="str">
        <f>+""</f>
        <v/>
      </c>
      <c r="J371" t="str">
        <f>+""</f>
        <v/>
      </c>
      <c r="K371" t="str">
        <f>+""</f>
        <v/>
      </c>
      <c r="L371" t="str">
        <f>+""</f>
        <v/>
      </c>
      <c r="M371">
        <v>3.8E-3</v>
      </c>
      <c r="N371" t="s">
        <v>78</v>
      </c>
    </row>
    <row r="372" spans="1:14" x14ac:dyDescent="0.25">
      <c r="A372" t="s">
        <v>556</v>
      </c>
      <c r="B372" t="s">
        <v>555</v>
      </c>
      <c r="C372" t="s">
        <v>568</v>
      </c>
      <c r="D372" t="s">
        <v>569</v>
      </c>
      <c r="E372" t="s">
        <v>25</v>
      </c>
      <c r="F372" t="s">
        <v>26</v>
      </c>
      <c r="G372" t="s">
        <v>76</v>
      </c>
      <c r="H372" t="s">
        <v>77</v>
      </c>
      <c r="I372" t="str">
        <f>+""</f>
        <v/>
      </c>
      <c r="J372" t="str">
        <f>+""</f>
        <v/>
      </c>
      <c r="K372" t="str">
        <f>+""</f>
        <v/>
      </c>
      <c r="L372" t="str">
        <f>+""</f>
        <v/>
      </c>
      <c r="M372">
        <v>7.6E-3</v>
      </c>
      <c r="N372" t="s">
        <v>78</v>
      </c>
    </row>
    <row r="373" spans="1:14" x14ac:dyDescent="0.25">
      <c r="A373" t="s">
        <v>556</v>
      </c>
      <c r="B373" t="s">
        <v>555</v>
      </c>
      <c r="C373" t="s">
        <v>568</v>
      </c>
      <c r="D373" t="s">
        <v>569</v>
      </c>
      <c r="E373" t="s">
        <v>25</v>
      </c>
      <c r="F373" t="s">
        <v>26</v>
      </c>
      <c r="G373" t="s">
        <v>163</v>
      </c>
      <c r="H373" t="s">
        <v>164</v>
      </c>
      <c r="I373" t="str">
        <f>+""</f>
        <v/>
      </c>
      <c r="J373" t="str">
        <f>+""</f>
        <v/>
      </c>
      <c r="K373" t="str">
        <f>+""</f>
        <v/>
      </c>
      <c r="L373" t="str">
        <f>+""</f>
        <v/>
      </c>
      <c r="M373">
        <v>8</v>
      </c>
      <c r="N373" t="s">
        <v>27</v>
      </c>
    </row>
    <row r="374" spans="1:14" x14ac:dyDescent="0.25">
      <c r="A374" t="s">
        <v>556</v>
      </c>
      <c r="B374" t="s">
        <v>555</v>
      </c>
      <c r="C374" t="s">
        <v>568</v>
      </c>
      <c r="D374" t="s">
        <v>569</v>
      </c>
      <c r="E374" t="s">
        <v>25</v>
      </c>
      <c r="F374" t="s">
        <v>26</v>
      </c>
      <c r="G374" t="s">
        <v>166</v>
      </c>
      <c r="H374" t="s">
        <v>167</v>
      </c>
      <c r="I374" t="str">
        <f>+""</f>
        <v/>
      </c>
      <c r="J374" t="str">
        <f>+""</f>
        <v/>
      </c>
      <c r="K374" t="str">
        <f>+""</f>
        <v/>
      </c>
      <c r="L374" t="str">
        <f>+""</f>
        <v/>
      </c>
      <c r="M374">
        <v>6.0000000000000001E-3</v>
      </c>
      <c r="N374" t="s">
        <v>168</v>
      </c>
    </row>
    <row r="375" spans="1:14" x14ac:dyDescent="0.25">
      <c r="A375" t="s">
        <v>556</v>
      </c>
      <c r="B375" t="s">
        <v>555</v>
      </c>
      <c r="C375" t="s">
        <v>568</v>
      </c>
      <c r="D375" t="s">
        <v>569</v>
      </c>
      <c r="E375" t="s">
        <v>25</v>
      </c>
      <c r="F375" t="s">
        <v>26</v>
      </c>
      <c r="G375" t="s">
        <v>170</v>
      </c>
      <c r="H375" t="s">
        <v>171</v>
      </c>
      <c r="I375" t="str">
        <f>+""</f>
        <v/>
      </c>
      <c r="J375" t="str">
        <f>+""</f>
        <v/>
      </c>
      <c r="K375" t="str">
        <f>+""</f>
        <v/>
      </c>
      <c r="L375" t="str">
        <f>+""</f>
        <v/>
      </c>
      <c r="M375">
        <v>24</v>
      </c>
      <c r="N375" t="s">
        <v>27</v>
      </c>
    </row>
    <row r="376" spans="1:14" x14ac:dyDescent="0.25">
      <c r="A376" t="s">
        <v>556</v>
      </c>
      <c r="B376" t="s">
        <v>555</v>
      </c>
      <c r="C376" t="s">
        <v>568</v>
      </c>
      <c r="D376" t="s">
        <v>569</v>
      </c>
      <c r="E376" t="s">
        <v>25</v>
      </c>
      <c r="F376" t="s">
        <v>26</v>
      </c>
      <c r="G376" t="s">
        <v>173</v>
      </c>
      <c r="H376" t="s">
        <v>174</v>
      </c>
      <c r="I376" t="str">
        <f>+""</f>
        <v/>
      </c>
      <c r="J376" t="str">
        <f>+""</f>
        <v/>
      </c>
      <c r="K376" t="str">
        <f>+""</f>
        <v/>
      </c>
      <c r="L376" t="str">
        <f>+""</f>
        <v/>
      </c>
      <c r="M376" t="str">
        <f>+""</f>
        <v/>
      </c>
      <c r="N376" t="str">
        <f>+""</f>
        <v/>
      </c>
    </row>
    <row r="377" spans="1:14" x14ac:dyDescent="0.25">
      <c r="A377" t="s">
        <v>556</v>
      </c>
      <c r="B377" t="s">
        <v>555</v>
      </c>
      <c r="C377" t="s">
        <v>568</v>
      </c>
      <c r="D377" t="s">
        <v>569</v>
      </c>
      <c r="E377" t="s">
        <v>25</v>
      </c>
      <c r="F377" t="s">
        <v>26</v>
      </c>
      <c r="G377" t="s">
        <v>173</v>
      </c>
      <c r="H377" t="s">
        <v>174</v>
      </c>
      <c r="I377" t="s">
        <v>71</v>
      </c>
      <c r="J377" t="s">
        <v>72</v>
      </c>
      <c r="K377" t="str">
        <f>+""</f>
        <v/>
      </c>
      <c r="L377" t="str">
        <f>+""</f>
        <v/>
      </c>
      <c r="M377">
        <v>6.0400000000000002E-2</v>
      </c>
      <c r="N377" t="s">
        <v>73</v>
      </c>
    </row>
    <row r="378" spans="1:14" x14ac:dyDescent="0.25">
      <c r="A378" t="s">
        <v>556</v>
      </c>
      <c r="B378" t="s">
        <v>555</v>
      </c>
      <c r="C378" t="s">
        <v>568</v>
      </c>
      <c r="D378" t="s">
        <v>569</v>
      </c>
      <c r="E378" t="s">
        <v>25</v>
      </c>
      <c r="F378" t="s">
        <v>26</v>
      </c>
      <c r="G378" t="s">
        <v>173</v>
      </c>
      <c r="H378" t="s">
        <v>174</v>
      </c>
      <c r="I378" t="str">
        <f>+""</f>
        <v/>
      </c>
      <c r="J378" t="str">
        <f>+""</f>
        <v/>
      </c>
      <c r="K378" t="s">
        <v>74</v>
      </c>
      <c r="L378" t="s">
        <v>75</v>
      </c>
      <c r="M378">
        <v>4.2320000000000002</v>
      </c>
      <c r="N378" t="s">
        <v>31</v>
      </c>
    </row>
    <row r="379" spans="1:14" x14ac:dyDescent="0.25">
      <c r="A379" t="s">
        <v>556</v>
      </c>
      <c r="B379" t="s">
        <v>555</v>
      </c>
      <c r="C379" t="s">
        <v>568</v>
      </c>
      <c r="D379" t="s">
        <v>569</v>
      </c>
      <c r="E379" t="s">
        <v>25</v>
      </c>
      <c r="F379" t="s">
        <v>26</v>
      </c>
      <c r="G379" t="s">
        <v>76</v>
      </c>
      <c r="H379" t="s">
        <v>77</v>
      </c>
      <c r="I379" t="str">
        <f>+""</f>
        <v/>
      </c>
      <c r="J379" t="str">
        <f>+""</f>
        <v/>
      </c>
      <c r="K379" t="str">
        <f>+""</f>
        <v/>
      </c>
      <c r="L379" t="str">
        <f>+""</f>
        <v/>
      </c>
      <c r="M379">
        <v>5.7999999999999996E-3</v>
      </c>
      <c r="N379" t="s">
        <v>78</v>
      </c>
    </row>
    <row r="380" spans="1:14" x14ac:dyDescent="0.25">
      <c r="A380" t="s">
        <v>556</v>
      </c>
      <c r="B380" t="s">
        <v>555</v>
      </c>
      <c r="C380" t="s">
        <v>568</v>
      </c>
      <c r="D380" t="s">
        <v>569</v>
      </c>
      <c r="E380" t="s">
        <v>25</v>
      </c>
      <c r="F380" t="s">
        <v>26</v>
      </c>
      <c r="G380" t="s">
        <v>76</v>
      </c>
      <c r="H380" t="s">
        <v>77</v>
      </c>
      <c r="I380" t="str">
        <f>+""</f>
        <v/>
      </c>
      <c r="J380" t="str">
        <f>+""</f>
        <v/>
      </c>
      <c r="K380" t="str">
        <f>+""</f>
        <v/>
      </c>
      <c r="L380" t="str">
        <f>+""</f>
        <v/>
      </c>
      <c r="M380">
        <v>1.18E-2</v>
      </c>
      <c r="N380" t="s">
        <v>78</v>
      </c>
    </row>
    <row r="381" spans="1:14" x14ac:dyDescent="0.25">
      <c r="A381" t="s">
        <v>556</v>
      </c>
      <c r="B381" t="s">
        <v>555</v>
      </c>
      <c r="C381" t="s">
        <v>568</v>
      </c>
      <c r="D381" t="s">
        <v>569</v>
      </c>
      <c r="E381" t="s">
        <v>25</v>
      </c>
      <c r="F381" t="s">
        <v>26</v>
      </c>
      <c r="G381" t="s">
        <v>188</v>
      </c>
      <c r="H381" t="s">
        <v>189</v>
      </c>
      <c r="I381" t="str">
        <f>+""</f>
        <v/>
      </c>
      <c r="J381" t="str">
        <f>+""</f>
        <v/>
      </c>
      <c r="K381" t="str">
        <f>+""</f>
        <v/>
      </c>
      <c r="L381" t="str">
        <f>+""</f>
        <v/>
      </c>
      <c r="M381" t="str">
        <f>+""</f>
        <v/>
      </c>
      <c r="N381" t="str">
        <f>+""</f>
        <v/>
      </c>
    </row>
    <row r="382" spans="1:14" x14ac:dyDescent="0.25">
      <c r="A382" t="s">
        <v>556</v>
      </c>
      <c r="B382" t="s">
        <v>555</v>
      </c>
      <c r="C382" t="s">
        <v>568</v>
      </c>
      <c r="D382" t="s">
        <v>569</v>
      </c>
      <c r="E382" t="s">
        <v>25</v>
      </c>
      <c r="F382" t="s">
        <v>26</v>
      </c>
      <c r="G382" t="s">
        <v>190</v>
      </c>
      <c r="H382" t="s">
        <v>191</v>
      </c>
      <c r="I382" t="str">
        <f>+""</f>
        <v/>
      </c>
      <c r="J382" t="str">
        <f>+""</f>
        <v/>
      </c>
      <c r="K382" t="str">
        <f>+""</f>
        <v/>
      </c>
      <c r="L382" t="str">
        <f>+""</f>
        <v/>
      </c>
      <c r="M382">
        <v>8</v>
      </c>
      <c r="N382" t="s">
        <v>47</v>
      </c>
    </row>
    <row r="383" spans="1:14" x14ac:dyDescent="0.25">
      <c r="A383" t="s">
        <v>556</v>
      </c>
      <c r="B383" t="s">
        <v>555</v>
      </c>
      <c r="C383" t="s">
        <v>568</v>
      </c>
      <c r="D383" t="s">
        <v>569</v>
      </c>
      <c r="E383" t="s">
        <v>25</v>
      </c>
      <c r="F383" t="s">
        <v>26</v>
      </c>
      <c r="G383" t="s">
        <v>163</v>
      </c>
      <c r="H383" t="s">
        <v>164</v>
      </c>
      <c r="I383" t="str">
        <f>+""</f>
        <v/>
      </c>
      <c r="J383" t="str">
        <f>+""</f>
        <v/>
      </c>
      <c r="K383" t="str">
        <f>+""</f>
        <v/>
      </c>
      <c r="L383" t="str">
        <f>+""</f>
        <v/>
      </c>
      <c r="M383">
        <v>8</v>
      </c>
      <c r="N383" t="s">
        <v>27</v>
      </c>
    </row>
    <row r="384" spans="1:14" x14ac:dyDescent="0.25">
      <c r="A384" t="s">
        <v>556</v>
      </c>
      <c r="B384" t="s">
        <v>555</v>
      </c>
      <c r="C384" t="s">
        <v>568</v>
      </c>
      <c r="D384" t="s">
        <v>569</v>
      </c>
      <c r="E384" t="s">
        <v>25</v>
      </c>
      <c r="F384" t="s">
        <v>26</v>
      </c>
      <c r="G384" t="s">
        <v>49</v>
      </c>
      <c r="H384" t="s">
        <v>50</v>
      </c>
      <c r="I384" t="str">
        <f>+""</f>
        <v/>
      </c>
      <c r="J384" t="str">
        <f>+""</f>
        <v/>
      </c>
      <c r="K384" t="str">
        <f>+""</f>
        <v/>
      </c>
      <c r="L384" t="str">
        <f>+""</f>
        <v/>
      </c>
      <c r="M384">
        <v>8</v>
      </c>
      <c r="N384" t="s">
        <v>27</v>
      </c>
    </row>
    <row r="385" spans="1:14" x14ac:dyDescent="0.25">
      <c r="A385" t="s">
        <v>556</v>
      </c>
      <c r="B385" t="s">
        <v>555</v>
      </c>
      <c r="C385" t="s">
        <v>568</v>
      </c>
      <c r="D385" t="s">
        <v>569</v>
      </c>
      <c r="E385" t="s">
        <v>25</v>
      </c>
      <c r="F385" t="s">
        <v>26</v>
      </c>
      <c r="G385" t="s">
        <v>65</v>
      </c>
      <c r="H385" t="s">
        <v>66</v>
      </c>
      <c r="I385" t="str">
        <f>+""</f>
        <v/>
      </c>
      <c r="J385" t="str">
        <f>+""</f>
        <v/>
      </c>
      <c r="K385" t="str">
        <f>+""</f>
        <v/>
      </c>
      <c r="L385" t="str">
        <f>+""</f>
        <v/>
      </c>
      <c r="M385">
        <v>8</v>
      </c>
      <c r="N385" t="s">
        <v>27</v>
      </c>
    </row>
    <row r="386" spans="1:14" x14ac:dyDescent="0.25">
      <c r="A386" t="s">
        <v>556</v>
      </c>
      <c r="B386" t="s">
        <v>555</v>
      </c>
      <c r="C386" t="s">
        <v>568</v>
      </c>
      <c r="D386" t="s">
        <v>569</v>
      </c>
      <c r="E386" t="s">
        <v>25</v>
      </c>
      <c r="F386" t="s">
        <v>26</v>
      </c>
      <c r="G386" t="s">
        <v>193</v>
      </c>
      <c r="H386" t="s">
        <v>194</v>
      </c>
      <c r="I386" t="str">
        <f>+""</f>
        <v/>
      </c>
      <c r="J386" t="str">
        <f>+""</f>
        <v/>
      </c>
      <c r="K386" t="str">
        <f>+""</f>
        <v/>
      </c>
      <c r="L386" t="str">
        <f>+""</f>
        <v/>
      </c>
      <c r="M386">
        <v>4.3407999999999998</v>
      </c>
      <c r="N386" t="s">
        <v>31</v>
      </c>
    </row>
    <row r="387" spans="1:14" x14ac:dyDescent="0.25">
      <c r="A387" t="s">
        <v>556</v>
      </c>
      <c r="B387" t="s">
        <v>555</v>
      </c>
      <c r="C387" t="s">
        <v>568</v>
      </c>
      <c r="D387" t="s">
        <v>569</v>
      </c>
      <c r="E387" t="s">
        <v>202</v>
      </c>
      <c r="F387" t="s">
        <v>203</v>
      </c>
      <c r="G387" t="s">
        <v>29</v>
      </c>
      <c r="H387" t="s">
        <v>30</v>
      </c>
      <c r="I387" t="str">
        <f>+""</f>
        <v/>
      </c>
      <c r="J387" t="str">
        <f>+""</f>
        <v/>
      </c>
      <c r="K387" t="str">
        <f>+""</f>
        <v/>
      </c>
      <c r="L387" t="str">
        <f>+""</f>
        <v/>
      </c>
      <c r="M387">
        <v>60</v>
      </c>
      <c r="N387" t="s">
        <v>31</v>
      </c>
    </row>
    <row r="388" spans="1:14" x14ac:dyDescent="0.25">
      <c r="A388" t="s">
        <v>556</v>
      </c>
      <c r="B388" t="s">
        <v>555</v>
      </c>
      <c r="C388" t="s">
        <v>568</v>
      </c>
      <c r="D388" t="s">
        <v>569</v>
      </c>
      <c r="E388" t="s">
        <v>202</v>
      </c>
      <c r="F388" t="s">
        <v>203</v>
      </c>
      <c r="G388" t="s">
        <v>33</v>
      </c>
      <c r="H388" t="s">
        <v>34</v>
      </c>
      <c r="I388" t="str">
        <f>+""</f>
        <v/>
      </c>
      <c r="J388" t="str">
        <f>+""</f>
        <v/>
      </c>
      <c r="K388" t="str">
        <f>+""</f>
        <v/>
      </c>
      <c r="L388" t="str">
        <f>+""</f>
        <v/>
      </c>
      <c r="M388">
        <v>2.4E-2</v>
      </c>
      <c r="N388" t="s">
        <v>35</v>
      </c>
    </row>
    <row r="389" spans="1:14" x14ac:dyDescent="0.25">
      <c r="A389" t="s">
        <v>556</v>
      </c>
      <c r="B389" t="s">
        <v>555</v>
      </c>
      <c r="C389" t="s">
        <v>568</v>
      </c>
      <c r="D389" t="s">
        <v>569</v>
      </c>
      <c r="E389" t="s">
        <v>202</v>
      </c>
      <c r="F389" t="s">
        <v>203</v>
      </c>
      <c r="G389" t="s">
        <v>43</v>
      </c>
      <c r="H389" t="s">
        <v>44</v>
      </c>
      <c r="I389" t="str">
        <f>+""</f>
        <v/>
      </c>
      <c r="J389" t="str">
        <f>+""</f>
        <v/>
      </c>
      <c r="K389" t="str">
        <f>+""</f>
        <v/>
      </c>
      <c r="L389" t="str">
        <f>+""</f>
        <v/>
      </c>
      <c r="M389">
        <v>20</v>
      </c>
      <c r="N389" t="s">
        <v>27</v>
      </c>
    </row>
    <row r="390" spans="1:14" x14ac:dyDescent="0.25">
      <c r="A390" t="s">
        <v>556</v>
      </c>
      <c r="B390" t="s">
        <v>555</v>
      </c>
      <c r="C390" t="s">
        <v>568</v>
      </c>
      <c r="D390" t="s">
        <v>569</v>
      </c>
      <c r="E390" t="s">
        <v>202</v>
      </c>
      <c r="F390" t="s">
        <v>203</v>
      </c>
      <c r="G390" t="s">
        <v>49</v>
      </c>
      <c r="H390" t="s">
        <v>50</v>
      </c>
      <c r="I390" t="str">
        <f>+""</f>
        <v/>
      </c>
      <c r="J390" t="str">
        <f>+""</f>
        <v/>
      </c>
      <c r="K390" t="str">
        <f>+""</f>
        <v/>
      </c>
      <c r="L390" t="str">
        <f>+""</f>
        <v/>
      </c>
      <c r="M390">
        <v>24</v>
      </c>
      <c r="N390" t="s">
        <v>27</v>
      </c>
    </row>
    <row r="391" spans="1:14" x14ac:dyDescent="0.25">
      <c r="A391" t="s">
        <v>556</v>
      </c>
      <c r="B391" t="s">
        <v>555</v>
      </c>
      <c r="C391" t="s">
        <v>568</v>
      </c>
      <c r="D391" t="s">
        <v>569</v>
      </c>
      <c r="E391" t="s">
        <v>202</v>
      </c>
      <c r="F391" t="s">
        <v>203</v>
      </c>
      <c r="G391" t="s">
        <v>40</v>
      </c>
      <c r="H391" t="s">
        <v>41</v>
      </c>
      <c r="I391" t="str">
        <f>+""</f>
        <v/>
      </c>
      <c r="J391" t="str">
        <f>+""</f>
        <v/>
      </c>
      <c r="K391" t="str">
        <f>+""</f>
        <v/>
      </c>
      <c r="L391" t="str">
        <f>+""</f>
        <v/>
      </c>
      <c r="M391">
        <v>8</v>
      </c>
      <c r="N391" t="s">
        <v>27</v>
      </c>
    </row>
    <row r="392" spans="1:14" x14ac:dyDescent="0.25">
      <c r="A392" t="s">
        <v>556</v>
      </c>
      <c r="B392" t="s">
        <v>555</v>
      </c>
      <c r="C392" t="s">
        <v>568</v>
      </c>
      <c r="D392" t="s">
        <v>569</v>
      </c>
      <c r="E392" t="s">
        <v>202</v>
      </c>
      <c r="F392" t="s">
        <v>203</v>
      </c>
      <c r="G392" t="s">
        <v>37</v>
      </c>
      <c r="H392" t="s">
        <v>38</v>
      </c>
      <c r="I392" t="str">
        <f>+""</f>
        <v/>
      </c>
      <c r="J392" t="str">
        <f>+""</f>
        <v/>
      </c>
      <c r="K392" t="str">
        <f>+""</f>
        <v/>
      </c>
      <c r="L392" t="str">
        <f>+""</f>
        <v/>
      </c>
      <c r="M392">
        <v>8</v>
      </c>
      <c r="N392" t="s">
        <v>27</v>
      </c>
    </row>
    <row r="393" spans="1:14" x14ac:dyDescent="0.25">
      <c r="A393" t="s">
        <v>556</v>
      </c>
      <c r="B393" t="s">
        <v>555</v>
      </c>
      <c r="C393" t="s">
        <v>568</v>
      </c>
      <c r="D393" t="s">
        <v>569</v>
      </c>
      <c r="E393" t="s">
        <v>202</v>
      </c>
      <c r="F393" t="s">
        <v>203</v>
      </c>
      <c r="G393" t="s">
        <v>52</v>
      </c>
      <c r="H393" t="s">
        <v>53</v>
      </c>
      <c r="I393" t="str">
        <f>+""</f>
        <v/>
      </c>
      <c r="J393" t="str">
        <f>+""</f>
        <v/>
      </c>
      <c r="K393" t="str">
        <f>+""</f>
        <v/>
      </c>
      <c r="L393" t="str">
        <f>+""</f>
        <v/>
      </c>
      <c r="M393" t="str">
        <f>+""</f>
        <v/>
      </c>
      <c r="N393" t="str">
        <f>+""</f>
        <v/>
      </c>
    </row>
    <row r="394" spans="1:14" x14ac:dyDescent="0.25">
      <c r="A394" t="s">
        <v>556</v>
      </c>
      <c r="B394" t="s">
        <v>555</v>
      </c>
      <c r="C394" t="s">
        <v>568</v>
      </c>
      <c r="D394" t="s">
        <v>569</v>
      </c>
      <c r="E394" t="s">
        <v>202</v>
      </c>
      <c r="F394" t="s">
        <v>203</v>
      </c>
      <c r="G394" t="s">
        <v>55</v>
      </c>
      <c r="H394" t="s">
        <v>56</v>
      </c>
      <c r="I394" t="str">
        <f>+""</f>
        <v/>
      </c>
      <c r="J394" t="str">
        <f>+""</f>
        <v/>
      </c>
      <c r="K394" t="str">
        <f>+""</f>
        <v/>
      </c>
      <c r="L394" t="str">
        <f>+""</f>
        <v/>
      </c>
      <c r="M394">
        <v>0.11</v>
      </c>
      <c r="N394" t="s">
        <v>31</v>
      </c>
    </row>
    <row r="395" spans="1:14" x14ac:dyDescent="0.25">
      <c r="A395" t="s">
        <v>556</v>
      </c>
      <c r="B395" t="s">
        <v>555</v>
      </c>
      <c r="C395" t="s">
        <v>568</v>
      </c>
      <c r="D395" t="s">
        <v>569</v>
      </c>
      <c r="E395" t="s">
        <v>202</v>
      </c>
      <c r="F395" t="s">
        <v>203</v>
      </c>
      <c r="G395" t="s">
        <v>207</v>
      </c>
      <c r="H395" t="s">
        <v>208</v>
      </c>
      <c r="I395" t="str">
        <f>+""</f>
        <v/>
      </c>
      <c r="J395" t="str">
        <f>+""</f>
        <v/>
      </c>
      <c r="K395" t="str">
        <f>+""</f>
        <v/>
      </c>
      <c r="L395" t="str">
        <f>+""</f>
        <v/>
      </c>
      <c r="M395">
        <v>24</v>
      </c>
      <c r="N395" t="s">
        <v>27</v>
      </c>
    </row>
    <row r="396" spans="1:14" x14ac:dyDescent="0.25">
      <c r="A396" t="s">
        <v>556</v>
      </c>
      <c r="B396" t="s">
        <v>555</v>
      </c>
      <c r="C396" t="s">
        <v>568</v>
      </c>
      <c r="D396" t="s">
        <v>569</v>
      </c>
      <c r="E396" t="s">
        <v>202</v>
      </c>
      <c r="F396" t="s">
        <v>203</v>
      </c>
      <c r="G396" t="s">
        <v>209</v>
      </c>
      <c r="H396" t="s">
        <v>210</v>
      </c>
      <c r="I396" t="str">
        <f>+""</f>
        <v/>
      </c>
      <c r="J396" t="str">
        <f>+""</f>
        <v/>
      </c>
      <c r="K396" t="str">
        <f>+""</f>
        <v/>
      </c>
      <c r="L396" t="str">
        <f>+""</f>
        <v/>
      </c>
      <c r="M396">
        <v>7.3599999999999999E-2</v>
      </c>
      <c r="N396" t="s">
        <v>27</v>
      </c>
    </row>
    <row r="397" spans="1:14" x14ac:dyDescent="0.25">
      <c r="A397" t="s">
        <v>556</v>
      </c>
      <c r="B397" t="s">
        <v>555</v>
      </c>
      <c r="C397" t="s">
        <v>568</v>
      </c>
      <c r="D397" t="s">
        <v>569</v>
      </c>
      <c r="E397" t="s">
        <v>202</v>
      </c>
      <c r="F397" t="s">
        <v>203</v>
      </c>
      <c r="G397" t="s">
        <v>58</v>
      </c>
      <c r="H397" t="s">
        <v>59</v>
      </c>
      <c r="I397" t="str">
        <f>+""</f>
        <v/>
      </c>
      <c r="J397" t="str">
        <f>+""</f>
        <v/>
      </c>
      <c r="K397" t="str">
        <f>+""</f>
        <v/>
      </c>
      <c r="L397" t="str">
        <f>+""</f>
        <v/>
      </c>
      <c r="M397">
        <v>28</v>
      </c>
      <c r="N397" t="s">
        <v>27</v>
      </c>
    </row>
    <row r="398" spans="1:14" x14ac:dyDescent="0.25">
      <c r="A398" t="s">
        <v>556</v>
      </c>
      <c r="B398" t="s">
        <v>555</v>
      </c>
      <c r="C398" t="s">
        <v>568</v>
      </c>
      <c r="D398" t="s">
        <v>569</v>
      </c>
      <c r="E398" t="s">
        <v>202</v>
      </c>
      <c r="F398" t="s">
        <v>203</v>
      </c>
      <c r="G398" t="s">
        <v>211</v>
      </c>
      <c r="H398" t="s">
        <v>212</v>
      </c>
      <c r="I398" t="str">
        <f>+""</f>
        <v/>
      </c>
      <c r="J398" t="str">
        <f>+""</f>
        <v/>
      </c>
      <c r="K398" t="str">
        <f>+""</f>
        <v/>
      </c>
      <c r="L398" t="str">
        <f>+""</f>
        <v/>
      </c>
      <c r="M398" t="str">
        <f>+""</f>
        <v/>
      </c>
      <c r="N398" t="str">
        <f>+""</f>
        <v/>
      </c>
    </row>
    <row r="399" spans="1:14" x14ac:dyDescent="0.25">
      <c r="A399" t="s">
        <v>556</v>
      </c>
      <c r="B399" t="s">
        <v>555</v>
      </c>
      <c r="C399" t="s">
        <v>568</v>
      </c>
      <c r="D399" t="s">
        <v>569</v>
      </c>
      <c r="E399" t="s">
        <v>202</v>
      </c>
      <c r="F399" t="s">
        <v>203</v>
      </c>
      <c r="G399" t="s">
        <v>211</v>
      </c>
      <c r="H399" t="s">
        <v>212</v>
      </c>
      <c r="I399" t="s">
        <v>71</v>
      </c>
      <c r="J399" t="s">
        <v>72</v>
      </c>
      <c r="K399" t="str">
        <f>+""</f>
        <v/>
      </c>
      <c r="L399" t="str">
        <f>+""</f>
        <v/>
      </c>
      <c r="M399">
        <v>0.17199999999999999</v>
      </c>
      <c r="N399" t="s">
        <v>73</v>
      </c>
    </row>
    <row r="400" spans="1:14" x14ac:dyDescent="0.25">
      <c r="A400" t="s">
        <v>556</v>
      </c>
      <c r="B400" t="s">
        <v>555</v>
      </c>
      <c r="C400" t="s">
        <v>568</v>
      </c>
      <c r="D400" t="s">
        <v>569</v>
      </c>
      <c r="E400" t="s">
        <v>202</v>
      </c>
      <c r="F400" t="s">
        <v>203</v>
      </c>
      <c r="G400" t="s">
        <v>211</v>
      </c>
      <c r="H400" t="s">
        <v>212</v>
      </c>
      <c r="I400" t="str">
        <f>+""</f>
        <v/>
      </c>
      <c r="J400" t="str">
        <f>+""</f>
        <v/>
      </c>
      <c r="K400" t="s">
        <v>74</v>
      </c>
      <c r="L400" t="s">
        <v>75</v>
      </c>
      <c r="M400">
        <v>19.68</v>
      </c>
      <c r="N400" t="s">
        <v>31</v>
      </c>
    </row>
    <row r="401" spans="1:14" x14ac:dyDescent="0.25">
      <c r="A401" t="s">
        <v>556</v>
      </c>
      <c r="B401" t="s">
        <v>555</v>
      </c>
      <c r="C401" t="s">
        <v>568</v>
      </c>
      <c r="D401" t="s">
        <v>569</v>
      </c>
      <c r="E401" t="s">
        <v>202</v>
      </c>
      <c r="F401" t="s">
        <v>203</v>
      </c>
      <c r="G401" t="s">
        <v>76</v>
      </c>
      <c r="H401" t="s">
        <v>77</v>
      </c>
      <c r="I401" t="str">
        <f>+""</f>
        <v/>
      </c>
      <c r="J401" t="str">
        <f>+""</f>
        <v/>
      </c>
      <c r="K401" t="str">
        <f>+""</f>
        <v/>
      </c>
      <c r="L401" t="str">
        <f>+""</f>
        <v/>
      </c>
      <c r="M401">
        <v>2.4799999999999999E-2</v>
      </c>
      <c r="N401" t="s">
        <v>78</v>
      </c>
    </row>
    <row r="402" spans="1:14" x14ac:dyDescent="0.25">
      <c r="A402" t="s">
        <v>556</v>
      </c>
      <c r="B402" t="s">
        <v>555</v>
      </c>
      <c r="C402" t="s">
        <v>568</v>
      </c>
      <c r="D402" t="s">
        <v>569</v>
      </c>
      <c r="E402" t="s">
        <v>202</v>
      </c>
      <c r="F402" t="s">
        <v>203</v>
      </c>
      <c r="G402" t="s">
        <v>76</v>
      </c>
      <c r="H402" t="s">
        <v>77</v>
      </c>
      <c r="I402" t="str">
        <f>+""</f>
        <v/>
      </c>
      <c r="J402" t="str">
        <f>+""</f>
        <v/>
      </c>
      <c r="K402" t="str">
        <f>+""</f>
        <v/>
      </c>
      <c r="L402" t="str">
        <f>+""</f>
        <v/>
      </c>
      <c r="M402">
        <v>2.4400000000000002E-2</v>
      </c>
      <c r="N402" t="s">
        <v>78</v>
      </c>
    </row>
    <row r="403" spans="1:14" x14ac:dyDescent="0.25">
      <c r="A403" t="s">
        <v>556</v>
      </c>
      <c r="B403" t="s">
        <v>555</v>
      </c>
      <c r="C403" t="s">
        <v>568</v>
      </c>
      <c r="D403" t="s">
        <v>569</v>
      </c>
      <c r="E403" t="s">
        <v>202</v>
      </c>
      <c r="F403" t="s">
        <v>203</v>
      </c>
      <c r="G403" t="s">
        <v>216</v>
      </c>
      <c r="H403" t="s">
        <v>217</v>
      </c>
      <c r="I403" t="str">
        <f>+""</f>
        <v/>
      </c>
      <c r="J403" t="str">
        <f>+""</f>
        <v/>
      </c>
      <c r="K403" t="str">
        <f>+""</f>
        <v/>
      </c>
      <c r="L403" t="str">
        <f>+""</f>
        <v/>
      </c>
      <c r="M403" t="str">
        <f>+""</f>
        <v/>
      </c>
      <c r="N403" t="str">
        <f>+""</f>
        <v/>
      </c>
    </row>
    <row r="404" spans="1:14" x14ac:dyDescent="0.25">
      <c r="A404" t="s">
        <v>556</v>
      </c>
      <c r="B404" t="s">
        <v>555</v>
      </c>
      <c r="C404" t="s">
        <v>568</v>
      </c>
      <c r="D404" t="s">
        <v>569</v>
      </c>
      <c r="E404" t="s">
        <v>202</v>
      </c>
      <c r="F404" t="s">
        <v>203</v>
      </c>
      <c r="G404" t="s">
        <v>216</v>
      </c>
      <c r="H404" t="s">
        <v>217</v>
      </c>
      <c r="I404" t="s">
        <v>218</v>
      </c>
      <c r="J404" t="s">
        <v>219</v>
      </c>
      <c r="K404" t="str">
        <f>+""</f>
        <v/>
      </c>
      <c r="L404" t="str">
        <f>+""</f>
        <v/>
      </c>
      <c r="M404">
        <v>9.8000000000000004E-2</v>
      </c>
      <c r="N404" t="s">
        <v>73</v>
      </c>
    </row>
    <row r="405" spans="1:14" x14ac:dyDescent="0.25">
      <c r="A405" t="s">
        <v>556</v>
      </c>
      <c r="B405" t="s">
        <v>555</v>
      </c>
      <c r="C405" t="s">
        <v>568</v>
      </c>
      <c r="D405" t="s">
        <v>569</v>
      </c>
      <c r="E405" t="s">
        <v>202</v>
      </c>
      <c r="F405" t="s">
        <v>203</v>
      </c>
      <c r="G405" t="s">
        <v>216</v>
      </c>
      <c r="H405" t="s">
        <v>217</v>
      </c>
      <c r="I405" t="str">
        <f>+""</f>
        <v/>
      </c>
      <c r="J405" t="str">
        <f>+""</f>
        <v/>
      </c>
      <c r="K405" t="s">
        <v>220</v>
      </c>
      <c r="L405" t="s">
        <v>221</v>
      </c>
      <c r="M405">
        <v>8.8824000000000005</v>
      </c>
      <c r="N405" t="s">
        <v>31</v>
      </c>
    </row>
    <row r="406" spans="1:14" x14ac:dyDescent="0.25">
      <c r="A406" t="s">
        <v>556</v>
      </c>
      <c r="B406" t="s">
        <v>555</v>
      </c>
      <c r="C406" t="s">
        <v>568</v>
      </c>
      <c r="D406" t="s">
        <v>569</v>
      </c>
      <c r="E406" t="s">
        <v>202</v>
      </c>
      <c r="F406" t="s">
        <v>203</v>
      </c>
      <c r="G406" t="s">
        <v>76</v>
      </c>
      <c r="H406" t="s">
        <v>77</v>
      </c>
      <c r="I406" t="str">
        <f>+""</f>
        <v/>
      </c>
      <c r="J406" t="str">
        <f>+""</f>
        <v/>
      </c>
      <c r="K406" t="str">
        <f>+""</f>
        <v/>
      </c>
      <c r="L406" t="str">
        <f>+""</f>
        <v/>
      </c>
      <c r="M406">
        <v>3.3599999999999998E-2</v>
      </c>
      <c r="N406" t="s">
        <v>78</v>
      </c>
    </row>
    <row r="407" spans="1:14" x14ac:dyDescent="0.25">
      <c r="A407" t="s">
        <v>556</v>
      </c>
      <c r="B407" t="s">
        <v>555</v>
      </c>
      <c r="C407" t="s">
        <v>568</v>
      </c>
      <c r="D407" t="s">
        <v>569</v>
      </c>
      <c r="E407" t="s">
        <v>202</v>
      </c>
      <c r="F407" t="s">
        <v>203</v>
      </c>
      <c r="G407" t="s">
        <v>76</v>
      </c>
      <c r="H407" t="s">
        <v>77</v>
      </c>
      <c r="I407" t="str">
        <f>+""</f>
        <v/>
      </c>
      <c r="J407" t="str">
        <f>+""</f>
        <v/>
      </c>
      <c r="K407" t="str">
        <f>+""</f>
        <v/>
      </c>
      <c r="L407" t="str">
        <f>+""</f>
        <v/>
      </c>
      <c r="M407">
        <v>1.6799999999999999E-2</v>
      </c>
      <c r="N407" t="s">
        <v>78</v>
      </c>
    </row>
    <row r="408" spans="1:14" x14ac:dyDescent="0.25">
      <c r="A408" t="s">
        <v>556</v>
      </c>
      <c r="B408" t="s">
        <v>555</v>
      </c>
      <c r="C408" t="s">
        <v>568</v>
      </c>
      <c r="D408" t="s">
        <v>569</v>
      </c>
      <c r="E408" t="s">
        <v>202</v>
      </c>
      <c r="F408" t="s">
        <v>203</v>
      </c>
      <c r="G408" t="s">
        <v>223</v>
      </c>
      <c r="H408" t="s">
        <v>224</v>
      </c>
      <c r="I408" t="str">
        <f>+""</f>
        <v/>
      </c>
      <c r="J408" t="str">
        <f>+""</f>
        <v/>
      </c>
      <c r="K408" t="str">
        <f>+""</f>
        <v/>
      </c>
      <c r="L408" t="str">
        <f>+""</f>
        <v/>
      </c>
      <c r="M408" t="str">
        <f>+""</f>
        <v/>
      </c>
      <c r="N408" t="str">
        <f>+""</f>
        <v/>
      </c>
    </row>
    <row r="409" spans="1:14" x14ac:dyDescent="0.25">
      <c r="A409" t="s">
        <v>556</v>
      </c>
      <c r="B409" t="s">
        <v>555</v>
      </c>
      <c r="C409" t="s">
        <v>568</v>
      </c>
      <c r="D409" t="s">
        <v>569</v>
      </c>
      <c r="E409" t="s">
        <v>202</v>
      </c>
      <c r="F409" t="s">
        <v>203</v>
      </c>
      <c r="G409" t="s">
        <v>223</v>
      </c>
      <c r="H409" t="s">
        <v>224</v>
      </c>
      <c r="I409" t="s">
        <v>218</v>
      </c>
      <c r="J409" t="s">
        <v>219</v>
      </c>
      <c r="K409" t="str">
        <f>+""</f>
        <v/>
      </c>
      <c r="L409" t="str">
        <f>+""</f>
        <v/>
      </c>
      <c r="M409">
        <v>1.3484</v>
      </c>
      <c r="N409" t="s">
        <v>73</v>
      </c>
    </row>
    <row r="410" spans="1:14" x14ac:dyDescent="0.25">
      <c r="A410" t="s">
        <v>556</v>
      </c>
      <c r="B410" t="s">
        <v>555</v>
      </c>
      <c r="C410" t="s">
        <v>568</v>
      </c>
      <c r="D410" t="s">
        <v>569</v>
      </c>
      <c r="E410" t="s">
        <v>202</v>
      </c>
      <c r="F410" t="s">
        <v>203</v>
      </c>
      <c r="G410" t="s">
        <v>223</v>
      </c>
      <c r="H410" t="s">
        <v>224</v>
      </c>
      <c r="I410" t="str">
        <f>+""</f>
        <v/>
      </c>
      <c r="J410" t="str">
        <f>+""</f>
        <v/>
      </c>
      <c r="K410" t="s">
        <v>225</v>
      </c>
      <c r="L410" t="s">
        <v>226</v>
      </c>
      <c r="M410">
        <v>23.877199999999998</v>
      </c>
      <c r="N410" t="s">
        <v>31</v>
      </c>
    </row>
    <row r="411" spans="1:14" x14ac:dyDescent="0.25">
      <c r="A411" t="s">
        <v>556</v>
      </c>
      <c r="B411" t="s">
        <v>555</v>
      </c>
      <c r="C411" t="s">
        <v>568</v>
      </c>
      <c r="D411" t="s">
        <v>569</v>
      </c>
      <c r="E411" t="s">
        <v>202</v>
      </c>
      <c r="F411" t="s">
        <v>203</v>
      </c>
      <c r="G411" t="s">
        <v>76</v>
      </c>
      <c r="H411" t="s">
        <v>77</v>
      </c>
      <c r="I411" t="str">
        <f>+""</f>
        <v/>
      </c>
      <c r="J411" t="str">
        <f>+""</f>
        <v/>
      </c>
      <c r="K411" t="str">
        <f>+""</f>
        <v/>
      </c>
      <c r="L411" t="str">
        <f>+""</f>
        <v/>
      </c>
      <c r="M411">
        <v>7.5999999999999998E-2</v>
      </c>
      <c r="N411" t="s">
        <v>78</v>
      </c>
    </row>
    <row r="412" spans="1:14" x14ac:dyDescent="0.25">
      <c r="A412" t="s">
        <v>556</v>
      </c>
      <c r="B412" t="s">
        <v>555</v>
      </c>
      <c r="C412" t="s">
        <v>568</v>
      </c>
      <c r="D412" t="s">
        <v>569</v>
      </c>
      <c r="E412" t="s">
        <v>202</v>
      </c>
      <c r="F412" t="s">
        <v>203</v>
      </c>
      <c r="G412" t="s">
        <v>76</v>
      </c>
      <c r="H412" t="s">
        <v>77</v>
      </c>
      <c r="I412" t="str">
        <f>+""</f>
        <v/>
      </c>
      <c r="J412" t="str">
        <f>+""</f>
        <v/>
      </c>
      <c r="K412" t="str">
        <f>+""</f>
        <v/>
      </c>
      <c r="L412" t="str">
        <f>+""</f>
        <v/>
      </c>
      <c r="M412">
        <v>3.7999999999999999E-2</v>
      </c>
      <c r="N412" t="s">
        <v>78</v>
      </c>
    </row>
    <row r="413" spans="1:14" x14ac:dyDescent="0.25">
      <c r="A413" t="s">
        <v>556</v>
      </c>
      <c r="B413" t="s">
        <v>555</v>
      </c>
      <c r="C413" t="s">
        <v>568</v>
      </c>
      <c r="D413" t="s">
        <v>569</v>
      </c>
      <c r="E413" t="s">
        <v>202</v>
      </c>
      <c r="F413" t="s">
        <v>203</v>
      </c>
      <c r="G413" t="s">
        <v>235</v>
      </c>
      <c r="H413" t="s">
        <v>236</v>
      </c>
      <c r="I413" t="str">
        <f>+""</f>
        <v/>
      </c>
      <c r="J413" t="str">
        <f>+""</f>
        <v/>
      </c>
      <c r="K413" t="str">
        <f>+""</f>
        <v/>
      </c>
      <c r="L413" t="str">
        <f>+""</f>
        <v/>
      </c>
      <c r="M413" t="str">
        <f>+""</f>
        <v/>
      </c>
      <c r="N413" t="str">
        <f>+""</f>
        <v/>
      </c>
    </row>
    <row r="414" spans="1:14" x14ac:dyDescent="0.25">
      <c r="A414" t="s">
        <v>556</v>
      </c>
      <c r="B414" t="s">
        <v>555</v>
      </c>
      <c r="C414" t="s">
        <v>568</v>
      </c>
      <c r="D414" t="s">
        <v>569</v>
      </c>
      <c r="E414" t="s">
        <v>202</v>
      </c>
      <c r="F414" t="s">
        <v>203</v>
      </c>
      <c r="G414" t="s">
        <v>235</v>
      </c>
      <c r="H414" t="s">
        <v>236</v>
      </c>
      <c r="I414" t="s">
        <v>218</v>
      </c>
      <c r="J414" t="s">
        <v>219</v>
      </c>
      <c r="K414" t="str">
        <f>+""</f>
        <v/>
      </c>
      <c r="L414" t="str">
        <f>+""</f>
        <v/>
      </c>
      <c r="M414">
        <v>7.4999999999999997E-2</v>
      </c>
      <c r="N414" t="s">
        <v>73</v>
      </c>
    </row>
    <row r="415" spans="1:14" x14ac:dyDescent="0.25">
      <c r="A415" t="s">
        <v>556</v>
      </c>
      <c r="B415" t="s">
        <v>555</v>
      </c>
      <c r="C415" t="s">
        <v>568</v>
      </c>
      <c r="D415" t="s">
        <v>569</v>
      </c>
      <c r="E415" t="s">
        <v>202</v>
      </c>
      <c r="F415" t="s">
        <v>203</v>
      </c>
      <c r="G415" t="s">
        <v>235</v>
      </c>
      <c r="H415" t="s">
        <v>236</v>
      </c>
      <c r="I415" t="str">
        <f>+""</f>
        <v/>
      </c>
      <c r="J415" t="str">
        <f>+""</f>
        <v/>
      </c>
      <c r="K415" t="s">
        <v>220</v>
      </c>
      <c r="L415" t="s">
        <v>221</v>
      </c>
      <c r="M415">
        <v>3</v>
      </c>
      <c r="N415" t="s">
        <v>31</v>
      </c>
    </row>
    <row r="416" spans="1:14" x14ac:dyDescent="0.25">
      <c r="A416" t="s">
        <v>556</v>
      </c>
      <c r="B416" t="s">
        <v>555</v>
      </c>
      <c r="C416" t="s">
        <v>568</v>
      </c>
      <c r="D416" t="s">
        <v>569</v>
      </c>
      <c r="E416" t="s">
        <v>202</v>
      </c>
      <c r="F416" t="s">
        <v>203</v>
      </c>
      <c r="G416" t="s">
        <v>76</v>
      </c>
      <c r="H416" t="s">
        <v>77</v>
      </c>
      <c r="I416" t="str">
        <f>+""</f>
        <v/>
      </c>
      <c r="J416" t="str">
        <f>+""</f>
        <v/>
      </c>
      <c r="K416" t="str">
        <f>+""</f>
        <v/>
      </c>
      <c r="L416" t="str">
        <f>+""</f>
        <v/>
      </c>
      <c r="M416">
        <v>9.7999999999999997E-3</v>
      </c>
      <c r="N416" t="s">
        <v>78</v>
      </c>
    </row>
    <row r="417" spans="1:14" x14ac:dyDescent="0.25">
      <c r="A417" t="s">
        <v>556</v>
      </c>
      <c r="B417" t="s">
        <v>555</v>
      </c>
      <c r="C417" t="s">
        <v>568</v>
      </c>
      <c r="D417" t="s">
        <v>569</v>
      </c>
      <c r="E417" t="s">
        <v>202</v>
      </c>
      <c r="F417" t="s">
        <v>203</v>
      </c>
      <c r="G417" t="s">
        <v>76</v>
      </c>
      <c r="H417" t="s">
        <v>77</v>
      </c>
      <c r="I417" t="str">
        <f>+""</f>
        <v/>
      </c>
      <c r="J417" t="str">
        <f>+""</f>
        <v/>
      </c>
      <c r="K417" t="str">
        <f>+""</f>
        <v/>
      </c>
      <c r="L417" t="str">
        <f>+""</f>
        <v/>
      </c>
      <c r="M417">
        <v>1.9599999999999999E-2</v>
      </c>
      <c r="N417" t="s">
        <v>78</v>
      </c>
    </row>
    <row r="418" spans="1:14" x14ac:dyDescent="0.25">
      <c r="A418" t="s">
        <v>556</v>
      </c>
      <c r="B418" t="s">
        <v>555</v>
      </c>
      <c r="C418" t="s">
        <v>568</v>
      </c>
      <c r="D418" t="s">
        <v>569</v>
      </c>
      <c r="E418" t="s">
        <v>202</v>
      </c>
      <c r="F418" t="s">
        <v>203</v>
      </c>
      <c r="G418" t="s">
        <v>240</v>
      </c>
      <c r="H418" t="s">
        <v>241</v>
      </c>
      <c r="I418" t="str">
        <f>+""</f>
        <v/>
      </c>
      <c r="J418" t="str">
        <f>+""</f>
        <v/>
      </c>
      <c r="K418" t="str">
        <f>+""</f>
        <v/>
      </c>
      <c r="L418" t="str">
        <f>+""</f>
        <v/>
      </c>
      <c r="M418" t="str">
        <f>+""</f>
        <v/>
      </c>
      <c r="N418" t="str">
        <f>+""</f>
        <v/>
      </c>
    </row>
    <row r="419" spans="1:14" x14ac:dyDescent="0.25">
      <c r="A419" t="s">
        <v>556</v>
      </c>
      <c r="B419" t="s">
        <v>555</v>
      </c>
      <c r="C419" t="s">
        <v>568</v>
      </c>
      <c r="D419" t="s">
        <v>569</v>
      </c>
      <c r="E419" t="s">
        <v>202</v>
      </c>
      <c r="F419" t="s">
        <v>203</v>
      </c>
      <c r="G419" t="s">
        <v>242</v>
      </c>
      <c r="H419" t="s">
        <v>243</v>
      </c>
      <c r="I419" t="str">
        <f>+""</f>
        <v/>
      </c>
      <c r="J419" t="str">
        <f>+""</f>
        <v/>
      </c>
      <c r="K419" t="str">
        <f>+""</f>
        <v/>
      </c>
      <c r="L419" t="str">
        <f>+""</f>
        <v/>
      </c>
      <c r="M419">
        <v>3</v>
      </c>
      <c r="N419" t="s">
        <v>31</v>
      </c>
    </row>
    <row r="420" spans="1:14" x14ac:dyDescent="0.25">
      <c r="A420" t="s">
        <v>556</v>
      </c>
      <c r="B420" t="s">
        <v>555</v>
      </c>
      <c r="C420" t="s">
        <v>568</v>
      </c>
      <c r="D420" t="s">
        <v>569</v>
      </c>
      <c r="E420" t="s">
        <v>202</v>
      </c>
      <c r="F420" t="s">
        <v>203</v>
      </c>
      <c r="G420" t="s">
        <v>65</v>
      </c>
      <c r="H420" t="s">
        <v>66</v>
      </c>
      <c r="I420" t="str">
        <f>+""</f>
        <v/>
      </c>
      <c r="J420" t="str">
        <f>+""</f>
        <v/>
      </c>
      <c r="K420" t="str">
        <f>+""</f>
        <v/>
      </c>
      <c r="L420" t="str">
        <f>+""</f>
        <v/>
      </c>
      <c r="M420">
        <v>16</v>
      </c>
      <c r="N420" t="s">
        <v>27</v>
      </c>
    </row>
    <row r="421" spans="1:14" x14ac:dyDescent="0.25">
      <c r="A421" t="s">
        <v>556</v>
      </c>
      <c r="B421" t="s">
        <v>555</v>
      </c>
      <c r="C421" t="s">
        <v>568</v>
      </c>
      <c r="D421" t="s">
        <v>569</v>
      </c>
      <c r="E421" t="s">
        <v>202</v>
      </c>
      <c r="F421" t="s">
        <v>203</v>
      </c>
      <c r="G421" t="s">
        <v>163</v>
      </c>
      <c r="H421" t="s">
        <v>164</v>
      </c>
      <c r="I421" t="str">
        <f>+""</f>
        <v/>
      </c>
      <c r="J421" t="str">
        <f>+""</f>
        <v/>
      </c>
      <c r="K421" t="str">
        <f>+""</f>
        <v/>
      </c>
      <c r="L421" t="str">
        <f>+""</f>
        <v/>
      </c>
      <c r="M421">
        <v>16</v>
      </c>
      <c r="N421" t="s">
        <v>27</v>
      </c>
    </row>
    <row r="422" spans="1:14" x14ac:dyDescent="0.25">
      <c r="A422" t="s">
        <v>556</v>
      </c>
      <c r="B422" t="s">
        <v>555</v>
      </c>
      <c r="C422" t="s">
        <v>568</v>
      </c>
      <c r="D422" t="s">
        <v>569</v>
      </c>
      <c r="E422" t="s">
        <v>202</v>
      </c>
      <c r="F422" t="s">
        <v>203</v>
      </c>
      <c r="G422" t="s">
        <v>170</v>
      </c>
      <c r="H422" t="s">
        <v>171</v>
      </c>
      <c r="I422" t="str">
        <f>+""</f>
        <v/>
      </c>
      <c r="J422" t="str">
        <f>+""</f>
        <v/>
      </c>
      <c r="K422" t="str">
        <f>+""</f>
        <v/>
      </c>
      <c r="L422" t="str">
        <f>+""</f>
        <v/>
      </c>
      <c r="M422">
        <v>8</v>
      </c>
      <c r="N422" t="s">
        <v>27</v>
      </c>
    </row>
    <row r="423" spans="1:14" x14ac:dyDescent="0.25">
      <c r="A423" t="s">
        <v>556</v>
      </c>
      <c r="B423" t="s">
        <v>555</v>
      </c>
      <c r="C423" t="s">
        <v>568</v>
      </c>
      <c r="D423" t="s">
        <v>569</v>
      </c>
      <c r="E423" t="s">
        <v>202</v>
      </c>
      <c r="F423" t="s">
        <v>203</v>
      </c>
      <c r="G423" t="s">
        <v>246</v>
      </c>
      <c r="H423" t="s">
        <v>247</v>
      </c>
      <c r="I423" t="str">
        <f>+""</f>
        <v/>
      </c>
      <c r="J423" t="str">
        <f>+""</f>
        <v/>
      </c>
      <c r="K423" t="str">
        <f>+""</f>
        <v/>
      </c>
      <c r="L423" t="str">
        <f>+""</f>
        <v/>
      </c>
      <c r="M423" t="str">
        <f>+""</f>
        <v/>
      </c>
      <c r="N423" t="str">
        <f>+""</f>
        <v/>
      </c>
    </row>
    <row r="424" spans="1:14" x14ac:dyDescent="0.25">
      <c r="A424" t="s">
        <v>556</v>
      </c>
      <c r="B424" t="s">
        <v>555</v>
      </c>
      <c r="C424" t="s">
        <v>568</v>
      </c>
      <c r="D424" t="s">
        <v>569</v>
      </c>
      <c r="E424" t="s">
        <v>202</v>
      </c>
      <c r="F424" t="s">
        <v>203</v>
      </c>
      <c r="G424" t="s">
        <v>249</v>
      </c>
      <c r="H424" t="s">
        <v>250</v>
      </c>
      <c r="I424" t="str">
        <f>+""</f>
        <v/>
      </c>
      <c r="J424" t="str">
        <f>+""</f>
        <v/>
      </c>
      <c r="K424" t="str">
        <f>+""</f>
        <v/>
      </c>
      <c r="L424" t="str">
        <f>+""</f>
        <v/>
      </c>
      <c r="M424">
        <v>8</v>
      </c>
      <c r="N424" t="s">
        <v>27</v>
      </c>
    </row>
    <row r="425" spans="1:14" x14ac:dyDescent="0.25">
      <c r="A425" t="s">
        <v>556</v>
      </c>
      <c r="B425" t="s">
        <v>555</v>
      </c>
      <c r="C425" t="s">
        <v>568</v>
      </c>
      <c r="D425" t="s">
        <v>569</v>
      </c>
      <c r="E425" t="s">
        <v>202</v>
      </c>
      <c r="F425" t="s">
        <v>203</v>
      </c>
      <c r="G425" t="s">
        <v>257</v>
      </c>
      <c r="H425" t="s">
        <v>258</v>
      </c>
      <c r="I425" t="str">
        <f>+""</f>
        <v/>
      </c>
      <c r="J425" t="str">
        <f>+""</f>
        <v/>
      </c>
      <c r="K425" t="str">
        <f>+""</f>
        <v/>
      </c>
      <c r="L425" t="str">
        <f>+""</f>
        <v/>
      </c>
      <c r="M425">
        <v>6</v>
      </c>
      <c r="N425" t="s">
        <v>27</v>
      </c>
    </row>
    <row r="426" spans="1:14" x14ac:dyDescent="0.25">
      <c r="A426" t="s">
        <v>556</v>
      </c>
      <c r="B426" t="s">
        <v>555</v>
      </c>
      <c r="C426" t="s">
        <v>568</v>
      </c>
      <c r="D426" t="s">
        <v>569</v>
      </c>
      <c r="E426" t="s">
        <v>202</v>
      </c>
      <c r="F426" t="s">
        <v>203</v>
      </c>
      <c r="G426" t="s">
        <v>257</v>
      </c>
      <c r="H426" t="s">
        <v>258</v>
      </c>
      <c r="I426" t="s">
        <v>71</v>
      </c>
      <c r="J426" t="s">
        <v>72</v>
      </c>
      <c r="K426" t="str">
        <f>+""</f>
        <v/>
      </c>
      <c r="L426" t="str">
        <f>+""</f>
        <v/>
      </c>
      <c r="M426">
        <v>0.1968</v>
      </c>
      <c r="N426" t="s">
        <v>73</v>
      </c>
    </row>
    <row r="427" spans="1:14" x14ac:dyDescent="0.25">
      <c r="A427" t="s">
        <v>556</v>
      </c>
      <c r="B427" t="s">
        <v>555</v>
      </c>
      <c r="C427" t="s">
        <v>568</v>
      </c>
      <c r="D427" t="s">
        <v>569</v>
      </c>
      <c r="E427" t="s">
        <v>202</v>
      </c>
      <c r="F427" t="s">
        <v>203</v>
      </c>
      <c r="G427" t="s">
        <v>257</v>
      </c>
      <c r="H427" t="s">
        <v>258</v>
      </c>
      <c r="I427" t="str">
        <f>+""</f>
        <v/>
      </c>
      <c r="J427" t="str">
        <f>+""</f>
        <v/>
      </c>
      <c r="K427" t="s">
        <v>74</v>
      </c>
      <c r="L427" t="s">
        <v>75</v>
      </c>
      <c r="M427">
        <v>30</v>
      </c>
      <c r="N427" t="s">
        <v>31</v>
      </c>
    </row>
    <row r="428" spans="1:14" x14ac:dyDescent="0.25">
      <c r="A428" t="s">
        <v>556</v>
      </c>
      <c r="B428" t="s">
        <v>555</v>
      </c>
      <c r="C428" t="s">
        <v>568</v>
      </c>
      <c r="D428" t="s">
        <v>569</v>
      </c>
      <c r="E428" t="s">
        <v>202</v>
      </c>
      <c r="F428" t="s">
        <v>203</v>
      </c>
      <c r="G428" t="s">
        <v>76</v>
      </c>
      <c r="H428" t="s">
        <v>77</v>
      </c>
      <c r="I428" t="str">
        <f>+""</f>
        <v/>
      </c>
      <c r="J428" t="str">
        <f>+""</f>
        <v/>
      </c>
      <c r="K428" t="str">
        <f>+""</f>
        <v/>
      </c>
      <c r="L428" t="str">
        <f>+""</f>
        <v/>
      </c>
      <c r="M428">
        <v>4.3799999999999999E-2</v>
      </c>
      <c r="N428" t="s">
        <v>78</v>
      </c>
    </row>
    <row r="429" spans="1:14" x14ac:dyDescent="0.25">
      <c r="A429" t="s">
        <v>556</v>
      </c>
      <c r="B429" t="s">
        <v>555</v>
      </c>
      <c r="C429" t="s">
        <v>568</v>
      </c>
      <c r="D429" t="s">
        <v>569</v>
      </c>
      <c r="E429" t="s">
        <v>202</v>
      </c>
      <c r="F429" t="s">
        <v>203</v>
      </c>
      <c r="G429" t="s">
        <v>76</v>
      </c>
      <c r="H429" t="s">
        <v>77</v>
      </c>
      <c r="I429" t="str">
        <f>+""</f>
        <v/>
      </c>
      <c r="J429" t="str">
        <f>+""</f>
        <v/>
      </c>
      <c r="K429" t="str">
        <f>+""</f>
        <v/>
      </c>
      <c r="L429" t="str">
        <f>+""</f>
        <v/>
      </c>
      <c r="M429">
        <v>8.7599999999999997E-2</v>
      </c>
      <c r="N429" t="s">
        <v>78</v>
      </c>
    </row>
    <row r="430" spans="1:14" x14ac:dyDescent="0.25">
      <c r="A430" t="s">
        <v>556</v>
      </c>
      <c r="B430" t="s">
        <v>555</v>
      </c>
      <c r="C430" t="s">
        <v>568</v>
      </c>
      <c r="D430" t="s">
        <v>569</v>
      </c>
      <c r="E430" t="s">
        <v>202</v>
      </c>
      <c r="F430" t="s">
        <v>203</v>
      </c>
      <c r="G430" t="s">
        <v>163</v>
      </c>
      <c r="H430" t="s">
        <v>164</v>
      </c>
      <c r="I430" t="str">
        <f>+""</f>
        <v/>
      </c>
      <c r="J430" t="str">
        <f>+""</f>
        <v/>
      </c>
      <c r="K430" t="str">
        <f>+""</f>
        <v/>
      </c>
      <c r="L430" t="str">
        <f>+""</f>
        <v/>
      </c>
      <c r="M430">
        <v>24</v>
      </c>
      <c r="N430" t="s">
        <v>27</v>
      </c>
    </row>
    <row r="431" spans="1:14" x14ac:dyDescent="0.25">
      <c r="A431" t="s">
        <v>556</v>
      </c>
      <c r="B431" t="s">
        <v>555</v>
      </c>
      <c r="C431" t="s">
        <v>570</v>
      </c>
      <c r="D431" t="s">
        <v>571</v>
      </c>
      <c r="E431" t="s">
        <v>25</v>
      </c>
      <c r="F431" t="s">
        <v>26</v>
      </c>
      <c r="G431" t="s">
        <v>584</v>
      </c>
      <c r="H431" t="s">
        <v>584</v>
      </c>
      <c r="I431" t="str">
        <f>+""</f>
        <v/>
      </c>
      <c r="J431" t="str">
        <f>+""</f>
        <v/>
      </c>
      <c r="K431" t="str">
        <f>+""</f>
        <v/>
      </c>
      <c r="L431" t="str">
        <f>+""</f>
        <v/>
      </c>
      <c r="M431">
        <v>21</v>
      </c>
      <c r="N431" t="s">
        <v>27</v>
      </c>
    </row>
    <row r="432" spans="1:14" x14ac:dyDescent="0.25">
      <c r="A432" t="s">
        <v>556</v>
      </c>
      <c r="B432" t="s">
        <v>555</v>
      </c>
      <c r="C432" t="s">
        <v>570</v>
      </c>
      <c r="D432" t="s">
        <v>571</v>
      </c>
      <c r="E432" t="s">
        <v>25</v>
      </c>
      <c r="F432" t="s">
        <v>26</v>
      </c>
      <c r="G432" t="s">
        <v>29</v>
      </c>
      <c r="H432" t="s">
        <v>30</v>
      </c>
      <c r="I432" t="str">
        <f>+""</f>
        <v/>
      </c>
      <c r="J432" t="str">
        <f>+""</f>
        <v/>
      </c>
      <c r="K432" t="str">
        <f>+""</f>
        <v/>
      </c>
      <c r="L432" t="str">
        <f>+""</f>
        <v/>
      </c>
      <c r="M432">
        <v>315</v>
      </c>
      <c r="N432" t="s">
        <v>31</v>
      </c>
    </row>
    <row r="433" spans="1:14" x14ac:dyDescent="0.25">
      <c r="A433" t="s">
        <v>556</v>
      </c>
      <c r="B433" t="s">
        <v>555</v>
      </c>
      <c r="C433" t="s">
        <v>570</v>
      </c>
      <c r="D433" t="s">
        <v>571</v>
      </c>
      <c r="E433" t="s">
        <v>25</v>
      </c>
      <c r="F433" t="s">
        <v>26</v>
      </c>
      <c r="G433" t="s">
        <v>33</v>
      </c>
      <c r="H433" t="s">
        <v>34</v>
      </c>
      <c r="I433" t="str">
        <f>+""</f>
        <v/>
      </c>
      <c r="J433" t="str">
        <f>+""</f>
        <v/>
      </c>
      <c r="K433" t="str">
        <f>+""</f>
        <v/>
      </c>
      <c r="L433" t="str">
        <f>+""</f>
        <v/>
      </c>
      <c r="M433">
        <v>0.252</v>
      </c>
      <c r="N433" t="s">
        <v>35</v>
      </c>
    </row>
    <row r="434" spans="1:14" x14ac:dyDescent="0.25">
      <c r="A434" t="s">
        <v>556</v>
      </c>
      <c r="B434" t="s">
        <v>555</v>
      </c>
      <c r="C434" t="s">
        <v>570</v>
      </c>
      <c r="D434" t="s">
        <v>571</v>
      </c>
      <c r="E434" t="s">
        <v>25</v>
      </c>
      <c r="F434" t="s">
        <v>26</v>
      </c>
      <c r="G434" t="s">
        <v>37</v>
      </c>
      <c r="H434" t="s">
        <v>38</v>
      </c>
      <c r="I434" t="str">
        <f>+""</f>
        <v/>
      </c>
      <c r="J434" t="str">
        <f>+""</f>
        <v/>
      </c>
      <c r="K434" t="str">
        <f>+""</f>
        <v/>
      </c>
      <c r="L434" t="str">
        <f>+""</f>
        <v/>
      </c>
      <c r="M434">
        <v>168</v>
      </c>
      <c r="N434" t="s">
        <v>27</v>
      </c>
    </row>
    <row r="435" spans="1:14" x14ac:dyDescent="0.25">
      <c r="A435" t="s">
        <v>556</v>
      </c>
      <c r="B435" t="s">
        <v>555</v>
      </c>
      <c r="C435" t="s">
        <v>570</v>
      </c>
      <c r="D435" t="s">
        <v>571</v>
      </c>
      <c r="E435" t="s">
        <v>25</v>
      </c>
      <c r="F435" t="s">
        <v>26</v>
      </c>
      <c r="G435" t="s">
        <v>40</v>
      </c>
      <c r="H435" t="s">
        <v>41</v>
      </c>
      <c r="I435" t="str">
        <f>+""</f>
        <v/>
      </c>
      <c r="J435" t="str">
        <f>+""</f>
        <v/>
      </c>
      <c r="K435" t="str">
        <f>+""</f>
        <v/>
      </c>
      <c r="L435" t="str">
        <f>+""</f>
        <v/>
      </c>
      <c r="M435">
        <v>84</v>
      </c>
      <c r="N435" t="s">
        <v>27</v>
      </c>
    </row>
    <row r="436" spans="1:14" x14ac:dyDescent="0.25">
      <c r="A436" t="s">
        <v>556</v>
      </c>
      <c r="B436" t="s">
        <v>555</v>
      </c>
      <c r="C436" t="s">
        <v>570</v>
      </c>
      <c r="D436" t="s">
        <v>571</v>
      </c>
      <c r="E436" t="s">
        <v>25</v>
      </c>
      <c r="F436" t="s">
        <v>26</v>
      </c>
      <c r="G436" t="s">
        <v>43</v>
      </c>
      <c r="H436" t="s">
        <v>44</v>
      </c>
      <c r="I436" t="str">
        <f>+""</f>
        <v/>
      </c>
      <c r="J436" t="str">
        <f>+""</f>
        <v/>
      </c>
      <c r="K436" t="str">
        <f>+""</f>
        <v/>
      </c>
      <c r="L436" t="str">
        <f>+""</f>
        <v/>
      </c>
      <c r="M436">
        <v>1176</v>
      </c>
      <c r="N436" t="s">
        <v>27</v>
      </c>
    </row>
    <row r="437" spans="1:14" x14ac:dyDescent="0.25">
      <c r="A437" t="s">
        <v>556</v>
      </c>
      <c r="B437" t="s">
        <v>555</v>
      </c>
      <c r="C437" t="s">
        <v>570</v>
      </c>
      <c r="D437" t="s">
        <v>571</v>
      </c>
      <c r="E437" t="s">
        <v>25</v>
      </c>
      <c r="F437" t="s">
        <v>26</v>
      </c>
      <c r="G437">
        <v>611100600</v>
      </c>
      <c r="H437" t="s">
        <v>46</v>
      </c>
      <c r="I437" t="str">
        <f>+""</f>
        <v/>
      </c>
      <c r="J437" t="str">
        <f>+""</f>
        <v/>
      </c>
      <c r="K437" t="str">
        <f>+""</f>
        <v/>
      </c>
      <c r="L437" t="str">
        <f>+""</f>
        <v/>
      </c>
      <c r="M437">
        <v>63</v>
      </c>
      <c r="N437" t="s">
        <v>47</v>
      </c>
    </row>
    <row r="438" spans="1:14" x14ac:dyDescent="0.25">
      <c r="A438" t="s">
        <v>556</v>
      </c>
      <c r="B438" t="s">
        <v>555</v>
      </c>
      <c r="C438" t="s">
        <v>570</v>
      </c>
      <c r="D438" t="s">
        <v>571</v>
      </c>
      <c r="E438" t="s">
        <v>25</v>
      </c>
      <c r="F438" t="s">
        <v>26</v>
      </c>
      <c r="G438" t="s">
        <v>49</v>
      </c>
      <c r="H438" t="s">
        <v>50</v>
      </c>
      <c r="I438" t="str">
        <f>+""</f>
        <v/>
      </c>
      <c r="J438" t="str">
        <f>+""</f>
        <v/>
      </c>
      <c r="K438" t="str">
        <f>+""</f>
        <v/>
      </c>
      <c r="L438" t="str">
        <f>+""</f>
        <v/>
      </c>
      <c r="M438">
        <v>294</v>
      </c>
      <c r="N438" t="s">
        <v>27</v>
      </c>
    </row>
    <row r="439" spans="1:14" x14ac:dyDescent="0.25">
      <c r="A439" t="s">
        <v>556</v>
      </c>
      <c r="B439" t="s">
        <v>555</v>
      </c>
      <c r="C439" t="s">
        <v>570</v>
      </c>
      <c r="D439" t="s">
        <v>571</v>
      </c>
      <c r="E439" t="s">
        <v>25</v>
      </c>
      <c r="F439" t="s">
        <v>26</v>
      </c>
      <c r="G439" t="s">
        <v>52</v>
      </c>
      <c r="H439" t="s">
        <v>53</v>
      </c>
      <c r="I439" t="str">
        <f>+""</f>
        <v/>
      </c>
      <c r="J439" t="str">
        <f>+""</f>
        <v/>
      </c>
      <c r="K439" t="str">
        <f>+""</f>
        <v/>
      </c>
      <c r="L439" t="str">
        <f>+""</f>
        <v/>
      </c>
      <c r="M439">
        <v>21</v>
      </c>
      <c r="N439" t="s">
        <v>27</v>
      </c>
    </row>
    <row r="440" spans="1:14" x14ac:dyDescent="0.25">
      <c r="A440" t="s">
        <v>556</v>
      </c>
      <c r="B440" t="s">
        <v>555</v>
      </c>
      <c r="C440" t="s">
        <v>570</v>
      </c>
      <c r="D440" t="s">
        <v>571</v>
      </c>
      <c r="E440" t="s">
        <v>25</v>
      </c>
      <c r="F440" t="s">
        <v>26</v>
      </c>
      <c r="G440" t="s">
        <v>55</v>
      </c>
      <c r="H440" t="s">
        <v>56</v>
      </c>
      <c r="I440" t="str">
        <f>+""</f>
        <v/>
      </c>
      <c r="J440" t="str">
        <f>+""</f>
        <v/>
      </c>
      <c r="K440" t="str">
        <f>+""</f>
        <v/>
      </c>
      <c r="L440" t="str">
        <f>+""</f>
        <v/>
      </c>
      <c r="M440">
        <v>1.155</v>
      </c>
      <c r="N440" t="s">
        <v>31</v>
      </c>
    </row>
    <row r="441" spans="1:14" x14ac:dyDescent="0.25">
      <c r="A441" t="s">
        <v>556</v>
      </c>
      <c r="B441" t="s">
        <v>555</v>
      </c>
      <c r="C441" t="s">
        <v>570</v>
      </c>
      <c r="D441" t="s">
        <v>571</v>
      </c>
      <c r="E441" t="s">
        <v>25</v>
      </c>
      <c r="F441" t="s">
        <v>26</v>
      </c>
      <c r="G441" t="s">
        <v>58</v>
      </c>
      <c r="H441" t="s">
        <v>59</v>
      </c>
      <c r="I441" t="str">
        <f>+""</f>
        <v/>
      </c>
      <c r="J441" t="str">
        <f>+""</f>
        <v/>
      </c>
      <c r="K441" t="str">
        <f>+""</f>
        <v/>
      </c>
      <c r="L441" t="str">
        <f>+""</f>
        <v/>
      </c>
      <c r="M441">
        <v>1134</v>
      </c>
      <c r="N441" t="s">
        <v>27</v>
      </c>
    </row>
    <row r="442" spans="1:14" x14ac:dyDescent="0.25">
      <c r="A442" t="s">
        <v>556</v>
      </c>
      <c r="B442" t="s">
        <v>555</v>
      </c>
      <c r="C442" t="s">
        <v>570</v>
      </c>
      <c r="D442" t="s">
        <v>571</v>
      </c>
      <c r="E442" t="s">
        <v>25</v>
      </c>
      <c r="F442" t="s">
        <v>26</v>
      </c>
      <c r="G442" t="s">
        <v>61</v>
      </c>
      <c r="H442" t="s">
        <v>62</v>
      </c>
      <c r="I442" t="str">
        <f>+""</f>
        <v/>
      </c>
      <c r="J442" t="str">
        <f>+""</f>
        <v/>
      </c>
      <c r="K442" t="str">
        <f>+""</f>
        <v/>
      </c>
      <c r="L442" t="str">
        <f>+""</f>
        <v/>
      </c>
      <c r="M442">
        <v>21</v>
      </c>
      <c r="N442" t="s">
        <v>63</v>
      </c>
    </row>
    <row r="443" spans="1:14" x14ac:dyDescent="0.25">
      <c r="A443" t="s">
        <v>556</v>
      </c>
      <c r="B443" t="s">
        <v>555</v>
      </c>
      <c r="C443" t="s">
        <v>570</v>
      </c>
      <c r="D443" t="s">
        <v>571</v>
      </c>
      <c r="E443" t="s">
        <v>25</v>
      </c>
      <c r="F443" t="s">
        <v>26</v>
      </c>
      <c r="G443" t="s">
        <v>65</v>
      </c>
      <c r="H443" t="s">
        <v>66</v>
      </c>
      <c r="I443" t="str">
        <f>+""</f>
        <v/>
      </c>
      <c r="J443" t="str">
        <f>+""</f>
        <v/>
      </c>
      <c r="K443" t="str">
        <f>+""</f>
        <v/>
      </c>
      <c r="L443" t="str">
        <f>+""</f>
        <v/>
      </c>
      <c r="M443">
        <v>798</v>
      </c>
      <c r="N443" t="s">
        <v>27</v>
      </c>
    </row>
    <row r="444" spans="1:14" x14ac:dyDescent="0.25">
      <c r="A444" t="s">
        <v>556</v>
      </c>
      <c r="B444" t="s">
        <v>555</v>
      </c>
      <c r="C444" t="s">
        <v>570</v>
      </c>
      <c r="D444" t="s">
        <v>571</v>
      </c>
      <c r="E444" t="s">
        <v>25</v>
      </c>
      <c r="F444" t="s">
        <v>26</v>
      </c>
      <c r="G444" t="s">
        <v>68</v>
      </c>
      <c r="H444" t="s">
        <v>69</v>
      </c>
      <c r="I444" t="str">
        <f>+""</f>
        <v/>
      </c>
      <c r="J444" t="str">
        <f>+""</f>
        <v/>
      </c>
      <c r="K444" t="str">
        <f>+""</f>
        <v/>
      </c>
      <c r="L444" t="str">
        <f>+""</f>
        <v/>
      </c>
      <c r="M444">
        <v>21</v>
      </c>
      <c r="N444" t="s">
        <v>47</v>
      </c>
    </row>
    <row r="445" spans="1:14" x14ac:dyDescent="0.25">
      <c r="A445" t="s">
        <v>556</v>
      </c>
      <c r="B445" t="s">
        <v>555</v>
      </c>
      <c r="C445" t="s">
        <v>570</v>
      </c>
      <c r="D445" t="s">
        <v>571</v>
      </c>
      <c r="E445" t="s">
        <v>25</v>
      </c>
      <c r="F445" t="s">
        <v>26</v>
      </c>
      <c r="G445" t="s">
        <v>68</v>
      </c>
      <c r="H445" t="s">
        <v>69</v>
      </c>
      <c r="I445" t="s">
        <v>71</v>
      </c>
      <c r="J445" t="s">
        <v>72</v>
      </c>
      <c r="K445" t="str">
        <f>+""</f>
        <v/>
      </c>
      <c r="L445" t="str">
        <f>+""</f>
        <v/>
      </c>
      <c r="M445">
        <v>3.1101000000000001</v>
      </c>
      <c r="N445" t="s">
        <v>73</v>
      </c>
    </row>
    <row r="446" spans="1:14" x14ac:dyDescent="0.25">
      <c r="A446" t="s">
        <v>556</v>
      </c>
      <c r="B446" t="s">
        <v>555</v>
      </c>
      <c r="C446" t="s">
        <v>570</v>
      </c>
      <c r="D446" t="s">
        <v>571</v>
      </c>
      <c r="E446" t="s">
        <v>25</v>
      </c>
      <c r="F446" t="s">
        <v>26</v>
      </c>
      <c r="G446" t="s">
        <v>68</v>
      </c>
      <c r="H446" t="s">
        <v>69</v>
      </c>
      <c r="I446" t="str">
        <f>+""</f>
        <v/>
      </c>
      <c r="J446" t="str">
        <f>+""</f>
        <v/>
      </c>
      <c r="K446" t="s">
        <v>74</v>
      </c>
      <c r="L446" t="s">
        <v>75</v>
      </c>
      <c r="M446">
        <v>109.2</v>
      </c>
      <c r="N446" t="s">
        <v>31</v>
      </c>
    </row>
    <row r="447" spans="1:14" x14ac:dyDescent="0.25">
      <c r="A447" t="s">
        <v>556</v>
      </c>
      <c r="B447" t="s">
        <v>555</v>
      </c>
      <c r="C447" t="s">
        <v>570</v>
      </c>
      <c r="D447" t="s">
        <v>571</v>
      </c>
      <c r="E447" t="s">
        <v>25</v>
      </c>
      <c r="F447" t="s">
        <v>26</v>
      </c>
      <c r="G447" t="s">
        <v>76</v>
      </c>
      <c r="H447" t="s">
        <v>77</v>
      </c>
      <c r="I447" t="str">
        <f>+""</f>
        <v/>
      </c>
      <c r="J447" t="str">
        <f>+""</f>
        <v/>
      </c>
      <c r="K447" t="str">
        <f>+""</f>
        <v/>
      </c>
      <c r="L447" t="str">
        <f>+""</f>
        <v/>
      </c>
      <c r="M447">
        <v>0.15329999999999999</v>
      </c>
      <c r="N447" t="s">
        <v>78</v>
      </c>
    </row>
    <row r="448" spans="1:14" x14ac:dyDescent="0.25">
      <c r="A448" t="s">
        <v>556</v>
      </c>
      <c r="B448" t="s">
        <v>555</v>
      </c>
      <c r="C448" t="s">
        <v>570</v>
      </c>
      <c r="D448" t="s">
        <v>571</v>
      </c>
      <c r="E448" t="s">
        <v>25</v>
      </c>
      <c r="F448" t="s">
        <v>26</v>
      </c>
      <c r="G448" t="s">
        <v>76</v>
      </c>
      <c r="H448" t="s">
        <v>77</v>
      </c>
      <c r="I448" t="str">
        <f>+""</f>
        <v/>
      </c>
      <c r="J448" t="str">
        <f>+""</f>
        <v/>
      </c>
      <c r="K448" t="str">
        <f>+""</f>
        <v/>
      </c>
      <c r="L448" t="str">
        <f>+""</f>
        <v/>
      </c>
      <c r="M448">
        <v>0.30659999999999998</v>
      </c>
      <c r="N448" t="s">
        <v>78</v>
      </c>
    </row>
    <row r="449" spans="1:14" x14ac:dyDescent="0.25">
      <c r="A449" t="s">
        <v>556</v>
      </c>
      <c r="B449" t="s">
        <v>555</v>
      </c>
      <c r="C449" t="s">
        <v>570</v>
      </c>
      <c r="D449" t="s">
        <v>571</v>
      </c>
      <c r="E449" t="s">
        <v>25</v>
      </c>
      <c r="F449" t="s">
        <v>26</v>
      </c>
      <c r="G449" t="s">
        <v>110</v>
      </c>
      <c r="H449" t="s">
        <v>111</v>
      </c>
      <c r="I449" t="str">
        <f>+""</f>
        <v/>
      </c>
      <c r="J449" t="str">
        <f>+""</f>
        <v/>
      </c>
      <c r="K449" t="str">
        <f>+""</f>
        <v/>
      </c>
      <c r="L449" t="str">
        <f>+""</f>
        <v/>
      </c>
      <c r="M449">
        <v>63</v>
      </c>
      <c r="N449" t="s">
        <v>47</v>
      </c>
    </row>
    <row r="450" spans="1:14" x14ac:dyDescent="0.25">
      <c r="A450" t="s">
        <v>556</v>
      </c>
      <c r="B450" t="s">
        <v>555</v>
      </c>
      <c r="C450" t="s">
        <v>570</v>
      </c>
      <c r="D450" t="s">
        <v>571</v>
      </c>
      <c r="E450" t="s">
        <v>25</v>
      </c>
      <c r="F450" t="s">
        <v>26</v>
      </c>
      <c r="G450" t="s">
        <v>110</v>
      </c>
      <c r="H450" t="s">
        <v>111</v>
      </c>
      <c r="I450" t="s">
        <v>71</v>
      </c>
      <c r="J450" t="s">
        <v>72</v>
      </c>
      <c r="K450" t="str">
        <f>+""</f>
        <v/>
      </c>
      <c r="L450" t="str">
        <f>+""</f>
        <v/>
      </c>
      <c r="M450">
        <v>2.8098000000000001</v>
      </c>
      <c r="N450" t="s">
        <v>73</v>
      </c>
    </row>
    <row r="451" spans="1:14" x14ac:dyDescent="0.25">
      <c r="A451" t="s">
        <v>556</v>
      </c>
      <c r="B451" t="s">
        <v>555</v>
      </c>
      <c r="C451" t="s">
        <v>570</v>
      </c>
      <c r="D451" t="s">
        <v>571</v>
      </c>
      <c r="E451" t="s">
        <v>25</v>
      </c>
      <c r="F451" t="s">
        <v>26</v>
      </c>
      <c r="G451" t="s">
        <v>110</v>
      </c>
      <c r="H451" t="s">
        <v>111</v>
      </c>
      <c r="I451" t="str">
        <f>+""</f>
        <v/>
      </c>
      <c r="J451" t="str">
        <f>+""</f>
        <v/>
      </c>
      <c r="K451" t="s">
        <v>74</v>
      </c>
      <c r="L451" t="s">
        <v>75</v>
      </c>
      <c r="M451">
        <v>65.52</v>
      </c>
      <c r="N451" t="s">
        <v>31</v>
      </c>
    </row>
    <row r="452" spans="1:14" x14ac:dyDescent="0.25">
      <c r="A452" t="s">
        <v>556</v>
      </c>
      <c r="B452" t="s">
        <v>555</v>
      </c>
      <c r="C452" t="s">
        <v>570</v>
      </c>
      <c r="D452" t="s">
        <v>571</v>
      </c>
      <c r="E452" t="s">
        <v>25</v>
      </c>
      <c r="F452" t="s">
        <v>26</v>
      </c>
      <c r="G452" t="s">
        <v>76</v>
      </c>
      <c r="H452" t="s">
        <v>77</v>
      </c>
      <c r="I452" t="str">
        <f>+""</f>
        <v/>
      </c>
      <c r="J452" t="str">
        <f>+""</f>
        <v/>
      </c>
      <c r="K452" t="str">
        <f>+""</f>
        <v/>
      </c>
      <c r="L452" t="str">
        <f>+""</f>
        <v/>
      </c>
      <c r="M452">
        <v>8.8200000000000001E-2</v>
      </c>
      <c r="N452" t="s">
        <v>78</v>
      </c>
    </row>
    <row r="453" spans="1:14" x14ac:dyDescent="0.25">
      <c r="A453" t="s">
        <v>556</v>
      </c>
      <c r="B453" t="s">
        <v>555</v>
      </c>
      <c r="C453" t="s">
        <v>570</v>
      </c>
      <c r="D453" t="s">
        <v>571</v>
      </c>
      <c r="E453" t="s">
        <v>25</v>
      </c>
      <c r="F453" t="s">
        <v>26</v>
      </c>
      <c r="G453" t="s">
        <v>76</v>
      </c>
      <c r="H453" t="s">
        <v>77</v>
      </c>
      <c r="I453" t="str">
        <f>+""</f>
        <v/>
      </c>
      <c r="J453" t="str">
        <f>+""</f>
        <v/>
      </c>
      <c r="K453" t="str">
        <f>+""</f>
        <v/>
      </c>
      <c r="L453" t="str">
        <f>+""</f>
        <v/>
      </c>
      <c r="M453">
        <v>0.1764</v>
      </c>
      <c r="N453" t="s">
        <v>78</v>
      </c>
    </row>
    <row r="454" spans="1:14" x14ac:dyDescent="0.25">
      <c r="A454" t="s">
        <v>556</v>
      </c>
      <c r="B454" t="s">
        <v>555</v>
      </c>
      <c r="C454" t="s">
        <v>570</v>
      </c>
      <c r="D454" t="s">
        <v>571</v>
      </c>
      <c r="E454" t="s">
        <v>25</v>
      </c>
      <c r="F454" t="s">
        <v>26</v>
      </c>
      <c r="G454" t="s">
        <v>121</v>
      </c>
      <c r="H454" t="s">
        <v>122</v>
      </c>
      <c r="I454" t="str">
        <f>+""</f>
        <v/>
      </c>
      <c r="J454" t="str">
        <f>+""</f>
        <v/>
      </c>
      <c r="K454" t="str">
        <f>+""</f>
        <v/>
      </c>
      <c r="L454" t="str">
        <f>+""</f>
        <v/>
      </c>
      <c r="M454">
        <v>63</v>
      </c>
      <c r="N454" t="s">
        <v>47</v>
      </c>
    </row>
    <row r="455" spans="1:14" x14ac:dyDescent="0.25">
      <c r="A455" t="s">
        <v>556</v>
      </c>
      <c r="B455" t="s">
        <v>555</v>
      </c>
      <c r="C455" t="s">
        <v>570</v>
      </c>
      <c r="D455" t="s">
        <v>571</v>
      </c>
      <c r="E455" t="s">
        <v>25</v>
      </c>
      <c r="F455" t="s">
        <v>26</v>
      </c>
      <c r="G455" t="s">
        <v>76</v>
      </c>
      <c r="H455" t="s">
        <v>77</v>
      </c>
      <c r="I455" t="str">
        <f>+""</f>
        <v/>
      </c>
      <c r="J455" t="str">
        <f>+""</f>
        <v/>
      </c>
      <c r="K455" t="str">
        <f>+""</f>
        <v/>
      </c>
      <c r="L455" t="str">
        <f>+""</f>
        <v/>
      </c>
      <c r="M455">
        <v>6.3E-2</v>
      </c>
      <c r="N455" t="s">
        <v>78</v>
      </c>
    </row>
    <row r="456" spans="1:14" x14ac:dyDescent="0.25">
      <c r="A456" t="s">
        <v>556</v>
      </c>
      <c r="B456" t="s">
        <v>555</v>
      </c>
      <c r="C456" t="s">
        <v>570</v>
      </c>
      <c r="D456" t="s">
        <v>571</v>
      </c>
      <c r="E456" t="s">
        <v>25</v>
      </c>
      <c r="F456" t="s">
        <v>26</v>
      </c>
      <c r="G456" t="s">
        <v>121</v>
      </c>
      <c r="H456" t="s">
        <v>122</v>
      </c>
      <c r="I456" t="s">
        <v>71</v>
      </c>
      <c r="J456" t="s">
        <v>72</v>
      </c>
      <c r="K456" t="str">
        <f>+""</f>
        <v/>
      </c>
      <c r="L456" t="str">
        <f>+""</f>
        <v/>
      </c>
      <c r="M456">
        <v>0.126</v>
      </c>
      <c r="N456" t="s">
        <v>73</v>
      </c>
    </row>
    <row r="457" spans="1:14" x14ac:dyDescent="0.25">
      <c r="A457" t="s">
        <v>556</v>
      </c>
      <c r="B457" t="s">
        <v>555</v>
      </c>
      <c r="C457" t="s">
        <v>570</v>
      </c>
      <c r="D457" t="s">
        <v>571</v>
      </c>
      <c r="E457" t="s">
        <v>25</v>
      </c>
      <c r="F457" t="s">
        <v>26</v>
      </c>
      <c r="G457" t="s">
        <v>121</v>
      </c>
      <c r="H457" t="s">
        <v>122</v>
      </c>
      <c r="I457" t="str">
        <f>+""</f>
        <v/>
      </c>
      <c r="J457" t="str">
        <f>+""</f>
        <v/>
      </c>
      <c r="K457" t="s">
        <v>74</v>
      </c>
      <c r="L457" t="s">
        <v>75</v>
      </c>
      <c r="M457">
        <v>117.5958</v>
      </c>
      <c r="N457" t="s">
        <v>31</v>
      </c>
    </row>
    <row r="458" spans="1:14" x14ac:dyDescent="0.25">
      <c r="A458" t="s">
        <v>556</v>
      </c>
      <c r="B458" t="s">
        <v>555</v>
      </c>
      <c r="C458" t="s">
        <v>570</v>
      </c>
      <c r="D458" t="s">
        <v>571</v>
      </c>
      <c r="E458" t="s">
        <v>25</v>
      </c>
      <c r="F458" t="s">
        <v>26</v>
      </c>
      <c r="G458" t="s">
        <v>130</v>
      </c>
      <c r="H458" t="s">
        <v>131</v>
      </c>
      <c r="I458" t="str">
        <f>+""</f>
        <v/>
      </c>
      <c r="J458" t="str">
        <f>+""</f>
        <v/>
      </c>
      <c r="K458" t="str">
        <f>+""</f>
        <v/>
      </c>
      <c r="L458" t="str">
        <f>+""</f>
        <v/>
      </c>
      <c r="M458">
        <v>42</v>
      </c>
      <c r="N458" t="s">
        <v>47</v>
      </c>
    </row>
    <row r="459" spans="1:14" x14ac:dyDescent="0.25">
      <c r="A459" t="s">
        <v>556</v>
      </c>
      <c r="B459" t="s">
        <v>555</v>
      </c>
      <c r="C459" t="s">
        <v>570</v>
      </c>
      <c r="D459" t="s">
        <v>571</v>
      </c>
      <c r="E459" t="s">
        <v>25</v>
      </c>
      <c r="F459" t="s">
        <v>26</v>
      </c>
      <c r="G459" t="s">
        <v>130</v>
      </c>
      <c r="H459" t="s">
        <v>131</v>
      </c>
      <c r="I459" t="s">
        <v>71</v>
      </c>
      <c r="J459" t="s">
        <v>72</v>
      </c>
      <c r="K459" t="str">
        <f>+""</f>
        <v/>
      </c>
      <c r="L459" t="str">
        <f>+""</f>
        <v/>
      </c>
      <c r="M459">
        <v>8.4000000000000005E-2</v>
      </c>
      <c r="N459" t="s">
        <v>73</v>
      </c>
    </row>
    <row r="460" spans="1:14" x14ac:dyDescent="0.25">
      <c r="A460" t="s">
        <v>556</v>
      </c>
      <c r="B460" t="s">
        <v>555</v>
      </c>
      <c r="C460" t="s">
        <v>570</v>
      </c>
      <c r="D460" t="s">
        <v>571</v>
      </c>
      <c r="E460" t="s">
        <v>25</v>
      </c>
      <c r="F460" t="s">
        <v>26</v>
      </c>
      <c r="G460" t="s">
        <v>130</v>
      </c>
      <c r="H460" t="s">
        <v>131</v>
      </c>
      <c r="I460" t="str">
        <f>+""</f>
        <v/>
      </c>
      <c r="J460" t="str">
        <f>+""</f>
        <v/>
      </c>
      <c r="K460" t="s">
        <v>74</v>
      </c>
      <c r="L460" t="s">
        <v>75</v>
      </c>
      <c r="M460">
        <v>43.68</v>
      </c>
      <c r="N460" t="s">
        <v>31</v>
      </c>
    </row>
    <row r="461" spans="1:14" x14ac:dyDescent="0.25">
      <c r="A461" t="s">
        <v>556</v>
      </c>
      <c r="B461" t="s">
        <v>555</v>
      </c>
      <c r="C461" t="s">
        <v>570</v>
      </c>
      <c r="D461" t="s">
        <v>571</v>
      </c>
      <c r="E461" t="s">
        <v>25</v>
      </c>
      <c r="F461" t="s">
        <v>26</v>
      </c>
      <c r="G461" t="s">
        <v>76</v>
      </c>
      <c r="H461" t="s">
        <v>77</v>
      </c>
      <c r="I461" t="str">
        <f>+""</f>
        <v/>
      </c>
      <c r="J461" t="str">
        <f>+""</f>
        <v/>
      </c>
      <c r="K461" t="str">
        <f>+""</f>
        <v/>
      </c>
      <c r="L461" t="str">
        <f>+""</f>
        <v/>
      </c>
      <c r="M461">
        <v>5.8799999999999998E-2</v>
      </c>
      <c r="N461" t="s">
        <v>78</v>
      </c>
    </row>
    <row r="462" spans="1:14" x14ac:dyDescent="0.25">
      <c r="A462" t="s">
        <v>556</v>
      </c>
      <c r="B462" t="s">
        <v>555</v>
      </c>
      <c r="C462" t="s">
        <v>570</v>
      </c>
      <c r="D462" t="s">
        <v>571</v>
      </c>
      <c r="E462" t="s">
        <v>25</v>
      </c>
      <c r="F462" t="s">
        <v>26</v>
      </c>
      <c r="G462" t="s">
        <v>76</v>
      </c>
      <c r="H462" t="s">
        <v>77</v>
      </c>
      <c r="I462" t="str">
        <f>+""</f>
        <v/>
      </c>
      <c r="J462" t="str">
        <f>+""</f>
        <v/>
      </c>
      <c r="K462" t="str">
        <f>+""</f>
        <v/>
      </c>
      <c r="L462" t="str">
        <f>+""</f>
        <v/>
      </c>
      <c r="M462">
        <v>0.12180000000000001</v>
      </c>
      <c r="N462" t="s">
        <v>78</v>
      </c>
    </row>
    <row r="463" spans="1:14" x14ac:dyDescent="0.25">
      <c r="A463" t="s">
        <v>556</v>
      </c>
      <c r="B463" t="s">
        <v>555</v>
      </c>
      <c r="C463" t="s">
        <v>570</v>
      </c>
      <c r="D463" t="s">
        <v>571</v>
      </c>
      <c r="E463" t="s">
        <v>25</v>
      </c>
      <c r="F463" t="s">
        <v>26</v>
      </c>
      <c r="G463" t="s">
        <v>138</v>
      </c>
      <c r="H463" t="s">
        <v>139</v>
      </c>
      <c r="I463" t="str">
        <f>+""</f>
        <v/>
      </c>
      <c r="J463" t="str">
        <f>+""</f>
        <v/>
      </c>
      <c r="K463" t="str">
        <f>+""</f>
        <v/>
      </c>
      <c r="L463" t="str">
        <f>+""</f>
        <v/>
      </c>
      <c r="M463">
        <v>42</v>
      </c>
      <c r="N463" t="s">
        <v>47</v>
      </c>
    </row>
    <row r="464" spans="1:14" x14ac:dyDescent="0.25">
      <c r="A464" t="s">
        <v>556</v>
      </c>
      <c r="B464" t="s">
        <v>555</v>
      </c>
      <c r="C464" t="s">
        <v>570</v>
      </c>
      <c r="D464" t="s">
        <v>571</v>
      </c>
      <c r="E464" t="s">
        <v>25</v>
      </c>
      <c r="F464" t="s">
        <v>26</v>
      </c>
      <c r="G464" t="s">
        <v>138</v>
      </c>
      <c r="H464" t="s">
        <v>139</v>
      </c>
      <c r="I464" t="s">
        <v>71</v>
      </c>
      <c r="J464" t="s">
        <v>72</v>
      </c>
      <c r="K464" t="str">
        <f>+""</f>
        <v/>
      </c>
      <c r="L464" t="str">
        <f>+""</f>
        <v/>
      </c>
      <c r="M464">
        <v>4.2000000000000003E-2</v>
      </c>
      <c r="N464" t="s">
        <v>73</v>
      </c>
    </row>
    <row r="465" spans="1:14" x14ac:dyDescent="0.25">
      <c r="A465" t="s">
        <v>556</v>
      </c>
      <c r="B465" t="s">
        <v>555</v>
      </c>
      <c r="C465" t="s">
        <v>570</v>
      </c>
      <c r="D465" t="s">
        <v>571</v>
      </c>
      <c r="E465" t="s">
        <v>25</v>
      </c>
      <c r="F465" t="s">
        <v>26</v>
      </c>
      <c r="G465" t="s">
        <v>138</v>
      </c>
      <c r="H465" t="s">
        <v>139</v>
      </c>
      <c r="I465" t="str">
        <f>+""</f>
        <v/>
      </c>
      <c r="J465" t="str">
        <f>+""</f>
        <v/>
      </c>
      <c r="K465" t="s">
        <v>74</v>
      </c>
      <c r="L465" t="s">
        <v>75</v>
      </c>
      <c r="M465">
        <v>53.76</v>
      </c>
      <c r="N465" t="s">
        <v>31</v>
      </c>
    </row>
    <row r="466" spans="1:14" x14ac:dyDescent="0.25">
      <c r="A466" t="s">
        <v>556</v>
      </c>
      <c r="B466" t="s">
        <v>555</v>
      </c>
      <c r="C466" t="s">
        <v>570</v>
      </c>
      <c r="D466" t="s">
        <v>571</v>
      </c>
      <c r="E466" t="s">
        <v>25</v>
      </c>
      <c r="F466" t="s">
        <v>26</v>
      </c>
      <c r="G466" t="s">
        <v>76</v>
      </c>
      <c r="H466" t="s">
        <v>77</v>
      </c>
      <c r="I466" t="str">
        <f>+""</f>
        <v/>
      </c>
      <c r="J466" t="str">
        <f>+""</f>
        <v/>
      </c>
      <c r="K466" t="str">
        <f>+""</f>
        <v/>
      </c>
      <c r="L466" t="str">
        <f>+""</f>
        <v/>
      </c>
      <c r="M466">
        <v>0.13439999999999999</v>
      </c>
      <c r="N466" t="s">
        <v>78</v>
      </c>
    </row>
    <row r="467" spans="1:14" x14ac:dyDescent="0.25">
      <c r="A467" t="s">
        <v>556</v>
      </c>
      <c r="B467" t="s">
        <v>555</v>
      </c>
      <c r="C467" t="s">
        <v>570</v>
      </c>
      <c r="D467" t="s">
        <v>571</v>
      </c>
      <c r="E467" t="s">
        <v>25</v>
      </c>
      <c r="F467" t="s">
        <v>26</v>
      </c>
      <c r="G467" t="s">
        <v>76</v>
      </c>
      <c r="H467" t="s">
        <v>77</v>
      </c>
      <c r="I467" t="str">
        <f>+""</f>
        <v/>
      </c>
      <c r="J467" t="str">
        <f>+""</f>
        <v/>
      </c>
      <c r="K467" t="str">
        <f>+""</f>
        <v/>
      </c>
      <c r="L467" t="str">
        <f>+""</f>
        <v/>
      </c>
      <c r="M467">
        <v>6.7199999999999996E-2</v>
      </c>
      <c r="N467" t="s">
        <v>78</v>
      </c>
    </row>
    <row r="468" spans="1:14" x14ac:dyDescent="0.25">
      <c r="A468" t="s">
        <v>556</v>
      </c>
      <c r="B468" t="s">
        <v>555</v>
      </c>
      <c r="C468" t="s">
        <v>570</v>
      </c>
      <c r="D468" t="s">
        <v>571</v>
      </c>
      <c r="E468" t="s">
        <v>25</v>
      </c>
      <c r="F468" t="s">
        <v>26</v>
      </c>
      <c r="G468" t="s">
        <v>144</v>
      </c>
      <c r="H468" t="s">
        <v>145</v>
      </c>
      <c r="I468" t="str">
        <f>+""</f>
        <v/>
      </c>
      <c r="J468" t="str">
        <f>+""</f>
        <v/>
      </c>
      <c r="K468" t="str">
        <f>+""</f>
        <v/>
      </c>
      <c r="L468" t="str">
        <f>+""</f>
        <v/>
      </c>
      <c r="M468">
        <v>42</v>
      </c>
      <c r="N468" t="s">
        <v>47</v>
      </c>
    </row>
    <row r="469" spans="1:14" x14ac:dyDescent="0.25">
      <c r="A469" t="s">
        <v>556</v>
      </c>
      <c r="B469" t="s">
        <v>555</v>
      </c>
      <c r="C469" t="s">
        <v>570</v>
      </c>
      <c r="D469" t="s">
        <v>571</v>
      </c>
      <c r="E469" t="s">
        <v>25</v>
      </c>
      <c r="F469" t="s">
        <v>26</v>
      </c>
      <c r="G469" t="s">
        <v>144</v>
      </c>
      <c r="H469" t="s">
        <v>145</v>
      </c>
      <c r="I469" t="s">
        <v>71</v>
      </c>
      <c r="J469" t="s">
        <v>72</v>
      </c>
      <c r="K469" t="str">
        <f>+""</f>
        <v/>
      </c>
      <c r="L469" t="str">
        <f>+""</f>
        <v/>
      </c>
      <c r="M469">
        <v>8.4000000000000005E-2</v>
      </c>
      <c r="N469" t="s">
        <v>73</v>
      </c>
    </row>
    <row r="470" spans="1:14" x14ac:dyDescent="0.25">
      <c r="A470" t="s">
        <v>556</v>
      </c>
      <c r="B470" t="s">
        <v>555</v>
      </c>
      <c r="C470" t="s">
        <v>570</v>
      </c>
      <c r="D470" t="s">
        <v>571</v>
      </c>
      <c r="E470" t="s">
        <v>25</v>
      </c>
      <c r="F470" t="s">
        <v>26</v>
      </c>
      <c r="G470" t="s">
        <v>144</v>
      </c>
      <c r="H470" t="s">
        <v>145</v>
      </c>
      <c r="I470" t="str">
        <f>+""</f>
        <v/>
      </c>
      <c r="J470" t="str">
        <f>+""</f>
        <v/>
      </c>
      <c r="K470" t="s">
        <v>74</v>
      </c>
      <c r="L470" t="s">
        <v>75</v>
      </c>
      <c r="M470">
        <v>38.975999999999999</v>
      </c>
      <c r="N470" t="s">
        <v>31</v>
      </c>
    </row>
    <row r="471" spans="1:14" x14ac:dyDescent="0.25">
      <c r="A471" t="s">
        <v>556</v>
      </c>
      <c r="B471" t="s">
        <v>555</v>
      </c>
      <c r="C471" t="s">
        <v>570</v>
      </c>
      <c r="D471" t="s">
        <v>571</v>
      </c>
      <c r="E471" t="s">
        <v>25</v>
      </c>
      <c r="F471" t="s">
        <v>26</v>
      </c>
      <c r="G471" t="s">
        <v>76</v>
      </c>
      <c r="H471" t="s">
        <v>77</v>
      </c>
      <c r="I471" t="str">
        <f>+""</f>
        <v/>
      </c>
      <c r="J471" t="str">
        <f>+""</f>
        <v/>
      </c>
      <c r="K471" t="str">
        <f>+""</f>
        <v/>
      </c>
      <c r="L471" t="str">
        <f>+""</f>
        <v/>
      </c>
      <c r="M471">
        <v>5.4600000000000003E-2</v>
      </c>
      <c r="N471" t="s">
        <v>78</v>
      </c>
    </row>
    <row r="472" spans="1:14" x14ac:dyDescent="0.25">
      <c r="A472" t="s">
        <v>556</v>
      </c>
      <c r="B472" t="s">
        <v>555</v>
      </c>
      <c r="C472" t="s">
        <v>570</v>
      </c>
      <c r="D472" t="s">
        <v>571</v>
      </c>
      <c r="E472" t="s">
        <v>25</v>
      </c>
      <c r="F472" t="s">
        <v>26</v>
      </c>
      <c r="G472" t="s">
        <v>76</v>
      </c>
      <c r="H472" t="s">
        <v>77</v>
      </c>
      <c r="I472" t="str">
        <f>+""</f>
        <v/>
      </c>
      <c r="J472" t="str">
        <f>+""</f>
        <v/>
      </c>
      <c r="K472" t="str">
        <f>+""</f>
        <v/>
      </c>
      <c r="L472" t="str">
        <f>+""</f>
        <v/>
      </c>
      <c r="M472">
        <v>0.105</v>
      </c>
      <c r="N472" t="s">
        <v>78</v>
      </c>
    </row>
    <row r="473" spans="1:14" x14ac:dyDescent="0.25">
      <c r="A473" t="s">
        <v>556</v>
      </c>
      <c r="B473" t="s">
        <v>555</v>
      </c>
      <c r="C473" t="s">
        <v>570</v>
      </c>
      <c r="D473" t="s">
        <v>571</v>
      </c>
      <c r="E473" t="s">
        <v>25</v>
      </c>
      <c r="F473" t="s">
        <v>26</v>
      </c>
      <c r="G473" t="s">
        <v>149</v>
      </c>
      <c r="H473" t="s">
        <v>150</v>
      </c>
      <c r="I473" t="str">
        <f>+""</f>
        <v/>
      </c>
      <c r="J473" t="str">
        <f>+""</f>
        <v/>
      </c>
      <c r="K473" t="str">
        <f>+""</f>
        <v/>
      </c>
      <c r="L473" t="str">
        <f>+""</f>
        <v/>
      </c>
      <c r="M473">
        <v>21</v>
      </c>
      <c r="N473" t="s">
        <v>47</v>
      </c>
    </row>
    <row r="474" spans="1:14" x14ac:dyDescent="0.25">
      <c r="A474" t="s">
        <v>556</v>
      </c>
      <c r="B474" t="s">
        <v>555</v>
      </c>
      <c r="C474" t="s">
        <v>570</v>
      </c>
      <c r="D474" t="s">
        <v>571</v>
      </c>
      <c r="E474" t="s">
        <v>25</v>
      </c>
      <c r="F474" t="s">
        <v>26</v>
      </c>
      <c r="G474" t="s">
        <v>149</v>
      </c>
      <c r="H474" t="s">
        <v>150</v>
      </c>
      <c r="I474" t="s">
        <v>151</v>
      </c>
      <c r="J474" t="s">
        <v>152</v>
      </c>
      <c r="K474" t="str">
        <f>+""</f>
        <v/>
      </c>
      <c r="L474" t="str">
        <f>+""</f>
        <v/>
      </c>
      <c r="M474">
        <v>0.71609999999999996</v>
      </c>
      <c r="N474" t="s">
        <v>73</v>
      </c>
    </row>
    <row r="475" spans="1:14" x14ac:dyDescent="0.25">
      <c r="A475" t="s">
        <v>556</v>
      </c>
      <c r="B475" t="s">
        <v>555</v>
      </c>
      <c r="C475" t="s">
        <v>570</v>
      </c>
      <c r="D475" t="s">
        <v>571</v>
      </c>
      <c r="E475" t="s">
        <v>25</v>
      </c>
      <c r="F475" t="s">
        <v>26</v>
      </c>
      <c r="G475" t="s">
        <v>157</v>
      </c>
      <c r="H475" t="s">
        <v>158</v>
      </c>
      <c r="I475" t="str">
        <f>+""</f>
        <v/>
      </c>
      <c r="J475" t="str">
        <f>+""</f>
        <v/>
      </c>
      <c r="K475" t="str">
        <f>+""</f>
        <v/>
      </c>
      <c r="L475" t="str">
        <f>+""</f>
        <v/>
      </c>
      <c r="M475">
        <v>21</v>
      </c>
      <c r="N475" t="s">
        <v>47</v>
      </c>
    </row>
    <row r="476" spans="1:14" x14ac:dyDescent="0.25">
      <c r="A476" t="s">
        <v>556</v>
      </c>
      <c r="B476" t="s">
        <v>555</v>
      </c>
      <c r="C476" t="s">
        <v>570</v>
      </c>
      <c r="D476" t="s">
        <v>571</v>
      </c>
      <c r="E476" t="s">
        <v>25</v>
      </c>
      <c r="F476" t="s">
        <v>26</v>
      </c>
      <c r="G476" t="s">
        <v>157</v>
      </c>
      <c r="H476" t="s">
        <v>158</v>
      </c>
      <c r="I476" t="s">
        <v>71</v>
      </c>
      <c r="J476" t="s">
        <v>72</v>
      </c>
      <c r="K476" t="str">
        <f>+""</f>
        <v/>
      </c>
      <c r="L476" t="str">
        <f>+""</f>
        <v/>
      </c>
      <c r="M476">
        <v>0.3906</v>
      </c>
      <c r="N476" t="s">
        <v>73</v>
      </c>
    </row>
    <row r="477" spans="1:14" x14ac:dyDescent="0.25">
      <c r="A477" t="s">
        <v>556</v>
      </c>
      <c r="B477" t="s">
        <v>555</v>
      </c>
      <c r="C477" t="s">
        <v>570</v>
      </c>
      <c r="D477" t="s">
        <v>571</v>
      </c>
      <c r="E477" t="s">
        <v>25</v>
      </c>
      <c r="F477" t="s">
        <v>26</v>
      </c>
      <c r="G477" t="s">
        <v>157</v>
      </c>
      <c r="H477" t="s">
        <v>158</v>
      </c>
      <c r="I477" t="str">
        <f>+""</f>
        <v/>
      </c>
      <c r="J477" t="str">
        <f>+""</f>
        <v/>
      </c>
      <c r="K477" t="s">
        <v>74</v>
      </c>
      <c r="L477" t="s">
        <v>75</v>
      </c>
      <c r="M477">
        <v>30.617999999999999</v>
      </c>
      <c r="N477" t="s">
        <v>31</v>
      </c>
    </row>
    <row r="478" spans="1:14" x14ac:dyDescent="0.25">
      <c r="A478" t="s">
        <v>556</v>
      </c>
      <c r="B478" t="s">
        <v>555</v>
      </c>
      <c r="C478" t="s">
        <v>570</v>
      </c>
      <c r="D478" t="s">
        <v>571</v>
      </c>
      <c r="E478" t="s">
        <v>25</v>
      </c>
      <c r="F478" t="s">
        <v>26</v>
      </c>
      <c r="G478" t="s">
        <v>76</v>
      </c>
      <c r="H478" t="s">
        <v>77</v>
      </c>
      <c r="I478" t="str">
        <f>+""</f>
        <v/>
      </c>
      <c r="J478" t="str">
        <f>+""</f>
        <v/>
      </c>
      <c r="K478" t="str">
        <f>+""</f>
        <v/>
      </c>
      <c r="L478" t="str">
        <f>+""</f>
        <v/>
      </c>
      <c r="M478">
        <v>3.9899999999999998E-2</v>
      </c>
      <c r="N478" t="s">
        <v>78</v>
      </c>
    </row>
    <row r="479" spans="1:14" x14ac:dyDescent="0.25">
      <c r="A479" t="s">
        <v>556</v>
      </c>
      <c r="B479" t="s">
        <v>555</v>
      </c>
      <c r="C479" t="s">
        <v>570</v>
      </c>
      <c r="D479" t="s">
        <v>571</v>
      </c>
      <c r="E479" t="s">
        <v>25</v>
      </c>
      <c r="F479" t="s">
        <v>26</v>
      </c>
      <c r="G479" t="s">
        <v>76</v>
      </c>
      <c r="H479" t="s">
        <v>77</v>
      </c>
      <c r="I479" t="str">
        <f>+""</f>
        <v/>
      </c>
      <c r="J479" t="str">
        <f>+""</f>
        <v/>
      </c>
      <c r="K479" t="str">
        <f>+""</f>
        <v/>
      </c>
      <c r="L479" t="str">
        <f>+""</f>
        <v/>
      </c>
      <c r="M479">
        <v>7.9799999999999996E-2</v>
      </c>
      <c r="N479" t="s">
        <v>78</v>
      </c>
    </row>
    <row r="480" spans="1:14" x14ac:dyDescent="0.25">
      <c r="A480" t="s">
        <v>556</v>
      </c>
      <c r="B480" t="s">
        <v>555</v>
      </c>
      <c r="C480" t="s">
        <v>570</v>
      </c>
      <c r="D480" t="s">
        <v>571</v>
      </c>
      <c r="E480" t="s">
        <v>25</v>
      </c>
      <c r="F480" t="s">
        <v>26</v>
      </c>
      <c r="G480" t="s">
        <v>163</v>
      </c>
      <c r="H480" t="s">
        <v>164</v>
      </c>
      <c r="I480" t="str">
        <f>+""</f>
        <v/>
      </c>
      <c r="J480" t="str">
        <f>+""</f>
        <v/>
      </c>
      <c r="K480" t="str">
        <f>+""</f>
        <v/>
      </c>
      <c r="L480" t="str">
        <f>+""</f>
        <v/>
      </c>
      <c r="M480">
        <v>84</v>
      </c>
      <c r="N480" t="s">
        <v>27</v>
      </c>
    </row>
    <row r="481" spans="1:14" x14ac:dyDescent="0.25">
      <c r="A481" t="s">
        <v>556</v>
      </c>
      <c r="B481" t="s">
        <v>555</v>
      </c>
      <c r="C481" t="s">
        <v>570</v>
      </c>
      <c r="D481" t="s">
        <v>571</v>
      </c>
      <c r="E481" t="s">
        <v>25</v>
      </c>
      <c r="F481" t="s">
        <v>26</v>
      </c>
      <c r="G481" t="s">
        <v>166</v>
      </c>
      <c r="H481" t="s">
        <v>167</v>
      </c>
      <c r="I481" t="str">
        <f>+""</f>
        <v/>
      </c>
      <c r="J481" t="str">
        <f>+""</f>
        <v/>
      </c>
      <c r="K481" t="str">
        <f>+""</f>
        <v/>
      </c>
      <c r="L481" t="str">
        <f>+""</f>
        <v/>
      </c>
      <c r="M481">
        <v>6.3E-2</v>
      </c>
      <c r="N481" t="s">
        <v>168</v>
      </c>
    </row>
    <row r="482" spans="1:14" x14ac:dyDescent="0.25">
      <c r="A482" t="s">
        <v>556</v>
      </c>
      <c r="B482" t="s">
        <v>555</v>
      </c>
      <c r="C482" t="s">
        <v>570</v>
      </c>
      <c r="D482" t="s">
        <v>571</v>
      </c>
      <c r="E482" t="s">
        <v>25</v>
      </c>
      <c r="F482" t="s">
        <v>26</v>
      </c>
      <c r="G482" t="s">
        <v>170</v>
      </c>
      <c r="H482" t="s">
        <v>171</v>
      </c>
      <c r="I482" t="str">
        <f>+""</f>
        <v/>
      </c>
      <c r="J482" t="str">
        <f>+""</f>
        <v/>
      </c>
      <c r="K482" t="str">
        <f>+""</f>
        <v/>
      </c>
      <c r="L482" t="str">
        <f>+""</f>
        <v/>
      </c>
      <c r="M482">
        <v>252</v>
      </c>
      <c r="N482" t="s">
        <v>27</v>
      </c>
    </row>
    <row r="483" spans="1:14" x14ac:dyDescent="0.25">
      <c r="A483" t="s">
        <v>556</v>
      </c>
      <c r="B483" t="s">
        <v>555</v>
      </c>
      <c r="C483" t="s">
        <v>570</v>
      </c>
      <c r="D483" t="s">
        <v>571</v>
      </c>
      <c r="E483" t="s">
        <v>25</v>
      </c>
      <c r="F483" t="s">
        <v>26</v>
      </c>
      <c r="G483" t="s">
        <v>173</v>
      </c>
      <c r="H483" t="s">
        <v>174</v>
      </c>
      <c r="I483" t="str">
        <f>+""</f>
        <v/>
      </c>
      <c r="J483" t="str">
        <f>+""</f>
        <v/>
      </c>
      <c r="K483" t="str">
        <f>+""</f>
        <v/>
      </c>
      <c r="L483" t="str">
        <f>+""</f>
        <v/>
      </c>
      <c r="M483">
        <v>21</v>
      </c>
      <c r="N483" t="s">
        <v>47</v>
      </c>
    </row>
    <row r="484" spans="1:14" x14ac:dyDescent="0.25">
      <c r="A484" t="s">
        <v>556</v>
      </c>
      <c r="B484" t="s">
        <v>555</v>
      </c>
      <c r="C484" t="s">
        <v>570</v>
      </c>
      <c r="D484" t="s">
        <v>571</v>
      </c>
      <c r="E484" t="s">
        <v>25</v>
      </c>
      <c r="F484" t="s">
        <v>26</v>
      </c>
      <c r="G484" t="s">
        <v>173</v>
      </c>
      <c r="H484" t="s">
        <v>174</v>
      </c>
      <c r="I484" t="s">
        <v>71</v>
      </c>
      <c r="J484" t="s">
        <v>72</v>
      </c>
      <c r="K484" t="str">
        <f>+""</f>
        <v/>
      </c>
      <c r="L484" t="str">
        <f>+""</f>
        <v/>
      </c>
      <c r="M484">
        <v>0.63419999999999999</v>
      </c>
      <c r="N484" t="s">
        <v>73</v>
      </c>
    </row>
    <row r="485" spans="1:14" x14ac:dyDescent="0.25">
      <c r="A485" t="s">
        <v>556</v>
      </c>
      <c r="B485" t="s">
        <v>555</v>
      </c>
      <c r="C485" t="s">
        <v>570</v>
      </c>
      <c r="D485" t="s">
        <v>571</v>
      </c>
      <c r="E485" t="s">
        <v>25</v>
      </c>
      <c r="F485" t="s">
        <v>26</v>
      </c>
      <c r="G485" t="s">
        <v>173</v>
      </c>
      <c r="H485" t="s">
        <v>174</v>
      </c>
      <c r="I485" t="str">
        <f>+""</f>
        <v/>
      </c>
      <c r="J485" t="str">
        <f>+""</f>
        <v/>
      </c>
      <c r="K485" t="s">
        <v>74</v>
      </c>
      <c r="L485" t="s">
        <v>75</v>
      </c>
      <c r="M485">
        <v>44.436</v>
      </c>
      <c r="N485" t="s">
        <v>31</v>
      </c>
    </row>
    <row r="486" spans="1:14" x14ac:dyDescent="0.25">
      <c r="A486" t="s">
        <v>556</v>
      </c>
      <c r="B486" t="s">
        <v>555</v>
      </c>
      <c r="C486" t="s">
        <v>570</v>
      </c>
      <c r="D486" t="s">
        <v>571</v>
      </c>
      <c r="E486" t="s">
        <v>25</v>
      </c>
      <c r="F486" t="s">
        <v>26</v>
      </c>
      <c r="G486" t="s">
        <v>76</v>
      </c>
      <c r="H486" t="s">
        <v>77</v>
      </c>
      <c r="I486" t="str">
        <f>+""</f>
        <v/>
      </c>
      <c r="J486" t="str">
        <f>+""</f>
        <v/>
      </c>
      <c r="K486" t="str">
        <f>+""</f>
        <v/>
      </c>
      <c r="L486" t="str">
        <f>+""</f>
        <v/>
      </c>
      <c r="M486">
        <v>6.0900000000000003E-2</v>
      </c>
      <c r="N486" t="s">
        <v>78</v>
      </c>
    </row>
    <row r="487" spans="1:14" x14ac:dyDescent="0.25">
      <c r="A487" t="s">
        <v>556</v>
      </c>
      <c r="B487" t="s">
        <v>555</v>
      </c>
      <c r="C487" t="s">
        <v>570</v>
      </c>
      <c r="D487" t="s">
        <v>571</v>
      </c>
      <c r="E487" t="s">
        <v>25</v>
      </c>
      <c r="F487" t="s">
        <v>26</v>
      </c>
      <c r="G487" t="s">
        <v>76</v>
      </c>
      <c r="H487" t="s">
        <v>77</v>
      </c>
      <c r="I487" t="str">
        <f>+""</f>
        <v/>
      </c>
      <c r="J487" t="str">
        <f>+""</f>
        <v/>
      </c>
      <c r="K487" t="str">
        <f>+""</f>
        <v/>
      </c>
      <c r="L487" t="str">
        <f>+""</f>
        <v/>
      </c>
      <c r="M487">
        <v>0.1239</v>
      </c>
      <c r="N487" t="s">
        <v>78</v>
      </c>
    </row>
    <row r="488" spans="1:14" x14ac:dyDescent="0.25">
      <c r="A488" t="s">
        <v>556</v>
      </c>
      <c r="B488" t="s">
        <v>555</v>
      </c>
      <c r="C488" t="s">
        <v>570</v>
      </c>
      <c r="D488" t="s">
        <v>571</v>
      </c>
      <c r="E488" t="s">
        <v>25</v>
      </c>
      <c r="F488" t="s">
        <v>26</v>
      </c>
      <c r="G488" t="s">
        <v>188</v>
      </c>
      <c r="H488" t="s">
        <v>189</v>
      </c>
      <c r="I488" t="str">
        <f>+""</f>
        <v/>
      </c>
      <c r="J488" t="str">
        <f>+""</f>
        <v/>
      </c>
      <c r="K488" t="str">
        <f>+""</f>
        <v/>
      </c>
      <c r="L488" t="str">
        <f>+""</f>
        <v/>
      </c>
      <c r="M488">
        <v>42</v>
      </c>
      <c r="N488" t="s">
        <v>27</v>
      </c>
    </row>
    <row r="489" spans="1:14" x14ac:dyDescent="0.25">
      <c r="A489" t="s">
        <v>556</v>
      </c>
      <c r="B489" t="s">
        <v>555</v>
      </c>
      <c r="C489" t="s">
        <v>570</v>
      </c>
      <c r="D489" t="s">
        <v>571</v>
      </c>
      <c r="E489" t="s">
        <v>25</v>
      </c>
      <c r="F489" t="s">
        <v>26</v>
      </c>
      <c r="G489" t="s">
        <v>190</v>
      </c>
      <c r="H489" t="s">
        <v>191</v>
      </c>
      <c r="I489" t="str">
        <f>+""</f>
        <v/>
      </c>
      <c r="J489" t="str">
        <f>+""</f>
        <v/>
      </c>
      <c r="K489" t="str">
        <f>+""</f>
        <v/>
      </c>
      <c r="L489" t="str">
        <f>+""</f>
        <v/>
      </c>
      <c r="M489">
        <v>84</v>
      </c>
      <c r="N489" t="s">
        <v>47</v>
      </c>
    </row>
    <row r="490" spans="1:14" x14ac:dyDescent="0.25">
      <c r="A490" t="s">
        <v>556</v>
      </c>
      <c r="B490" t="s">
        <v>555</v>
      </c>
      <c r="C490" t="s">
        <v>570</v>
      </c>
      <c r="D490" t="s">
        <v>571</v>
      </c>
      <c r="E490" t="s">
        <v>25</v>
      </c>
      <c r="F490" t="s">
        <v>26</v>
      </c>
      <c r="G490" t="s">
        <v>163</v>
      </c>
      <c r="H490" t="s">
        <v>164</v>
      </c>
      <c r="I490" t="str">
        <f>+""</f>
        <v/>
      </c>
      <c r="J490" t="str">
        <f>+""</f>
        <v/>
      </c>
      <c r="K490" t="str">
        <f>+""</f>
        <v/>
      </c>
      <c r="L490" t="str">
        <f>+""</f>
        <v/>
      </c>
      <c r="M490">
        <v>84</v>
      </c>
      <c r="N490" t="s">
        <v>27</v>
      </c>
    </row>
    <row r="491" spans="1:14" x14ac:dyDescent="0.25">
      <c r="A491" t="s">
        <v>556</v>
      </c>
      <c r="B491" t="s">
        <v>555</v>
      </c>
      <c r="C491" t="s">
        <v>570</v>
      </c>
      <c r="D491" t="s">
        <v>571</v>
      </c>
      <c r="E491" t="s">
        <v>25</v>
      </c>
      <c r="F491" t="s">
        <v>26</v>
      </c>
      <c r="G491" t="s">
        <v>49</v>
      </c>
      <c r="H491" t="s">
        <v>50</v>
      </c>
      <c r="I491" t="str">
        <f>+""</f>
        <v/>
      </c>
      <c r="J491" t="str">
        <f>+""</f>
        <v/>
      </c>
      <c r="K491" t="str">
        <f>+""</f>
        <v/>
      </c>
      <c r="L491" t="str">
        <f>+""</f>
        <v/>
      </c>
      <c r="M491">
        <v>84</v>
      </c>
      <c r="N491" t="s">
        <v>27</v>
      </c>
    </row>
    <row r="492" spans="1:14" x14ac:dyDescent="0.25">
      <c r="A492" t="s">
        <v>556</v>
      </c>
      <c r="B492" t="s">
        <v>555</v>
      </c>
      <c r="C492" t="s">
        <v>570</v>
      </c>
      <c r="D492" t="s">
        <v>571</v>
      </c>
      <c r="E492" t="s">
        <v>25</v>
      </c>
      <c r="F492" t="s">
        <v>26</v>
      </c>
      <c r="G492" t="s">
        <v>65</v>
      </c>
      <c r="H492" t="s">
        <v>66</v>
      </c>
      <c r="I492" t="str">
        <f>+""</f>
        <v/>
      </c>
      <c r="J492" t="str">
        <f>+""</f>
        <v/>
      </c>
      <c r="K492" t="str">
        <f>+""</f>
        <v/>
      </c>
      <c r="L492" t="str">
        <f>+""</f>
        <v/>
      </c>
      <c r="M492">
        <v>84</v>
      </c>
      <c r="N492" t="s">
        <v>27</v>
      </c>
    </row>
    <row r="493" spans="1:14" x14ac:dyDescent="0.25">
      <c r="A493" t="s">
        <v>556</v>
      </c>
      <c r="B493" t="s">
        <v>555</v>
      </c>
      <c r="C493" t="s">
        <v>570</v>
      </c>
      <c r="D493" t="s">
        <v>571</v>
      </c>
      <c r="E493" t="s">
        <v>25</v>
      </c>
      <c r="F493" t="s">
        <v>26</v>
      </c>
      <c r="G493" t="s">
        <v>193</v>
      </c>
      <c r="H493" t="s">
        <v>194</v>
      </c>
      <c r="I493" t="str">
        <f>+""</f>
        <v/>
      </c>
      <c r="J493" t="str">
        <f>+""</f>
        <v/>
      </c>
      <c r="K493" t="str">
        <f>+""</f>
        <v/>
      </c>
      <c r="L493" t="str">
        <f>+""</f>
        <v/>
      </c>
      <c r="M493">
        <v>45.578400000000002</v>
      </c>
      <c r="N493" t="s">
        <v>31</v>
      </c>
    </row>
    <row r="494" spans="1:14" x14ac:dyDescent="0.25">
      <c r="A494" t="s">
        <v>556</v>
      </c>
      <c r="B494" t="s">
        <v>555</v>
      </c>
      <c r="C494" t="s">
        <v>570</v>
      </c>
      <c r="D494" t="s">
        <v>571</v>
      </c>
      <c r="E494" t="s">
        <v>202</v>
      </c>
      <c r="F494" t="s">
        <v>203</v>
      </c>
      <c r="H494" t="s">
        <v>584</v>
      </c>
      <c r="I494" t="str">
        <f>+""</f>
        <v/>
      </c>
      <c r="J494" t="str">
        <f>+""</f>
        <v/>
      </c>
      <c r="K494" t="str">
        <f>+""</f>
        <v/>
      </c>
      <c r="L494" t="str">
        <f>+""</f>
        <v/>
      </c>
      <c r="M494">
        <v>21</v>
      </c>
      <c r="N494" t="s">
        <v>27</v>
      </c>
    </row>
    <row r="495" spans="1:14" x14ac:dyDescent="0.25">
      <c r="A495" t="s">
        <v>556</v>
      </c>
      <c r="B495" t="s">
        <v>555</v>
      </c>
      <c r="C495" t="s">
        <v>570</v>
      </c>
      <c r="D495" t="s">
        <v>571</v>
      </c>
      <c r="E495" t="s">
        <v>202</v>
      </c>
      <c r="F495" t="s">
        <v>203</v>
      </c>
      <c r="G495" t="s">
        <v>29</v>
      </c>
      <c r="H495" t="s">
        <v>30</v>
      </c>
      <c r="I495" t="str">
        <f>+""</f>
        <v/>
      </c>
      <c r="J495" t="str">
        <f>+""</f>
        <v/>
      </c>
      <c r="K495" t="str">
        <f>+""</f>
        <v/>
      </c>
      <c r="L495" t="str">
        <f>+""</f>
        <v/>
      </c>
      <c r="M495">
        <v>630</v>
      </c>
      <c r="N495" t="s">
        <v>31</v>
      </c>
    </row>
    <row r="496" spans="1:14" x14ac:dyDescent="0.25">
      <c r="A496" t="s">
        <v>556</v>
      </c>
      <c r="B496" t="s">
        <v>555</v>
      </c>
      <c r="C496" t="s">
        <v>570</v>
      </c>
      <c r="D496" t="s">
        <v>571</v>
      </c>
      <c r="E496" t="s">
        <v>202</v>
      </c>
      <c r="F496" t="s">
        <v>203</v>
      </c>
      <c r="G496" t="s">
        <v>33</v>
      </c>
      <c r="H496" t="s">
        <v>34</v>
      </c>
      <c r="I496" t="str">
        <f>+""</f>
        <v/>
      </c>
      <c r="J496" t="str">
        <f>+""</f>
        <v/>
      </c>
      <c r="K496" t="str">
        <f>+""</f>
        <v/>
      </c>
      <c r="L496" t="str">
        <f>+""</f>
        <v/>
      </c>
      <c r="M496">
        <v>0.252</v>
      </c>
      <c r="N496" t="s">
        <v>35</v>
      </c>
    </row>
    <row r="497" spans="1:14" x14ac:dyDescent="0.25">
      <c r="A497" t="s">
        <v>556</v>
      </c>
      <c r="B497" t="s">
        <v>555</v>
      </c>
      <c r="C497" t="s">
        <v>570</v>
      </c>
      <c r="D497" t="s">
        <v>571</v>
      </c>
      <c r="E497" t="s">
        <v>202</v>
      </c>
      <c r="F497" t="s">
        <v>203</v>
      </c>
      <c r="G497" t="s">
        <v>43</v>
      </c>
      <c r="H497" t="s">
        <v>44</v>
      </c>
      <c r="I497" t="str">
        <f>+""</f>
        <v/>
      </c>
      <c r="J497" t="str">
        <f>+""</f>
        <v/>
      </c>
      <c r="K497" t="str">
        <f>+""</f>
        <v/>
      </c>
      <c r="L497" t="str">
        <f>+""</f>
        <v/>
      </c>
      <c r="M497">
        <v>210</v>
      </c>
      <c r="N497" t="s">
        <v>27</v>
      </c>
    </row>
    <row r="498" spans="1:14" x14ac:dyDescent="0.25">
      <c r="A498" t="s">
        <v>556</v>
      </c>
      <c r="B498" t="s">
        <v>555</v>
      </c>
      <c r="C498" t="s">
        <v>570</v>
      </c>
      <c r="D498" t="s">
        <v>571</v>
      </c>
      <c r="E498" t="s">
        <v>202</v>
      </c>
      <c r="F498" t="s">
        <v>203</v>
      </c>
      <c r="G498" t="s">
        <v>49</v>
      </c>
      <c r="H498" t="s">
        <v>50</v>
      </c>
      <c r="I498" t="str">
        <f>+""</f>
        <v/>
      </c>
      <c r="J498" t="str">
        <f>+""</f>
        <v/>
      </c>
      <c r="K498" t="str">
        <f>+""</f>
        <v/>
      </c>
      <c r="L498" t="str">
        <f>+""</f>
        <v/>
      </c>
      <c r="M498">
        <v>252</v>
      </c>
      <c r="N498" t="s">
        <v>27</v>
      </c>
    </row>
    <row r="499" spans="1:14" x14ac:dyDescent="0.25">
      <c r="A499" t="s">
        <v>556</v>
      </c>
      <c r="B499" t="s">
        <v>555</v>
      </c>
      <c r="C499" t="s">
        <v>570</v>
      </c>
      <c r="D499" t="s">
        <v>571</v>
      </c>
      <c r="E499" t="s">
        <v>202</v>
      </c>
      <c r="F499" t="s">
        <v>203</v>
      </c>
      <c r="G499" t="s">
        <v>40</v>
      </c>
      <c r="H499" t="s">
        <v>41</v>
      </c>
      <c r="I499" t="str">
        <f>+""</f>
        <v/>
      </c>
      <c r="J499" t="str">
        <f>+""</f>
        <v/>
      </c>
      <c r="K499" t="str">
        <f>+""</f>
        <v/>
      </c>
      <c r="L499" t="str">
        <f>+""</f>
        <v/>
      </c>
      <c r="M499">
        <v>84</v>
      </c>
      <c r="N499" t="s">
        <v>27</v>
      </c>
    </row>
    <row r="500" spans="1:14" x14ac:dyDescent="0.25">
      <c r="A500" t="s">
        <v>556</v>
      </c>
      <c r="B500" t="s">
        <v>555</v>
      </c>
      <c r="C500" t="s">
        <v>570</v>
      </c>
      <c r="D500" t="s">
        <v>571</v>
      </c>
      <c r="E500" t="s">
        <v>202</v>
      </c>
      <c r="F500" t="s">
        <v>203</v>
      </c>
      <c r="G500" t="s">
        <v>37</v>
      </c>
      <c r="H500" t="s">
        <v>38</v>
      </c>
      <c r="I500" t="str">
        <f>+""</f>
        <v/>
      </c>
      <c r="J500" t="str">
        <f>+""</f>
        <v/>
      </c>
      <c r="K500" t="str">
        <f>+""</f>
        <v/>
      </c>
      <c r="L500" t="str">
        <f>+""</f>
        <v/>
      </c>
      <c r="M500">
        <v>84</v>
      </c>
      <c r="N500" t="s">
        <v>27</v>
      </c>
    </row>
    <row r="501" spans="1:14" x14ac:dyDescent="0.25">
      <c r="A501" t="s">
        <v>556</v>
      </c>
      <c r="B501" t="s">
        <v>555</v>
      </c>
      <c r="C501" t="s">
        <v>570</v>
      </c>
      <c r="D501" t="s">
        <v>571</v>
      </c>
      <c r="E501" t="s">
        <v>202</v>
      </c>
      <c r="F501" t="s">
        <v>203</v>
      </c>
      <c r="G501" t="s">
        <v>52</v>
      </c>
      <c r="H501" t="s">
        <v>53</v>
      </c>
      <c r="I501" t="str">
        <f>+""</f>
        <v/>
      </c>
      <c r="J501" t="str">
        <f>+""</f>
        <v/>
      </c>
      <c r="K501" t="str">
        <f>+""</f>
        <v/>
      </c>
      <c r="L501" t="str">
        <f>+""</f>
        <v/>
      </c>
      <c r="M501">
        <v>21</v>
      </c>
      <c r="N501" t="s">
        <v>27</v>
      </c>
    </row>
    <row r="502" spans="1:14" x14ac:dyDescent="0.25">
      <c r="A502" t="s">
        <v>556</v>
      </c>
      <c r="B502" t="s">
        <v>555</v>
      </c>
      <c r="C502" t="s">
        <v>570</v>
      </c>
      <c r="D502" t="s">
        <v>571</v>
      </c>
      <c r="E502" t="s">
        <v>202</v>
      </c>
      <c r="F502" t="s">
        <v>203</v>
      </c>
      <c r="G502" t="s">
        <v>55</v>
      </c>
      <c r="H502" t="s">
        <v>56</v>
      </c>
      <c r="I502" t="str">
        <f>+""</f>
        <v/>
      </c>
      <c r="J502" t="str">
        <f>+""</f>
        <v/>
      </c>
      <c r="K502" t="str">
        <f>+""</f>
        <v/>
      </c>
      <c r="L502" t="str">
        <f>+""</f>
        <v/>
      </c>
      <c r="M502">
        <v>1.155</v>
      </c>
      <c r="N502" t="s">
        <v>31</v>
      </c>
    </row>
    <row r="503" spans="1:14" x14ac:dyDescent="0.25">
      <c r="A503" t="s">
        <v>556</v>
      </c>
      <c r="B503" t="s">
        <v>555</v>
      </c>
      <c r="C503" t="s">
        <v>570</v>
      </c>
      <c r="D503" t="s">
        <v>571</v>
      </c>
      <c r="E503" t="s">
        <v>202</v>
      </c>
      <c r="F503" t="s">
        <v>203</v>
      </c>
      <c r="G503" t="s">
        <v>207</v>
      </c>
      <c r="H503" t="s">
        <v>208</v>
      </c>
      <c r="I503" t="str">
        <f>+""</f>
        <v/>
      </c>
      <c r="J503" t="str">
        <f>+""</f>
        <v/>
      </c>
      <c r="K503" t="str">
        <f>+""</f>
        <v/>
      </c>
      <c r="L503" t="str">
        <f>+""</f>
        <v/>
      </c>
      <c r="M503">
        <v>252</v>
      </c>
      <c r="N503" t="s">
        <v>27</v>
      </c>
    </row>
    <row r="504" spans="1:14" x14ac:dyDescent="0.25">
      <c r="A504" t="s">
        <v>556</v>
      </c>
      <c r="B504" t="s">
        <v>555</v>
      </c>
      <c r="C504" t="s">
        <v>570</v>
      </c>
      <c r="D504" t="s">
        <v>571</v>
      </c>
      <c r="E504" t="s">
        <v>202</v>
      </c>
      <c r="F504" t="s">
        <v>203</v>
      </c>
      <c r="G504" t="s">
        <v>209</v>
      </c>
      <c r="H504" t="s">
        <v>210</v>
      </c>
      <c r="I504" t="str">
        <f>+""</f>
        <v/>
      </c>
      <c r="J504" t="str">
        <f>+""</f>
        <v/>
      </c>
      <c r="K504" t="str">
        <f>+""</f>
        <v/>
      </c>
      <c r="L504" t="str">
        <f>+""</f>
        <v/>
      </c>
      <c r="M504">
        <v>0.77280000000000004</v>
      </c>
      <c r="N504" t="s">
        <v>27</v>
      </c>
    </row>
    <row r="505" spans="1:14" x14ac:dyDescent="0.25">
      <c r="A505" t="s">
        <v>556</v>
      </c>
      <c r="B505" t="s">
        <v>555</v>
      </c>
      <c r="C505" t="s">
        <v>570</v>
      </c>
      <c r="D505" t="s">
        <v>571</v>
      </c>
      <c r="E505" t="s">
        <v>202</v>
      </c>
      <c r="F505" t="s">
        <v>203</v>
      </c>
      <c r="G505" t="s">
        <v>58</v>
      </c>
      <c r="H505" t="s">
        <v>59</v>
      </c>
      <c r="I505" t="str">
        <f>+""</f>
        <v/>
      </c>
      <c r="J505" t="str">
        <f>+""</f>
        <v/>
      </c>
      <c r="K505" t="str">
        <f>+""</f>
        <v/>
      </c>
      <c r="L505" t="str">
        <f>+""</f>
        <v/>
      </c>
      <c r="M505">
        <v>294</v>
      </c>
      <c r="N505" t="s">
        <v>27</v>
      </c>
    </row>
    <row r="506" spans="1:14" x14ac:dyDescent="0.25">
      <c r="A506" t="s">
        <v>556</v>
      </c>
      <c r="B506" t="s">
        <v>555</v>
      </c>
      <c r="C506" t="s">
        <v>570</v>
      </c>
      <c r="D506" t="s">
        <v>571</v>
      </c>
      <c r="E506" t="s">
        <v>202</v>
      </c>
      <c r="F506" t="s">
        <v>203</v>
      </c>
      <c r="G506" t="s">
        <v>211</v>
      </c>
      <c r="H506" t="s">
        <v>212</v>
      </c>
      <c r="I506" t="str">
        <f>+""</f>
        <v/>
      </c>
      <c r="J506" t="str">
        <f>+""</f>
        <v/>
      </c>
      <c r="K506" t="str">
        <f>+""</f>
        <v/>
      </c>
      <c r="L506" t="str">
        <f>+""</f>
        <v/>
      </c>
      <c r="M506">
        <v>42</v>
      </c>
      <c r="N506" t="s">
        <v>47</v>
      </c>
    </row>
    <row r="507" spans="1:14" x14ac:dyDescent="0.25">
      <c r="A507" t="s">
        <v>556</v>
      </c>
      <c r="B507" t="s">
        <v>555</v>
      </c>
      <c r="C507" t="s">
        <v>570</v>
      </c>
      <c r="D507" t="s">
        <v>571</v>
      </c>
      <c r="E507" t="s">
        <v>202</v>
      </c>
      <c r="F507" t="s">
        <v>203</v>
      </c>
      <c r="G507" t="s">
        <v>211</v>
      </c>
      <c r="H507" t="s">
        <v>212</v>
      </c>
      <c r="I507" t="s">
        <v>71</v>
      </c>
      <c r="J507" t="s">
        <v>72</v>
      </c>
      <c r="K507" t="str">
        <f>+""</f>
        <v/>
      </c>
      <c r="L507" t="str">
        <f>+""</f>
        <v/>
      </c>
      <c r="M507">
        <v>1.806</v>
      </c>
      <c r="N507" t="s">
        <v>73</v>
      </c>
    </row>
    <row r="508" spans="1:14" x14ac:dyDescent="0.25">
      <c r="A508" t="s">
        <v>556</v>
      </c>
      <c r="B508" t="s">
        <v>555</v>
      </c>
      <c r="C508" t="s">
        <v>570</v>
      </c>
      <c r="D508" t="s">
        <v>571</v>
      </c>
      <c r="E508" t="s">
        <v>202</v>
      </c>
      <c r="F508" t="s">
        <v>203</v>
      </c>
      <c r="G508" t="s">
        <v>211</v>
      </c>
      <c r="H508" t="s">
        <v>212</v>
      </c>
      <c r="I508" t="str">
        <f>+""</f>
        <v/>
      </c>
      <c r="J508" t="str">
        <f>+""</f>
        <v/>
      </c>
      <c r="K508" t="s">
        <v>74</v>
      </c>
      <c r="L508" t="s">
        <v>75</v>
      </c>
      <c r="M508">
        <v>206.64</v>
      </c>
      <c r="N508" t="s">
        <v>31</v>
      </c>
    </row>
    <row r="509" spans="1:14" x14ac:dyDescent="0.25">
      <c r="A509" t="s">
        <v>556</v>
      </c>
      <c r="B509" t="s">
        <v>555</v>
      </c>
      <c r="C509" t="s">
        <v>570</v>
      </c>
      <c r="D509" t="s">
        <v>571</v>
      </c>
      <c r="E509" t="s">
        <v>202</v>
      </c>
      <c r="F509" t="s">
        <v>203</v>
      </c>
      <c r="G509" t="s">
        <v>76</v>
      </c>
      <c r="H509" t="s">
        <v>77</v>
      </c>
      <c r="I509" t="str">
        <f>+""</f>
        <v/>
      </c>
      <c r="J509" t="str">
        <f>+""</f>
        <v/>
      </c>
      <c r="K509" t="str">
        <f>+""</f>
        <v/>
      </c>
      <c r="L509" t="str">
        <f>+""</f>
        <v/>
      </c>
      <c r="M509">
        <v>0.26040000000000002</v>
      </c>
      <c r="N509" t="s">
        <v>78</v>
      </c>
    </row>
    <row r="510" spans="1:14" x14ac:dyDescent="0.25">
      <c r="A510" t="s">
        <v>556</v>
      </c>
      <c r="B510" t="s">
        <v>555</v>
      </c>
      <c r="C510" t="s">
        <v>570</v>
      </c>
      <c r="D510" t="s">
        <v>571</v>
      </c>
      <c r="E510" t="s">
        <v>202</v>
      </c>
      <c r="F510" t="s">
        <v>203</v>
      </c>
      <c r="G510" t="s">
        <v>76</v>
      </c>
      <c r="H510" t="s">
        <v>77</v>
      </c>
      <c r="I510" t="str">
        <f>+""</f>
        <v/>
      </c>
      <c r="J510" t="str">
        <f>+""</f>
        <v/>
      </c>
      <c r="K510" t="str">
        <f>+""</f>
        <v/>
      </c>
      <c r="L510" t="str">
        <f>+""</f>
        <v/>
      </c>
      <c r="M510">
        <v>0.25619999999999998</v>
      </c>
      <c r="N510" t="s">
        <v>78</v>
      </c>
    </row>
    <row r="511" spans="1:14" x14ac:dyDescent="0.25">
      <c r="A511" t="s">
        <v>556</v>
      </c>
      <c r="B511" t="s">
        <v>555</v>
      </c>
      <c r="C511" t="s">
        <v>570</v>
      </c>
      <c r="D511" t="s">
        <v>571</v>
      </c>
      <c r="E511" t="s">
        <v>202</v>
      </c>
      <c r="F511" t="s">
        <v>203</v>
      </c>
      <c r="G511" t="s">
        <v>216</v>
      </c>
      <c r="H511" t="s">
        <v>217</v>
      </c>
      <c r="I511" t="str">
        <f>+""</f>
        <v/>
      </c>
      <c r="J511" t="str">
        <f>+""</f>
        <v/>
      </c>
      <c r="K511" t="str">
        <f>+""</f>
        <v/>
      </c>
      <c r="L511" t="str">
        <f>+""</f>
        <v/>
      </c>
      <c r="M511">
        <v>42</v>
      </c>
      <c r="N511" t="s">
        <v>47</v>
      </c>
    </row>
    <row r="512" spans="1:14" x14ac:dyDescent="0.25">
      <c r="A512" t="s">
        <v>556</v>
      </c>
      <c r="B512" t="s">
        <v>555</v>
      </c>
      <c r="C512" t="s">
        <v>570</v>
      </c>
      <c r="D512" t="s">
        <v>571</v>
      </c>
      <c r="E512" t="s">
        <v>202</v>
      </c>
      <c r="F512" t="s">
        <v>203</v>
      </c>
      <c r="G512" t="s">
        <v>216</v>
      </c>
      <c r="H512" t="s">
        <v>217</v>
      </c>
      <c r="I512" t="s">
        <v>218</v>
      </c>
      <c r="J512" t="s">
        <v>219</v>
      </c>
      <c r="K512" t="str">
        <f>+""</f>
        <v/>
      </c>
      <c r="L512" t="str">
        <f>+""</f>
        <v/>
      </c>
      <c r="M512">
        <v>1.0289999999999999</v>
      </c>
      <c r="N512" t="s">
        <v>73</v>
      </c>
    </row>
    <row r="513" spans="1:14" x14ac:dyDescent="0.25">
      <c r="A513" t="s">
        <v>556</v>
      </c>
      <c r="B513" t="s">
        <v>555</v>
      </c>
      <c r="C513" t="s">
        <v>570</v>
      </c>
      <c r="D513" t="s">
        <v>571</v>
      </c>
      <c r="E513" t="s">
        <v>202</v>
      </c>
      <c r="F513" t="s">
        <v>203</v>
      </c>
      <c r="G513" t="s">
        <v>216</v>
      </c>
      <c r="H513" t="s">
        <v>217</v>
      </c>
      <c r="I513" t="str">
        <f>+""</f>
        <v/>
      </c>
      <c r="J513" t="str">
        <f>+""</f>
        <v/>
      </c>
      <c r="K513" t="s">
        <v>220</v>
      </c>
      <c r="L513" t="s">
        <v>221</v>
      </c>
      <c r="M513">
        <v>93.265199999999993</v>
      </c>
      <c r="N513" t="s">
        <v>31</v>
      </c>
    </row>
    <row r="514" spans="1:14" x14ac:dyDescent="0.25">
      <c r="A514" t="s">
        <v>556</v>
      </c>
      <c r="B514" t="s">
        <v>555</v>
      </c>
      <c r="C514" t="s">
        <v>570</v>
      </c>
      <c r="D514" t="s">
        <v>571</v>
      </c>
      <c r="E514" t="s">
        <v>202</v>
      </c>
      <c r="F514" t="s">
        <v>203</v>
      </c>
      <c r="G514" t="s">
        <v>76</v>
      </c>
      <c r="H514" t="s">
        <v>77</v>
      </c>
      <c r="I514" t="str">
        <f>+""</f>
        <v/>
      </c>
      <c r="J514" t="str">
        <f>+""</f>
        <v/>
      </c>
      <c r="K514" t="str">
        <f>+""</f>
        <v/>
      </c>
      <c r="L514" t="str">
        <f>+""</f>
        <v/>
      </c>
      <c r="M514">
        <v>0.3528</v>
      </c>
      <c r="N514" t="s">
        <v>78</v>
      </c>
    </row>
    <row r="515" spans="1:14" x14ac:dyDescent="0.25">
      <c r="A515" t="s">
        <v>556</v>
      </c>
      <c r="B515" t="s">
        <v>555</v>
      </c>
      <c r="C515" t="s">
        <v>570</v>
      </c>
      <c r="D515" t="s">
        <v>571</v>
      </c>
      <c r="E515" t="s">
        <v>202</v>
      </c>
      <c r="F515" t="s">
        <v>203</v>
      </c>
      <c r="G515" t="s">
        <v>76</v>
      </c>
      <c r="H515" t="s">
        <v>77</v>
      </c>
      <c r="I515" t="str">
        <f>+""</f>
        <v/>
      </c>
      <c r="J515" t="str">
        <f>+""</f>
        <v/>
      </c>
      <c r="K515" t="str">
        <f>+""</f>
        <v/>
      </c>
      <c r="L515" t="str">
        <f>+""</f>
        <v/>
      </c>
      <c r="M515">
        <v>0.1764</v>
      </c>
      <c r="N515" t="s">
        <v>78</v>
      </c>
    </row>
    <row r="516" spans="1:14" x14ac:dyDescent="0.25">
      <c r="A516" t="s">
        <v>556</v>
      </c>
      <c r="B516" t="s">
        <v>555</v>
      </c>
      <c r="C516" t="s">
        <v>570</v>
      </c>
      <c r="D516" t="s">
        <v>571</v>
      </c>
      <c r="E516" t="s">
        <v>202</v>
      </c>
      <c r="F516" t="s">
        <v>203</v>
      </c>
      <c r="G516" t="s">
        <v>223</v>
      </c>
      <c r="H516" t="s">
        <v>224</v>
      </c>
      <c r="I516" t="str">
        <f>+""</f>
        <v/>
      </c>
      <c r="J516" t="str">
        <f>+""</f>
        <v/>
      </c>
      <c r="K516" t="str">
        <f>+""</f>
        <v/>
      </c>
      <c r="L516" t="str">
        <f>+""</f>
        <v/>
      </c>
      <c r="M516">
        <v>42</v>
      </c>
      <c r="N516" t="s">
        <v>47</v>
      </c>
    </row>
    <row r="517" spans="1:14" x14ac:dyDescent="0.25">
      <c r="A517" t="s">
        <v>556</v>
      </c>
      <c r="B517" t="s">
        <v>555</v>
      </c>
      <c r="C517" t="s">
        <v>570</v>
      </c>
      <c r="D517" t="s">
        <v>571</v>
      </c>
      <c r="E517" t="s">
        <v>202</v>
      </c>
      <c r="F517" t="s">
        <v>203</v>
      </c>
      <c r="G517" t="s">
        <v>223</v>
      </c>
      <c r="H517" t="s">
        <v>224</v>
      </c>
      <c r="I517" t="s">
        <v>218</v>
      </c>
      <c r="J517" t="s">
        <v>219</v>
      </c>
      <c r="K517" t="str">
        <f>+""</f>
        <v/>
      </c>
      <c r="L517" t="str">
        <f>+""</f>
        <v/>
      </c>
      <c r="M517">
        <v>14.158200000000001</v>
      </c>
      <c r="N517" t="s">
        <v>73</v>
      </c>
    </row>
    <row r="518" spans="1:14" x14ac:dyDescent="0.25">
      <c r="A518" t="s">
        <v>556</v>
      </c>
      <c r="B518" t="s">
        <v>555</v>
      </c>
      <c r="C518" t="s">
        <v>570</v>
      </c>
      <c r="D518" t="s">
        <v>571</v>
      </c>
      <c r="E518" t="s">
        <v>202</v>
      </c>
      <c r="F518" t="s">
        <v>203</v>
      </c>
      <c r="G518" t="s">
        <v>223</v>
      </c>
      <c r="H518" t="s">
        <v>224</v>
      </c>
      <c r="I518" t="str">
        <f>+""</f>
        <v/>
      </c>
      <c r="J518" t="str">
        <f>+""</f>
        <v/>
      </c>
      <c r="K518" t="s">
        <v>225</v>
      </c>
      <c r="L518" t="s">
        <v>226</v>
      </c>
      <c r="M518">
        <v>250.7106</v>
      </c>
      <c r="N518" t="s">
        <v>31</v>
      </c>
    </row>
    <row r="519" spans="1:14" x14ac:dyDescent="0.25">
      <c r="A519" t="s">
        <v>556</v>
      </c>
      <c r="B519" t="s">
        <v>555</v>
      </c>
      <c r="C519" t="s">
        <v>570</v>
      </c>
      <c r="D519" t="s">
        <v>571</v>
      </c>
      <c r="E519" t="s">
        <v>202</v>
      </c>
      <c r="F519" t="s">
        <v>203</v>
      </c>
      <c r="G519" t="s">
        <v>76</v>
      </c>
      <c r="H519" t="s">
        <v>77</v>
      </c>
      <c r="I519" t="str">
        <f>+""</f>
        <v/>
      </c>
      <c r="J519" t="str">
        <f>+""</f>
        <v/>
      </c>
      <c r="K519" t="str">
        <f>+""</f>
        <v/>
      </c>
      <c r="L519" t="str">
        <f>+""</f>
        <v/>
      </c>
      <c r="M519">
        <v>0.79800000000000004</v>
      </c>
      <c r="N519" t="s">
        <v>78</v>
      </c>
    </row>
    <row r="520" spans="1:14" x14ac:dyDescent="0.25">
      <c r="A520" t="s">
        <v>556</v>
      </c>
      <c r="B520" t="s">
        <v>555</v>
      </c>
      <c r="C520" t="s">
        <v>570</v>
      </c>
      <c r="D520" t="s">
        <v>571</v>
      </c>
      <c r="E520" t="s">
        <v>202</v>
      </c>
      <c r="F520" t="s">
        <v>203</v>
      </c>
      <c r="G520" t="s">
        <v>76</v>
      </c>
      <c r="H520" t="s">
        <v>77</v>
      </c>
      <c r="I520" t="str">
        <f>+""</f>
        <v/>
      </c>
      <c r="J520" t="str">
        <f>+""</f>
        <v/>
      </c>
      <c r="K520" t="str">
        <f>+""</f>
        <v/>
      </c>
      <c r="L520" t="str">
        <f>+""</f>
        <v/>
      </c>
      <c r="M520">
        <v>0.39900000000000002</v>
      </c>
      <c r="N520" t="s">
        <v>78</v>
      </c>
    </row>
    <row r="521" spans="1:14" x14ac:dyDescent="0.25">
      <c r="A521" t="s">
        <v>556</v>
      </c>
      <c r="B521" t="s">
        <v>555</v>
      </c>
      <c r="C521" t="s">
        <v>570</v>
      </c>
      <c r="D521" t="s">
        <v>571</v>
      </c>
      <c r="E521" t="s">
        <v>202</v>
      </c>
      <c r="F521" t="s">
        <v>203</v>
      </c>
      <c r="G521" t="s">
        <v>235</v>
      </c>
      <c r="H521" t="s">
        <v>236</v>
      </c>
      <c r="I521" t="str">
        <f>+""</f>
        <v/>
      </c>
      <c r="J521" t="str">
        <f>+""</f>
        <v/>
      </c>
      <c r="K521" t="str">
        <f>+""</f>
        <v/>
      </c>
      <c r="L521" t="str">
        <f>+""</f>
        <v/>
      </c>
      <c r="M521">
        <v>21</v>
      </c>
      <c r="N521" t="s">
        <v>47</v>
      </c>
    </row>
    <row r="522" spans="1:14" x14ac:dyDescent="0.25">
      <c r="A522" t="s">
        <v>556</v>
      </c>
      <c r="B522" t="s">
        <v>555</v>
      </c>
      <c r="C522" t="s">
        <v>570</v>
      </c>
      <c r="D522" t="s">
        <v>571</v>
      </c>
      <c r="E522" t="s">
        <v>202</v>
      </c>
      <c r="F522" t="s">
        <v>203</v>
      </c>
      <c r="G522" t="s">
        <v>235</v>
      </c>
      <c r="H522" t="s">
        <v>236</v>
      </c>
      <c r="I522" t="s">
        <v>218</v>
      </c>
      <c r="J522" t="s">
        <v>219</v>
      </c>
      <c r="K522" t="str">
        <f>+""</f>
        <v/>
      </c>
      <c r="L522" t="str">
        <f>+""</f>
        <v/>
      </c>
      <c r="M522">
        <v>0.78749999999999998</v>
      </c>
      <c r="N522" t="s">
        <v>73</v>
      </c>
    </row>
    <row r="523" spans="1:14" x14ac:dyDescent="0.25">
      <c r="A523" t="s">
        <v>556</v>
      </c>
      <c r="B523" t="s">
        <v>555</v>
      </c>
      <c r="C523" t="s">
        <v>570</v>
      </c>
      <c r="D523" t="s">
        <v>571</v>
      </c>
      <c r="E523" t="s">
        <v>202</v>
      </c>
      <c r="F523" t="s">
        <v>203</v>
      </c>
      <c r="G523" t="s">
        <v>235</v>
      </c>
      <c r="H523" t="s">
        <v>236</v>
      </c>
      <c r="I523" t="str">
        <f>+""</f>
        <v/>
      </c>
      <c r="J523" t="str">
        <f>+""</f>
        <v/>
      </c>
      <c r="K523" t="s">
        <v>220</v>
      </c>
      <c r="L523" t="s">
        <v>221</v>
      </c>
      <c r="M523">
        <v>31.5</v>
      </c>
      <c r="N523" t="s">
        <v>31</v>
      </c>
    </row>
    <row r="524" spans="1:14" x14ac:dyDescent="0.25">
      <c r="A524" t="s">
        <v>556</v>
      </c>
      <c r="B524" t="s">
        <v>555</v>
      </c>
      <c r="C524" t="s">
        <v>570</v>
      </c>
      <c r="D524" t="s">
        <v>571</v>
      </c>
      <c r="E524" t="s">
        <v>202</v>
      </c>
      <c r="F524" t="s">
        <v>203</v>
      </c>
      <c r="G524" t="s">
        <v>76</v>
      </c>
      <c r="H524" t="s">
        <v>77</v>
      </c>
      <c r="I524" t="str">
        <f>+""</f>
        <v/>
      </c>
      <c r="J524" t="str">
        <f>+""</f>
        <v/>
      </c>
      <c r="K524" t="str">
        <f>+""</f>
        <v/>
      </c>
      <c r="L524" t="str">
        <f>+""</f>
        <v/>
      </c>
      <c r="M524">
        <v>0.10290000000000001</v>
      </c>
      <c r="N524" t="s">
        <v>78</v>
      </c>
    </row>
    <row r="525" spans="1:14" x14ac:dyDescent="0.25">
      <c r="A525" t="s">
        <v>556</v>
      </c>
      <c r="B525" t="s">
        <v>555</v>
      </c>
      <c r="C525" t="s">
        <v>570</v>
      </c>
      <c r="D525" t="s">
        <v>571</v>
      </c>
      <c r="E525" t="s">
        <v>202</v>
      </c>
      <c r="F525" t="s">
        <v>203</v>
      </c>
      <c r="G525" t="s">
        <v>76</v>
      </c>
      <c r="H525" t="s">
        <v>77</v>
      </c>
      <c r="I525" t="str">
        <f>+""</f>
        <v/>
      </c>
      <c r="J525" t="str">
        <f>+""</f>
        <v/>
      </c>
      <c r="K525" t="str">
        <f>+""</f>
        <v/>
      </c>
      <c r="L525" t="str">
        <f>+""</f>
        <v/>
      </c>
      <c r="M525">
        <v>0.20580000000000001</v>
      </c>
      <c r="N525" t="s">
        <v>78</v>
      </c>
    </row>
    <row r="526" spans="1:14" x14ac:dyDescent="0.25">
      <c r="A526" t="s">
        <v>556</v>
      </c>
      <c r="B526" t="s">
        <v>555</v>
      </c>
      <c r="C526" t="s">
        <v>570</v>
      </c>
      <c r="D526" t="s">
        <v>571</v>
      </c>
      <c r="E526" t="s">
        <v>202</v>
      </c>
      <c r="F526" t="s">
        <v>203</v>
      </c>
      <c r="G526" t="s">
        <v>240</v>
      </c>
      <c r="H526" t="s">
        <v>241</v>
      </c>
      <c r="I526" t="str">
        <f>+""</f>
        <v/>
      </c>
      <c r="J526" t="str">
        <f>+""</f>
        <v/>
      </c>
      <c r="K526" t="str">
        <f>+""</f>
        <v/>
      </c>
      <c r="L526" t="str">
        <f>+""</f>
        <v/>
      </c>
      <c r="M526">
        <v>21</v>
      </c>
      <c r="N526" t="s">
        <v>63</v>
      </c>
    </row>
    <row r="527" spans="1:14" x14ac:dyDescent="0.25">
      <c r="A527" t="s">
        <v>556</v>
      </c>
      <c r="B527" t="s">
        <v>555</v>
      </c>
      <c r="C527" t="s">
        <v>570</v>
      </c>
      <c r="D527" t="s">
        <v>571</v>
      </c>
      <c r="E527" t="s">
        <v>202</v>
      </c>
      <c r="F527" t="s">
        <v>203</v>
      </c>
      <c r="G527" t="s">
        <v>242</v>
      </c>
      <c r="H527" t="s">
        <v>243</v>
      </c>
      <c r="I527" t="str">
        <f>+""</f>
        <v/>
      </c>
      <c r="J527" t="str">
        <f>+""</f>
        <v/>
      </c>
      <c r="K527" t="str">
        <f>+""</f>
        <v/>
      </c>
      <c r="L527" t="str">
        <f>+""</f>
        <v/>
      </c>
      <c r="M527">
        <v>31.5</v>
      </c>
      <c r="N527" t="s">
        <v>31</v>
      </c>
    </row>
    <row r="528" spans="1:14" x14ac:dyDescent="0.25">
      <c r="A528" t="s">
        <v>556</v>
      </c>
      <c r="B528" t="s">
        <v>555</v>
      </c>
      <c r="C528" t="s">
        <v>570</v>
      </c>
      <c r="D528" t="s">
        <v>571</v>
      </c>
      <c r="E528" t="s">
        <v>202</v>
      </c>
      <c r="F528" t="s">
        <v>203</v>
      </c>
      <c r="G528" t="s">
        <v>65</v>
      </c>
      <c r="H528" t="s">
        <v>66</v>
      </c>
      <c r="I528" t="str">
        <f>+""</f>
        <v/>
      </c>
      <c r="J528" t="str">
        <f>+""</f>
        <v/>
      </c>
      <c r="K528" t="str">
        <f>+""</f>
        <v/>
      </c>
      <c r="L528" t="str">
        <f>+""</f>
        <v/>
      </c>
      <c r="M528">
        <v>168</v>
      </c>
      <c r="N528" t="s">
        <v>27</v>
      </c>
    </row>
    <row r="529" spans="1:14" x14ac:dyDescent="0.25">
      <c r="A529" t="s">
        <v>556</v>
      </c>
      <c r="B529" t="s">
        <v>555</v>
      </c>
      <c r="C529" t="s">
        <v>570</v>
      </c>
      <c r="D529" t="s">
        <v>571</v>
      </c>
      <c r="E529" t="s">
        <v>202</v>
      </c>
      <c r="F529" t="s">
        <v>203</v>
      </c>
      <c r="G529" t="s">
        <v>163</v>
      </c>
      <c r="H529" t="s">
        <v>164</v>
      </c>
      <c r="I529" t="str">
        <f>+""</f>
        <v/>
      </c>
      <c r="J529" t="str">
        <f>+""</f>
        <v/>
      </c>
      <c r="K529" t="str">
        <f>+""</f>
        <v/>
      </c>
      <c r="L529" t="str">
        <f>+""</f>
        <v/>
      </c>
      <c r="M529">
        <v>168</v>
      </c>
      <c r="N529" t="s">
        <v>27</v>
      </c>
    </row>
    <row r="530" spans="1:14" x14ac:dyDescent="0.25">
      <c r="A530" t="s">
        <v>556</v>
      </c>
      <c r="B530" t="s">
        <v>555</v>
      </c>
      <c r="C530" t="s">
        <v>570</v>
      </c>
      <c r="D530" t="s">
        <v>571</v>
      </c>
      <c r="E530" t="s">
        <v>202</v>
      </c>
      <c r="F530" t="s">
        <v>203</v>
      </c>
      <c r="G530" t="s">
        <v>170</v>
      </c>
      <c r="H530" t="s">
        <v>171</v>
      </c>
      <c r="I530" t="str">
        <f>+""</f>
        <v/>
      </c>
      <c r="J530" t="str">
        <f>+""</f>
        <v/>
      </c>
      <c r="K530" t="str">
        <f>+""</f>
        <v/>
      </c>
      <c r="L530" t="str">
        <f>+""</f>
        <v/>
      </c>
      <c r="M530">
        <v>84</v>
      </c>
      <c r="N530" t="s">
        <v>27</v>
      </c>
    </row>
    <row r="531" spans="1:14" x14ac:dyDescent="0.25">
      <c r="A531" t="s">
        <v>556</v>
      </c>
      <c r="B531" t="s">
        <v>555</v>
      </c>
      <c r="C531" t="s">
        <v>570</v>
      </c>
      <c r="D531" t="s">
        <v>571</v>
      </c>
      <c r="E531" t="s">
        <v>202</v>
      </c>
      <c r="F531" t="s">
        <v>203</v>
      </c>
      <c r="G531" t="s">
        <v>246</v>
      </c>
      <c r="H531" t="s">
        <v>247</v>
      </c>
      <c r="I531" t="str">
        <f>+""</f>
        <v/>
      </c>
      <c r="J531" t="str">
        <f>+""</f>
        <v/>
      </c>
      <c r="K531" t="str">
        <f>+""</f>
        <v/>
      </c>
      <c r="L531" t="str">
        <f>+""</f>
        <v/>
      </c>
      <c r="M531">
        <v>42</v>
      </c>
      <c r="N531" t="s">
        <v>27</v>
      </c>
    </row>
    <row r="532" spans="1:14" x14ac:dyDescent="0.25">
      <c r="A532" t="s">
        <v>556</v>
      </c>
      <c r="B532" t="s">
        <v>555</v>
      </c>
      <c r="C532" t="s">
        <v>570</v>
      </c>
      <c r="D532" t="s">
        <v>571</v>
      </c>
      <c r="E532" t="s">
        <v>202</v>
      </c>
      <c r="F532" t="s">
        <v>203</v>
      </c>
      <c r="G532" t="s">
        <v>249</v>
      </c>
      <c r="H532" t="s">
        <v>250</v>
      </c>
      <c r="I532" t="str">
        <f>+""</f>
        <v/>
      </c>
      <c r="J532" t="str">
        <f>+""</f>
        <v/>
      </c>
      <c r="K532" t="str">
        <f>+""</f>
        <v/>
      </c>
      <c r="L532" t="str">
        <f>+""</f>
        <v/>
      </c>
      <c r="M532">
        <v>84</v>
      </c>
      <c r="N532" t="s">
        <v>27</v>
      </c>
    </row>
    <row r="533" spans="1:14" x14ac:dyDescent="0.25">
      <c r="A533" t="s">
        <v>556</v>
      </c>
      <c r="B533" t="s">
        <v>555</v>
      </c>
      <c r="C533" t="s">
        <v>570</v>
      </c>
      <c r="D533" t="s">
        <v>571</v>
      </c>
      <c r="E533" t="s">
        <v>202</v>
      </c>
      <c r="F533" t="s">
        <v>203</v>
      </c>
      <c r="G533" t="s">
        <v>257</v>
      </c>
      <c r="H533" t="s">
        <v>258</v>
      </c>
      <c r="I533" t="str">
        <f>+""</f>
        <v/>
      </c>
      <c r="J533" t="str">
        <f>+""</f>
        <v/>
      </c>
      <c r="K533" t="str">
        <f>+""</f>
        <v/>
      </c>
      <c r="L533" t="str">
        <f>+""</f>
        <v/>
      </c>
      <c r="M533">
        <v>63</v>
      </c>
      <c r="N533" t="s">
        <v>27</v>
      </c>
    </row>
    <row r="534" spans="1:14" x14ac:dyDescent="0.25">
      <c r="A534" t="s">
        <v>556</v>
      </c>
      <c r="B534" t="s">
        <v>555</v>
      </c>
      <c r="C534" t="s">
        <v>570</v>
      </c>
      <c r="D534" t="s">
        <v>571</v>
      </c>
      <c r="E534" t="s">
        <v>202</v>
      </c>
      <c r="F534" t="s">
        <v>203</v>
      </c>
      <c r="G534" t="s">
        <v>257</v>
      </c>
      <c r="H534" t="s">
        <v>258</v>
      </c>
      <c r="I534" t="s">
        <v>71</v>
      </c>
      <c r="J534" t="s">
        <v>72</v>
      </c>
      <c r="K534" t="str">
        <f>+""</f>
        <v/>
      </c>
      <c r="L534" t="str">
        <f>+""</f>
        <v/>
      </c>
      <c r="M534">
        <v>2.0663999999999998</v>
      </c>
      <c r="N534" t="s">
        <v>73</v>
      </c>
    </row>
    <row r="535" spans="1:14" x14ac:dyDescent="0.25">
      <c r="A535" t="s">
        <v>556</v>
      </c>
      <c r="B535" t="s">
        <v>555</v>
      </c>
      <c r="C535" t="s">
        <v>570</v>
      </c>
      <c r="D535" t="s">
        <v>571</v>
      </c>
      <c r="E535" t="s">
        <v>202</v>
      </c>
      <c r="F535" t="s">
        <v>203</v>
      </c>
      <c r="G535" t="s">
        <v>257</v>
      </c>
      <c r="H535" t="s">
        <v>258</v>
      </c>
      <c r="I535" t="str">
        <f>+""</f>
        <v/>
      </c>
      <c r="J535" t="str">
        <f>+""</f>
        <v/>
      </c>
      <c r="K535" t="s">
        <v>74</v>
      </c>
      <c r="L535" t="s">
        <v>75</v>
      </c>
      <c r="M535">
        <v>315</v>
      </c>
      <c r="N535" t="s">
        <v>31</v>
      </c>
    </row>
    <row r="536" spans="1:14" x14ac:dyDescent="0.25">
      <c r="A536" t="s">
        <v>556</v>
      </c>
      <c r="B536" t="s">
        <v>555</v>
      </c>
      <c r="C536" t="s">
        <v>570</v>
      </c>
      <c r="D536" t="s">
        <v>571</v>
      </c>
      <c r="E536" t="s">
        <v>202</v>
      </c>
      <c r="F536" t="s">
        <v>203</v>
      </c>
      <c r="G536" t="s">
        <v>76</v>
      </c>
      <c r="H536" t="s">
        <v>77</v>
      </c>
      <c r="I536" t="str">
        <f>+""</f>
        <v/>
      </c>
      <c r="J536" t="str">
        <f>+""</f>
        <v/>
      </c>
      <c r="K536" t="str">
        <f>+""</f>
        <v/>
      </c>
      <c r="L536" t="str">
        <f>+""</f>
        <v/>
      </c>
      <c r="M536">
        <v>0.45989999999999998</v>
      </c>
      <c r="N536" t="s">
        <v>78</v>
      </c>
    </row>
    <row r="537" spans="1:14" x14ac:dyDescent="0.25">
      <c r="A537" t="s">
        <v>556</v>
      </c>
      <c r="B537" t="s">
        <v>555</v>
      </c>
      <c r="C537" t="s">
        <v>570</v>
      </c>
      <c r="D537" t="s">
        <v>571</v>
      </c>
      <c r="E537" t="s">
        <v>202</v>
      </c>
      <c r="F537" t="s">
        <v>203</v>
      </c>
      <c r="G537" t="s">
        <v>76</v>
      </c>
      <c r="H537" t="s">
        <v>77</v>
      </c>
      <c r="I537" t="str">
        <f>+""</f>
        <v/>
      </c>
      <c r="J537" t="str">
        <f>+""</f>
        <v/>
      </c>
      <c r="K537" t="str">
        <f>+""</f>
        <v/>
      </c>
      <c r="L537" t="str">
        <f>+""</f>
        <v/>
      </c>
      <c r="M537">
        <v>0.91979999999999995</v>
      </c>
      <c r="N537" t="s">
        <v>78</v>
      </c>
    </row>
    <row r="538" spans="1:14" x14ac:dyDescent="0.25">
      <c r="A538" t="s">
        <v>556</v>
      </c>
      <c r="B538" t="s">
        <v>555</v>
      </c>
      <c r="C538" t="s">
        <v>570</v>
      </c>
      <c r="D538" t="s">
        <v>571</v>
      </c>
      <c r="E538" t="s">
        <v>202</v>
      </c>
      <c r="F538" t="s">
        <v>203</v>
      </c>
      <c r="G538" t="s">
        <v>163</v>
      </c>
      <c r="H538" t="s">
        <v>164</v>
      </c>
      <c r="I538" t="str">
        <f>+""</f>
        <v/>
      </c>
      <c r="J538" t="str">
        <f>+""</f>
        <v/>
      </c>
      <c r="K538" t="str">
        <f>+""</f>
        <v/>
      </c>
      <c r="L538" t="str">
        <f>+""</f>
        <v/>
      </c>
      <c r="M538">
        <v>252</v>
      </c>
      <c r="N538" t="s">
        <v>27</v>
      </c>
    </row>
    <row r="539" spans="1:14" x14ac:dyDescent="0.25">
      <c r="A539" t="s">
        <v>556</v>
      </c>
      <c r="B539" t="s">
        <v>555</v>
      </c>
      <c r="C539" t="s">
        <v>572</v>
      </c>
      <c r="D539" t="s">
        <v>573</v>
      </c>
      <c r="E539" t="s">
        <v>25</v>
      </c>
      <c r="F539" t="s">
        <v>26</v>
      </c>
      <c r="G539" t="s">
        <v>29</v>
      </c>
      <c r="H539" t="s">
        <v>30</v>
      </c>
      <c r="I539" t="str">
        <f>+""</f>
        <v/>
      </c>
      <c r="J539" t="str">
        <f>+""</f>
        <v/>
      </c>
      <c r="K539" t="str">
        <f>+""</f>
        <v/>
      </c>
      <c r="L539" t="str">
        <f>+""</f>
        <v/>
      </c>
      <c r="M539">
        <v>30</v>
      </c>
      <c r="N539" t="s">
        <v>31</v>
      </c>
    </row>
    <row r="540" spans="1:14" x14ac:dyDescent="0.25">
      <c r="A540" t="s">
        <v>556</v>
      </c>
      <c r="B540" t="s">
        <v>555</v>
      </c>
      <c r="C540" t="s">
        <v>572</v>
      </c>
      <c r="D540" t="s">
        <v>573</v>
      </c>
      <c r="E540" t="s">
        <v>25</v>
      </c>
      <c r="F540" t="s">
        <v>26</v>
      </c>
      <c r="G540" t="s">
        <v>33</v>
      </c>
      <c r="H540" t="s">
        <v>34</v>
      </c>
      <c r="I540" t="str">
        <f>+""</f>
        <v/>
      </c>
      <c r="J540" t="str">
        <f>+""</f>
        <v/>
      </c>
      <c r="K540" t="str">
        <f>+""</f>
        <v/>
      </c>
      <c r="L540" t="str">
        <f>+""</f>
        <v/>
      </c>
      <c r="M540">
        <v>2.4E-2</v>
      </c>
      <c r="N540" t="s">
        <v>35</v>
      </c>
    </row>
    <row r="541" spans="1:14" x14ac:dyDescent="0.25">
      <c r="A541" t="s">
        <v>556</v>
      </c>
      <c r="B541" t="s">
        <v>555</v>
      </c>
      <c r="C541" t="s">
        <v>572</v>
      </c>
      <c r="D541" t="s">
        <v>573</v>
      </c>
      <c r="E541" t="s">
        <v>25</v>
      </c>
      <c r="F541" t="s">
        <v>26</v>
      </c>
      <c r="G541" t="s">
        <v>37</v>
      </c>
      <c r="H541" t="s">
        <v>38</v>
      </c>
      <c r="I541" t="str">
        <f>+""</f>
        <v/>
      </c>
      <c r="J541" t="str">
        <f>+""</f>
        <v/>
      </c>
      <c r="K541" t="str">
        <f>+""</f>
        <v/>
      </c>
      <c r="L541" t="str">
        <f>+""</f>
        <v/>
      </c>
      <c r="M541">
        <v>16</v>
      </c>
      <c r="N541" t="s">
        <v>27</v>
      </c>
    </row>
    <row r="542" spans="1:14" x14ac:dyDescent="0.25">
      <c r="A542" t="s">
        <v>556</v>
      </c>
      <c r="B542" t="s">
        <v>555</v>
      </c>
      <c r="C542" t="s">
        <v>572</v>
      </c>
      <c r="D542" t="s">
        <v>573</v>
      </c>
      <c r="E542" t="s">
        <v>25</v>
      </c>
      <c r="F542" t="s">
        <v>26</v>
      </c>
      <c r="G542" t="s">
        <v>40</v>
      </c>
      <c r="H542" t="s">
        <v>41</v>
      </c>
      <c r="I542" t="str">
        <f>+""</f>
        <v/>
      </c>
      <c r="J542" t="str">
        <f>+""</f>
        <v/>
      </c>
      <c r="K542" t="str">
        <f>+""</f>
        <v/>
      </c>
      <c r="L542" t="str">
        <f>+""</f>
        <v/>
      </c>
      <c r="M542">
        <v>8</v>
      </c>
      <c r="N542" t="s">
        <v>27</v>
      </c>
    </row>
    <row r="543" spans="1:14" x14ac:dyDescent="0.25">
      <c r="A543" t="s">
        <v>556</v>
      </c>
      <c r="B543" t="s">
        <v>555</v>
      </c>
      <c r="C543" t="s">
        <v>572</v>
      </c>
      <c r="D543" t="s">
        <v>573</v>
      </c>
      <c r="E543" t="s">
        <v>25</v>
      </c>
      <c r="F543" t="s">
        <v>26</v>
      </c>
      <c r="G543" t="s">
        <v>43</v>
      </c>
      <c r="H543" t="s">
        <v>44</v>
      </c>
      <c r="I543" t="str">
        <f>+""</f>
        <v/>
      </c>
      <c r="J543" t="str">
        <f>+""</f>
        <v/>
      </c>
      <c r="K543" t="str">
        <f>+""</f>
        <v/>
      </c>
      <c r="L543" t="str">
        <f>+""</f>
        <v/>
      </c>
      <c r="M543">
        <v>112</v>
      </c>
      <c r="N543" t="s">
        <v>27</v>
      </c>
    </row>
    <row r="544" spans="1:14" x14ac:dyDescent="0.25">
      <c r="A544" t="s">
        <v>556</v>
      </c>
      <c r="B544" t="s">
        <v>555</v>
      </c>
      <c r="C544" t="s">
        <v>572</v>
      </c>
      <c r="D544" t="s">
        <v>573</v>
      </c>
      <c r="E544" t="s">
        <v>25</v>
      </c>
      <c r="F544" t="s">
        <v>26</v>
      </c>
      <c r="G544">
        <v>611100600</v>
      </c>
      <c r="H544" t="s">
        <v>46</v>
      </c>
      <c r="I544" t="str">
        <f>+""</f>
        <v/>
      </c>
      <c r="J544" t="str">
        <f>+""</f>
        <v/>
      </c>
      <c r="K544" t="str">
        <f>+""</f>
        <v/>
      </c>
      <c r="L544" t="str">
        <f>+""</f>
        <v/>
      </c>
      <c r="M544">
        <v>6</v>
      </c>
      <c r="N544" t="s">
        <v>47</v>
      </c>
    </row>
    <row r="545" spans="1:14" x14ac:dyDescent="0.25">
      <c r="A545" t="s">
        <v>556</v>
      </c>
      <c r="B545" t="s">
        <v>555</v>
      </c>
      <c r="C545" t="s">
        <v>572</v>
      </c>
      <c r="D545" t="s">
        <v>573</v>
      </c>
      <c r="E545" t="s">
        <v>25</v>
      </c>
      <c r="F545" t="s">
        <v>26</v>
      </c>
      <c r="G545" t="s">
        <v>49</v>
      </c>
      <c r="H545" t="s">
        <v>50</v>
      </c>
      <c r="I545" t="str">
        <f>+""</f>
        <v/>
      </c>
      <c r="J545" t="str">
        <f>+""</f>
        <v/>
      </c>
      <c r="K545" t="str">
        <f>+""</f>
        <v/>
      </c>
      <c r="L545" t="str">
        <f>+""</f>
        <v/>
      </c>
      <c r="M545">
        <v>28</v>
      </c>
      <c r="N545" t="s">
        <v>27</v>
      </c>
    </row>
    <row r="546" spans="1:14" x14ac:dyDescent="0.25">
      <c r="A546" t="s">
        <v>556</v>
      </c>
      <c r="B546" t="s">
        <v>555</v>
      </c>
      <c r="C546" t="s">
        <v>572</v>
      </c>
      <c r="D546" t="s">
        <v>573</v>
      </c>
      <c r="E546" t="s">
        <v>25</v>
      </c>
      <c r="F546" t="s">
        <v>26</v>
      </c>
      <c r="G546" t="s">
        <v>52</v>
      </c>
      <c r="H546" t="s">
        <v>53</v>
      </c>
      <c r="I546" t="str">
        <f>+""</f>
        <v/>
      </c>
      <c r="J546" t="str">
        <f>+""</f>
        <v/>
      </c>
      <c r="K546" t="str">
        <f>+""</f>
        <v/>
      </c>
      <c r="L546" t="str">
        <f>+""</f>
        <v/>
      </c>
      <c r="M546" t="str">
        <f>+""</f>
        <v/>
      </c>
      <c r="N546" t="str">
        <f>+""</f>
        <v/>
      </c>
    </row>
    <row r="547" spans="1:14" x14ac:dyDescent="0.25">
      <c r="A547" t="s">
        <v>556</v>
      </c>
      <c r="B547" t="s">
        <v>555</v>
      </c>
      <c r="C547" t="s">
        <v>572</v>
      </c>
      <c r="D547" t="s">
        <v>573</v>
      </c>
      <c r="E547" t="s">
        <v>25</v>
      </c>
      <c r="F547" t="s">
        <v>26</v>
      </c>
      <c r="G547" t="s">
        <v>55</v>
      </c>
      <c r="H547" t="s">
        <v>56</v>
      </c>
      <c r="I547" t="str">
        <f>+""</f>
        <v/>
      </c>
      <c r="J547" t="str">
        <f>+""</f>
        <v/>
      </c>
      <c r="K547" t="str">
        <f>+""</f>
        <v/>
      </c>
      <c r="L547" t="str">
        <f>+""</f>
        <v/>
      </c>
      <c r="M547">
        <v>0.11</v>
      </c>
      <c r="N547" t="s">
        <v>31</v>
      </c>
    </row>
    <row r="548" spans="1:14" x14ac:dyDescent="0.25">
      <c r="A548" t="s">
        <v>556</v>
      </c>
      <c r="B548" t="s">
        <v>555</v>
      </c>
      <c r="C548" t="s">
        <v>572</v>
      </c>
      <c r="D548" t="s">
        <v>573</v>
      </c>
      <c r="E548" t="s">
        <v>25</v>
      </c>
      <c r="F548" t="s">
        <v>26</v>
      </c>
      <c r="G548" t="s">
        <v>58</v>
      </c>
      <c r="H548" t="s">
        <v>59</v>
      </c>
      <c r="I548" t="str">
        <f>+""</f>
        <v/>
      </c>
      <c r="J548" t="str">
        <f>+""</f>
        <v/>
      </c>
      <c r="K548" t="str">
        <f>+""</f>
        <v/>
      </c>
      <c r="L548" t="str">
        <f>+""</f>
        <v/>
      </c>
      <c r="M548">
        <v>108</v>
      </c>
      <c r="N548" t="s">
        <v>27</v>
      </c>
    </row>
    <row r="549" spans="1:14" x14ac:dyDescent="0.25">
      <c r="A549" t="s">
        <v>556</v>
      </c>
      <c r="B549" t="s">
        <v>555</v>
      </c>
      <c r="C549" t="s">
        <v>572</v>
      </c>
      <c r="D549" t="s">
        <v>573</v>
      </c>
      <c r="E549" t="s">
        <v>25</v>
      </c>
      <c r="F549" t="s">
        <v>26</v>
      </c>
      <c r="G549" t="s">
        <v>61</v>
      </c>
      <c r="H549" t="s">
        <v>62</v>
      </c>
      <c r="I549" t="str">
        <f>+""</f>
        <v/>
      </c>
      <c r="J549" t="str">
        <f>+""</f>
        <v/>
      </c>
      <c r="K549" t="str">
        <f>+""</f>
        <v/>
      </c>
      <c r="L549" t="str">
        <f>+""</f>
        <v/>
      </c>
      <c r="M549" t="str">
        <f>+""</f>
        <v/>
      </c>
      <c r="N549" t="str">
        <f>+""</f>
        <v/>
      </c>
    </row>
    <row r="550" spans="1:14" x14ac:dyDescent="0.25">
      <c r="A550" t="s">
        <v>556</v>
      </c>
      <c r="B550" t="s">
        <v>555</v>
      </c>
      <c r="C550" t="s">
        <v>572</v>
      </c>
      <c r="D550" t="s">
        <v>573</v>
      </c>
      <c r="E550" t="s">
        <v>25</v>
      </c>
      <c r="F550" t="s">
        <v>26</v>
      </c>
      <c r="G550" t="s">
        <v>65</v>
      </c>
      <c r="H550" t="s">
        <v>66</v>
      </c>
      <c r="I550" t="str">
        <f>+""</f>
        <v/>
      </c>
      <c r="J550" t="str">
        <f>+""</f>
        <v/>
      </c>
      <c r="K550" t="str">
        <f>+""</f>
        <v/>
      </c>
      <c r="L550" t="str">
        <f>+""</f>
        <v/>
      </c>
      <c r="M550">
        <v>76</v>
      </c>
      <c r="N550" t="s">
        <v>27</v>
      </c>
    </row>
    <row r="551" spans="1:14" x14ac:dyDescent="0.25">
      <c r="A551" t="s">
        <v>556</v>
      </c>
      <c r="B551" t="s">
        <v>555</v>
      </c>
      <c r="C551" t="s">
        <v>572</v>
      </c>
      <c r="D551" t="s">
        <v>573</v>
      </c>
      <c r="E551" t="s">
        <v>25</v>
      </c>
      <c r="F551" t="s">
        <v>26</v>
      </c>
      <c r="G551" t="s">
        <v>68</v>
      </c>
      <c r="H551" t="s">
        <v>69</v>
      </c>
      <c r="I551" t="str">
        <f>+""</f>
        <v/>
      </c>
      <c r="J551" t="str">
        <f>+""</f>
        <v/>
      </c>
      <c r="K551" t="str">
        <f>+""</f>
        <v/>
      </c>
      <c r="L551" t="str">
        <f>+""</f>
        <v/>
      </c>
      <c r="M551" t="str">
        <f>+""</f>
        <v/>
      </c>
      <c r="N551" t="str">
        <f>+""</f>
        <v/>
      </c>
    </row>
    <row r="552" spans="1:14" x14ac:dyDescent="0.25">
      <c r="A552" t="s">
        <v>556</v>
      </c>
      <c r="B552" t="s">
        <v>555</v>
      </c>
      <c r="C552" t="s">
        <v>572</v>
      </c>
      <c r="D552" t="s">
        <v>573</v>
      </c>
      <c r="E552" t="s">
        <v>25</v>
      </c>
      <c r="F552" t="s">
        <v>26</v>
      </c>
      <c r="G552" t="s">
        <v>68</v>
      </c>
      <c r="H552" t="s">
        <v>69</v>
      </c>
      <c r="I552" t="s">
        <v>71</v>
      </c>
      <c r="J552" t="s">
        <v>72</v>
      </c>
      <c r="K552" t="str">
        <f>+""</f>
        <v/>
      </c>
      <c r="L552" t="str">
        <f>+""</f>
        <v/>
      </c>
      <c r="M552">
        <v>0.29620000000000002</v>
      </c>
      <c r="N552" t="s">
        <v>73</v>
      </c>
    </row>
    <row r="553" spans="1:14" x14ac:dyDescent="0.25">
      <c r="A553" t="s">
        <v>556</v>
      </c>
      <c r="B553" t="s">
        <v>555</v>
      </c>
      <c r="C553" t="s">
        <v>572</v>
      </c>
      <c r="D553" t="s">
        <v>573</v>
      </c>
      <c r="E553" t="s">
        <v>25</v>
      </c>
      <c r="F553" t="s">
        <v>26</v>
      </c>
      <c r="G553" t="s">
        <v>68</v>
      </c>
      <c r="H553" t="s">
        <v>69</v>
      </c>
      <c r="I553" t="str">
        <f>+""</f>
        <v/>
      </c>
      <c r="J553" t="str">
        <f>+""</f>
        <v/>
      </c>
      <c r="K553" t="s">
        <v>74</v>
      </c>
      <c r="L553" t="s">
        <v>75</v>
      </c>
      <c r="M553">
        <v>10.4</v>
      </c>
      <c r="N553" t="s">
        <v>31</v>
      </c>
    </row>
    <row r="554" spans="1:14" x14ac:dyDescent="0.25">
      <c r="A554" t="s">
        <v>556</v>
      </c>
      <c r="B554" t="s">
        <v>555</v>
      </c>
      <c r="C554" t="s">
        <v>572</v>
      </c>
      <c r="D554" t="s">
        <v>573</v>
      </c>
      <c r="E554" t="s">
        <v>25</v>
      </c>
      <c r="F554" t="s">
        <v>26</v>
      </c>
      <c r="G554" t="s">
        <v>76</v>
      </c>
      <c r="H554" t="s">
        <v>77</v>
      </c>
      <c r="I554" t="str">
        <f>+""</f>
        <v/>
      </c>
      <c r="J554" t="str">
        <f>+""</f>
        <v/>
      </c>
      <c r="K554" t="str">
        <f>+""</f>
        <v/>
      </c>
      <c r="L554" t="str">
        <f>+""</f>
        <v/>
      </c>
      <c r="M554">
        <v>1.46E-2</v>
      </c>
      <c r="N554" t="s">
        <v>78</v>
      </c>
    </row>
    <row r="555" spans="1:14" x14ac:dyDescent="0.25">
      <c r="A555" t="s">
        <v>556</v>
      </c>
      <c r="B555" t="s">
        <v>555</v>
      </c>
      <c r="C555" t="s">
        <v>572</v>
      </c>
      <c r="D555" t="s">
        <v>573</v>
      </c>
      <c r="E555" t="s">
        <v>25</v>
      </c>
      <c r="F555" t="s">
        <v>26</v>
      </c>
      <c r="G555" t="s">
        <v>76</v>
      </c>
      <c r="H555" t="s">
        <v>77</v>
      </c>
      <c r="I555" t="str">
        <f>+""</f>
        <v/>
      </c>
      <c r="J555" t="str">
        <f>+""</f>
        <v/>
      </c>
      <c r="K555" t="str">
        <f>+""</f>
        <v/>
      </c>
      <c r="L555" t="str">
        <f>+""</f>
        <v/>
      </c>
      <c r="M555">
        <v>2.92E-2</v>
      </c>
      <c r="N555" t="s">
        <v>78</v>
      </c>
    </row>
    <row r="556" spans="1:14" x14ac:dyDescent="0.25">
      <c r="A556" t="s">
        <v>556</v>
      </c>
      <c r="B556" t="s">
        <v>555</v>
      </c>
      <c r="C556" t="s">
        <v>572</v>
      </c>
      <c r="D556" t="s">
        <v>573</v>
      </c>
      <c r="E556" t="s">
        <v>25</v>
      </c>
      <c r="F556" t="s">
        <v>26</v>
      </c>
      <c r="G556" t="s">
        <v>110</v>
      </c>
      <c r="H556" t="s">
        <v>111</v>
      </c>
      <c r="I556" t="str">
        <f>+""</f>
        <v/>
      </c>
      <c r="J556" t="str">
        <f>+""</f>
        <v/>
      </c>
      <c r="K556" t="str">
        <f>+""</f>
        <v/>
      </c>
      <c r="L556" t="str">
        <f>+""</f>
        <v/>
      </c>
      <c r="M556">
        <v>6</v>
      </c>
      <c r="N556" t="s">
        <v>47</v>
      </c>
    </row>
    <row r="557" spans="1:14" x14ac:dyDescent="0.25">
      <c r="A557" t="s">
        <v>556</v>
      </c>
      <c r="B557" t="s">
        <v>555</v>
      </c>
      <c r="C557" t="s">
        <v>572</v>
      </c>
      <c r="D557" t="s">
        <v>573</v>
      </c>
      <c r="E557" t="s">
        <v>25</v>
      </c>
      <c r="F557" t="s">
        <v>26</v>
      </c>
      <c r="G557" t="s">
        <v>110</v>
      </c>
      <c r="H557" t="s">
        <v>111</v>
      </c>
      <c r="I557" t="s">
        <v>71</v>
      </c>
      <c r="J557" t="s">
        <v>72</v>
      </c>
      <c r="K557" t="str">
        <f>+""</f>
        <v/>
      </c>
      <c r="L557" t="str">
        <f>+""</f>
        <v/>
      </c>
      <c r="M557">
        <v>0.2676</v>
      </c>
      <c r="N557" t="s">
        <v>73</v>
      </c>
    </row>
    <row r="558" spans="1:14" x14ac:dyDescent="0.25">
      <c r="A558" t="s">
        <v>556</v>
      </c>
      <c r="B558" t="s">
        <v>555</v>
      </c>
      <c r="C558" t="s">
        <v>572</v>
      </c>
      <c r="D558" t="s">
        <v>573</v>
      </c>
      <c r="E558" t="s">
        <v>25</v>
      </c>
      <c r="F558" t="s">
        <v>26</v>
      </c>
      <c r="G558" t="s">
        <v>110</v>
      </c>
      <c r="H558" t="s">
        <v>111</v>
      </c>
      <c r="I558" t="str">
        <f>+""</f>
        <v/>
      </c>
      <c r="J558" t="str">
        <f>+""</f>
        <v/>
      </c>
      <c r="K558" t="s">
        <v>74</v>
      </c>
      <c r="L558" t="s">
        <v>75</v>
      </c>
      <c r="M558">
        <v>6.24</v>
      </c>
      <c r="N558" t="s">
        <v>31</v>
      </c>
    </row>
    <row r="559" spans="1:14" x14ac:dyDescent="0.25">
      <c r="A559" t="s">
        <v>556</v>
      </c>
      <c r="B559" t="s">
        <v>555</v>
      </c>
      <c r="C559" t="s">
        <v>572</v>
      </c>
      <c r="D559" t="s">
        <v>573</v>
      </c>
      <c r="E559" t="s">
        <v>25</v>
      </c>
      <c r="F559" t="s">
        <v>26</v>
      </c>
      <c r="G559" t="s">
        <v>76</v>
      </c>
      <c r="H559" t="s">
        <v>77</v>
      </c>
      <c r="I559" t="str">
        <f>+""</f>
        <v/>
      </c>
      <c r="J559" t="str">
        <f>+""</f>
        <v/>
      </c>
      <c r="K559" t="str">
        <f>+""</f>
        <v/>
      </c>
      <c r="L559" t="str">
        <f>+""</f>
        <v/>
      </c>
      <c r="M559">
        <v>8.3999999999999995E-3</v>
      </c>
      <c r="N559" t="s">
        <v>78</v>
      </c>
    </row>
    <row r="560" spans="1:14" x14ac:dyDescent="0.25">
      <c r="A560" t="s">
        <v>556</v>
      </c>
      <c r="B560" t="s">
        <v>555</v>
      </c>
      <c r="C560" t="s">
        <v>572</v>
      </c>
      <c r="D560" t="s">
        <v>573</v>
      </c>
      <c r="E560" t="s">
        <v>25</v>
      </c>
      <c r="F560" t="s">
        <v>26</v>
      </c>
      <c r="G560" t="s">
        <v>76</v>
      </c>
      <c r="H560" t="s">
        <v>77</v>
      </c>
      <c r="I560" t="str">
        <f>+""</f>
        <v/>
      </c>
      <c r="J560" t="str">
        <f>+""</f>
        <v/>
      </c>
      <c r="K560" t="str">
        <f>+""</f>
        <v/>
      </c>
      <c r="L560" t="str">
        <f>+""</f>
        <v/>
      </c>
      <c r="M560">
        <v>1.6799999999999999E-2</v>
      </c>
      <c r="N560" t="s">
        <v>78</v>
      </c>
    </row>
    <row r="561" spans="1:14" x14ac:dyDescent="0.25">
      <c r="A561" t="s">
        <v>556</v>
      </c>
      <c r="B561" t="s">
        <v>555</v>
      </c>
      <c r="C561" t="s">
        <v>572</v>
      </c>
      <c r="D561" t="s">
        <v>573</v>
      </c>
      <c r="E561" t="s">
        <v>25</v>
      </c>
      <c r="F561" t="s">
        <v>26</v>
      </c>
      <c r="G561" t="s">
        <v>121</v>
      </c>
      <c r="H561" t="s">
        <v>122</v>
      </c>
      <c r="I561" t="str">
        <f>+""</f>
        <v/>
      </c>
      <c r="J561" t="str">
        <f>+""</f>
        <v/>
      </c>
      <c r="K561" t="str">
        <f>+""</f>
        <v/>
      </c>
      <c r="L561" t="str">
        <f>+""</f>
        <v/>
      </c>
      <c r="M561">
        <v>6</v>
      </c>
      <c r="N561" t="s">
        <v>47</v>
      </c>
    </row>
    <row r="562" spans="1:14" x14ac:dyDescent="0.25">
      <c r="A562" t="s">
        <v>556</v>
      </c>
      <c r="B562" t="s">
        <v>555</v>
      </c>
      <c r="C562" t="s">
        <v>572</v>
      </c>
      <c r="D562" t="s">
        <v>573</v>
      </c>
      <c r="E562" t="s">
        <v>25</v>
      </c>
      <c r="F562" t="s">
        <v>26</v>
      </c>
      <c r="G562" t="s">
        <v>76</v>
      </c>
      <c r="H562" t="s">
        <v>77</v>
      </c>
      <c r="I562" t="str">
        <f>+""</f>
        <v/>
      </c>
      <c r="J562" t="str">
        <f>+""</f>
        <v/>
      </c>
      <c r="K562" t="str">
        <f>+""</f>
        <v/>
      </c>
      <c r="L562" t="str">
        <f>+""</f>
        <v/>
      </c>
      <c r="M562">
        <v>6.0000000000000001E-3</v>
      </c>
      <c r="N562" t="s">
        <v>78</v>
      </c>
    </row>
    <row r="563" spans="1:14" x14ac:dyDescent="0.25">
      <c r="A563" t="s">
        <v>556</v>
      </c>
      <c r="B563" t="s">
        <v>555</v>
      </c>
      <c r="C563" t="s">
        <v>572</v>
      </c>
      <c r="D563" t="s">
        <v>573</v>
      </c>
      <c r="E563" t="s">
        <v>25</v>
      </c>
      <c r="F563" t="s">
        <v>26</v>
      </c>
      <c r="G563" t="s">
        <v>121</v>
      </c>
      <c r="H563" t="s">
        <v>122</v>
      </c>
      <c r="I563" t="s">
        <v>71</v>
      </c>
      <c r="J563" t="s">
        <v>72</v>
      </c>
      <c r="K563" t="str">
        <f>+""</f>
        <v/>
      </c>
      <c r="L563" t="str">
        <f>+""</f>
        <v/>
      </c>
      <c r="M563">
        <v>1.2E-2</v>
      </c>
      <c r="N563" t="s">
        <v>73</v>
      </c>
    </row>
    <row r="564" spans="1:14" x14ac:dyDescent="0.25">
      <c r="A564" t="s">
        <v>556</v>
      </c>
      <c r="B564" t="s">
        <v>555</v>
      </c>
      <c r="C564" t="s">
        <v>572</v>
      </c>
      <c r="D564" t="s">
        <v>573</v>
      </c>
      <c r="E564" t="s">
        <v>25</v>
      </c>
      <c r="F564" t="s">
        <v>26</v>
      </c>
      <c r="G564" t="s">
        <v>121</v>
      </c>
      <c r="H564" t="s">
        <v>122</v>
      </c>
      <c r="I564" t="str">
        <f>+""</f>
        <v/>
      </c>
      <c r="J564" t="str">
        <f>+""</f>
        <v/>
      </c>
      <c r="K564" t="s">
        <v>74</v>
      </c>
      <c r="L564" t="s">
        <v>75</v>
      </c>
      <c r="M564">
        <v>11.1996</v>
      </c>
      <c r="N564" t="s">
        <v>31</v>
      </c>
    </row>
    <row r="565" spans="1:14" x14ac:dyDescent="0.25">
      <c r="A565" t="s">
        <v>556</v>
      </c>
      <c r="B565" t="s">
        <v>555</v>
      </c>
      <c r="C565" t="s">
        <v>572</v>
      </c>
      <c r="D565" t="s">
        <v>573</v>
      </c>
      <c r="E565" t="s">
        <v>25</v>
      </c>
      <c r="F565" t="s">
        <v>26</v>
      </c>
      <c r="G565" t="s">
        <v>130</v>
      </c>
      <c r="H565" t="s">
        <v>131</v>
      </c>
      <c r="I565" t="str">
        <f>+""</f>
        <v/>
      </c>
      <c r="J565" t="str">
        <f>+""</f>
        <v/>
      </c>
      <c r="K565" t="str">
        <f>+""</f>
        <v/>
      </c>
      <c r="L565" t="str">
        <f>+""</f>
        <v/>
      </c>
      <c r="M565" t="str">
        <f>+""</f>
        <v/>
      </c>
      <c r="N565" t="str">
        <f>+""</f>
        <v/>
      </c>
    </row>
    <row r="566" spans="1:14" x14ac:dyDescent="0.25">
      <c r="A566" t="s">
        <v>556</v>
      </c>
      <c r="B566" t="s">
        <v>555</v>
      </c>
      <c r="C566" t="s">
        <v>572</v>
      </c>
      <c r="D566" t="s">
        <v>573</v>
      </c>
      <c r="E566" t="s">
        <v>25</v>
      </c>
      <c r="F566" t="s">
        <v>26</v>
      </c>
      <c r="G566" t="s">
        <v>130</v>
      </c>
      <c r="H566" t="s">
        <v>131</v>
      </c>
      <c r="I566" t="s">
        <v>71</v>
      </c>
      <c r="J566" t="s">
        <v>72</v>
      </c>
      <c r="K566" t="str">
        <f>+""</f>
        <v/>
      </c>
      <c r="L566" t="str">
        <f>+""</f>
        <v/>
      </c>
      <c r="M566">
        <v>8.0000000000000002E-3</v>
      </c>
      <c r="N566" t="s">
        <v>73</v>
      </c>
    </row>
    <row r="567" spans="1:14" x14ac:dyDescent="0.25">
      <c r="A567" t="s">
        <v>556</v>
      </c>
      <c r="B567" t="s">
        <v>555</v>
      </c>
      <c r="C567" t="s">
        <v>572</v>
      </c>
      <c r="D567" t="s">
        <v>573</v>
      </c>
      <c r="E567" t="s">
        <v>25</v>
      </c>
      <c r="F567" t="s">
        <v>26</v>
      </c>
      <c r="G567" t="s">
        <v>130</v>
      </c>
      <c r="H567" t="s">
        <v>131</v>
      </c>
      <c r="I567" t="str">
        <f>+""</f>
        <v/>
      </c>
      <c r="J567" t="str">
        <f>+""</f>
        <v/>
      </c>
      <c r="K567" t="s">
        <v>74</v>
      </c>
      <c r="L567" t="s">
        <v>75</v>
      </c>
      <c r="M567">
        <v>4.16</v>
      </c>
      <c r="N567" t="s">
        <v>31</v>
      </c>
    </row>
    <row r="568" spans="1:14" x14ac:dyDescent="0.25">
      <c r="A568" t="s">
        <v>556</v>
      </c>
      <c r="B568" t="s">
        <v>555</v>
      </c>
      <c r="C568" t="s">
        <v>572</v>
      </c>
      <c r="D568" t="s">
        <v>573</v>
      </c>
      <c r="E568" t="s">
        <v>25</v>
      </c>
      <c r="F568" t="s">
        <v>26</v>
      </c>
      <c r="G568" t="s">
        <v>76</v>
      </c>
      <c r="H568" t="s">
        <v>77</v>
      </c>
      <c r="I568" t="str">
        <f>+""</f>
        <v/>
      </c>
      <c r="J568" t="str">
        <f>+""</f>
        <v/>
      </c>
      <c r="K568" t="str">
        <f>+""</f>
        <v/>
      </c>
      <c r="L568" t="str">
        <f>+""</f>
        <v/>
      </c>
      <c r="M568">
        <v>5.5999999999999999E-3</v>
      </c>
      <c r="N568" t="s">
        <v>78</v>
      </c>
    </row>
    <row r="569" spans="1:14" x14ac:dyDescent="0.25">
      <c r="A569" t="s">
        <v>556</v>
      </c>
      <c r="B569" t="s">
        <v>555</v>
      </c>
      <c r="C569" t="s">
        <v>572</v>
      </c>
      <c r="D569" t="s">
        <v>573</v>
      </c>
      <c r="E569" t="s">
        <v>25</v>
      </c>
      <c r="F569" t="s">
        <v>26</v>
      </c>
      <c r="G569" t="s">
        <v>76</v>
      </c>
      <c r="H569" t="s">
        <v>77</v>
      </c>
      <c r="I569" t="str">
        <f>+""</f>
        <v/>
      </c>
      <c r="J569" t="str">
        <f>+""</f>
        <v/>
      </c>
      <c r="K569" t="str">
        <f>+""</f>
        <v/>
      </c>
      <c r="L569" t="str">
        <f>+""</f>
        <v/>
      </c>
      <c r="M569">
        <v>1.1599999999999999E-2</v>
      </c>
      <c r="N569" t="s">
        <v>78</v>
      </c>
    </row>
    <row r="570" spans="1:14" x14ac:dyDescent="0.25">
      <c r="A570" t="s">
        <v>556</v>
      </c>
      <c r="B570" t="s">
        <v>555</v>
      </c>
      <c r="C570" t="s">
        <v>572</v>
      </c>
      <c r="D570" t="s">
        <v>573</v>
      </c>
      <c r="E570" t="s">
        <v>25</v>
      </c>
      <c r="F570" t="s">
        <v>26</v>
      </c>
      <c r="G570" t="s">
        <v>138</v>
      </c>
      <c r="H570" t="s">
        <v>139</v>
      </c>
      <c r="I570" t="str">
        <f>+""</f>
        <v/>
      </c>
      <c r="J570" t="str">
        <f>+""</f>
        <v/>
      </c>
      <c r="K570" t="str">
        <f>+""</f>
        <v/>
      </c>
      <c r="L570" t="str">
        <f>+""</f>
        <v/>
      </c>
      <c r="M570" t="str">
        <f>+""</f>
        <v/>
      </c>
      <c r="N570" t="str">
        <f>+""</f>
        <v/>
      </c>
    </row>
    <row r="571" spans="1:14" x14ac:dyDescent="0.25">
      <c r="A571" t="s">
        <v>556</v>
      </c>
      <c r="B571" t="s">
        <v>555</v>
      </c>
      <c r="C571" t="s">
        <v>572</v>
      </c>
      <c r="D571" t="s">
        <v>573</v>
      </c>
      <c r="E571" t="s">
        <v>25</v>
      </c>
      <c r="F571" t="s">
        <v>26</v>
      </c>
      <c r="G571" t="s">
        <v>138</v>
      </c>
      <c r="H571" t="s">
        <v>139</v>
      </c>
      <c r="I571" t="s">
        <v>71</v>
      </c>
      <c r="J571" t="s">
        <v>72</v>
      </c>
      <c r="K571" t="str">
        <f>+""</f>
        <v/>
      </c>
      <c r="L571" t="str">
        <f>+""</f>
        <v/>
      </c>
      <c r="M571">
        <v>4.0000000000000001E-3</v>
      </c>
      <c r="N571" t="s">
        <v>73</v>
      </c>
    </row>
    <row r="572" spans="1:14" x14ac:dyDescent="0.25">
      <c r="A572" t="s">
        <v>556</v>
      </c>
      <c r="B572" t="s">
        <v>555</v>
      </c>
      <c r="C572" t="s">
        <v>572</v>
      </c>
      <c r="D572" t="s">
        <v>573</v>
      </c>
      <c r="E572" t="s">
        <v>25</v>
      </c>
      <c r="F572" t="s">
        <v>26</v>
      </c>
      <c r="G572" t="s">
        <v>138</v>
      </c>
      <c r="H572" t="s">
        <v>139</v>
      </c>
      <c r="I572" t="str">
        <f>+""</f>
        <v/>
      </c>
      <c r="J572" t="str">
        <f>+""</f>
        <v/>
      </c>
      <c r="K572" t="s">
        <v>74</v>
      </c>
      <c r="L572" t="s">
        <v>75</v>
      </c>
      <c r="M572">
        <v>5.12</v>
      </c>
      <c r="N572" t="s">
        <v>31</v>
      </c>
    </row>
    <row r="573" spans="1:14" x14ac:dyDescent="0.25">
      <c r="A573" t="s">
        <v>556</v>
      </c>
      <c r="B573" t="s">
        <v>555</v>
      </c>
      <c r="C573" t="s">
        <v>572</v>
      </c>
      <c r="D573" t="s">
        <v>573</v>
      </c>
      <c r="E573" t="s">
        <v>25</v>
      </c>
      <c r="F573" t="s">
        <v>26</v>
      </c>
      <c r="G573" t="s">
        <v>76</v>
      </c>
      <c r="H573" t="s">
        <v>77</v>
      </c>
      <c r="I573" t="str">
        <f>+""</f>
        <v/>
      </c>
      <c r="J573" t="str">
        <f>+""</f>
        <v/>
      </c>
      <c r="K573" t="str">
        <f>+""</f>
        <v/>
      </c>
      <c r="L573" t="str">
        <f>+""</f>
        <v/>
      </c>
      <c r="M573">
        <v>1.2800000000000001E-2</v>
      </c>
      <c r="N573" t="s">
        <v>78</v>
      </c>
    </row>
    <row r="574" spans="1:14" x14ac:dyDescent="0.25">
      <c r="A574" t="s">
        <v>556</v>
      </c>
      <c r="B574" t="s">
        <v>555</v>
      </c>
      <c r="C574" t="s">
        <v>572</v>
      </c>
      <c r="D574" t="s">
        <v>573</v>
      </c>
      <c r="E574" t="s">
        <v>25</v>
      </c>
      <c r="F574" t="s">
        <v>26</v>
      </c>
      <c r="G574" t="s">
        <v>76</v>
      </c>
      <c r="H574" t="s">
        <v>77</v>
      </c>
      <c r="I574" t="str">
        <f>+""</f>
        <v/>
      </c>
      <c r="J574" t="str">
        <f>+""</f>
        <v/>
      </c>
      <c r="K574" t="str">
        <f>+""</f>
        <v/>
      </c>
      <c r="L574" t="str">
        <f>+""</f>
        <v/>
      </c>
      <c r="M574">
        <v>6.4000000000000003E-3</v>
      </c>
      <c r="N574" t="s">
        <v>78</v>
      </c>
    </row>
    <row r="575" spans="1:14" x14ac:dyDescent="0.25">
      <c r="A575" t="s">
        <v>556</v>
      </c>
      <c r="B575" t="s">
        <v>555</v>
      </c>
      <c r="C575" t="s">
        <v>572</v>
      </c>
      <c r="D575" t="s">
        <v>573</v>
      </c>
      <c r="E575" t="s">
        <v>25</v>
      </c>
      <c r="F575" t="s">
        <v>26</v>
      </c>
      <c r="G575" t="s">
        <v>144</v>
      </c>
      <c r="H575" t="s">
        <v>145</v>
      </c>
      <c r="I575" t="str">
        <f>+""</f>
        <v/>
      </c>
      <c r="J575" t="str">
        <f>+""</f>
        <v/>
      </c>
      <c r="K575" t="str">
        <f>+""</f>
        <v/>
      </c>
      <c r="L575" t="str">
        <f>+""</f>
        <v/>
      </c>
      <c r="M575" t="str">
        <f>+""</f>
        <v/>
      </c>
      <c r="N575" t="str">
        <f>+""</f>
        <v/>
      </c>
    </row>
    <row r="576" spans="1:14" x14ac:dyDescent="0.25">
      <c r="A576" t="s">
        <v>556</v>
      </c>
      <c r="B576" t="s">
        <v>555</v>
      </c>
      <c r="C576" t="s">
        <v>572</v>
      </c>
      <c r="D576" t="s">
        <v>573</v>
      </c>
      <c r="E576" t="s">
        <v>25</v>
      </c>
      <c r="F576" t="s">
        <v>26</v>
      </c>
      <c r="G576" t="s">
        <v>144</v>
      </c>
      <c r="H576" t="s">
        <v>145</v>
      </c>
      <c r="I576" t="s">
        <v>71</v>
      </c>
      <c r="J576" t="s">
        <v>72</v>
      </c>
      <c r="K576" t="str">
        <f>+""</f>
        <v/>
      </c>
      <c r="L576" t="str">
        <f>+""</f>
        <v/>
      </c>
      <c r="M576">
        <v>8.0000000000000002E-3</v>
      </c>
      <c r="N576" t="s">
        <v>73</v>
      </c>
    </row>
    <row r="577" spans="1:14" x14ac:dyDescent="0.25">
      <c r="A577" t="s">
        <v>556</v>
      </c>
      <c r="B577" t="s">
        <v>555</v>
      </c>
      <c r="C577" t="s">
        <v>572</v>
      </c>
      <c r="D577" t="s">
        <v>573</v>
      </c>
      <c r="E577" t="s">
        <v>25</v>
      </c>
      <c r="F577" t="s">
        <v>26</v>
      </c>
      <c r="G577" t="s">
        <v>144</v>
      </c>
      <c r="H577" t="s">
        <v>145</v>
      </c>
      <c r="I577" t="str">
        <f>+""</f>
        <v/>
      </c>
      <c r="J577" t="str">
        <f>+""</f>
        <v/>
      </c>
      <c r="K577" t="s">
        <v>74</v>
      </c>
      <c r="L577" t="s">
        <v>75</v>
      </c>
      <c r="M577">
        <v>3.7120000000000002</v>
      </c>
      <c r="N577" t="s">
        <v>31</v>
      </c>
    </row>
    <row r="578" spans="1:14" x14ac:dyDescent="0.25">
      <c r="A578" t="s">
        <v>556</v>
      </c>
      <c r="B578" t="s">
        <v>555</v>
      </c>
      <c r="C578" t="s">
        <v>572</v>
      </c>
      <c r="D578" t="s">
        <v>573</v>
      </c>
      <c r="E578" t="s">
        <v>25</v>
      </c>
      <c r="F578" t="s">
        <v>26</v>
      </c>
      <c r="G578" t="s">
        <v>76</v>
      </c>
      <c r="H578" t="s">
        <v>77</v>
      </c>
      <c r="I578" t="str">
        <f>+""</f>
        <v/>
      </c>
      <c r="J578" t="str">
        <f>+""</f>
        <v/>
      </c>
      <c r="K578" t="str">
        <f>+""</f>
        <v/>
      </c>
      <c r="L578" t="str">
        <f>+""</f>
        <v/>
      </c>
      <c r="M578">
        <v>5.1999999999999998E-3</v>
      </c>
      <c r="N578" t="s">
        <v>78</v>
      </c>
    </row>
    <row r="579" spans="1:14" x14ac:dyDescent="0.25">
      <c r="A579" t="s">
        <v>556</v>
      </c>
      <c r="B579" t="s">
        <v>555</v>
      </c>
      <c r="C579" t="s">
        <v>572</v>
      </c>
      <c r="D579" t="s">
        <v>573</v>
      </c>
      <c r="E579" t="s">
        <v>25</v>
      </c>
      <c r="F579" t="s">
        <v>26</v>
      </c>
      <c r="G579" t="s">
        <v>76</v>
      </c>
      <c r="H579" t="s">
        <v>77</v>
      </c>
      <c r="I579" t="str">
        <f>+""</f>
        <v/>
      </c>
      <c r="J579" t="str">
        <f>+""</f>
        <v/>
      </c>
      <c r="K579" t="str">
        <f>+""</f>
        <v/>
      </c>
      <c r="L579" t="str">
        <f>+""</f>
        <v/>
      </c>
      <c r="M579">
        <v>0.01</v>
      </c>
      <c r="N579" t="s">
        <v>78</v>
      </c>
    </row>
    <row r="580" spans="1:14" x14ac:dyDescent="0.25">
      <c r="A580" t="s">
        <v>556</v>
      </c>
      <c r="B580" t="s">
        <v>555</v>
      </c>
      <c r="C580" t="s">
        <v>572</v>
      </c>
      <c r="D580" t="s">
        <v>573</v>
      </c>
      <c r="E580" t="s">
        <v>25</v>
      </c>
      <c r="F580" t="s">
        <v>26</v>
      </c>
      <c r="G580" t="s">
        <v>149</v>
      </c>
      <c r="H580" t="s">
        <v>150</v>
      </c>
      <c r="I580" t="str">
        <f>+""</f>
        <v/>
      </c>
      <c r="J580" t="str">
        <f>+""</f>
        <v/>
      </c>
      <c r="K580" t="str">
        <f>+""</f>
        <v/>
      </c>
      <c r="L580" t="str">
        <f>+""</f>
        <v/>
      </c>
      <c r="M580" t="str">
        <f>+""</f>
        <v/>
      </c>
      <c r="N580" t="str">
        <f>+""</f>
        <v/>
      </c>
    </row>
    <row r="581" spans="1:14" x14ac:dyDescent="0.25">
      <c r="A581" t="s">
        <v>556</v>
      </c>
      <c r="B581" t="s">
        <v>555</v>
      </c>
      <c r="C581" t="s">
        <v>572</v>
      </c>
      <c r="D581" t="s">
        <v>573</v>
      </c>
      <c r="E581" t="s">
        <v>25</v>
      </c>
      <c r="F581" t="s">
        <v>26</v>
      </c>
      <c r="G581" t="s">
        <v>149</v>
      </c>
      <c r="H581" t="s">
        <v>150</v>
      </c>
      <c r="I581" t="s">
        <v>151</v>
      </c>
      <c r="J581" t="s">
        <v>152</v>
      </c>
      <c r="K581" t="str">
        <f>+""</f>
        <v/>
      </c>
      <c r="L581" t="str">
        <f>+""</f>
        <v/>
      </c>
      <c r="M581">
        <v>6.8199999999999997E-2</v>
      </c>
      <c r="N581" t="s">
        <v>73</v>
      </c>
    </row>
    <row r="582" spans="1:14" x14ac:dyDescent="0.25">
      <c r="A582" t="s">
        <v>556</v>
      </c>
      <c r="B582" t="s">
        <v>555</v>
      </c>
      <c r="C582" t="s">
        <v>572</v>
      </c>
      <c r="D582" t="s">
        <v>573</v>
      </c>
      <c r="E582" t="s">
        <v>25</v>
      </c>
      <c r="F582" t="s">
        <v>26</v>
      </c>
      <c r="G582" t="s">
        <v>157</v>
      </c>
      <c r="H582" t="s">
        <v>158</v>
      </c>
      <c r="I582" t="str">
        <f>+""</f>
        <v/>
      </c>
      <c r="J582" t="str">
        <f>+""</f>
        <v/>
      </c>
      <c r="K582" t="str">
        <f>+""</f>
        <v/>
      </c>
      <c r="L582" t="str">
        <f>+""</f>
        <v/>
      </c>
      <c r="M582" t="str">
        <f>+""</f>
        <v/>
      </c>
      <c r="N582" t="str">
        <f>+""</f>
        <v/>
      </c>
    </row>
    <row r="583" spans="1:14" x14ac:dyDescent="0.25">
      <c r="A583" t="s">
        <v>556</v>
      </c>
      <c r="B583" t="s">
        <v>555</v>
      </c>
      <c r="C583" t="s">
        <v>572</v>
      </c>
      <c r="D583" t="s">
        <v>573</v>
      </c>
      <c r="E583" t="s">
        <v>25</v>
      </c>
      <c r="F583" t="s">
        <v>26</v>
      </c>
      <c r="G583" t="s">
        <v>157</v>
      </c>
      <c r="H583" t="s">
        <v>158</v>
      </c>
      <c r="I583" t="s">
        <v>71</v>
      </c>
      <c r="J583" t="s">
        <v>72</v>
      </c>
      <c r="K583" t="str">
        <f>+""</f>
        <v/>
      </c>
      <c r="L583" t="str">
        <f>+""</f>
        <v/>
      </c>
      <c r="M583">
        <v>3.7199999999999997E-2</v>
      </c>
      <c r="N583" t="s">
        <v>73</v>
      </c>
    </row>
    <row r="584" spans="1:14" x14ac:dyDescent="0.25">
      <c r="A584" t="s">
        <v>556</v>
      </c>
      <c r="B584" t="s">
        <v>555</v>
      </c>
      <c r="C584" t="s">
        <v>572</v>
      </c>
      <c r="D584" t="s">
        <v>573</v>
      </c>
      <c r="E584" t="s">
        <v>25</v>
      </c>
      <c r="F584" t="s">
        <v>26</v>
      </c>
      <c r="G584" t="s">
        <v>157</v>
      </c>
      <c r="H584" t="s">
        <v>158</v>
      </c>
      <c r="I584" t="str">
        <f>+""</f>
        <v/>
      </c>
      <c r="J584" t="str">
        <f>+""</f>
        <v/>
      </c>
      <c r="K584" t="s">
        <v>74</v>
      </c>
      <c r="L584" t="s">
        <v>75</v>
      </c>
      <c r="M584">
        <v>2.9159999999999999</v>
      </c>
      <c r="N584" t="s">
        <v>31</v>
      </c>
    </row>
    <row r="585" spans="1:14" x14ac:dyDescent="0.25">
      <c r="A585" t="s">
        <v>556</v>
      </c>
      <c r="B585" t="s">
        <v>555</v>
      </c>
      <c r="C585" t="s">
        <v>572</v>
      </c>
      <c r="D585" t="s">
        <v>573</v>
      </c>
      <c r="E585" t="s">
        <v>25</v>
      </c>
      <c r="F585" t="s">
        <v>26</v>
      </c>
      <c r="G585" t="s">
        <v>76</v>
      </c>
      <c r="H585" t="s">
        <v>77</v>
      </c>
      <c r="I585" t="str">
        <f>+""</f>
        <v/>
      </c>
      <c r="J585" t="str">
        <f>+""</f>
        <v/>
      </c>
      <c r="K585" t="str">
        <f>+""</f>
        <v/>
      </c>
      <c r="L585" t="str">
        <f>+""</f>
        <v/>
      </c>
      <c r="M585">
        <v>3.8E-3</v>
      </c>
      <c r="N585" t="s">
        <v>78</v>
      </c>
    </row>
    <row r="586" spans="1:14" x14ac:dyDescent="0.25">
      <c r="A586" t="s">
        <v>556</v>
      </c>
      <c r="B586" t="s">
        <v>555</v>
      </c>
      <c r="C586" t="s">
        <v>572</v>
      </c>
      <c r="D586" t="s">
        <v>573</v>
      </c>
      <c r="E586" t="s">
        <v>25</v>
      </c>
      <c r="F586" t="s">
        <v>26</v>
      </c>
      <c r="G586" t="s">
        <v>76</v>
      </c>
      <c r="H586" t="s">
        <v>77</v>
      </c>
      <c r="I586" t="str">
        <f>+""</f>
        <v/>
      </c>
      <c r="J586" t="str">
        <f>+""</f>
        <v/>
      </c>
      <c r="K586" t="str">
        <f>+""</f>
        <v/>
      </c>
      <c r="L586" t="str">
        <f>+""</f>
        <v/>
      </c>
      <c r="M586">
        <v>7.6E-3</v>
      </c>
      <c r="N586" t="s">
        <v>78</v>
      </c>
    </row>
    <row r="587" spans="1:14" x14ac:dyDescent="0.25">
      <c r="A587" t="s">
        <v>556</v>
      </c>
      <c r="B587" t="s">
        <v>555</v>
      </c>
      <c r="C587" t="s">
        <v>572</v>
      </c>
      <c r="D587" t="s">
        <v>573</v>
      </c>
      <c r="E587" t="s">
        <v>25</v>
      </c>
      <c r="F587" t="s">
        <v>26</v>
      </c>
      <c r="G587" t="s">
        <v>163</v>
      </c>
      <c r="H587" t="s">
        <v>164</v>
      </c>
      <c r="I587" t="str">
        <f>+""</f>
        <v/>
      </c>
      <c r="J587" t="str">
        <f>+""</f>
        <v/>
      </c>
      <c r="K587" t="str">
        <f>+""</f>
        <v/>
      </c>
      <c r="L587" t="str">
        <f>+""</f>
        <v/>
      </c>
      <c r="M587">
        <v>8</v>
      </c>
      <c r="N587" t="s">
        <v>27</v>
      </c>
    </row>
    <row r="588" spans="1:14" x14ac:dyDescent="0.25">
      <c r="A588" t="s">
        <v>556</v>
      </c>
      <c r="B588" t="s">
        <v>555</v>
      </c>
      <c r="C588" t="s">
        <v>572</v>
      </c>
      <c r="D588" t="s">
        <v>573</v>
      </c>
      <c r="E588" t="s">
        <v>25</v>
      </c>
      <c r="F588" t="s">
        <v>26</v>
      </c>
      <c r="G588" t="s">
        <v>166</v>
      </c>
      <c r="H588" t="s">
        <v>167</v>
      </c>
      <c r="I588" t="str">
        <f>+""</f>
        <v/>
      </c>
      <c r="J588" t="str">
        <f>+""</f>
        <v/>
      </c>
      <c r="K588" t="str">
        <f>+""</f>
        <v/>
      </c>
      <c r="L588" t="str">
        <f>+""</f>
        <v/>
      </c>
      <c r="M588">
        <v>6.0000000000000001E-3</v>
      </c>
      <c r="N588" t="s">
        <v>168</v>
      </c>
    </row>
    <row r="589" spans="1:14" x14ac:dyDescent="0.25">
      <c r="A589" t="s">
        <v>556</v>
      </c>
      <c r="B589" t="s">
        <v>555</v>
      </c>
      <c r="C589" t="s">
        <v>572</v>
      </c>
      <c r="D589" t="s">
        <v>573</v>
      </c>
      <c r="E589" t="s">
        <v>25</v>
      </c>
      <c r="F589" t="s">
        <v>26</v>
      </c>
      <c r="G589" t="s">
        <v>170</v>
      </c>
      <c r="H589" t="s">
        <v>171</v>
      </c>
      <c r="I589" t="str">
        <f>+""</f>
        <v/>
      </c>
      <c r="J589" t="str">
        <f>+""</f>
        <v/>
      </c>
      <c r="K589" t="str">
        <f>+""</f>
        <v/>
      </c>
      <c r="L589" t="str">
        <f>+""</f>
        <v/>
      </c>
      <c r="M589">
        <v>24</v>
      </c>
      <c r="N589" t="s">
        <v>27</v>
      </c>
    </row>
    <row r="590" spans="1:14" x14ac:dyDescent="0.25">
      <c r="A590" t="s">
        <v>556</v>
      </c>
      <c r="B590" t="s">
        <v>555</v>
      </c>
      <c r="C590" t="s">
        <v>572</v>
      </c>
      <c r="D590" t="s">
        <v>573</v>
      </c>
      <c r="E590" t="s">
        <v>25</v>
      </c>
      <c r="F590" t="s">
        <v>26</v>
      </c>
      <c r="G590" t="s">
        <v>173</v>
      </c>
      <c r="H590" t="s">
        <v>174</v>
      </c>
      <c r="I590" t="str">
        <f>+""</f>
        <v/>
      </c>
      <c r="J590" t="str">
        <f>+""</f>
        <v/>
      </c>
      <c r="K590" t="str">
        <f>+""</f>
        <v/>
      </c>
      <c r="L590" t="str">
        <f>+""</f>
        <v/>
      </c>
      <c r="M590" t="str">
        <f>+""</f>
        <v/>
      </c>
      <c r="N590" t="str">
        <f>+""</f>
        <v/>
      </c>
    </row>
    <row r="591" spans="1:14" x14ac:dyDescent="0.25">
      <c r="A591" t="s">
        <v>556</v>
      </c>
      <c r="B591" t="s">
        <v>555</v>
      </c>
      <c r="C591" t="s">
        <v>572</v>
      </c>
      <c r="D591" t="s">
        <v>573</v>
      </c>
      <c r="E591" t="s">
        <v>25</v>
      </c>
      <c r="F591" t="s">
        <v>26</v>
      </c>
      <c r="G591" t="s">
        <v>173</v>
      </c>
      <c r="H591" t="s">
        <v>174</v>
      </c>
      <c r="I591" t="s">
        <v>71</v>
      </c>
      <c r="J591" t="s">
        <v>72</v>
      </c>
      <c r="K591" t="str">
        <f>+""</f>
        <v/>
      </c>
      <c r="L591" t="str">
        <f>+""</f>
        <v/>
      </c>
      <c r="M591">
        <v>6.0400000000000002E-2</v>
      </c>
      <c r="N591" t="s">
        <v>73</v>
      </c>
    </row>
    <row r="592" spans="1:14" x14ac:dyDescent="0.25">
      <c r="A592" t="s">
        <v>556</v>
      </c>
      <c r="B592" t="s">
        <v>555</v>
      </c>
      <c r="C592" t="s">
        <v>572</v>
      </c>
      <c r="D592" t="s">
        <v>573</v>
      </c>
      <c r="E592" t="s">
        <v>25</v>
      </c>
      <c r="F592" t="s">
        <v>26</v>
      </c>
      <c r="G592" t="s">
        <v>173</v>
      </c>
      <c r="H592" t="s">
        <v>174</v>
      </c>
      <c r="I592" t="str">
        <f>+""</f>
        <v/>
      </c>
      <c r="J592" t="str">
        <f>+""</f>
        <v/>
      </c>
      <c r="K592" t="s">
        <v>74</v>
      </c>
      <c r="L592" t="s">
        <v>75</v>
      </c>
      <c r="M592">
        <v>4.2320000000000002</v>
      </c>
      <c r="N592" t="s">
        <v>31</v>
      </c>
    </row>
    <row r="593" spans="1:14" x14ac:dyDescent="0.25">
      <c r="A593" t="s">
        <v>556</v>
      </c>
      <c r="B593" t="s">
        <v>555</v>
      </c>
      <c r="C593" t="s">
        <v>572</v>
      </c>
      <c r="D593" t="s">
        <v>573</v>
      </c>
      <c r="E593" t="s">
        <v>25</v>
      </c>
      <c r="F593" t="s">
        <v>26</v>
      </c>
      <c r="G593" t="s">
        <v>76</v>
      </c>
      <c r="H593" t="s">
        <v>77</v>
      </c>
      <c r="I593" t="str">
        <f>+""</f>
        <v/>
      </c>
      <c r="J593" t="str">
        <f>+""</f>
        <v/>
      </c>
      <c r="K593" t="str">
        <f>+""</f>
        <v/>
      </c>
      <c r="L593" t="str">
        <f>+""</f>
        <v/>
      </c>
      <c r="M593">
        <v>5.7999999999999996E-3</v>
      </c>
      <c r="N593" t="s">
        <v>78</v>
      </c>
    </row>
    <row r="594" spans="1:14" x14ac:dyDescent="0.25">
      <c r="A594" t="s">
        <v>556</v>
      </c>
      <c r="B594" t="s">
        <v>555</v>
      </c>
      <c r="C594" t="s">
        <v>572</v>
      </c>
      <c r="D594" t="s">
        <v>573</v>
      </c>
      <c r="E594" t="s">
        <v>25</v>
      </c>
      <c r="F594" t="s">
        <v>26</v>
      </c>
      <c r="G594" t="s">
        <v>76</v>
      </c>
      <c r="H594" t="s">
        <v>77</v>
      </c>
      <c r="I594" t="str">
        <f>+""</f>
        <v/>
      </c>
      <c r="J594" t="str">
        <f>+""</f>
        <v/>
      </c>
      <c r="K594" t="str">
        <f>+""</f>
        <v/>
      </c>
      <c r="L594" t="str">
        <f>+""</f>
        <v/>
      </c>
      <c r="M594">
        <v>1.18E-2</v>
      </c>
      <c r="N594" t="s">
        <v>78</v>
      </c>
    </row>
    <row r="595" spans="1:14" x14ac:dyDescent="0.25">
      <c r="A595" t="s">
        <v>556</v>
      </c>
      <c r="B595" t="s">
        <v>555</v>
      </c>
      <c r="C595" t="s">
        <v>572</v>
      </c>
      <c r="D595" t="s">
        <v>573</v>
      </c>
      <c r="E595" t="s">
        <v>25</v>
      </c>
      <c r="F595" t="s">
        <v>26</v>
      </c>
      <c r="G595" t="s">
        <v>188</v>
      </c>
      <c r="H595" t="s">
        <v>189</v>
      </c>
      <c r="I595" t="str">
        <f>+""</f>
        <v/>
      </c>
      <c r="J595" t="str">
        <f>+""</f>
        <v/>
      </c>
      <c r="K595" t="str">
        <f>+""</f>
        <v/>
      </c>
      <c r="L595" t="str">
        <f>+""</f>
        <v/>
      </c>
      <c r="M595" t="str">
        <f>+""</f>
        <v/>
      </c>
      <c r="N595" t="str">
        <f>+""</f>
        <v/>
      </c>
    </row>
    <row r="596" spans="1:14" x14ac:dyDescent="0.25">
      <c r="A596" t="s">
        <v>556</v>
      </c>
      <c r="B596" t="s">
        <v>555</v>
      </c>
      <c r="C596" t="s">
        <v>572</v>
      </c>
      <c r="D596" t="s">
        <v>573</v>
      </c>
      <c r="E596" t="s">
        <v>25</v>
      </c>
      <c r="F596" t="s">
        <v>26</v>
      </c>
      <c r="G596" t="s">
        <v>190</v>
      </c>
      <c r="H596" t="s">
        <v>191</v>
      </c>
      <c r="I596" t="str">
        <f>+""</f>
        <v/>
      </c>
      <c r="J596" t="str">
        <f>+""</f>
        <v/>
      </c>
      <c r="K596" t="str">
        <f>+""</f>
        <v/>
      </c>
      <c r="L596" t="str">
        <f>+""</f>
        <v/>
      </c>
      <c r="M596">
        <v>8</v>
      </c>
      <c r="N596" t="s">
        <v>47</v>
      </c>
    </row>
    <row r="597" spans="1:14" x14ac:dyDescent="0.25">
      <c r="A597" t="s">
        <v>556</v>
      </c>
      <c r="B597" t="s">
        <v>555</v>
      </c>
      <c r="C597" t="s">
        <v>572</v>
      </c>
      <c r="D597" t="s">
        <v>573</v>
      </c>
      <c r="E597" t="s">
        <v>25</v>
      </c>
      <c r="F597" t="s">
        <v>26</v>
      </c>
      <c r="G597" t="s">
        <v>163</v>
      </c>
      <c r="H597" t="s">
        <v>164</v>
      </c>
      <c r="I597" t="str">
        <f>+""</f>
        <v/>
      </c>
      <c r="J597" t="str">
        <f>+""</f>
        <v/>
      </c>
      <c r="K597" t="str">
        <f>+""</f>
        <v/>
      </c>
      <c r="L597" t="str">
        <f>+""</f>
        <v/>
      </c>
      <c r="M597">
        <v>8</v>
      </c>
      <c r="N597" t="s">
        <v>27</v>
      </c>
    </row>
    <row r="598" spans="1:14" x14ac:dyDescent="0.25">
      <c r="A598" t="s">
        <v>556</v>
      </c>
      <c r="B598" t="s">
        <v>555</v>
      </c>
      <c r="C598" t="s">
        <v>572</v>
      </c>
      <c r="D598" t="s">
        <v>573</v>
      </c>
      <c r="E598" t="s">
        <v>25</v>
      </c>
      <c r="F598" t="s">
        <v>26</v>
      </c>
      <c r="G598" t="s">
        <v>49</v>
      </c>
      <c r="H598" t="s">
        <v>50</v>
      </c>
      <c r="I598" t="str">
        <f>+""</f>
        <v/>
      </c>
      <c r="J598" t="str">
        <f>+""</f>
        <v/>
      </c>
      <c r="K598" t="str">
        <f>+""</f>
        <v/>
      </c>
      <c r="L598" t="str">
        <f>+""</f>
        <v/>
      </c>
      <c r="M598">
        <v>8</v>
      </c>
      <c r="N598" t="s">
        <v>27</v>
      </c>
    </row>
    <row r="599" spans="1:14" x14ac:dyDescent="0.25">
      <c r="A599" t="s">
        <v>556</v>
      </c>
      <c r="B599" t="s">
        <v>555</v>
      </c>
      <c r="C599" t="s">
        <v>572</v>
      </c>
      <c r="D599" t="s">
        <v>573</v>
      </c>
      <c r="E599" t="s">
        <v>25</v>
      </c>
      <c r="F599" t="s">
        <v>26</v>
      </c>
      <c r="G599" t="s">
        <v>65</v>
      </c>
      <c r="H599" t="s">
        <v>66</v>
      </c>
      <c r="I599" t="str">
        <f>+""</f>
        <v/>
      </c>
      <c r="J599" t="str">
        <f>+""</f>
        <v/>
      </c>
      <c r="K599" t="str">
        <f>+""</f>
        <v/>
      </c>
      <c r="L599" t="str">
        <f>+""</f>
        <v/>
      </c>
      <c r="M599">
        <v>8</v>
      </c>
      <c r="N599" t="s">
        <v>27</v>
      </c>
    </row>
    <row r="600" spans="1:14" x14ac:dyDescent="0.25">
      <c r="A600" t="s">
        <v>556</v>
      </c>
      <c r="B600" t="s">
        <v>555</v>
      </c>
      <c r="C600" t="s">
        <v>572</v>
      </c>
      <c r="D600" t="s">
        <v>573</v>
      </c>
      <c r="E600" t="s">
        <v>25</v>
      </c>
      <c r="F600" t="s">
        <v>26</v>
      </c>
      <c r="G600" t="s">
        <v>193</v>
      </c>
      <c r="H600" t="s">
        <v>194</v>
      </c>
      <c r="I600" t="str">
        <f>+""</f>
        <v/>
      </c>
      <c r="J600" t="str">
        <f>+""</f>
        <v/>
      </c>
      <c r="K600" t="str">
        <f>+""</f>
        <v/>
      </c>
      <c r="L600" t="str">
        <f>+""</f>
        <v/>
      </c>
      <c r="M600">
        <v>4.3407999999999998</v>
      </c>
      <c r="N600" t="s">
        <v>31</v>
      </c>
    </row>
    <row r="601" spans="1:14" x14ac:dyDescent="0.25">
      <c r="A601" t="s">
        <v>556</v>
      </c>
      <c r="B601" t="s">
        <v>555</v>
      </c>
      <c r="C601" t="s">
        <v>572</v>
      </c>
      <c r="D601" t="s">
        <v>573</v>
      </c>
      <c r="E601" t="s">
        <v>202</v>
      </c>
      <c r="F601" t="s">
        <v>203</v>
      </c>
      <c r="G601" t="s">
        <v>29</v>
      </c>
      <c r="H601" t="s">
        <v>30</v>
      </c>
      <c r="I601" t="str">
        <f>+""</f>
        <v/>
      </c>
      <c r="J601" t="str">
        <f>+""</f>
        <v/>
      </c>
      <c r="K601" t="str">
        <f>+""</f>
        <v/>
      </c>
      <c r="L601" t="str">
        <f>+""</f>
        <v/>
      </c>
      <c r="M601">
        <v>60</v>
      </c>
      <c r="N601" t="s">
        <v>31</v>
      </c>
    </row>
    <row r="602" spans="1:14" x14ac:dyDescent="0.25">
      <c r="A602" t="s">
        <v>556</v>
      </c>
      <c r="B602" t="s">
        <v>555</v>
      </c>
      <c r="C602" t="s">
        <v>572</v>
      </c>
      <c r="D602" t="s">
        <v>573</v>
      </c>
      <c r="E602" t="s">
        <v>202</v>
      </c>
      <c r="F602" t="s">
        <v>203</v>
      </c>
      <c r="G602" t="s">
        <v>33</v>
      </c>
      <c r="H602" t="s">
        <v>34</v>
      </c>
      <c r="I602" t="str">
        <f>+""</f>
        <v/>
      </c>
      <c r="J602" t="str">
        <f>+""</f>
        <v/>
      </c>
      <c r="K602" t="str">
        <f>+""</f>
        <v/>
      </c>
      <c r="L602" t="str">
        <f>+""</f>
        <v/>
      </c>
      <c r="M602">
        <v>2.4E-2</v>
      </c>
      <c r="N602" t="s">
        <v>35</v>
      </c>
    </row>
    <row r="603" spans="1:14" x14ac:dyDescent="0.25">
      <c r="A603" t="s">
        <v>556</v>
      </c>
      <c r="B603" t="s">
        <v>555</v>
      </c>
      <c r="C603" t="s">
        <v>572</v>
      </c>
      <c r="D603" t="s">
        <v>573</v>
      </c>
      <c r="E603" t="s">
        <v>202</v>
      </c>
      <c r="F603" t="s">
        <v>203</v>
      </c>
      <c r="G603" t="s">
        <v>43</v>
      </c>
      <c r="H603" t="s">
        <v>44</v>
      </c>
      <c r="I603" t="str">
        <f>+""</f>
        <v/>
      </c>
      <c r="J603" t="str">
        <f>+""</f>
        <v/>
      </c>
      <c r="K603" t="str">
        <f>+""</f>
        <v/>
      </c>
      <c r="L603" t="str">
        <f>+""</f>
        <v/>
      </c>
      <c r="M603">
        <v>20</v>
      </c>
      <c r="N603" t="s">
        <v>27</v>
      </c>
    </row>
    <row r="604" spans="1:14" x14ac:dyDescent="0.25">
      <c r="A604" t="s">
        <v>556</v>
      </c>
      <c r="B604" t="s">
        <v>555</v>
      </c>
      <c r="C604" t="s">
        <v>572</v>
      </c>
      <c r="D604" t="s">
        <v>573</v>
      </c>
      <c r="E604" t="s">
        <v>202</v>
      </c>
      <c r="F604" t="s">
        <v>203</v>
      </c>
      <c r="G604" t="s">
        <v>49</v>
      </c>
      <c r="H604" t="s">
        <v>50</v>
      </c>
      <c r="I604" t="str">
        <f>+""</f>
        <v/>
      </c>
      <c r="J604" t="str">
        <f>+""</f>
        <v/>
      </c>
      <c r="K604" t="str">
        <f>+""</f>
        <v/>
      </c>
      <c r="L604" t="str">
        <f>+""</f>
        <v/>
      </c>
      <c r="M604">
        <v>24</v>
      </c>
      <c r="N604" t="s">
        <v>27</v>
      </c>
    </row>
    <row r="605" spans="1:14" x14ac:dyDescent="0.25">
      <c r="A605" t="s">
        <v>556</v>
      </c>
      <c r="B605" t="s">
        <v>555</v>
      </c>
      <c r="C605" t="s">
        <v>572</v>
      </c>
      <c r="D605" t="s">
        <v>573</v>
      </c>
      <c r="E605" t="s">
        <v>202</v>
      </c>
      <c r="F605" t="s">
        <v>203</v>
      </c>
      <c r="G605" t="s">
        <v>40</v>
      </c>
      <c r="H605" t="s">
        <v>41</v>
      </c>
      <c r="I605" t="str">
        <f>+""</f>
        <v/>
      </c>
      <c r="J605" t="str">
        <f>+""</f>
        <v/>
      </c>
      <c r="K605" t="str">
        <f>+""</f>
        <v/>
      </c>
      <c r="L605" t="str">
        <f>+""</f>
        <v/>
      </c>
      <c r="M605">
        <v>8</v>
      </c>
      <c r="N605" t="s">
        <v>27</v>
      </c>
    </row>
    <row r="606" spans="1:14" x14ac:dyDescent="0.25">
      <c r="A606" t="s">
        <v>556</v>
      </c>
      <c r="B606" t="s">
        <v>555</v>
      </c>
      <c r="C606" t="s">
        <v>572</v>
      </c>
      <c r="D606" t="s">
        <v>573</v>
      </c>
      <c r="E606" t="s">
        <v>202</v>
      </c>
      <c r="F606" t="s">
        <v>203</v>
      </c>
      <c r="G606" t="s">
        <v>37</v>
      </c>
      <c r="H606" t="s">
        <v>38</v>
      </c>
      <c r="I606" t="str">
        <f>+""</f>
        <v/>
      </c>
      <c r="J606" t="str">
        <f>+""</f>
        <v/>
      </c>
      <c r="K606" t="str">
        <f>+""</f>
        <v/>
      </c>
      <c r="L606" t="str">
        <f>+""</f>
        <v/>
      </c>
      <c r="M606">
        <v>8</v>
      </c>
      <c r="N606" t="s">
        <v>27</v>
      </c>
    </row>
    <row r="607" spans="1:14" x14ac:dyDescent="0.25">
      <c r="A607" t="s">
        <v>556</v>
      </c>
      <c r="B607" t="s">
        <v>555</v>
      </c>
      <c r="C607" t="s">
        <v>572</v>
      </c>
      <c r="D607" t="s">
        <v>573</v>
      </c>
      <c r="E607" t="s">
        <v>202</v>
      </c>
      <c r="F607" t="s">
        <v>203</v>
      </c>
      <c r="G607" t="s">
        <v>52</v>
      </c>
      <c r="H607" t="s">
        <v>53</v>
      </c>
      <c r="I607" t="str">
        <f>+""</f>
        <v/>
      </c>
      <c r="J607" t="str">
        <f>+""</f>
        <v/>
      </c>
      <c r="K607" t="str">
        <f>+""</f>
        <v/>
      </c>
      <c r="L607" t="str">
        <f>+""</f>
        <v/>
      </c>
      <c r="M607" t="str">
        <f>+""</f>
        <v/>
      </c>
      <c r="N607" t="str">
        <f>+""</f>
        <v/>
      </c>
    </row>
    <row r="608" spans="1:14" x14ac:dyDescent="0.25">
      <c r="A608" t="s">
        <v>556</v>
      </c>
      <c r="B608" t="s">
        <v>555</v>
      </c>
      <c r="C608" t="s">
        <v>572</v>
      </c>
      <c r="D608" t="s">
        <v>573</v>
      </c>
      <c r="E608" t="s">
        <v>202</v>
      </c>
      <c r="F608" t="s">
        <v>203</v>
      </c>
      <c r="G608" t="s">
        <v>55</v>
      </c>
      <c r="H608" t="s">
        <v>56</v>
      </c>
      <c r="I608" t="str">
        <f>+""</f>
        <v/>
      </c>
      <c r="J608" t="str">
        <f>+""</f>
        <v/>
      </c>
      <c r="K608" t="str">
        <f>+""</f>
        <v/>
      </c>
      <c r="L608" t="str">
        <f>+""</f>
        <v/>
      </c>
      <c r="M608">
        <v>0.11</v>
      </c>
      <c r="N608" t="s">
        <v>31</v>
      </c>
    </row>
    <row r="609" spans="1:14" x14ac:dyDescent="0.25">
      <c r="A609" t="s">
        <v>556</v>
      </c>
      <c r="B609" t="s">
        <v>555</v>
      </c>
      <c r="C609" t="s">
        <v>572</v>
      </c>
      <c r="D609" t="s">
        <v>573</v>
      </c>
      <c r="E609" t="s">
        <v>202</v>
      </c>
      <c r="F609" t="s">
        <v>203</v>
      </c>
      <c r="G609" t="s">
        <v>207</v>
      </c>
      <c r="H609" t="s">
        <v>208</v>
      </c>
      <c r="I609" t="str">
        <f>+""</f>
        <v/>
      </c>
      <c r="J609" t="str">
        <f>+""</f>
        <v/>
      </c>
      <c r="K609" t="str">
        <f>+""</f>
        <v/>
      </c>
      <c r="L609" t="str">
        <f>+""</f>
        <v/>
      </c>
      <c r="M609">
        <v>24</v>
      </c>
      <c r="N609" t="s">
        <v>27</v>
      </c>
    </row>
    <row r="610" spans="1:14" x14ac:dyDescent="0.25">
      <c r="A610" t="s">
        <v>556</v>
      </c>
      <c r="B610" t="s">
        <v>555</v>
      </c>
      <c r="C610" t="s">
        <v>572</v>
      </c>
      <c r="D610" t="s">
        <v>573</v>
      </c>
      <c r="E610" t="s">
        <v>202</v>
      </c>
      <c r="F610" t="s">
        <v>203</v>
      </c>
      <c r="G610" t="s">
        <v>209</v>
      </c>
      <c r="H610" t="s">
        <v>210</v>
      </c>
      <c r="I610" t="str">
        <f>+""</f>
        <v/>
      </c>
      <c r="J610" t="str">
        <f>+""</f>
        <v/>
      </c>
      <c r="K610" t="str">
        <f>+""</f>
        <v/>
      </c>
      <c r="L610" t="str">
        <f>+""</f>
        <v/>
      </c>
      <c r="M610">
        <v>7.3599999999999999E-2</v>
      </c>
      <c r="N610" t="s">
        <v>27</v>
      </c>
    </row>
    <row r="611" spans="1:14" x14ac:dyDescent="0.25">
      <c r="A611" t="s">
        <v>556</v>
      </c>
      <c r="B611" t="s">
        <v>555</v>
      </c>
      <c r="C611" t="s">
        <v>572</v>
      </c>
      <c r="D611" t="s">
        <v>573</v>
      </c>
      <c r="E611" t="s">
        <v>202</v>
      </c>
      <c r="F611" t="s">
        <v>203</v>
      </c>
      <c r="G611" t="s">
        <v>58</v>
      </c>
      <c r="H611" t="s">
        <v>59</v>
      </c>
      <c r="I611" t="str">
        <f>+""</f>
        <v/>
      </c>
      <c r="J611" t="str">
        <f>+""</f>
        <v/>
      </c>
      <c r="K611" t="str">
        <f>+""</f>
        <v/>
      </c>
      <c r="L611" t="str">
        <f>+""</f>
        <v/>
      </c>
      <c r="M611">
        <v>28</v>
      </c>
      <c r="N611" t="s">
        <v>27</v>
      </c>
    </row>
    <row r="612" spans="1:14" x14ac:dyDescent="0.25">
      <c r="A612" t="s">
        <v>556</v>
      </c>
      <c r="B612" t="s">
        <v>555</v>
      </c>
      <c r="C612" t="s">
        <v>572</v>
      </c>
      <c r="D612" t="s">
        <v>573</v>
      </c>
      <c r="E612" t="s">
        <v>202</v>
      </c>
      <c r="F612" t="s">
        <v>203</v>
      </c>
      <c r="G612" t="s">
        <v>211</v>
      </c>
      <c r="H612" t="s">
        <v>212</v>
      </c>
      <c r="I612" t="str">
        <f>+""</f>
        <v/>
      </c>
      <c r="J612" t="str">
        <f>+""</f>
        <v/>
      </c>
      <c r="K612" t="str">
        <f>+""</f>
        <v/>
      </c>
      <c r="L612" t="str">
        <f>+""</f>
        <v/>
      </c>
      <c r="M612" t="str">
        <f>+""</f>
        <v/>
      </c>
      <c r="N612" t="str">
        <f>+""</f>
        <v/>
      </c>
    </row>
    <row r="613" spans="1:14" x14ac:dyDescent="0.25">
      <c r="A613" t="s">
        <v>556</v>
      </c>
      <c r="B613" t="s">
        <v>555</v>
      </c>
      <c r="C613" t="s">
        <v>572</v>
      </c>
      <c r="D613" t="s">
        <v>573</v>
      </c>
      <c r="E613" t="s">
        <v>202</v>
      </c>
      <c r="F613" t="s">
        <v>203</v>
      </c>
      <c r="G613" t="s">
        <v>211</v>
      </c>
      <c r="H613" t="s">
        <v>212</v>
      </c>
      <c r="I613" t="s">
        <v>71</v>
      </c>
      <c r="J613" t="s">
        <v>72</v>
      </c>
      <c r="K613" t="str">
        <f>+""</f>
        <v/>
      </c>
      <c r="L613" t="str">
        <f>+""</f>
        <v/>
      </c>
      <c r="M613">
        <v>0.17199999999999999</v>
      </c>
      <c r="N613" t="s">
        <v>73</v>
      </c>
    </row>
    <row r="614" spans="1:14" x14ac:dyDescent="0.25">
      <c r="A614" t="s">
        <v>556</v>
      </c>
      <c r="B614" t="s">
        <v>555</v>
      </c>
      <c r="C614" t="s">
        <v>572</v>
      </c>
      <c r="D614" t="s">
        <v>573</v>
      </c>
      <c r="E614" t="s">
        <v>202</v>
      </c>
      <c r="F614" t="s">
        <v>203</v>
      </c>
      <c r="G614" t="s">
        <v>211</v>
      </c>
      <c r="H614" t="s">
        <v>212</v>
      </c>
      <c r="I614" t="str">
        <f>+""</f>
        <v/>
      </c>
      <c r="J614" t="str">
        <f>+""</f>
        <v/>
      </c>
      <c r="K614" t="s">
        <v>74</v>
      </c>
      <c r="L614" t="s">
        <v>75</v>
      </c>
      <c r="M614">
        <v>19.68</v>
      </c>
      <c r="N614" t="s">
        <v>31</v>
      </c>
    </row>
    <row r="615" spans="1:14" x14ac:dyDescent="0.25">
      <c r="A615" t="s">
        <v>556</v>
      </c>
      <c r="B615" t="s">
        <v>555</v>
      </c>
      <c r="C615" t="s">
        <v>572</v>
      </c>
      <c r="D615" t="s">
        <v>573</v>
      </c>
      <c r="E615" t="s">
        <v>202</v>
      </c>
      <c r="F615" t="s">
        <v>203</v>
      </c>
      <c r="G615" t="s">
        <v>76</v>
      </c>
      <c r="H615" t="s">
        <v>77</v>
      </c>
      <c r="I615" t="str">
        <f>+""</f>
        <v/>
      </c>
      <c r="J615" t="str">
        <f>+""</f>
        <v/>
      </c>
      <c r="K615" t="str">
        <f>+""</f>
        <v/>
      </c>
      <c r="L615" t="str">
        <f>+""</f>
        <v/>
      </c>
      <c r="M615">
        <v>2.4799999999999999E-2</v>
      </c>
      <c r="N615" t="s">
        <v>78</v>
      </c>
    </row>
    <row r="616" spans="1:14" x14ac:dyDescent="0.25">
      <c r="A616" t="s">
        <v>556</v>
      </c>
      <c r="B616" t="s">
        <v>555</v>
      </c>
      <c r="C616" t="s">
        <v>572</v>
      </c>
      <c r="D616" t="s">
        <v>573</v>
      </c>
      <c r="E616" t="s">
        <v>202</v>
      </c>
      <c r="F616" t="s">
        <v>203</v>
      </c>
      <c r="G616" t="s">
        <v>76</v>
      </c>
      <c r="H616" t="s">
        <v>77</v>
      </c>
      <c r="I616" t="str">
        <f>+""</f>
        <v/>
      </c>
      <c r="J616" t="str">
        <f>+""</f>
        <v/>
      </c>
      <c r="K616" t="str">
        <f>+""</f>
        <v/>
      </c>
      <c r="L616" t="str">
        <f>+""</f>
        <v/>
      </c>
      <c r="M616">
        <v>2.4400000000000002E-2</v>
      </c>
      <c r="N616" t="s">
        <v>78</v>
      </c>
    </row>
    <row r="617" spans="1:14" x14ac:dyDescent="0.25">
      <c r="A617" t="s">
        <v>556</v>
      </c>
      <c r="B617" t="s">
        <v>555</v>
      </c>
      <c r="C617" t="s">
        <v>572</v>
      </c>
      <c r="D617" t="s">
        <v>573</v>
      </c>
      <c r="E617" t="s">
        <v>202</v>
      </c>
      <c r="F617" t="s">
        <v>203</v>
      </c>
      <c r="G617" t="s">
        <v>216</v>
      </c>
      <c r="H617" t="s">
        <v>217</v>
      </c>
      <c r="I617" t="str">
        <f>+""</f>
        <v/>
      </c>
      <c r="J617" t="str">
        <f>+""</f>
        <v/>
      </c>
      <c r="K617" t="str">
        <f>+""</f>
        <v/>
      </c>
      <c r="L617" t="str">
        <f>+""</f>
        <v/>
      </c>
      <c r="M617" t="str">
        <f>+""</f>
        <v/>
      </c>
      <c r="N617" t="str">
        <f>+""</f>
        <v/>
      </c>
    </row>
    <row r="618" spans="1:14" x14ac:dyDescent="0.25">
      <c r="A618" t="s">
        <v>556</v>
      </c>
      <c r="B618" t="s">
        <v>555</v>
      </c>
      <c r="C618" t="s">
        <v>572</v>
      </c>
      <c r="D618" t="s">
        <v>573</v>
      </c>
      <c r="E618" t="s">
        <v>202</v>
      </c>
      <c r="F618" t="s">
        <v>203</v>
      </c>
      <c r="G618" t="s">
        <v>216</v>
      </c>
      <c r="H618" t="s">
        <v>217</v>
      </c>
      <c r="I618" t="s">
        <v>218</v>
      </c>
      <c r="J618" t="s">
        <v>219</v>
      </c>
      <c r="K618" t="str">
        <f>+""</f>
        <v/>
      </c>
      <c r="L618" t="str">
        <f>+""</f>
        <v/>
      </c>
      <c r="M618">
        <v>9.8000000000000004E-2</v>
      </c>
      <c r="N618" t="s">
        <v>73</v>
      </c>
    </row>
    <row r="619" spans="1:14" x14ac:dyDescent="0.25">
      <c r="A619" t="s">
        <v>556</v>
      </c>
      <c r="B619" t="s">
        <v>555</v>
      </c>
      <c r="C619" t="s">
        <v>572</v>
      </c>
      <c r="D619" t="s">
        <v>573</v>
      </c>
      <c r="E619" t="s">
        <v>202</v>
      </c>
      <c r="F619" t="s">
        <v>203</v>
      </c>
      <c r="G619" t="s">
        <v>216</v>
      </c>
      <c r="H619" t="s">
        <v>217</v>
      </c>
      <c r="I619" t="str">
        <f>+""</f>
        <v/>
      </c>
      <c r="J619" t="str">
        <f>+""</f>
        <v/>
      </c>
      <c r="K619" t="s">
        <v>220</v>
      </c>
      <c r="L619" t="s">
        <v>221</v>
      </c>
      <c r="M619">
        <v>8.8824000000000005</v>
      </c>
      <c r="N619" t="s">
        <v>31</v>
      </c>
    </row>
    <row r="620" spans="1:14" x14ac:dyDescent="0.25">
      <c r="A620" t="s">
        <v>556</v>
      </c>
      <c r="B620" t="s">
        <v>555</v>
      </c>
      <c r="C620" t="s">
        <v>572</v>
      </c>
      <c r="D620" t="s">
        <v>573</v>
      </c>
      <c r="E620" t="s">
        <v>202</v>
      </c>
      <c r="F620" t="s">
        <v>203</v>
      </c>
      <c r="G620" t="s">
        <v>76</v>
      </c>
      <c r="H620" t="s">
        <v>77</v>
      </c>
      <c r="I620" t="str">
        <f>+""</f>
        <v/>
      </c>
      <c r="J620" t="str">
        <f>+""</f>
        <v/>
      </c>
      <c r="K620" t="str">
        <f>+""</f>
        <v/>
      </c>
      <c r="L620" t="str">
        <f>+""</f>
        <v/>
      </c>
      <c r="M620">
        <v>3.3599999999999998E-2</v>
      </c>
      <c r="N620" t="s">
        <v>78</v>
      </c>
    </row>
    <row r="621" spans="1:14" x14ac:dyDescent="0.25">
      <c r="A621" t="s">
        <v>556</v>
      </c>
      <c r="B621" t="s">
        <v>555</v>
      </c>
      <c r="C621" t="s">
        <v>572</v>
      </c>
      <c r="D621" t="s">
        <v>573</v>
      </c>
      <c r="E621" t="s">
        <v>202</v>
      </c>
      <c r="F621" t="s">
        <v>203</v>
      </c>
      <c r="G621" t="s">
        <v>76</v>
      </c>
      <c r="H621" t="s">
        <v>77</v>
      </c>
      <c r="I621" t="str">
        <f>+""</f>
        <v/>
      </c>
      <c r="J621" t="str">
        <f>+""</f>
        <v/>
      </c>
      <c r="K621" t="str">
        <f>+""</f>
        <v/>
      </c>
      <c r="L621" t="str">
        <f>+""</f>
        <v/>
      </c>
      <c r="M621">
        <v>1.6799999999999999E-2</v>
      </c>
      <c r="N621" t="s">
        <v>78</v>
      </c>
    </row>
    <row r="622" spans="1:14" x14ac:dyDescent="0.25">
      <c r="A622" t="s">
        <v>556</v>
      </c>
      <c r="B622" t="s">
        <v>555</v>
      </c>
      <c r="C622" t="s">
        <v>572</v>
      </c>
      <c r="D622" t="s">
        <v>573</v>
      </c>
      <c r="E622" t="s">
        <v>202</v>
      </c>
      <c r="F622" t="s">
        <v>203</v>
      </c>
      <c r="G622" t="s">
        <v>223</v>
      </c>
      <c r="H622" t="s">
        <v>224</v>
      </c>
      <c r="I622" t="str">
        <f>+""</f>
        <v/>
      </c>
      <c r="J622" t="str">
        <f>+""</f>
        <v/>
      </c>
      <c r="K622" t="str">
        <f>+""</f>
        <v/>
      </c>
      <c r="L622" t="str">
        <f>+""</f>
        <v/>
      </c>
      <c r="M622" t="str">
        <f>+""</f>
        <v/>
      </c>
      <c r="N622" t="str">
        <f>+""</f>
        <v/>
      </c>
    </row>
    <row r="623" spans="1:14" x14ac:dyDescent="0.25">
      <c r="A623" t="s">
        <v>556</v>
      </c>
      <c r="B623" t="s">
        <v>555</v>
      </c>
      <c r="C623" t="s">
        <v>572</v>
      </c>
      <c r="D623" t="s">
        <v>573</v>
      </c>
      <c r="E623" t="s">
        <v>202</v>
      </c>
      <c r="F623" t="s">
        <v>203</v>
      </c>
      <c r="G623" t="s">
        <v>223</v>
      </c>
      <c r="H623" t="s">
        <v>224</v>
      </c>
      <c r="I623" t="s">
        <v>218</v>
      </c>
      <c r="J623" t="s">
        <v>219</v>
      </c>
      <c r="K623" t="str">
        <f>+""</f>
        <v/>
      </c>
      <c r="L623" t="str">
        <f>+""</f>
        <v/>
      </c>
      <c r="M623">
        <v>1.3484</v>
      </c>
      <c r="N623" t="s">
        <v>73</v>
      </c>
    </row>
    <row r="624" spans="1:14" x14ac:dyDescent="0.25">
      <c r="A624" t="s">
        <v>556</v>
      </c>
      <c r="B624" t="s">
        <v>555</v>
      </c>
      <c r="C624" t="s">
        <v>572</v>
      </c>
      <c r="D624" t="s">
        <v>573</v>
      </c>
      <c r="E624" t="s">
        <v>202</v>
      </c>
      <c r="F624" t="s">
        <v>203</v>
      </c>
      <c r="G624" t="s">
        <v>223</v>
      </c>
      <c r="H624" t="s">
        <v>224</v>
      </c>
      <c r="I624" t="str">
        <f>+""</f>
        <v/>
      </c>
      <c r="J624" t="str">
        <f>+""</f>
        <v/>
      </c>
      <c r="K624" t="s">
        <v>225</v>
      </c>
      <c r="L624" t="s">
        <v>226</v>
      </c>
      <c r="M624">
        <v>23.877199999999998</v>
      </c>
      <c r="N624" t="s">
        <v>31</v>
      </c>
    </row>
    <row r="625" spans="1:14" x14ac:dyDescent="0.25">
      <c r="A625" t="s">
        <v>556</v>
      </c>
      <c r="B625" t="s">
        <v>555</v>
      </c>
      <c r="C625" t="s">
        <v>572</v>
      </c>
      <c r="D625" t="s">
        <v>573</v>
      </c>
      <c r="E625" t="s">
        <v>202</v>
      </c>
      <c r="F625" t="s">
        <v>203</v>
      </c>
      <c r="G625" t="s">
        <v>76</v>
      </c>
      <c r="H625" t="s">
        <v>77</v>
      </c>
      <c r="I625" t="str">
        <f>+""</f>
        <v/>
      </c>
      <c r="J625" t="str">
        <f>+""</f>
        <v/>
      </c>
      <c r="K625" t="str">
        <f>+""</f>
        <v/>
      </c>
      <c r="L625" t="str">
        <f>+""</f>
        <v/>
      </c>
      <c r="M625">
        <v>7.5999999999999998E-2</v>
      </c>
      <c r="N625" t="s">
        <v>78</v>
      </c>
    </row>
    <row r="626" spans="1:14" x14ac:dyDescent="0.25">
      <c r="A626" t="s">
        <v>556</v>
      </c>
      <c r="B626" t="s">
        <v>555</v>
      </c>
      <c r="C626" t="s">
        <v>572</v>
      </c>
      <c r="D626" t="s">
        <v>573</v>
      </c>
      <c r="E626" t="s">
        <v>202</v>
      </c>
      <c r="F626" t="s">
        <v>203</v>
      </c>
      <c r="G626" t="s">
        <v>76</v>
      </c>
      <c r="H626" t="s">
        <v>77</v>
      </c>
      <c r="I626" t="str">
        <f>+""</f>
        <v/>
      </c>
      <c r="J626" t="str">
        <f>+""</f>
        <v/>
      </c>
      <c r="K626" t="str">
        <f>+""</f>
        <v/>
      </c>
      <c r="L626" t="str">
        <f>+""</f>
        <v/>
      </c>
      <c r="M626">
        <v>3.7999999999999999E-2</v>
      </c>
      <c r="N626" t="s">
        <v>78</v>
      </c>
    </row>
    <row r="627" spans="1:14" x14ac:dyDescent="0.25">
      <c r="A627" t="s">
        <v>556</v>
      </c>
      <c r="B627" t="s">
        <v>555</v>
      </c>
      <c r="C627" t="s">
        <v>572</v>
      </c>
      <c r="D627" t="s">
        <v>573</v>
      </c>
      <c r="E627" t="s">
        <v>202</v>
      </c>
      <c r="F627" t="s">
        <v>203</v>
      </c>
      <c r="G627" t="s">
        <v>235</v>
      </c>
      <c r="H627" t="s">
        <v>236</v>
      </c>
      <c r="I627" t="str">
        <f>+""</f>
        <v/>
      </c>
      <c r="J627" t="str">
        <f>+""</f>
        <v/>
      </c>
      <c r="K627" t="str">
        <f>+""</f>
        <v/>
      </c>
      <c r="L627" t="str">
        <f>+""</f>
        <v/>
      </c>
      <c r="M627" t="str">
        <f>+""</f>
        <v/>
      </c>
      <c r="N627" t="str">
        <f>+""</f>
        <v/>
      </c>
    </row>
    <row r="628" spans="1:14" x14ac:dyDescent="0.25">
      <c r="A628" t="s">
        <v>556</v>
      </c>
      <c r="B628" t="s">
        <v>555</v>
      </c>
      <c r="C628" t="s">
        <v>572</v>
      </c>
      <c r="D628" t="s">
        <v>573</v>
      </c>
      <c r="E628" t="s">
        <v>202</v>
      </c>
      <c r="F628" t="s">
        <v>203</v>
      </c>
      <c r="G628" t="s">
        <v>235</v>
      </c>
      <c r="H628" t="s">
        <v>236</v>
      </c>
      <c r="I628" t="s">
        <v>218</v>
      </c>
      <c r="J628" t="s">
        <v>219</v>
      </c>
      <c r="K628" t="str">
        <f>+""</f>
        <v/>
      </c>
      <c r="L628" t="str">
        <f>+""</f>
        <v/>
      </c>
      <c r="M628">
        <v>7.4999999999999997E-2</v>
      </c>
      <c r="N628" t="s">
        <v>73</v>
      </c>
    </row>
    <row r="629" spans="1:14" x14ac:dyDescent="0.25">
      <c r="A629" t="s">
        <v>556</v>
      </c>
      <c r="B629" t="s">
        <v>555</v>
      </c>
      <c r="C629" t="s">
        <v>572</v>
      </c>
      <c r="D629" t="s">
        <v>573</v>
      </c>
      <c r="E629" t="s">
        <v>202</v>
      </c>
      <c r="F629" t="s">
        <v>203</v>
      </c>
      <c r="G629" t="s">
        <v>235</v>
      </c>
      <c r="H629" t="s">
        <v>236</v>
      </c>
      <c r="I629" t="str">
        <f>+""</f>
        <v/>
      </c>
      <c r="J629" t="str">
        <f>+""</f>
        <v/>
      </c>
      <c r="K629" t="s">
        <v>220</v>
      </c>
      <c r="L629" t="s">
        <v>221</v>
      </c>
      <c r="M629">
        <v>3</v>
      </c>
      <c r="N629" t="s">
        <v>31</v>
      </c>
    </row>
    <row r="630" spans="1:14" x14ac:dyDescent="0.25">
      <c r="A630" t="s">
        <v>556</v>
      </c>
      <c r="B630" t="s">
        <v>555</v>
      </c>
      <c r="C630" t="s">
        <v>572</v>
      </c>
      <c r="D630" t="s">
        <v>573</v>
      </c>
      <c r="E630" t="s">
        <v>202</v>
      </c>
      <c r="F630" t="s">
        <v>203</v>
      </c>
      <c r="G630" t="s">
        <v>76</v>
      </c>
      <c r="H630" t="s">
        <v>77</v>
      </c>
      <c r="I630" t="str">
        <f>+""</f>
        <v/>
      </c>
      <c r="J630" t="str">
        <f>+""</f>
        <v/>
      </c>
      <c r="K630" t="str">
        <f>+""</f>
        <v/>
      </c>
      <c r="L630" t="str">
        <f>+""</f>
        <v/>
      </c>
      <c r="M630">
        <v>9.7999999999999997E-3</v>
      </c>
      <c r="N630" t="s">
        <v>78</v>
      </c>
    </row>
    <row r="631" spans="1:14" x14ac:dyDescent="0.25">
      <c r="A631" t="s">
        <v>556</v>
      </c>
      <c r="B631" t="s">
        <v>555</v>
      </c>
      <c r="C631" t="s">
        <v>572</v>
      </c>
      <c r="D631" t="s">
        <v>573</v>
      </c>
      <c r="E631" t="s">
        <v>202</v>
      </c>
      <c r="F631" t="s">
        <v>203</v>
      </c>
      <c r="G631" t="s">
        <v>76</v>
      </c>
      <c r="H631" t="s">
        <v>77</v>
      </c>
      <c r="I631" t="str">
        <f>+""</f>
        <v/>
      </c>
      <c r="J631" t="str">
        <f>+""</f>
        <v/>
      </c>
      <c r="K631" t="str">
        <f>+""</f>
        <v/>
      </c>
      <c r="L631" t="str">
        <f>+""</f>
        <v/>
      </c>
      <c r="M631">
        <v>1.9599999999999999E-2</v>
      </c>
      <c r="N631" t="s">
        <v>78</v>
      </c>
    </row>
    <row r="632" spans="1:14" x14ac:dyDescent="0.25">
      <c r="A632" t="s">
        <v>556</v>
      </c>
      <c r="B632" t="s">
        <v>555</v>
      </c>
      <c r="C632" t="s">
        <v>572</v>
      </c>
      <c r="D632" t="s">
        <v>573</v>
      </c>
      <c r="E632" t="s">
        <v>202</v>
      </c>
      <c r="F632" t="s">
        <v>203</v>
      </c>
      <c r="G632" t="s">
        <v>240</v>
      </c>
      <c r="H632" t="s">
        <v>241</v>
      </c>
      <c r="I632" t="str">
        <f>+""</f>
        <v/>
      </c>
      <c r="J632" t="str">
        <f>+""</f>
        <v/>
      </c>
      <c r="K632" t="str">
        <f>+""</f>
        <v/>
      </c>
      <c r="L632" t="str">
        <f>+""</f>
        <v/>
      </c>
      <c r="M632" t="str">
        <f>+""</f>
        <v/>
      </c>
      <c r="N632" t="str">
        <f>+""</f>
        <v/>
      </c>
    </row>
    <row r="633" spans="1:14" x14ac:dyDescent="0.25">
      <c r="A633" t="s">
        <v>556</v>
      </c>
      <c r="B633" t="s">
        <v>555</v>
      </c>
      <c r="C633" t="s">
        <v>572</v>
      </c>
      <c r="D633" t="s">
        <v>573</v>
      </c>
      <c r="E633" t="s">
        <v>202</v>
      </c>
      <c r="F633" t="s">
        <v>203</v>
      </c>
      <c r="G633" t="s">
        <v>242</v>
      </c>
      <c r="H633" t="s">
        <v>243</v>
      </c>
      <c r="I633" t="str">
        <f>+""</f>
        <v/>
      </c>
      <c r="J633" t="str">
        <f>+""</f>
        <v/>
      </c>
      <c r="K633" t="str">
        <f>+""</f>
        <v/>
      </c>
      <c r="L633" t="str">
        <f>+""</f>
        <v/>
      </c>
      <c r="M633">
        <v>3</v>
      </c>
      <c r="N633" t="s">
        <v>31</v>
      </c>
    </row>
    <row r="634" spans="1:14" x14ac:dyDescent="0.25">
      <c r="A634" t="s">
        <v>556</v>
      </c>
      <c r="B634" t="s">
        <v>555</v>
      </c>
      <c r="C634" t="s">
        <v>572</v>
      </c>
      <c r="D634" t="s">
        <v>573</v>
      </c>
      <c r="E634" t="s">
        <v>202</v>
      </c>
      <c r="F634" t="s">
        <v>203</v>
      </c>
      <c r="G634" t="s">
        <v>65</v>
      </c>
      <c r="H634" t="s">
        <v>66</v>
      </c>
      <c r="I634" t="str">
        <f>+""</f>
        <v/>
      </c>
      <c r="J634" t="str">
        <f>+""</f>
        <v/>
      </c>
      <c r="K634" t="str">
        <f>+""</f>
        <v/>
      </c>
      <c r="L634" t="str">
        <f>+""</f>
        <v/>
      </c>
      <c r="M634">
        <v>16</v>
      </c>
      <c r="N634" t="s">
        <v>27</v>
      </c>
    </row>
    <row r="635" spans="1:14" x14ac:dyDescent="0.25">
      <c r="A635" t="s">
        <v>556</v>
      </c>
      <c r="B635" t="s">
        <v>555</v>
      </c>
      <c r="C635" t="s">
        <v>572</v>
      </c>
      <c r="D635" t="s">
        <v>573</v>
      </c>
      <c r="E635" t="s">
        <v>202</v>
      </c>
      <c r="F635" t="s">
        <v>203</v>
      </c>
      <c r="G635" t="s">
        <v>163</v>
      </c>
      <c r="H635" t="s">
        <v>164</v>
      </c>
      <c r="I635" t="str">
        <f>+""</f>
        <v/>
      </c>
      <c r="J635" t="str">
        <f>+""</f>
        <v/>
      </c>
      <c r="K635" t="str">
        <f>+""</f>
        <v/>
      </c>
      <c r="L635" t="str">
        <f>+""</f>
        <v/>
      </c>
      <c r="M635">
        <v>16</v>
      </c>
      <c r="N635" t="s">
        <v>27</v>
      </c>
    </row>
    <row r="636" spans="1:14" x14ac:dyDescent="0.25">
      <c r="A636" t="s">
        <v>556</v>
      </c>
      <c r="B636" t="s">
        <v>555</v>
      </c>
      <c r="C636" t="s">
        <v>572</v>
      </c>
      <c r="D636" t="s">
        <v>573</v>
      </c>
      <c r="E636" t="s">
        <v>202</v>
      </c>
      <c r="F636" t="s">
        <v>203</v>
      </c>
      <c r="G636" t="s">
        <v>170</v>
      </c>
      <c r="H636" t="s">
        <v>171</v>
      </c>
      <c r="I636" t="str">
        <f>+""</f>
        <v/>
      </c>
      <c r="J636" t="str">
        <f>+""</f>
        <v/>
      </c>
      <c r="K636" t="str">
        <f>+""</f>
        <v/>
      </c>
      <c r="L636" t="str">
        <f>+""</f>
        <v/>
      </c>
      <c r="M636">
        <v>8</v>
      </c>
      <c r="N636" t="s">
        <v>27</v>
      </c>
    </row>
    <row r="637" spans="1:14" x14ac:dyDescent="0.25">
      <c r="A637" t="s">
        <v>556</v>
      </c>
      <c r="B637" t="s">
        <v>555</v>
      </c>
      <c r="C637" t="s">
        <v>572</v>
      </c>
      <c r="D637" t="s">
        <v>573</v>
      </c>
      <c r="E637" t="s">
        <v>202</v>
      </c>
      <c r="F637" t="s">
        <v>203</v>
      </c>
      <c r="G637" t="s">
        <v>246</v>
      </c>
      <c r="H637" t="s">
        <v>247</v>
      </c>
      <c r="I637" t="str">
        <f>+""</f>
        <v/>
      </c>
      <c r="J637" t="str">
        <f>+""</f>
        <v/>
      </c>
      <c r="K637" t="str">
        <f>+""</f>
        <v/>
      </c>
      <c r="L637" t="str">
        <f>+""</f>
        <v/>
      </c>
      <c r="M637" t="str">
        <f>+""</f>
        <v/>
      </c>
      <c r="N637" t="str">
        <f>+""</f>
        <v/>
      </c>
    </row>
    <row r="638" spans="1:14" x14ac:dyDescent="0.25">
      <c r="A638" t="s">
        <v>556</v>
      </c>
      <c r="B638" t="s">
        <v>555</v>
      </c>
      <c r="C638" t="s">
        <v>572</v>
      </c>
      <c r="D638" t="s">
        <v>573</v>
      </c>
      <c r="E638" t="s">
        <v>202</v>
      </c>
      <c r="F638" t="s">
        <v>203</v>
      </c>
      <c r="G638" t="s">
        <v>249</v>
      </c>
      <c r="H638" t="s">
        <v>250</v>
      </c>
      <c r="I638" t="str">
        <f>+""</f>
        <v/>
      </c>
      <c r="J638" t="str">
        <f>+""</f>
        <v/>
      </c>
      <c r="K638" t="str">
        <f>+""</f>
        <v/>
      </c>
      <c r="L638" t="str">
        <f>+""</f>
        <v/>
      </c>
      <c r="M638">
        <v>8</v>
      </c>
      <c r="N638" t="s">
        <v>27</v>
      </c>
    </row>
    <row r="639" spans="1:14" x14ac:dyDescent="0.25">
      <c r="A639" t="s">
        <v>556</v>
      </c>
      <c r="B639" t="s">
        <v>555</v>
      </c>
      <c r="C639" t="s">
        <v>572</v>
      </c>
      <c r="D639" t="s">
        <v>573</v>
      </c>
      <c r="E639" t="s">
        <v>202</v>
      </c>
      <c r="F639" t="s">
        <v>203</v>
      </c>
      <c r="G639" t="s">
        <v>257</v>
      </c>
      <c r="H639" t="s">
        <v>258</v>
      </c>
      <c r="I639" t="str">
        <f>+""</f>
        <v/>
      </c>
      <c r="J639" t="str">
        <f>+""</f>
        <v/>
      </c>
      <c r="K639" t="str">
        <f>+""</f>
        <v/>
      </c>
      <c r="L639" t="str">
        <f>+""</f>
        <v/>
      </c>
      <c r="M639">
        <v>6</v>
      </c>
      <c r="N639" t="s">
        <v>27</v>
      </c>
    </row>
    <row r="640" spans="1:14" x14ac:dyDescent="0.25">
      <c r="A640" t="s">
        <v>556</v>
      </c>
      <c r="B640" t="s">
        <v>555</v>
      </c>
      <c r="C640" t="s">
        <v>572</v>
      </c>
      <c r="D640" t="s">
        <v>573</v>
      </c>
      <c r="E640" t="s">
        <v>202</v>
      </c>
      <c r="F640" t="s">
        <v>203</v>
      </c>
      <c r="G640" t="s">
        <v>257</v>
      </c>
      <c r="H640" t="s">
        <v>258</v>
      </c>
      <c r="I640" t="s">
        <v>71</v>
      </c>
      <c r="J640" t="s">
        <v>72</v>
      </c>
      <c r="K640" t="str">
        <f>+""</f>
        <v/>
      </c>
      <c r="L640" t="str">
        <f>+""</f>
        <v/>
      </c>
      <c r="M640">
        <v>0.1968</v>
      </c>
      <c r="N640" t="s">
        <v>73</v>
      </c>
    </row>
    <row r="641" spans="1:14" x14ac:dyDescent="0.25">
      <c r="A641" t="s">
        <v>556</v>
      </c>
      <c r="B641" t="s">
        <v>555</v>
      </c>
      <c r="C641" t="s">
        <v>572</v>
      </c>
      <c r="D641" t="s">
        <v>573</v>
      </c>
      <c r="E641" t="s">
        <v>202</v>
      </c>
      <c r="F641" t="s">
        <v>203</v>
      </c>
      <c r="G641" t="s">
        <v>257</v>
      </c>
      <c r="H641" t="s">
        <v>258</v>
      </c>
      <c r="I641" t="str">
        <f>+""</f>
        <v/>
      </c>
      <c r="J641" t="str">
        <f>+""</f>
        <v/>
      </c>
      <c r="K641" t="s">
        <v>74</v>
      </c>
      <c r="L641" t="s">
        <v>75</v>
      </c>
      <c r="M641">
        <v>30</v>
      </c>
      <c r="N641" t="s">
        <v>31</v>
      </c>
    </row>
    <row r="642" spans="1:14" x14ac:dyDescent="0.25">
      <c r="A642" t="s">
        <v>556</v>
      </c>
      <c r="B642" t="s">
        <v>555</v>
      </c>
      <c r="C642" t="s">
        <v>572</v>
      </c>
      <c r="D642" t="s">
        <v>573</v>
      </c>
      <c r="E642" t="s">
        <v>202</v>
      </c>
      <c r="F642" t="s">
        <v>203</v>
      </c>
      <c r="G642" t="s">
        <v>76</v>
      </c>
      <c r="H642" t="s">
        <v>77</v>
      </c>
      <c r="I642" t="str">
        <f>+""</f>
        <v/>
      </c>
      <c r="J642" t="str">
        <f>+""</f>
        <v/>
      </c>
      <c r="K642" t="str">
        <f>+""</f>
        <v/>
      </c>
      <c r="L642" t="str">
        <f>+""</f>
        <v/>
      </c>
      <c r="M642">
        <v>4.3799999999999999E-2</v>
      </c>
      <c r="N642" t="s">
        <v>78</v>
      </c>
    </row>
    <row r="643" spans="1:14" x14ac:dyDescent="0.25">
      <c r="A643" t="s">
        <v>556</v>
      </c>
      <c r="B643" t="s">
        <v>555</v>
      </c>
      <c r="C643" t="s">
        <v>572</v>
      </c>
      <c r="D643" t="s">
        <v>573</v>
      </c>
      <c r="E643" t="s">
        <v>202</v>
      </c>
      <c r="F643" t="s">
        <v>203</v>
      </c>
      <c r="G643" t="s">
        <v>76</v>
      </c>
      <c r="H643" t="s">
        <v>77</v>
      </c>
      <c r="I643" t="str">
        <f>+""</f>
        <v/>
      </c>
      <c r="J643" t="str">
        <f>+""</f>
        <v/>
      </c>
      <c r="K643" t="str">
        <f>+""</f>
        <v/>
      </c>
      <c r="L643" t="str">
        <f>+""</f>
        <v/>
      </c>
      <c r="M643">
        <v>8.7599999999999997E-2</v>
      </c>
      <c r="N643" t="s">
        <v>78</v>
      </c>
    </row>
    <row r="644" spans="1:14" x14ac:dyDescent="0.25">
      <c r="A644" t="s">
        <v>556</v>
      </c>
      <c r="B644" t="s">
        <v>555</v>
      </c>
      <c r="C644" t="s">
        <v>572</v>
      </c>
      <c r="D644" t="s">
        <v>573</v>
      </c>
      <c r="E644" t="s">
        <v>202</v>
      </c>
      <c r="F644" t="s">
        <v>203</v>
      </c>
      <c r="G644" t="s">
        <v>163</v>
      </c>
      <c r="H644" t="s">
        <v>164</v>
      </c>
      <c r="I644" t="str">
        <f>+""</f>
        <v/>
      </c>
      <c r="J644" t="str">
        <f>+""</f>
        <v/>
      </c>
      <c r="K644" t="str">
        <f>+""</f>
        <v/>
      </c>
      <c r="L644" t="str">
        <f>+""</f>
        <v/>
      </c>
      <c r="M644">
        <v>24</v>
      </c>
      <c r="N644" t="s">
        <v>27</v>
      </c>
    </row>
    <row r="645" spans="1:14" x14ac:dyDescent="0.25">
      <c r="A645" t="s">
        <v>556</v>
      </c>
      <c r="B645" t="s">
        <v>555</v>
      </c>
      <c r="C645" t="s">
        <v>572</v>
      </c>
      <c r="D645" t="s">
        <v>573</v>
      </c>
      <c r="E645" t="s">
        <v>355</v>
      </c>
      <c r="F645" t="s">
        <v>356</v>
      </c>
      <c r="G645" t="s">
        <v>584</v>
      </c>
      <c r="H645" t="s">
        <v>584</v>
      </c>
      <c r="I645" t="str">
        <f>+""</f>
        <v/>
      </c>
      <c r="J645" t="str">
        <f>+""</f>
        <v/>
      </c>
      <c r="K645" t="str">
        <f>+""</f>
        <v/>
      </c>
      <c r="L645" t="str">
        <f>+""</f>
        <v/>
      </c>
      <c r="M645">
        <v>22</v>
      </c>
      <c r="N645" t="s">
        <v>27</v>
      </c>
    </row>
    <row r="646" spans="1:14" x14ac:dyDescent="0.25">
      <c r="A646" t="s">
        <v>556</v>
      </c>
      <c r="B646" t="s">
        <v>555</v>
      </c>
      <c r="C646" t="s">
        <v>572</v>
      </c>
      <c r="D646" t="s">
        <v>573</v>
      </c>
      <c r="E646" t="s">
        <v>355</v>
      </c>
      <c r="F646" t="s">
        <v>356</v>
      </c>
      <c r="G646" t="s">
        <v>29</v>
      </c>
      <c r="H646" t="s">
        <v>30</v>
      </c>
      <c r="I646" t="str">
        <f>+""</f>
        <v/>
      </c>
      <c r="J646" t="str">
        <f>+""</f>
        <v/>
      </c>
      <c r="K646" t="str">
        <f>+""</f>
        <v/>
      </c>
      <c r="L646" t="str">
        <f>+""</f>
        <v/>
      </c>
      <c r="M646">
        <v>330</v>
      </c>
      <c r="N646" t="s">
        <v>31</v>
      </c>
    </row>
    <row r="647" spans="1:14" x14ac:dyDescent="0.25">
      <c r="A647" t="s">
        <v>556</v>
      </c>
      <c r="B647" t="s">
        <v>555</v>
      </c>
      <c r="C647" t="s">
        <v>572</v>
      </c>
      <c r="D647" t="s">
        <v>573</v>
      </c>
      <c r="E647" t="s">
        <v>355</v>
      </c>
      <c r="F647" t="s">
        <v>356</v>
      </c>
      <c r="G647" t="s">
        <v>33</v>
      </c>
      <c r="H647" t="s">
        <v>34</v>
      </c>
      <c r="I647" t="str">
        <f>+""</f>
        <v/>
      </c>
      <c r="J647" t="str">
        <f>+""</f>
        <v/>
      </c>
      <c r="K647" t="str">
        <f>+""</f>
        <v/>
      </c>
      <c r="L647" t="str">
        <f>+""</f>
        <v/>
      </c>
      <c r="M647">
        <v>0.52800000000000002</v>
      </c>
      <c r="N647" t="s">
        <v>35</v>
      </c>
    </row>
    <row r="648" spans="1:14" x14ac:dyDescent="0.25">
      <c r="A648" t="s">
        <v>556</v>
      </c>
      <c r="B648" t="s">
        <v>555</v>
      </c>
      <c r="C648" t="s">
        <v>572</v>
      </c>
      <c r="D648" t="s">
        <v>573</v>
      </c>
      <c r="E648" t="s">
        <v>355</v>
      </c>
      <c r="F648" t="s">
        <v>356</v>
      </c>
      <c r="G648" t="s">
        <v>40</v>
      </c>
      <c r="H648" t="s">
        <v>41</v>
      </c>
      <c r="I648" t="str">
        <f>+""</f>
        <v/>
      </c>
      <c r="J648" t="str">
        <f>+""</f>
        <v/>
      </c>
      <c r="K648" t="str">
        <f>+""</f>
        <v/>
      </c>
      <c r="L648" t="str">
        <f>+""</f>
        <v/>
      </c>
      <c r="M648">
        <v>88</v>
      </c>
      <c r="N648" t="s">
        <v>27</v>
      </c>
    </row>
    <row r="649" spans="1:14" x14ac:dyDescent="0.25">
      <c r="A649" t="s">
        <v>556</v>
      </c>
      <c r="B649" t="s">
        <v>555</v>
      </c>
      <c r="C649" t="s">
        <v>572</v>
      </c>
      <c r="D649" t="s">
        <v>573</v>
      </c>
      <c r="E649" t="s">
        <v>355</v>
      </c>
      <c r="F649" t="s">
        <v>356</v>
      </c>
      <c r="G649" t="s">
        <v>37</v>
      </c>
      <c r="H649" t="s">
        <v>38</v>
      </c>
      <c r="I649" t="str">
        <f>+""</f>
        <v/>
      </c>
      <c r="J649" t="str">
        <f>+""</f>
        <v/>
      </c>
      <c r="K649" t="str">
        <f>+""</f>
        <v/>
      </c>
      <c r="L649" t="str">
        <f>+""</f>
        <v/>
      </c>
      <c r="M649">
        <v>176</v>
      </c>
      <c r="N649" t="s">
        <v>27</v>
      </c>
    </row>
    <row r="650" spans="1:14" x14ac:dyDescent="0.25">
      <c r="A650" t="s">
        <v>556</v>
      </c>
      <c r="B650" t="s">
        <v>555</v>
      </c>
      <c r="C650" t="s">
        <v>572</v>
      </c>
      <c r="D650" t="s">
        <v>573</v>
      </c>
      <c r="E650" t="s">
        <v>355</v>
      </c>
      <c r="F650" t="s">
        <v>356</v>
      </c>
      <c r="G650" t="s">
        <v>43</v>
      </c>
      <c r="H650" t="s">
        <v>44</v>
      </c>
      <c r="I650" t="str">
        <f>+""</f>
        <v/>
      </c>
      <c r="J650" t="str">
        <f>+""</f>
        <v/>
      </c>
      <c r="K650" t="str">
        <f>+""</f>
        <v/>
      </c>
      <c r="L650" t="str">
        <f>+""</f>
        <v/>
      </c>
      <c r="M650">
        <v>1056</v>
      </c>
      <c r="N650" t="s">
        <v>27</v>
      </c>
    </row>
    <row r="651" spans="1:14" x14ac:dyDescent="0.25">
      <c r="A651" t="s">
        <v>556</v>
      </c>
      <c r="B651" t="s">
        <v>555</v>
      </c>
      <c r="C651" t="s">
        <v>572</v>
      </c>
      <c r="D651" t="s">
        <v>573</v>
      </c>
      <c r="E651" t="s">
        <v>355</v>
      </c>
      <c r="F651" t="s">
        <v>356</v>
      </c>
      <c r="G651" t="s">
        <v>61</v>
      </c>
      <c r="H651" t="s">
        <v>62</v>
      </c>
      <c r="I651" t="str">
        <f>+""</f>
        <v/>
      </c>
      <c r="J651" t="str">
        <f>+""</f>
        <v/>
      </c>
      <c r="K651" t="str">
        <f>+""</f>
        <v/>
      </c>
      <c r="L651" t="str">
        <f>+""</f>
        <v/>
      </c>
      <c r="M651">
        <v>44</v>
      </c>
      <c r="N651" t="s">
        <v>63</v>
      </c>
    </row>
    <row r="652" spans="1:14" x14ac:dyDescent="0.25">
      <c r="A652" t="s">
        <v>556</v>
      </c>
      <c r="B652" t="s">
        <v>555</v>
      </c>
      <c r="C652" t="s">
        <v>572</v>
      </c>
      <c r="D652" t="s">
        <v>573</v>
      </c>
      <c r="E652" t="s">
        <v>355</v>
      </c>
      <c r="F652" t="s">
        <v>356</v>
      </c>
      <c r="G652" t="s">
        <v>65</v>
      </c>
      <c r="H652" t="s">
        <v>66</v>
      </c>
      <c r="I652" t="str">
        <f>+""</f>
        <v/>
      </c>
      <c r="J652" t="str">
        <f>+""</f>
        <v/>
      </c>
      <c r="K652" t="str">
        <f>+""</f>
        <v/>
      </c>
      <c r="L652" t="str">
        <f>+""</f>
        <v/>
      </c>
      <c r="M652">
        <v>1144</v>
      </c>
      <c r="N652" t="s">
        <v>27</v>
      </c>
    </row>
    <row r="653" spans="1:14" x14ac:dyDescent="0.25">
      <c r="A653" t="s">
        <v>556</v>
      </c>
      <c r="B653" t="s">
        <v>555</v>
      </c>
      <c r="C653" t="s">
        <v>572</v>
      </c>
      <c r="D653" t="s">
        <v>573</v>
      </c>
      <c r="E653" t="s">
        <v>355</v>
      </c>
      <c r="F653" t="s">
        <v>356</v>
      </c>
      <c r="G653">
        <v>611100600</v>
      </c>
      <c r="H653" t="s">
        <v>46</v>
      </c>
      <c r="I653" t="str">
        <f>+""</f>
        <v/>
      </c>
      <c r="J653" t="str">
        <f>+""</f>
        <v/>
      </c>
      <c r="K653" t="str">
        <f>+""</f>
        <v/>
      </c>
      <c r="L653" t="str">
        <f>+""</f>
        <v/>
      </c>
      <c r="M653">
        <v>66</v>
      </c>
      <c r="N653" t="s">
        <v>47</v>
      </c>
    </row>
    <row r="654" spans="1:14" x14ac:dyDescent="0.25">
      <c r="A654" t="s">
        <v>556</v>
      </c>
      <c r="B654" t="s">
        <v>555</v>
      </c>
      <c r="C654" t="s">
        <v>572</v>
      </c>
      <c r="D654" t="s">
        <v>573</v>
      </c>
      <c r="E654" t="s">
        <v>355</v>
      </c>
      <c r="F654" t="s">
        <v>356</v>
      </c>
      <c r="G654" t="s">
        <v>49</v>
      </c>
      <c r="H654" t="s">
        <v>50</v>
      </c>
      <c r="I654" t="str">
        <f>+""</f>
        <v/>
      </c>
      <c r="J654" t="str">
        <f>+""</f>
        <v/>
      </c>
      <c r="K654" t="str">
        <f>+""</f>
        <v/>
      </c>
      <c r="L654" t="str">
        <f>+""</f>
        <v/>
      </c>
      <c r="M654">
        <v>308</v>
      </c>
      <c r="N654" t="s">
        <v>27</v>
      </c>
    </row>
    <row r="655" spans="1:14" x14ac:dyDescent="0.25">
      <c r="A655" t="s">
        <v>556</v>
      </c>
      <c r="B655" t="s">
        <v>555</v>
      </c>
      <c r="C655" t="s">
        <v>572</v>
      </c>
      <c r="D655" t="s">
        <v>573</v>
      </c>
      <c r="E655" t="s">
        <v>355</v>
      </c>
      <c r="F655" t="s">
        <v>356</v>
      </c>
      <c r="G655" t="s">
        <v>357</v>
      </c>
      <c r="H655" t="s">
        <v>358</v>
      </c>
      <c r="I655" t="str">
        <f>+""</f>
        <v/>
      </c>
      <c r="J655" t="str">
        <f>+""</f>
        <v/>
      </c>
      <c r="K655" t="str">
        <f>+""</f>
        <v/>
      </c>
      <c r="L655" t="str">
        <f>+""</f>
        <v/>
      </c>
      <c r="M655">
        <v>352</v>
      </c>
      <c r="N655" t="s">
        <v>27</v>
      </c>
    </row>
    <row r="656" spans="1:14" x14ac:dyDescent="0.25">
      <c r="A656" t="s">
        <v>556</v>
      </c>
      <c r="B656" t="s">
        <v>555</v>
      </c>
      <c r="C656" t="s">
        <v>572</v>
      </c>
      <c r="D656" t="s">
        <v>573</v>
      </c>
      <c r="E656" t="s">
        <v>355</v>
      </c>
      <c r="F656" t="s">
        <v>356</v>
      </c>
      <c r="G656" t="s">
        <v>52</v>
      </c>
      <c r="H656" t="s">
        <v>53</v>
      </c>
      <c r="I656" t="str">
        <f>+""</f>
        <v/>
      </c>
      <c r="J656" t="str">
        <f>+""</f>
        <v/>
      </c>
      <c r="K656" t="str">
        <f>+""</f>
        <v/>
      </c>
      <c r="L656" t="str">
        <f>+""</f>
        <v/>
      </c>
      <c r="M656">
        <v>22</v>
      </c>
      <c r="N656" t="s">
        <v>27</v>
      </c>
    </row>
    <row r="657" spans="1:14" x14ac:dyDescent="0.25">
      <c r="A657" t="s">
        <v>556</v>
      </c>
      <c r="B657" t="s">
        <v>555</v>
      </c>
      <c r="C657" t="s">
        <v>572</v>
      </c>
      <c r="D657" t="s">
        <v>573</v>
      </c>
      <c r="E657" t="s">
        <v>355</v>
      </c>
      <c r="F657" t="s">
        <v>356</v>
      </c>
      <c r="G657" t="s">
        <v>55</v>
      </c>
      <c r="H657" t="s">
        <v>56</v>
      </c>
      <c r="I657" t="str">
        <f>+""</f>
        <v/>
      </c>
      <c r="J657" t="str">
        <f>+""</f>
        <v/>
      </c>
      <c r="K657" t="str">
        <f>+""</f>
        <v/>
      </c>
      <c r="L657" t="str">
        <f>+""</f>
        <v/>
      </c>
      <c r="M657">
        <v>1.21</v>
      </c>
      <c r="N657" t="s">
        <v>31</v>
      </c>
    </row>
    <row r="658" spans="1:14" x14ac:dyDescent="0.25">
      <c r="A658" t="s">
        <v>556</v>
      </c>
      <c r="B658" t="s">
        <v>555</v>
      </c>
      <c r="C658" t="s">
        <v>572</v>
      </c>
      <c r="D658" t="s">
        <v>573</v>
      </c>
      <c r="E658" t="s">
        <v>355</v>
      </c>
      <c r="F658" t="s">
        <v>356</v>
      </c>
      <c r="G658" t="s">
        <v>58</v>
      </c>
      <c r="H658" t="s">
        <v>59</v>
      </c>
      <c r="I658" t="str">
        <f>+""</f>
        <v/>
      </c>
      <c r="J658" t="str">
        <f>+""</f>
        <v/>
      </c>
      <c r="K658" t="str">
        <f>+""</f>
        <v/>
      </c>
      <c r="L658" t="str">
        <f>+""</f>
        <v/>
      </c>
      <c r="M658">
        <v>1188</v>
      </c>
      <c r="N658" t="s">
        <v>27</v>
      </c>
    </row>
    <row r="659" spans="1:14" x14ac:dyDescent="0.25">
      <c r="A659" t="s">
        <v>556</v>
      </c>
      <c r="B659" t="s">
        <v>555</v>
      </c>
      <c r="C659" t="s">
        <v>572</v>
      </c>
      <c r="D659" t="s">
        <v>573</v>
      </c>
      <c r="E659" t="s">
        <v>355</v>
      </c>
      <c r="F659" t="s">
        <v>356</v>
      </c>
      <c r="G659" t="s">
        <v>359</v>
      </c>
      <c r="H659" t="s">
        <v>360</v>
      </c>
      <c r="I659" t="str">
        <f>+""</f>
        <v/>
      </c>
      <c r="J659" t="str">
        <f>+""</f>
        <v/>
      </c>
      <c r="K659" t="str">
        <f>+""</f>
        <v/>
      </c>
      <c r="L659" t="str">
        <f>+""</f>
        <v/>
      </c>
      <c r="M659">
        <v>22</v>
      </c>
      <c r="N659" t="s">
        <v>47</v>
      </c>
    </row>
    <row r="660" spans="1:14" x14ac:dyDescent="0.25">
      <c r="A660" t="s">
        <v>556</v>
      </c>
      <c r="B660" t="s">
        <v>555</v>
      </c>
      <c r="C660" t="s">
        <v>572</v>
      </c>
      <c r="D660" t="s">
        <v>573</v>
      </c>
      <c r="E660" t="s">
        <v>355</v>
      </c>
      <c r="F660" t="s">
        <v>356</v>
      </c>
      <c r="G660" t="s">
        <v>359</v>
      </c>
      <c r="H660" t="s">
        <v>360</v>
      </c>
      <c r="I660" t="s">
        <v>71</v>
      </c>
      <c r="J660" t="s">
        <v>72</v>
      </c>
      <c r="K660" t="str">
        <f>+""</f>
        <v/>
      </c>
      <c r="L660" t="str">
        <f>+""</f>
        <v/>
      </c>
      <c r="M660">
        <v>3.2911999999999999</v>
      </c>
      <c r="N660" t="s">
        <v>73</v>
      </c>
    </row>
    <row r="661" spans="1:14" x14ac:dyDescent="0.25">
      <c r="A661" t="s">
        <v>556</v>
      </c>
      <c r="B661" t="s">
        <v>555</v>
      </c>
      <c r="C661" t="s">
        <v>572</v>
      </c>
      <c r="D661" t="s">
        <v>573</v>
      </c>
      <c r="E661" t="s">
        <v>355</v>
      </c>
      <c r="F661" t="s">
        <v>356</v>
      </c>
      <c r="G661" t="s">
        <v>359</v>
      </c>
      <c r="H661" t="s">
        <v>360</v>
      </c>
      <c r="I661" t="str">
        <f>+""</f>
        <v/>
      </c>
      <c r="J661" t="str">
        <f>+""</f>
        <v/>
      </c>
      <c r="K661" t="s">
        <v>74</v>
      </c>
      <c r="L661" t="s">
        <v>75</v>
      </c>
      <c r="M661">
        <v>135.30000000000001</v>
      </c>
      <c r="N661" t="s">
        <v>31</v>
      </c>
    </row>
    <row r="662" spans="1:14" x14ac:dyDescent="0.25">
      <c r="A662" t="s">
        <v>556</v>
      </c>
      <c r="B662" t="s">
        <v>555</v>
      </c>
      <c r="C662" t="s">
        <v>572</v>
      </c>
      <c r="D662" t="s">
        <v>573</v>
      </c>
      <c r="E662" t="s">
        <v>355</v>
      </c>
      <c r="F662" t="s">
        <v>356</v>
      </c>
      <c r="G662" t="s">
        <v>76</v>
      </c>
      <c r="H662" t="s">
        <v>77</v>
      </c>
      <c r="I662" t="str">
        <f>+""</f>
        <v/>
      </c>
      <c r="J662" t="str">
        <f>+""</f>
        <v/>
      </c>
      <c r="K662" t="str">
        <f>+""</f>
        <v/>
      </c>
      <c r="L662" t="str">
        <f>+""</f>
        <v/>
      </c>
      <c r="M662">
        <v>0.19800000000000001</v>
      </c>
      <c r="N662" t="s">
        <v>78</v>
      </c>
    </row>
    <row r="663" spans="1:14" x14ac:dyDescent="0.25">
      <c r="A663" t="s">
        <v>556</v>
      </c>
      <c r="B663" t="s">
        <v>555</v>
      </c>
      <c r="C663" t="s">
        <v>572</v>
      </c>
      <c r="D663" t="s">
        <v>573</v>
      </c>
      <c r="E663" t="s">
        <v>355</v>
      </c>
      <c r="F663" t="s">
        <v>356</v>
      </c>
      <c r="G663" t="s">
        <v>76</v>
      </c>
      <c r="H663" t="s">
        <v>77</v>
      </c>
      <c r="I663" t="str">
        <f>+""</f>
        <v/>
      </c>
      <c r="J663" t="str">
        <f>+""</f>
        <v/>
      </c>
      <c r="K663" t="str">
        <f>+""</f>
        <v/>
      </c>
      <c r="L663" t="str">
        <f>+""</f>
        <v/>
      </c>
      <c r="M663">
        <v>0.39600000000000002</v>
      </c>
      <c r="N663" t="s">
        <v>78</v>
      </c>
    </row>
    <row r="664" spans="1:14" x14ac:dyDescent="0.25">
      <c r="A664" t="s">
        <v>556</v>
      </c>
      <c r="B664" t="s">
        <v>555</v>
      </c>
      <c r="C664" t="s">
        <v>572</v>
      </c>
      <c r="D664" t="s">
        <v>573</v>
      </c>
      <c r="E664" t="s">
        <v>355</v>
      </c>
      <c r="F664" t="s">
        <v>356</v>
      </c>
      <c r="G664" t="s">
        <v>364</v>
      </c>
      <c r="H664" t="s">
        <v>365</v>
      </c>
      <c r="I664" t="str">
        <f>+""</f>
        <v/>
      </c>
      <c r="J664" t="str">
        <f>+""</f>
        <v/>
      </c>
      <c r="K664" t="str">
        <f>+""</f>
        <v/>
      </c>
      <c r="L664" t="str">
        <f>+""</f>
        <v/>
      </c>
      <c r="M664">
        <v>44</v>
      </c>
      <c r="N664" t="s">
        <v>47</v>
      </c>
    </row>
    <row r="665" spans="1:14" x14ac:dyDescent="0.25">
      <c r="A665" t="s">
        <v>556</v>
      </c>
      <c r="B665" t="s">
        <v>555</v>
      </c>
      <c r="C665" t="s">
        <v>572</v>
      </c>
      <c r="D665" t="s">
        <v>573</v>
      </c>
      <c r="E665" t="s">
        <v>355</v>
      </c>
      <c r="F665" t="s">
        <v>356</v>
      </c>
      <c r="G665" t="s">
        <v>364</v>
      </c>
      <c r="H665" t="s">
        <v>365</v>
      </c>
      <c r="I665" t="s">
        <v>71</v>
      </c>
      <c r="J665" t="s">
        <v>72</v>
      </c>
      <c r="K665" t="str">
        <f>+""</f>
        <v/>
      </c>
      <c r="L665" t="str">
        <f>+""</f>
        <v/>
      </c>
      <c r="M665">
        <v>3.3132000000000001</v>
      </c>
      <c r="N665" t="s">
        <v>73</v>
      </c>
    </row>
    <row r="666" spans="1:14" x14ac:dyDescent="0.25">
      <c r="A666" t="s">
        <v>556</v>
      </c>
      <c r="B666" t="s">
        <v>555</v>
      </c>
      <c r="C666" t="s">
        <v>572</v>
      </c>
      <c r="D666" t="s">
        <v>573</v>
      </c>
      <c r="E666" t="s">
        <v>355</v>
      </c>
      <c r="F666" t="s">
        <v>356</v>
      </c>
      <c r="G666" t="s">
        <v>364</v>
      </c>
      <c r="H666" t="s">
        <v>365</v>
      </c>
      <c r="I666" t="str">
        <f>+""</f>
        <v/>
      </c>
      <c r="J666" t="str">
        <f>+""</f>
        <v/>
      </c>
      <c r="K666" t="s">
        <v>74</v>
      </c>
      <c r="L666" t="s">
        <v>75</v>
      </c>
      <c r="M666">
        <v>53.68</v>
      </c>
      <c r="N666" t="s">
        <v>31</v>
      </c>
    </row>
    <row r="667" spans="1:14" x14ac:dyDescent="0.25">
      <c r="A667" t="s">
        <v>556</v>
      </c>
      <c r="B667" t="s">
        <v>555</v>
      </c>
      <c r="C667" t="s">
        <v>572</v>
      </c>
      <c r="D667" t="s">
        <v>573</v>
      </c>
      <c r="E667" t="s">
        <v>355</v>
      </c>
      <c r="F667" t="s">
        <v>356</v>
      </c>
      <c r="G667" t="s">
        <v>76</v>
      </c>
      <c r="H667" t="s">
        <v>77</v>
      </c>
      <c r="I667" t="str">
        <f>+""</f>
        <v/>
      </c>
      <c r="J667" t="str">
        <f>+""</f>
        <v/>
      </c>
      <c r="K667" t="str">
        <f>+""</f>
        <v/>
      </c>
      <c r="L667" t="str">
        <f>+""</f>
        <v/>
      </c>
      <c r="M667">
        <v>7.4800000000000005E-2</v>
      </c>
      <c r="N667" t="s">
        <v>78</v>
      </c>
    </row>
    <row r="668" spans="1:14" x14ac:dyDescent="0.25">
      <c r="A668" t="s">
        <v>556</v>
      </c>
      <c r="B668" t="s">
        <v>555</v>
      </c>
      <c r="C668" t="s">
        <v>572</v>
      </c>
      <c r="D668" t="s">
        <v>573</v>
      </c>
      <c r="E668" t="s">
        <v>355</v>
      </c>
      <c r="F668" t="s">
        <v>356</v>
      </c>
      <c r="G668" t="s">
        <v>76</v>
      </c>
      <c r="H668" t="s">
        <v>77</v>
      </c>
      <c r="I668" t="str">
        <f>+""</f>
        <v/>
      </c>
      <c r="J668" t="str">
        <f>+""</f>
        <v/>
      </c>
      <c r="K668" t="str">
        <f>+""</f>
        <v/>
      </c>
      <c r="L668" t="str">
        <f>+""</f>
        <v/>
      </c>
      <c r="M668">
        <v>0.14960000000000001</v>
      </c>
      <c r="N668" t="s">
        <v>78</v>
      </c>
    </row>
    <row r="669" spans="1:14" x14ac:dyDescent="0.25">
      <c r="A669" t="s">
        <v>556</v>
      </c>
      <c r="B669" t="s">
        <v>555</v>
      </c>
      <c r="C669" t="s">
        <v>572</v>
      </c>
      <c r="D669" t="s">
        <v>573</v>
      </c>
      <c r="E669" t="s">
        <v>355</v>
      </c>
      <c r="F669" t="s">
        <v>356</v>
      </c>
      <c r="G669" t="s">
        <v>370</v>
      </c>
      <c r="H669" t="s">
        <v>371</v>
      </c>
      <c r="I669" t="str">
        <f>+""</f>
        <v/>
      </c>
      <c r="J669" t="str">
        <f>+""</f>
        <v/>
      </c>
      <c r="K669" t="str">
        <f>+""</f>
        <v/>
      </c>
      <c r="L669" t="str">
        <f>+""</f>
        <v/>
      </c>
      <c r="M669">
        <v>22</v>
      </c>
      <c r="N669" t="s">
        <v>47</v>
      </c>
    </row>
    <row r="670" spans="1:14" x14ac:dyDescent="0.25">
      <c r="A670" t="s">
        <v>556</v>
      </c>
      <c r="B670" t="s">
        <v>555</v>
      </c>
      <c r="C670" t="s">
        <v>572</v>
      </c>
      <c r="D670" t="s">
        <v>573</v>
      </c>
      <c r="E670" t="s">
        <v>355</v>
      </c>
      <c r="F670" t="s">
        <v>356</v>
      </c>
      <c r="G670" t="s">
        <v>370</v>
      </c>
      <c r="H670" t="s">
        <v>371</v>
      </c>
      <c r="I670" t="s">
        <v>71</v>
      </c>
      <c r="J670" t="s">
        <v>72</v>
      </c>
      <c r="K670" t="str">
        <f>+""</f>
        <v/>
      </c>
      <c r="L670" t="str">
        <f>+""</f>
        <v/>
      </c>
      <c r="M670">
        <v>1.6719999999999999</v>
      </c>
      <c r="N670" t="s">
        <v>73</v>
      </c>
    </row>
    <row r="671" spans="1:14" x14ac:dyDescent="0.25">
      <c r="A671" t="s">
        <v>556</v>
      </c>
      <c r="B671" t="s">
        <v>555</v>
      </c>
      <c r="C671" t="s">
        <v>572</v>
      </c>
      <c r="D671" t="s">
        <v>573</v>
      </c>
      <c r="E671" t="s">
        <v>355</v>
      </c>
      <c r="F671" t="s">
        <v>356</v>
      </c>
      <c r="G671" t="s">
        <v>370</v>
      </c>
      <c r="H671" t="s">
        <v>371</v>
      </c>
      <c r="I671" t="str">
        <f>+""</f>
        <v/>
      </c>
      <c r="J671" t="str">
        <f>+""</f>
        <v/>
      </c>
      <c r="K671" t="s">
        <v>74</v>
      </c>
      <c r="L671" t="s">
        <v>75</v>
      </c>
      <c r="M671">
        <v>26.84</v>
      </c>
      <c r="N671" t="s">
        <v>31</v>
      </c>
    </row>
    <row r="672" spans="1:14" x14ac:dyDescent="0.25">
      <c r="A672" t="s">
        <v>556</v>
      </c>
      <c r="B672" t="s">
        <v>555</v>
      </c>
      <c r="C672" t="s">
        <v>572</v>
      </c>
      <c r="D672" t="s">
        <v>573</v>
      </c>
      <c r="E672" t="s">
        <v>355</v>
      </c>
      <c r="F672" t="s">
        <v>356</v>
      </c>
      <c r="G672" t="s">
        <v>76</v>
      </c>
      <c r="H672" t="s">
        <v>77</v>
      </c>
      <c r="I672" t="str">
        <f>+""</f>
        <v/>
      </c>
      <c r="J672" t="str">
        <f>+""</f>
        <v/>
      </c>
      <c r="K672" t="str">
        <f>+""</f>
        <v/>
      </c>
      <c r="L672" t="str">
        <f>+""</f>
        <v/>
      </c>
      <c r="M672">
        <v>3.7400000000000003E-2</v>
      </c>
      <c r="N672" t="s">
        <v>78</v>
      </c>
    </row>
    <row r="673" spans="1:14" x14ac:dyDescent="0.25">
      <c r="A673" t="s">
        <v>556</v>
      </c>
      <c r="B673" t="s">
        <v>555</v>
      </c>
      <c r="C673" t="s">
        <v>572</v>
      </c>
      <c r="D673" t="s">
        <v>573</v>
      </c>
      <c r="E673" t="s">
        <v>355</v>
      </c>
      <c r="F673" t="s">
        <v>356</v>
      </c>
      <c r="G673" t="s">
        <v>76</v>
      </c>
      <c r="H673" t="s">
        <v>77</v>
      </c>
      <c r="I673" t="str">
        <f>+""</f>
        <v/>
      </c>
      <c r="J673" t="str">
        <f>+""</f>
        <v/>
      </c>
      <c r="K673" t="str">
        <f>+""</f>
        <v/>
      </c>
      <c r="L673" t="str">
        <f>+""</f>
        <v/>
      </c>
      <c r="M673">
        <v>7.4800000000000005E-2</v>
      </c>
      <c r="N673" t="s">
        <v>78</v>
      </c>
    </row>
    <row r="674" spans="1:14" x14ac:dyDescent="0.25">
      <c r="A674" t="s">
        <v>556</v>
      </c>
      <c r="B674" t="s">
        <v>555</v>
      </c>
      <c r="C674" t="s">
        <v>572</v>
      </c>
      <c r="D674" t="s">
        <v>573</v>
      </c>
      <c r="E674" t="s">
        <v>355</v>
      </c>
      <c r="F674" t="s">
        <v>356</v>
      </c>
      <c r="G674" t="s">
        <v>374</v>
      </c>
      <c r="H674" t="s">
        <v>375</v>
      </c>
      <c r="I674" t="str">
        <f>+""</f>
        <v/>
      </c>
      <c r="J674" t="str">
        <f>+""</f>
        <v/>
      </c>
      <c r="K674" t="str">
        <f>+""</f>
        <v/>
      </c>
      <c r="L674" t="str">
        <f>+""</f>
        <v/>
      </c>
      <c r="M674">
        <v>88</v>
      </c>
      <c r="N674" t="s">
        <v>47</v>
      </c>
    </row>
    <row r="675" spans="1:14" x14ac:dyDescent="0.25">
      <c r="A675" t="s">
        <v>556</v>
      </c>
      <c r="B675" t="s">
        <v>555</v>
      </c>
      <c r="C675" t="s">
        <v>572</v>
      </c>
      <c r="D675" t="s">
        <v>573</v>
      </c>
      <c r="E675" t="s">
        <v>355</v>
      </c>
      <c r="F675" t="s">
        <v>356</v>
      </c>
      <c r="G675" t="s">
        <v>374</v>
      </c>
      <c r="H675" t="s">
        <v>375</v>
      </c>
      <c r="I675" t="s">
        <v>71</v>
      </c>
      <c r="J675" t="s">
        <v>72</v>
      </c>
      <c r="K675" t="str">
        <f>+""</f>
        <v/>
      </c>
      <c r="L675" t="str">
        <f>+""</f>
        <v/>
      </c>
      <c r="M675">
        <v>1.6104000000000001</v>
      </c>
      <c r="N675" t="s">
        <v>73</v>
      </c>
    </row>
    <row r="676" spans="1:14" x14ac:dyDescent="0.25">
      <c r="A676" t="s">
        <v>556</v>
      </c>
      <c r="B676" t="s">
        <v>555</v>
      </c>
      <c r="C676" t="s">
        <v>572</v>
      </c>
      <c r="D676" t="s">
        <v>573</v>
      </c>
      <c r="E676" t="s">
        <v>355</v>
      </c>
      <c r="F676" t="s">
        <v>356</v>
      </c>
      <c r="G676" t="s">
        <v>374</v>
      </c>
      <c r="H676" t="s">
        <v>375</v>
      </c>
      <c r="I676" t="str">
        <f>+""</f>
        <v/>
      </c>
      <c r="J676" t="str">
        <f>+""</f>
        <v/>
      </c>
      <c r="K676" t="s">
        <v>74</v>
      </c>
      <c r="L676" t="s">
        <v>75</v>
      </c>
      <c r="M676">
        <v>136.4</v>
      </c>
      <c r="N676" t="s">
        <v>31</v>
      </c>
    </row>
    <row r="677" spans="1:14" x14ac:dyDescent="0.25">
      <c r="A677" t="s">
        <v>556</v>
      </c>
      <c r="B677" t="s">
        <v>555</v>
      </c>
      <c r="C677" t="s">
        <v>572</v>
      </c>
      <c r="D677" t="s">
        <v>573</v>
      </c>
      <c r="E677" t="s">
        <v>355</v>
      </c>
      <c r="F677" t="s">
        <v>356</v>
      </c>
      <c r="G677" t="s">
        <v>76</v>
      </c>
      <c r="H677" t="s">
        <v>77</v>
      </c>
      <c r="I677" t="str">
        <f>+""</f>
        <v/>
      </c>
      <c r="J677" t="str">
        <f>+""</f>
        <v/>
      </c>
      <c r="K677" t="str">
        <f>+""</f>
        <v/>
      </c>
      <c r="L677" t="str">
        <f>+""</f>
        <v/>
      </c>
      <c r="M677">
        <v>0.18479999999999999</v>
      </c>
      <c r="N677" t="s">
        <v>78</v>
      </c>
    </row>
    <row r="678" spans="1:14" x14ac:dyDescent="0.25">
      <c r="A678" t="s">
        <v>556</v>
      </c>
      <c r="B678" t="s">
        <v>555</v>
      </c>
      <c r="C678" t="s">
        <v>572</v>
      </c>
      <c r="D678" t="s">
        <v>573</v>
      </c>
      <c r="E678" t="s">
        <v>355</v>
      </c>
      <c r="F678" t="s">
        <v>356</v>
      </c>
      <c r="G678" t="s">
        <v>76</v>
      </c>
      <c r="H678" t="s">
        <v>77</v>
      </c>
      <c r="I678" t="str">
        <f>+""</f>
        <v/>
      </c>
      <c r="J678" t="str">
        <f>+""</f>
        <v/>
      </c>
      <c r="K678" t="str">
        <f>+""</f>
        <v/>
      </c>
      <c r="L678" t="str">
        <f>+""</f>
        <v/>
      </c>
      <c r="M678">
        <v>0.36959999999999998</v>
      </c>
      <c r="N678" t="s">
        <v>78</v>
      </c>
    </row>
    <row r="679" spans="1:14" x14ac:dyDescent="0.25">
      <c r="A679" t="s">
        <v>556</v>
      </c>
      <c r="B679" t="s">
        <v>555</v>
      </c>
      <c r="C679" t="s">
        <v>572</v>
      </c>
      <c r="D679" t="s">
        <v>573</v>
      </c>
      <c r="E679" t="s">
        <v>355</v>
      </c>
      <c r="F679" t="s">
        <v>356</v>
      </c>
      <c r="G679" t="s">
        <v>380</v>
      </c>
      <c r="H679" t="s">
        <v>381</v>
      </c>
      <c r="I679" t="str">
        <f>+""</f>
        <v/>
      </c>
      <c r="J679" t="str">
        <f>+""</f>
        <v/>
      </c>
      <c r="K679" t="str">
        <f>+""</f>
        <v/>
      </c>
      <c r="L679" t="str">
        <f>+""</f>
        <v/>
      </c>
      <c r="M679">
        <v>88</v>
      </c>
      <c r="N679" t="s">
        <v>47</v>
      </c>
    </row>
    <row r="680" spans="1:14" x14ac:dyDescent="0.25">
      <c r="A680" t="s">
        <v>556</v>
      </c>
      <c r="B680" t="s">
        <v>555</v>
      </c>
      <c r="C680" t="s">
        <v>572</v>
      </c>
      <c r="D680" t="s">
        <v>573</v>
      </c>
      <c r="E680" t="s">
        <v>355</v>
      </c>
      <c r="F680" t="s">
        <v>356</v>
      </c>
      <c r="G680" t="s">
        <v>380</v>
      </c>
      <c r="H680" t="s">
        <v>381</v>
      </c>
      <c r="I680" t="s">
        <v>71</v>
      </c>
      <c r="J680" t="s">
        <v>72</v>
      </c>
      <c r="K680" t="str">
        <f>+""</f>
        <v/>
      </c>
      <c r="L680" t="str">
        <f>+""</f>
        <v/>
      </c>
      <c r="M680">
        <v>1.5224</v>
      </c>
      <c r="N680" t="s">
        <v>73</v>
      </c>
    </row>
    <row r="681" spans="1:14" x14ac:dyDescent="0.25">
      <c r="A681" t="s">
        <v>556</v>
      </c>
      <c r="B681" t="s">
        <v>555</v>
      </c>
      <c r="C681" t="s">
        <v>572</v>
      </c>
      <c r="D681" t="s">
        <v>573</v>
      </c>
      <c r="E681" t="s">
        <v>355</v>
      </c>
      <c r="F681" t="s">
        <v>356</v>
      </c>
      <c r="G681" t="s">
        <v>380</v>
      </c>
      <c r="H681" t="s">
        <v>381</v>
      </c>
      <c r="I681" t="str">
        <f>+""</f>
        <v/>
      </c>
      <c r="J681" t="str">
        <f>+""</f>
        <v/>
      </c>
      <c r="K681" t="s">
        <v>74</v>
      </c>
      <c r="L681" t="s">
        <v>75</v>
      </c>
      <c r="M681">
        <v>104.544</v>
      </c>
      <c r="N681" t="s">
        <v>31</v>
      </c>
    </row>
    <row r="682" spans="1:14" x14ac:dyDescent="0.25">
      <c r="A682" t="s">
        <v>556</v>
      </c>
      <c r="B682" t="s">
        <v>555</v>
      </c>
      <c r="C682" t="s">
        <v>572</v>
      </c>
      <c r="D682" t="s">
        <v>573</v>
      </c>
      <c r="E682" t="s">
        <v>355</v>
      </c>
      <c r="F682" t="s">
        <v>356</v>
      </c>
      <c r="G682" t="s">
        <v>76</v>
      </c>
      <c r="H682" t="s">
        <v>77</v>
      </c>
      <c r="I682" t="str">
        <f>+""</f>
        <v/>
      </c>
      <c r="J682" t="str">
        <f>+""</f>
        <v/>
      </c>
      <c r="K682" t="str">
        <f>+""</f>
        <v/>
      </c>
      <c r="L682" t="str">
        <f>+""</f>
        <v/>
      </c>
      <c r="M682">
        <v>0.13200000000000001</v>
      </c>
      <c r="N682" t="s">
        <v>78</v>
      </c>
    </row>
    <row r="683" spans="1:14" x14ac:dyDescent="0.25">
      <c r="A683" t="s">
        <v>556</v>
      </c>
      <c r="B683" t="s">
        <v>555</v>
      </c>
      <c r="C683" t="s">
        <v>572</v>
      </c>
      <c r="D683" t="s">
        <v>573</v>
      </c>
      <c r="E683" t="s">
        <v>355</v>
      </c>
      <c r="F683" t="s">
        <v>356</v>
      </c>
      <c r="G683" t="s">
        <v>76</v>
      </c>
      <c r="H683" t="s">
        <v>77</v>
      </c>
      <c r="I683" t="str">
        <f>+""</f>
        <v/>
      </c>
      <c r="J683" t="str">
        <f>+""</f>
        <v/>
      </c>
      <c r="K683" t="str">
        <f>+""</f>
        <v/>
      </c>
      <c r="L683" t="str">
        <f>+""</f>
        <v/>
      </c>
      <c r="M683">
        <v>0.27279999999999999</v>
      </c>
      <c r="N683" t="s">
        <v>78</v>
      </c>
    </row>
    <row r="684" spans="1:14" x14ac:dyDescent="0.25">
      <c r="A684" t="s">
        <v>556</v>
      </c>
      <c r="B684" t="s">
        <v>555</v>
      </c>
      <c r="C684" t="s">
        <v>572</v>
      </c>
      <c r="D684" t="s">
        <v>573</v>
      </c>
      <c r="E684" t="s">
        <v>355</v>
      </c>
      <c r="F684" t="s">
        <v>356</v>
      </c>
      <c r="G684" t="s">
        <v>384</v>
      </c>
      <c r="H684" t="s">
        <v>385</v>
      </c>
      <c r="I684" t="str">
        <f>+""</f>
        <v/>
      </c>
      <c r="J684" t="str">
        <f>+""</f>
        <v/>
      </c>
      <c r="K684" t="str">
        <f>+""</f>
        <v/>
      </c>
      <c r="L684" t="str">
        <f>+""</f>
        <v/>
      </c>
      <c r="M684">
        <v>44</v>
      </c>
      <c r="N684" t="s">
        <v>47</v>
      </c>
    </row>
    <row r="685" spans="1:14" x14ac:dyDescent="0.25">
      <c r="A685" t="s">
        <v>556</v>
      </c>
      <c r="B685" t="s">
        <v>555</v>
      </c>
      <c r="C685" t="s">
        <v>572</v>
      </c>
      <c r="D685" t="s">
        <v>573</v>
      </c>
      <c r="E685" t="s">
        <v>355</v>
      </c>
      <c r="F685" t="s">
        <v>356</v>
      </c>
      <c r="G685" t="s">
        <v>384</v>
      </c>
      <c r="H685" t="s">
        <v>385</v>
      </c>
      <c r="I685" t="s">
        <v>151</v>
      </c>
      <c r="J685" t="s">
        <v>152</v>
      </c>
      <c r="K685" t="str">
        <f>+""</f>
        <v/>
      </c>
      <c r="L685" t="str">
        <f>+""</f>
        <v/>
      </c>
      <c r="M685">
        <v>1.3111999999999999</v>
      </c>
      <c r="N685" t="s">
        <v>73</v>
      </c>
    </row>
    <row r="686" spans="1:14" x14ac:dyDescent="0.25">
      <c r="A686" t="s">
        <v>556</v>
      </c>
      <c r="B686" t="s">
        <v>555</v>
      </c>
      <c r="C686" t="s">
        <v>572</v>
      </c>
      <c r="D686" t="s">
        <v>573</v>
      </c>
      <c r="E686" t="s">
        <v>355</v>
      </c>
      <c r="F686" t="s">
        <v>356</v>
      </c>
      <c r="G686" t="s">
        <v>388</v>
      </c>
      <c r="H686" t="s">
        <v>389</v>
      </c>
      <c r="I686" t="str">
        <f>+""</f>
        <v/>
      </c>
      <c r="J686" t="str">
        <f>+""</f>
        <v/>
      </c>
      <c r="K686" t="str">
        <f>+""</f>
        <v/>
      </c>
      <c r="L686" t="str">
        <f>+""</f>
        <v/>
      </c>
      <c r="M686">
        <v>66</v>
      </c>
      <c r="N686" t="s">
        <v>47</v>
      </c>
    </row>
    <row r="687" spans="1:14" x14ac:dyDescent="0.25">
      <c r="A687" t="s">
        <v>556</v>
      </c>
      <c r="B687" t="s">
        <v>555</v>
      </c>
      <c r="C687" t="s">
        <v>572</v>
      </c>
      <c r="D687" t="s">
        <v>573</v>
      </c>
      <c r="E687" t="s">
        <v>355</v>
      </c>
      <c r="F687" t="s">
        <v>356</v>
      </c>
      <c r="G687" t="s">
        <v>388</v>
      </c>
      <c r="H687" t="s">
        <v>389</v>
      </c>
      <c r="I687" t="s">
        <v>71</v>
      </c>
      <c r="J687" t="s">
        <v>72</v>
      </c>
      <c r="K687" t="str">
        <f>+""</f>
        <v/>
      </c>
      <c r="L687" t="str">
        <f>+""</f>
        <v/>
      </c>
      <c r="M687">
        <v>0.58740000000000003</v>
      </c>
      <c r="N687" t="s">
        <v>73</v>
      </c>
    </row>
    <row r="688" spans="1:14" x14ac:dyDescent="0.25">
      <c r="A688" t="s">
        <v>556</v>
      </c>
      <c r="B688" t="s">
        <v>555</v>
      </c>
      <c r="C688" t="s">
        <v>572</v>
      </c>
      <c r="D688" t="s">
        <v>573</v>
      </c>
      <c r="E688" t="s">
        <v>355</v>
      </c>
      <c r="F688" t="s">
        <v>356</v>
      </c>
      <c r="G688" t="s">
        <v>388</v>
      </c>
      <c r="H688" t="s">
        <v>389</v>
      </c>
      <c r="I688" t="str">
        <f>+""</f>
        <v/>
      </c>
      <c r="J688" t="str">
        <f>+""</f>
        <v/>
      </c>
      <c r="K688" t="str">
        <f>+""</f>
        <v/>
      </c>
      <c r="L688" t="s">
        <v>75</v>
      </c>
      <c r="M688">
        <v>80.52</v>
      </c>
      <c r="N688" t="s">
        <v>31</v>
      </c>
    </row>
    <row r="689" spans="1:14" x14ac:dyDescent="0.25">
      <c r="A689" t="s">
        <v>556</v>
      </c>
      <c r="B689" t="s">
        <v>555</v>
      </c>
      <c r="C689" t="s">
        <v>572</v>
      </c>
      <c r="D689" t="s">
        <v>573</v>
      </c>
      <c r="E689" t="s">
        <v>355</v>
      </c>
      <c r="F689" t="s">
        <v>356</v>
      </c>
      <c r="G689" t="s">
        <v>76</v>
      </c>
      <c r="H689" t="s">
        <v>77</v>
      </c>
      <c r="I689" t="str">
        <f>+""</f>
        <v/>
      </c>
      <c r="J689" t="str">
        <f>+""</f>
        <v/>
      </c>
      <c r="K689" t="str">
        <f>+""</f>
        <v/>
      </c>
      <c r="L689" t="str">
        <f>+""</f>
        <v/>
      </c>
      <c r="M689">
        <v>0.11219999999999999</v>
      </c>
      <c r="N689" t="s">
        <v>78</v>
      </c>
    </row>
    <row r="690" spans="1:14" x14ac:dyDescent="0.25">
      <c r="A690" t="s">
        <v>556</v>
      </c>
      <c r="B690" t="s">
        <v>555</v>
      </c>
      <c r="C690" t="s">
        <v>572</v>
      </c>
      <c r="D690" t="s">
        <v>573</v>
      </c>
      <c r="E690" t="s">
        <v>355</v>
      </c>
      <c r="F690" t="s">
        <v>356</v>
      </c>
      <c r="G690" t="s">
        <v>76</v>
      </c>
      <c r="H690" t="s">
        <v>77</v>
      </c>
      <c r="I690" t="str">
        <f>+""</f>
        <v/>
      </c>
      <c r="J690" t="str">
        <f>+""</f>
        <v/>
      </c>
      <c r="K690" t="str">
        <f>+""</f>
        <v/>
      </c>
      <c r="L690" t="str">
        <f>+""</f>
        <v/>
      </c>
      <c r="M690">
        <v>0.22439999999999999</v>
      </c>
      <c r="N690" t="s">
        <v>78</v>
      </c>
    </row>
    <row r="691" spans="1:14" x14ac:dyDescent="0.25">
      <c r="A691" t="s">
        <v>556</v>
      </c>
      <c r="B691" t="s">
        <v>555</v>
      </c>
      <c r="C691" t="s">
        <v>572</v>
      </c>
      <c r="D691" t="s">
        <v>573</v>
      </c>
      <c r="E691" t="s">
        <v>355</v>
      </c>
      <c r="F691" t="s">
        <v>356</v>
      </c>
      <c r="G691" t="s">
        <v>397</v>
      </c>
      <c r="H691" t="s">
        <v>398</v>
      </c>
      <c r="I691" t="str">
        <f>+""</f>
        <v/>
      </c>
      <c r="J691" t="str">
        <f>+""</f>
        <v/>
      </c>
      <c r="K691" t="str">
        <f>+""</f>
        <v/>
      </c>
      <c r="L691" t="str">
        <f>+""</f>
        <v/>
      </c>
      <c r="M691">
        <v>44</v>
      </c>
      <c r="N691" t="s">
        <v>47</v>
      </c>
    </row>
    <row r="692" spans="1:14" x14ac:dyDescent="0.25">
      <c r="A692" t="s">
        <v>556</v>
      </c>
      <c r="B692" t="s">
        <v>555</v>
      </c>
      <c r="C692" t="s">
        <v>572</v>
      </c>
      <c r="D692" t="s">
        <v>573</v>
      </c>
      <c r="E692" t="s">
        <v>355</v>
      </c>
      <c r="F692" t="s">
        <v>356</v>
      </c>
      <c r="G692" t="s">
        <v>397</v>
      </c>
      <c r="H692" t="s">
        <v>398</v>
      </c>
      <c r="I692" t="s">
        <v>71</v>
      </c>
      <c r="J692" t="s">
        <v>72</v>
      </c>
      <c r="K692" t="str">
        <f>+""</f>
        <v/>
      </c>
      <c r="L692" t="str">
        <f>+""</f>
        <v/>
      </c>
      <c r="M692">
        <v>1.298</v>
      </c>
      <c r="N692" t="s">
        <v>73</v>
      </c>
    </row>
    <row r="693" spans="1:14" x14ac:dyDescent="0.25">
      <c r="A693" t="s">
        <v>556</v>
      </c>
      <c r="B693" t="s">
        <v>555</v>
      </c>
      <c r="C693" t="s">
        <v>572</v>
      </c>
      <c r="D693" t="s">
        <v>573</v>
      </c>
      <c r="E693" t="s">
        <v>355</v>
      </c>
      <c r="F693" t="s">
        <v>356</v>
      </c>
      <c r="G693" t="s">
        <v>397</v>
      </c>
      <c r="H693" t="s">
        <v>398</v>
      </c>
      <c r="I693" t="str">
        <f>+""</f>
        <v/>
      </c>
      <c r="J693" t="str">
        <f>+""</f>
        <v/>
      </c>
      <c r="K693" t="s">
        <v>74</v>
      </c>
      <c r="L693" t="s">
        <v>75</v>
      </c>
      <c r="M693">
        <v>79.024000000000001</v>
      </c>
      <c r="N693" t="s">
        <v>31</v>
      </c>
    </row>
    <row r="694" spans="1:14" x14ac:dyDescent="0.25">
      <c r="A694" t="s">
        <v>556</v>
      </c>
      <c r="B694" t="s">
        <v>555</v>
      </c>
      <c r="C694" t="s">
        <v>572</v>
      </c>
      <c r="D694" t="s">
        <v>573</v>
      </c>
      <c r="E694" t="s">
        <v>355</v>
      </c>
      <c r="F694" t="s">
        <v>356</v>
      </c>
      <c r="G694" t="s">
        <v>76</v>
      </c>
      <c r="H694" t="s">
        <v>77</v>
      </c>
      <c r="I694" t="str">
        <f>+""</f>
        <v/>
      </c>
      <c r="J694" t="str">
        <f>+""</f>
        <v/>
      </c>
      <c r="K694" t="str">
        <f>+""</f>
        <v/>
      </c>
      <c r="L694" t="str">
        <f>+""</f>
        <v/>
      </c>
      <c r="M694">
        <v>0.12759999999999999</v>
      </c>
      <c r="N694" t="s">
        <v>78</v>
      </c>
    </row>
    <row r="695" spans="1:14" x14ac:dyDescent="0.25">
      <c r="A695" t="s">
        <v>556</v>
      </c>
      <c r="B695" t="s">
        <v>555</v>
      </c>
      <c r="C695" t="s">
        <v>572</v>
      </c>
      <c r="D695" t="s">
        <v>573</v>
      </c>
      <c r="E695" t="s">
        <v>355</v>
      </c>
      <c r="F695" t="s">
        <v>356</v>
      </c>
      <c r="G695" t="s">
        <v>76</v>
      </c>
      <c r="H695" t="s">
        <v>77</v>
      </c>
      <c r="I695" t="str">
        <f>+""</f>
        <v/>
      </c>
      <c r="J695" t="str">
        <f>+""</f>
        <v/>
      </c>
      <c r="K695" t="str">
        <f>+""</f>
        <v/>
      </c>
      <c r="L695" t="str">
        <f>+""</f>
        <v/>
      </c>
      <c r="M695">
        <v>0.2596</v>
      </c>
      <c r="N695" t="s">
        <v>78</v>
      </c>
    </row>
    <row r="696" spans="1:14" x14ac:dyDescent="0.25">
      <c r="A696" t="s">
        <v>556</v>
      </c>
      <c r="B696" t="s">
        <v>555</v>
      </c>
      <c r="C696" t="s">
        <v>572</v>
      </c>
      <c r="D696" t="s">
        <v>573</v>
      </c>
      <c r="E696" t="s">
        <v>355</v>
      </c>
      <c r="F696" t="s">
        <v>356</v>
      </c>
      <c r="G696" t="s">
        <v>402</v>
      </c>
      <c r="H696" t="s">
        <v>403</v>
      </c>
      <c r="I696" t="str">
        <f>+""</f>
        <v/>
      </c>
      <c r="J696" t="str">
        <f>+""</f>
        <v/>
      </c>
      <c r="K696" t="str">
        <f>+""</f>
        <v/>
      </c>
      <c r="L696" t="str">
        <f>+""</f>
        <v/>
      </c>
      <c r="M696">
        <v>44</v>
      </c>
      <c r="N696" t="s">
        <v>47</v>
      </c>
    </row>
    <row r="697" spans="1:14" x14ac:dyDescent="0.25">
      <c r="A697" t="s">
        <v>556</v>
      </c>
      <c r="B697" t="s">
        <v>555</v>
      </c>
      <c r="C697" t="s">
        <v>572</v>
      </c>
      <c r="D697" t="s">
        <v>573</v>
      </c>
      <c r="E697" t="s">
        <v>355</v>
      </c>
      <c r="F697" t="s">
        <v>356</v>
      </c>
      <c r="G697" t="s">
        <v>402</v>
      </c>
      <c r="H697" t="s">
        <v>403</v>
      </c>
      <c r="I697" t="s">
        <v>71</v>
      </c>
      <c r="J697" t="s">
        <v>72</v>
      </c>
      <c r="K697" t="str">
        <f>+""</f>
        <v/>
      </c>
      <c r="L697" t="str">
        <f>+""</f>
        <v/>
      </c>
      <c r="M697">
        <v>0.28160000000000002</v>
      </c>
      <c r="N697" t="s">
        <v>73</v>
      </c>
    </row>
    <row r="698" spans="1:14" x14ac:dyDescent="0.25">
      <c r="A698" t="s">
        <v>556</v>
      </c>
      <c r="B698" t="s">
        <v>555</v>
      </c>
      <c r="C698" t="s">
        <v>572</v>
      </c>
      <c r="D698" t="s">
        <v>573</v>
      </c>
      <c r="E698" t="s">
        <v>355</v>
      </c>
      <c r="F698" t="s">
        <v>356</v>
      </c>
      <c r="G698" t="s">
        <v>402</v>
      </c>
      <c r="H698" t="s">
        <v>403</v>
      </c>
      <c r="I698" t="str">
        <f>+""</f>
        <v/>
      </c>
      <c r="J698" t="str">
        <f>+""</f>
        <v/>
      </c>
      <c r="K698" t="s">
        <v>74</v>
      </c>
      <c r="L698" t="s">
        <v>75</v>
      </c>
      <c r="M698">
        <v>53.68</v>
      </c>
      <c r="N698" t="s">
        <v>31</v>
      </c>
    </row>
    <row r="699" spans="1:14" x14ac:dyDescent="0.25">
      <c r="A699" t="s">
        <v>556</v>
      </c>
      <c r="B699" t="s">
        <v>555</v>
      </c>
      <c r="C699" t="s">
        <v>572</v>
      </c>
      <c r="D699" t="s">
        <v>573</v>
      </c>
      <c r="E699" t="s">
        <v>355</v>
      </c>
      <c r="F699" t="s">
        <v>356</v>
      </c>
      <c r="G699" t="s">
        <v>76</v>
      </c>
      <c r="H699" t="s">
        <v>77</v>
      </c>
      <c r="I699" t="str">
        <f>+""</f>
        <v/>
      </c>
      <c r="J699" t="str">
        <f>+""</f>
        <v/>
      </c>
      <c r="K699" t="str">
        <f>+""</f>
        <v/>
      </c>
      <c r="L699" t="str">
        <f>+""</f>
        <v/>
      </c>
      <c r="M699">
        <v>7.4800000000000005E-2</v>
      </c>
      <c r="N699" t="s">
        <v>78</v>
      </c>
    </row>
    <row r="700" spans="1:14" x14ac:dyDescent="0.25">
      <c r="A700" t="s">
        <v>556</v>
      </c>
      <c r="B700" t="s">
        <v>555</v>
      </c>
      <c r="C700" t="s">
        <v>572</v>
      </c>
      <c r="D700" t="s">
        <v>573</v>
      </c>
      <c r="E700" t="s">
        <v>355</v>
      </c>
      <c r="F700" t="s">
        <v>356</v>
      </c>
      <c r="G700" t="s">
        <v>76</v>
      </c>
      <c r="H700" t="s">
        <v>77</v>
      </c>
      <c r="I700" t="str">
        <f>+""</f>
        <v/>
      </c>
      <c r="J700" t="str">
        <f>+""</f>
        <v/>
      </c>
      <c r="K700" t="str">
        <f>+""</f>
        <v/>
      </c>
      <c r="L700" t="str">
        <f>+""</f>
        <v/>
      </c>
      <c r="M700">
        <v>0.14960000000000001</v>
      </c>
      <c r="N700" t="s">
        <v>78</v>
      </c>
    </row>
    <row r="701" spans="1:14" x14ac:dyDescent="0.25">
      <c r="A701" t="s">
        <v>556</v>
      </c>
      <c r="B701" t="s">
        <v>555</v>
      </c>
      <c r="C701" t="s">
        <v>572</v>
      </c>
      <c r="D701" t="s">
        <v>573</v>
      </c>
      <c r="E701" t="s">
        <v>355</v>
      </c>
      <c r="F701" t="s">
        <v>356</v>
      </c>
      <c r="G701" t="s">
        <v>163</v>
      </c>
      <c r="H701" t="s">
        <v>164</v>
      </c>
      <c r="I701" t="str">
        <f>+""</f>
        <v/>
      </c>
      <c r="J701" t="str">
        <f>+""</f>
        <v/>
      </c>
      <c r="K701" t="str">
        <f>+""</f>
        <v/>
      </c>
      <c r="L701" t="str">
        <f>+""</f>
        <v/>
      </c>
      <c r="M701">
        <v>88</v>
      </c>
      <c r="N701" t="s">
        <v>27</v>
      </c>
    </row>
    <row r="702" spans="1:14" x14ac:dyDescent="0.25">
      <c r="A702" t="s">
        <v>556</v>
      </c>
      <c r="B702" t="s">
        <v>555</v>
      </c>
      <c r="C702" t="s">
        <v>572</v>
      </c>
      <c r="D702" t="s">
        <v>573</v>
      </c>
      <c r="E702" t="s">
        <v>355</v>
      </c>
      <c r="F702" t="s">
        <v>356</v>
      </c>
      <c r="G702" t="s">
        <v>166</v>
      </c>
      <c r="H702" t="s">
        <v>167</v>
      </c>
      <c r="I702" t="str">
        <f>+""</f>
        <v/>
      </c>
      <c r="J702" t="str">
        <f>+""</f>
        <v/>
      </c>
      <c r="K702" t="str">
        <f>+""</f>
        <v/>
      </c>
      <c r="L702" t="str">
        <f>+""</f>
        <v/>
      </c>
      <c r="M702">
        <v>0.11</v>
      </c>
      <c r="N702" t="s">
        <v>168</v>
      </c>
    </row>
    <row r="703" spans="1:14" x14ac:dyDescent="0.25">
      <c r="A703" t="s">
        <v>556</v>
      </c>
      <c r="B703" t="s">
        <v>555</v>
      </c>
      <c r="C703" t="s">
        <v>572</v>
      </c>
      <c r="D703" t="s">
        <v>573</v>
      </c>
      <c r="E703" t="s">
        <v>355</v>
      </c>
      <c r="F703" t="s">
        <v>356</v>
      </c>
      <c r="G703" t="s">
        <v>170</v>
      </c>
      <c r="H703" t="s">
        <v>171</v>
      </c>
      <c r="I703" t="str">
        <f>+""</f>
        <v/>
      </c>
      <c r="J703" t="str">
        <f>+""</f>
        <v/>
      </c>
      <c r="K703" t="str">
        <f>+""</f>
        <v/>
      </c>
      <c r="L703" t="str">
        <f>+""</f>
        <v/>
      </c>
      <c r="M703">
        <v>264</v>
      </c>
      <c r="N703" t="s">
        <v>27</v>
      </c>
    </row>
    <row r="704" spans="1:14" x14ac:dyDescent="0.25">
      <c r="A704" t="s">
        <v>556</v>
      </c>
      <c r="B704" t="s">
        <v>555</v>
      </c>
      <c r="C704" t="s">
        <v>572</v>
      </c>
      <c r="D704" t="s">
        <v>573</v>
      </c>
      <c r="E704" t="s">
        <v>355</v>
      </c>
      <c r="F704" t="s">
        <v>356</v>
      </c>
      <c r="G704" t="s">
        <v>173</v>
      </c>
      <c r="H704" t="s">
        <v>174</v>
      </c>
      <c r="I704" t="str">
        <f>+""</f>
        <v/>
      </c>
      <c r="J704" t="str">
        <f>+""</f>
        <v/>
      </c>
      <c r="K704" t="str">
        <f>+""</f>
        <v/>
      </c>
      <c r="L704" t="str">
        <f>+""</f>
        <v/>
      </c>
      <c r="M704">
        <v>22</v>
      </c>
      <c r="N704" t="s">
        <v>47</v>
      </c>
    </row>
    <row r="705" spans="1:14" x14ac:dyDescent="0.25">
      <c r="A705" t="s">
        <v>556</v>
      </c>
      <c r="B705" t="s">
        <v>555</v>
      </c>
      <c r="C705" t="s">
        <v>572</v>
      </c>
      <c r="D705" t="s">
        <v>573</v>
      </c>
      <c r="E705" t="s">
        <v>355</v>
      </c>
      <c r="F705" t="s">
        <v>356</v>
      </c>
      <c r="G705" t="s">
        <v>173</v>
      </c>
      <c r="H705" t="s">
        <v>174</v>
      </c>
      <c r="I705" t="s">
        <v>71</v>
      </c>
      <c r="J705" t="s">
        <v>72</v>
      </c>
      <c r="K705" t="str">
        <f>+""</f>
        <v/>
      </c>
      <c r="L705" t="str">
        <f>+""</f>
        <v/>
      </c>
      <c r="M705">
        <v>0.66439999999999999</v>
      </c>
      <c r="N705" t="s">
        <v>73</v>
      </c>
    </row>
    <row r="706" spans="1:14" x14ac:dyDescent="0.25">
      <c r="A706" t="s">
        <v>556</v>
      </c>
      <c r="B706" t="s">
        <v>555</v>
      </c>
      <c r="C706" t="s">
        <v>572</v>
      </c>
      <c r="D706" t="s">
        <v>573</v>
      </c>
      <c r="E706" t="s">
        <v>355</v>
      </c>
      <c r="F706" t="s">
        <v>356</v>
      </c>
      <c r="G706" t="s">
        <v>173</v>
      </c>
      <c r="H706" t="s">
        <v>174</v>
      </c>
      <c r="I706" t="str">
        <f>+""</f>
        <v/>
      </c>
      <c r="J706" t="str">
        <f>+""</f>
        <v/>
      </c>
      <c r="K706" t="s">
        <v>74</v>
      </c>
      <c r="L706" t="s">
        <v>75</v>
      </c>
      <c r="M706">
        <v>46.552</v>
      </c>
      <c r="N706" t="s">
        <v>31</v>
      </c>
    </row>
    <row r="707" spans="1:14" x14ac:dyDescent="0.25">
      <c r="A707" t="s">
        <v>556</v>
      </c>
      <c r="B707" t="s">
        <v>555</v>
      </c>
      <c r="C707" t="s">
        <v>572</v>
      </c>
      <c r="D707" t="s">
        <v>573</v>
      </c>
      <c r="E707" t="s">
        <v>355</v>
      </c>
      <c r="F707" t="s">
        <v>356</v>
      </c>
      <c r="G707" t="s">
        <v>76</v>
      </c>
      <c r="H707" t="s">
        <v>77</v>
      </c>
      <c r="I707" t="str">
        <f>+""</f>
        <v/>
      </c>
      <c r="J707" t="str">
        <f>+""</f>
        <v/>
      </c>
      <c r="K707" t="str">
        <f>+""</f>
        <v/>
      </c>
      <c r="L707" t="str">
        <f>+""</f>
        <v/>
      </c>
      <c r="M707">
        <v>6.3799999999999996E-2</v>
      </c>
      <c r="N707" t="s">
        <v>78</v>
      </c>
    </row>
    <row r="708" spans="1:14" x14ac:dyDescent="0.25">
      <c r="A708" t="s">
        <v>556</v>
      </c>
      <c r="B708" t="s">
        <v>555</v>
      </c>
      <c r="C708" t="s">
        <v>572</v>
      </c>
      <c r="D708" t="s">
        <v>573</v>
      </c>
      <c r="E708" t="s">
        <v>355</v>
      </c>
      <c r="F708" t="s">
        <v>356</v>
      </c>
      <c r="G708" t="s">
        <v>76</v>
      </c>
      <c r="H708" t="s">
        <v>77</v>
      </c>
      <c r="I708" t="str">
        <f>+""</f>
        <v/>
      </c>
      <c r="J708" t="str">
        <f>+""</f>
        <v/>
      </c>
      <c r="K708" t="str">
        <f>+""</f>
        <v/>
      </c>
      <c r="L708" t="str">
        <f>+""</f>
        <v/>
      </c>
      <c r="M708">
        <v>0.1298</v>
      </c>
      <c r="N708" t="s">
        <v>78</v>
      </c>
    </row>
    <row r="709" spans="1:14" x14ac:dyDescent="0.25">
      <c r="A709" t="s">
        <v>556</v>
      </c>
      <c r="B709" t="s">
        <v>555</v>
      </c>
      <c r="C709" t="s">
        <v>572</v>
      </c>
      <c r="D709" t="s">
        <v>573</v>
      </c>
      <c r="E709" t="s">
        <v>355</v>
      </c>
      <c r="F709" t="s">
        <v>356</v>
      </c>
      <c r="G709" t="s">
        <v>409</v>
      </c>
      <c r="H709" t="s">
        <v>410</v>
      </c>
      <c r="I709" t="str">
        <f>+""</f>
        <v/>
      </c>
      <c r="J709" t="str">
        <f>+""</f>
        <v/>
      </c>
      <c r="K709" t="str">
        <f>+""</f>
        <v/>
      </c>
      <c r="L709" t="str">
        <f>+""</f>
        <v/>
      </c>
      <c r="M709">
        <v>22</v>
      </c>
      <c r="N709" t="s">
        <v>47</v>
      </c>
    </row>
    <row r="710" spans="1:14" x14ac:dyDescent="0.25">
      <c r="A710" t="s">
        <v>556</v>
      </c>
      <c r="B710" t="s">
        <v>555</v>
      </c>
      <c r="C710" t="s">
        <v>572</v>
      </c>
      <c r="D710" t="s">
        <v>573</v>
      </c>
      <c r="E710" t="s">
        <v>355</v>
      </c>
      <c r="F710" t="s">
        <v>356</v>
      </c>
      <c r="G710" t="s">
        <v>409</v>
      </c>
      <c r="H710" t="s">
        <v>410</v>
      </c>
      <c r="I710" t="s">
        <v>71</v>
      </c>
      <c r="J710" t="s">
        <v>72</v>
      </c>
      <c r="K710" t="str">
        <f>+""</f>
        <v/>
      </c>
      <c r="L710" t="str">
        <f>+""</f>
        <v/>
      </c>
      <c r="M710">
        <v>0.17380000000000001</v>
      </c>
      <c r="N710" t="s">
        <v>73</v>
      </c>
    </row>
    <row r="711" spans="1:14" x14ac:dyDescent="0.25">
      <c r="A711" t="s">
        <v>556</v>
      </c>
      <c r="B711" t="s">
        <v>555</v>
      </c>
      <c r="C711" t="s">
        <v>572</v>
      </c>
      <c r="D711" t="s">
        <v>573</v>
      </c>
      <c r="E711" t="s">
        <v>355</v>
      </c>
      <c r="F711" t="s">
        <v>356</v>
      </c>
      <c r="G711" t="s">
        <v>409</v>
      </c>
      <c r="H711" t="s">
        <v>410</v>
      </c>
      <c r="I711" t="str">
        <f>+""</f>
        <v/>
      </c>
      <c r="J711" t="str">
        <f>+""</f>
        <v/>
      </c>
      <c r="K711" t="s">
        <v>74</v>
      </c>
      <c r="L711" t="s">
        <v>75</v>
      </c>
      <c r="M711">
        <v>27.632000000000001</v>
      </c>
      <c r="N711" t="s">
        <v>31</v>
      </c>
    </row>
    <row r="712" spans="1:14" x14ac:dyDescent="0.25">
      <c r="A712" t="s">
        <v>556</v>
      </c>
      <c r="B712" t="s">
        <v>555</v>
      </c>
      <c r="C712" t="s">
        <v>572</v>
      </c>
      <c r="D712" t="s">
        <v>573</v>
      </c>
      <c r="E712" t="s">
        <v>355</v>
      </c>
      <c r="F712" t="s">
        <v>356</v>
      </c>
      <c r="G712" t="s">
        <v>76</v>
      </c>
      <c r="H712" t="s">
        <v>77</v>
      </c>
      <c r="I712" t="str">
        <f>+""</f>
        <v/>
      </c>
      <c r="J712" t="str">
        <f>+""</f>
        <v/>
      </c>
      <c r="K712" t="str">
        <f>+""</f>
        <v/>
      </c>
      <c r="L712" t="str">
        <f>+""</f>
        <v/>
      </c>
      <c r="M712">
        <v>3.9600000000000003E-2</v>
      </c>
      <c r="N712" t="s">
        <v>78</v>
      </c>
    </row>
    <row r="713" spans="1:14" x14ac:dyDescent="0.25">
      <c r="A713" t="s">
        <v>556</v>
      </c>
      <c r="B713" t="s">
        <v>555</v>
      </c>
      <c r="C713" t="s">
        <v>572</v>
      </c>
      <c r="D713" t="s">
        <v>573</v>
      </c>
      <c r="E713" t="s">
        <v>355</v>
      </c>
      <c r="F713" t="s">
        <v>356</v>
      </c>
      <c r="G713" t="s">
        <v>76</v>
      </c>
      <c r="H713" t="s">
        <v>77</v>
      </c>
      <c r="I713" t="str">
        <f>+""</f>
        <v/>
      </c>
      <c r="J713" t="str">
        <f>+""</f>
        <v/>
      </c>
      <c r="K713" t="str">
        <f>+""</f>
        <v/>
      </c>
      <c r="L713" t="str">
        <f>+""</f>
        <v/>
      </c>
      <c r="M713">
        <v>7.9200000000000007E-2</v>
      </c>
      <c r="N713" t="s">
        <v>78</v>
      </c>
    </row>
    <row r="714" spans="1:14" x14ac:dyDescent="0.25">
      <c r="A714" t="s">
        <v>556</v>
      </c>
      <c r="B714" t="s">
        <v>555</v>
      </c>
      <c r="C714" t="s">
        <v>572</v>
      </c>
      <c r="D714" t="s">
        <v>573</v>
      </c>
      <c r="E714" t="s">
        <v>355</v>
      </c>
      <c r="F714" t="s">
        <v>356</v>
      </c>
      <c r="G714" t="s">
        <v>415</v>
      </c>
      <c r="H714" t="s">
        <v>416</v>
      </c>
      <c r="I714" t="str">
        <f>+""</f>
        <v/>
      </c>
      <c r="J714" t="str">
        <f>+""</f>
        <v/>
      </c>
      <c r="K714" t="str">
        <f>+""</f>
        <v/>
      </c>
      <c r="L714" t="str">
        <f>+""</f>
        <v/>
      </c>
      <c r="M714">
        <v>22</v>
      </c>
      <c r="N714" t="s">
        <v>27</v>
      </c>
    </row>
    <row r="715" spans="1:14" x14ac:dyDescent="0.25">
      <c r="A715" t="s">
        <v>556</v>
      </c>
      <c r="B715" t="s">
        <v>555</v>
      </c>
      <c r="C715" t="s">
        <v>572</v>
      </c>
      <c r="D715" t="s">
        <v>573</v>
      </c>
      <c r="E715" t="s">
        <v>355</v>
      </c>
      <c r="F715" t="s">
        <v>356</v>
      </c>
      <c r="G715" t="s">
        <v>29</v>
      </c>
      <c r="H715" t="s">
        <v>30</v>
      </c>
      <c r="I715" t="str">
        <f>+""</f>
        <v/>
      </c>
      <c r="J715" t="str">
        <f>+""</f>
        <v/>
      </c>
      <c r="K715" t="str">
        <f>+""</f>
        <v/>
      </c>
      <c r="L715" t="str">
        <f>+""</f>
        <v/>
      </c>
      <c r="M715">
        <v>88</v>
      </c>
      <c r="N715" t="s">
        <v>31</v>
      </c>
    </row>
    <row r="716" spans="1:14" x14ac:dyDescent="0.25">
      <c r="A716" t="s">
        <v>556</v>
      </c>
      <c r="B716" t="s">
        <v>555</v>
      </c>
      <c r="C716" t="s">
        <v>572</v>
      </c>
      <c r="D716" t="s">
        <v>573</v>
      </c>
      <c r="E716" t="s">
        <v>355</v>
      </c>
      <c r="F716" t="s">
        <v>356</v>
      </c>
      <c r="G716" t="s">
        <v>33</v>
      </c>
      <c r="H716" t="s">
        <v>34</v>
      </c>
      <c r="I716" t="str">
        <f>+""</f>
        <v/>
      </c>
      <c r="J716" t="str">
        <f>+""</f>
        <v/>
      </c>
      <c r="K716" t="str">
        <f>+""</f>
        <v/>
      </c>
      <c r="L716" t="str">
        <f>+""</f>
        <v/>
      </c>
      <c r="M716">
        <v>6.6000000000000003E-2</v>
      </c>
      <c r="N716" t="s">
        <v>35</v>
      </c>
    </row>
    <row r="717" spans="1:14" x14ac:dyDescent="0.25">
      <c r="A717" t="s">
        <v>556</v>
      </c>
      <c r="B717" t="s">
        <v>555</v>
      </c>
      <c r="C717" t="s">
        <v>572</v>
      </c>
      <c r="D717" t="s">
        <v>573</v>
      </c>
      <c r="E717" t="s">
        <v>355</v>
      </c>
      <c r="F717" t="s">
        <v>356</v>
      </c>
      <c r="G717" t="s">
        <v>40</v>
      </c>
      <c r="H717" t="s">
        <v>41</v>
      </c>
      <c r="I717" t="str">
        <f>+""</f>
        <v/>
      </c>
      <c r="J717" t="str">
        <f>+""</f>
        <v/>
      </c>
      <c r="K717" t="str">
        <f>+""</f>
        <v/>
      </c>
      <c r="L717" t="str">
        <f>+""</f>
        <v/>
      </c>
      <c r="M717">
        <v>44</v>
      </c>
      <c r="N717" t="s">
        <v>27</v>
      </c>
    </row>
    <row r="718" spans="1:14" x14ac:dyDescent="0.25">
      <c r="A718" t="s">
        <v>556</v>
      </c>
      <c r="B718" t="s">
        <v>555</v>
      </c>
      <c r="C718" t="s">
        <v>572</v>
      </c>
      <c r="D718" t="s">
        <v>573</v>
      </c>
      <c r="E718" t="s">
        <v>355</v>
      </c>
      <c r="F718" t="s">
        <v>356</v>
      </c>
      <c r="G718" t="s">
        <v>49</v>
      </c>
      <c r="H718" t="s">
        <v>50</v>
      </c>
      <c r="I718" t="str">
        <f>+""</f>
        <v/>
      </c>
      <c r="J718" t="str">
        <f>+""</f>
        <v/>
      </c>
      <c r="K718" t="str">
        <f>+""</f>
        <v/>
      </c>
      <c r="L718" t="str">
        <f>+""</f>
        <v/>
      </c>
      <c r="M718">
        <v>176</v>
      </c>
      <c r="N718" t="s">
        <v>27</v>
      </c>
    </row>
    <row r="719" spans="1:14" x14ac:dyDescent="0.25">
      <c r="A719" t="s">
        <v>556</v>
      </c>
      <c r="B719" t="s">
        <v>555</v>
      </c>
      <c r="C719" t="s">
        <v>572</v>
      </c>
      <c r="D719" t="s">
        <v>573</v>
      </c>
      <c r="E719" t="s">
        <v>355</v>
      </c>
      <c r="F719" t="s">
        <v>356</v>
      </c>
      <c r="G719" t="s">
        <v>52</v>
      </c>
      <c r="H719" t="s">
        <v>53</v>
      </c>
      <c r="I719" t="str">
        <f>+""</f>
        <v/>
      </c>
      <c r="J719" t="str">
        <f>+""</f>
        <v/>
      </c>
      <c r="K719" t="str">
        <f>+""</f>
        <v/>
      </c>
      <c r="L719" t="str">
        <f>+""</f>
        <v/>
      </c>
      <c r="M719">
        <v>22</v>
      </c>
      <c r="N719" t="s">
        <v>27</v>
      </c>
    </row>
    <row r="720" spans="1:14" x14ac:dyDescent="0.25">
      <c r="A720" t="s">
        <v>556</v>
      </c>
      <c r="B720" t="s">
        <v>555</v>
      </c>
      <c r="C720" t="s">
        <v>572</v>
      </c>
      <c r="D720" t="s">
        <v>573</v>
      </c>
      <c r="E720" t="s">
        <v>355</v>
      </c>
      <c r="F720" t="s">
        <v>356</v>
      </c>
      <c r="G720" t="s">
        <v>55</v>
      </c>
      <c r="H720" t="s">
        <v>56</v>
      </c>
      <c r="I720" t="str">
        <f>+""</f>
        <v/>
      </c>
      <c r="J720" t="str">
        <f>+""</f>
        <v/>
      </c>
      <c r="K720" t="str">
        <f>+""</f>
        <v/>
      </c>
      <c r="L720" t="str">
        <f>+""</f>
        <v/>
      </c>
      <c r="M720">
        <v>1.21</v>
      </c>
      <c r="N720" t="s">
        <v>31</v>
      </c>
    </row>
    <row r="721" spans="1:14" x14ac:dyDescent="0.25">
      <c r="A721" t="s">
        <v>556</v>
      </c>
      <c r="B721" t="s">
        <v>555</v>
      </c>
      <c r="C721" t="s">
        <v>572</v>
      </c>
      <c r="D721" t="s">
        <v>573</v>
      </c>
      <c r="E721" t="s">
        <v>355</v>
      </c>
      <c r="F721" t="s">
        <v>356</v>
      </c>
      <c r="G721" t="s">
        <v>170</v>
      </c>
      <c r="H721" t="s">
        <v>171</v>
      </c>
      <c r="I721" t="str">
        <f>+""</f>
        <v/>
      </c>
      <c r="J721" t="str">
        <f>+""</f>
        <v/>
      </c>
      <c r="K721" t="str">
        <f>+""</f>
        <v/>
      </c>
      <c r="L721" t="str">
        <f>+""</f>
        <v/>
      </c>
      <c r="M721">
        <v>88</v>
      </c>
      <c r="N721" t="s">
        <v>27</v>
      </c>
    </row>
    <row r="722" spans="1:14" x14ac:dyDescent="0.25">
      <c r="A722" t="s">
        <v>556</v>
      </c>
      <c r="B722" t="s">
        <v>555</v>
      </c>
      <c r="C722" t="s">
        <v>572</v>
      </c>
      <c r="D722" t="s">
        <v>573</v>
      </c>
      <c r="E722" t="s">
        <v>355</v>
      </c>
      <c r="F722" t="s">
        <v>356</v>
      </c>
      <c r="G722" t="s">
        <v>65</v>
      </c>
      <c r="H722" t="s">
        <v>66</v>
      </c>
      <c r="I722" t="str">
        <f>+""</f>
        <v/>
      </c>
      <c r="J722" t="str">
        <f>+""</f>
        <v/>
      </c>
      <c r="K722" t="str">
        <f>+""</f>
        <v/>
      </c>
      <c r="L722" t="str">
        <f>+""</f>
        <v/>
      </c>
      <c r="M722">
        <v>176</v>
      </c>
      <c r="N722" t="s">
        <v>27</v>
      </c>
    </row>
    <row r="723" spans="1:14" x14ac:dyDescent="0.25">
      <c r="A723" t="s">
        <v>556</v>
      </c>
      <c r="B723" t="s">
        <v>555</v>
      </c>
      <c r="C723" t="s">
        <v>572</v>
      </c>
      <c r="D723" t="s">
        <v>573</v>
      </c>
      <c r="E723" t="s">
        <v>355</v>
      </c>
      <c r="F723" t="s">
        <v>356</v>
      </c>
      <c r="G723" t="s">
        <v>58</v>
      </c>
      <c r="H723" t="s">
        <v>59</v>
      </c>
      <c r="I723" t="str">
        <f>+""</f>
        <v/>
      </c>
      <c r="J723" t="str">
        <f>+""</f>
        <v/>
      </c>
      <c r="K723" t="str">
        <f>+""</f>
        <v/>
      </c>
      <c r="L723" t="str">
        <f>+""</f>
        <v/>
      </c>
      <c r="M723">
        <v>176</v>
      </c>
      <c r="N723" t="s">
        <v>27</v>
      </c>
    </row>
    <row r="724" spans="1:14" x14ac:dyDescent="0.25">
      <c r="A724" t="s">
        <v>556</v>
      </c>
      <c r="B724" t="s">
        <v>555</v>
      </c>
      <c r="C724" t="s">
        <v>572</v>
      </c>
      <c r="D724" t="s">
        <v>573</v>
      </c>
      <c r="E724" t="s">
        <v>355</v>
      </c>
      <c r="F724" t="s">
        <v>356</v>
      </c>
      <c r="G724" t="s">
        <v>415</v>
      </c>
      <c r="H724" t="s">
        <v>416</v>
      </c>
      <c r="I724" t="s">
        <v>71</v>
      </c>
      <c r="J724" t="s">
        <v>72</v>
      </c>
      <c r="K724" t="str">
        <f>+""</f>
        <v/>
      </c>
      <c r="L724" t="str">
        <f>+""</f>
        <v/>
      </c>
      <c r="M724">
        <v>3.9908000000000001</v>
      </c>
      <c r="N724" t="s">
        <v>73</v>
      </c>
    </row>
    <row r="725" spans="1:14" x14ac:dyDescent="0.25">
      <c r="A725" t="s">
        <v>556</v>
      </c>
      <c r="B725" t="s">
        <v>555</v>
      </c>
      <c r="C725" t="s">
        <v>572</v>
      </c>
      <c r="D725" t="s">
        <v>573</v>
      </c>
      <c r="E725" t="s">
        <v>355</v>
      </c>
      <c r="F725" t="s">
        <v>356</v>
      </c>
      <c r="G725" t="s">
        <v>415</v>
      </c>
      <c r="H725" t="s">
        <v>416</v>
      </c>
      <c r="I725" t="str">
        <f>+""</f>
        <v/>
      </c>
      <c r="J725" t="str">
        <f>+""</f>
        <v/>
      </c>
      <c r="K725" t="s">
        <v>74</v>
      </c>
      <c r="L725" t="s">
        <v>75</v>
      </c>
      <c r="M725">
        <v>102.52</v>
      </c>
      <c r="N725" t="s">
        <v>31</v>
      </c>
    </row>
    <row r="726" spans="1:14" x14ac:dyDescent="0.25">
      <c r="A726" t="s">
        <v>556</v>
      </c>
      <c r="B726" t="s">
        <v>555</v>
      </c>
      <c r="C726" t="s">
        <v>572</v>
      </c>
      <c r="D726" t="s">
        <v>573</v>
      </c>
      <c r="E726" t="s">
        <v>355</v>
      </c>
      <c r="F726" t="s">
        <v>356</v>
      </c>
      <c r="G726" t="s">
        <v>76</v>
      </c>
      <c r="H726" t="s">
        <v>77</v>
      </c>
      <c r="I726" t="str">
        <f>+""</f>
        <v/>
      </c>
      <c r="J726" t="str">
        <f>+""</f>
        <v/>
      </c>
      <c r="K726" t="str">
        <f>+""</f>
        <v/>
      </c>
      <c r="L726" t="str">
        <f>+""</f>
        <v/>
      </c>
      <c r="M726">
        <v>0.14960000000000001</v>
      </c>
      <c r="N726" t="s">
        <v>78</v>
      </c>
    </row>
    <row r="727" spans="1:14" x14ac:dyDescent="0.25">
      <c r="A727" t="s">
        <v>556</v>
      </c>
      <c r="B727" t="s">
        <v>555</v>
      </c>
      <c r="C727" t="s">
        <v>572</v>
      </c>
      <c r="D727" t="s">
        <v>573</v>
      </c>
      <c r="E727" t="s">
        <v>355</v>
      </c>
      <c r="F727" t="s">
        <v>356</v>
      </c>
      <c r="G727" t="s">
        <v>76</v>
      </c>
      <c r="H727" t="s">
        <v>77</v>
      </c>
      <c r="I727" t="str">
        <f>+""</f>
        <v/>
      </c>
      <c r="J727" t="str">
        <f>+""</f>
        <v/>
      </c>
      <c r="K727" t="str">
        <f>+""</f>
        <v/>
      </c>
      <c r="L727" t="str">
        <f>+""</f>
        <v/>
      </c>
      <c r="M727">
        <v>0.29699999999999999</v>
      </c>
      <c r="N727" t="s">
        <v>78</v>
      </c>
    </row>
    <row r="728" spans="1:14" x14ac:dyDescent="0.25">
      <c r="A728" t="s">
        <v>556</v>
      </c>
      <c r="B728" t="s">
        <v>555</v>
      </c>
      <c r="C728" t="s">
        <v>572</v>
      </c>
      <c r="D728" t="s">
        <v>573</v>
      </c>
      <c r="E728" t="s">
        <v>355</v>
      </c>
      <c r="F728" t="s">
        <v>356</v>
      </c>
      <c r="G728" t="s">
        <v>43</v>
      </c>
      <c r="H728" t="s">
        <v>44</v>
      </c>
      <c r="I728" t="str">
        <f>+""</f>
        <v/>
      </c>
      <c r="J728" t="str">
        <f>+""</f>
        <v/>
      </c>
      <c r="K728" t="str">
        <f>+""</f>
        <v/>
      </c>
      <c r="L728" t="str">
        <f>+""</f>
        <v/>
      </c>
      <c r="M728">
        <v>176</v>
      </c>
      <c r="N728" t="s">
        <v>27</v>
      </c>
    </row>
    <row r="729" spans="1:14" x14ac:dyDescent="0.25">
      <c r="A729" t="s">
        <v>556</v>
      </c>
      <c r="B729" t="s">
        <v>555</v>
      </c>
      <c r="C729" t="s">
        <v>572</v>
      </c>
      <c r="D729" t="s">
        <v>573</v>
      </c>
      <c r="E729" t="s">
        <v>355</v>
      </c>
      <c r="F729" t="s">
        <v>356</v>
      </c>
      <c r="G729" t="s">
        <v>427</v>
      </c>
      <c r="H729" t="s">
        <v>428</v>
      </c>
      <c r="I729" t="str">
        <f>+""</f>
        <v/>
      </c>
      <c r="J729" t="str">
        <f>+""</f>
        <v/>
      </c>
      <c r="K729" t="str">
        <f>+""</f>
        <v/>
      </c>
      <c r="L729" t="str">
        <f>+""</f>
        <v/>
      </c>
      <c r="M729">
        <v>22</v>
      </c>
      <c r="N729" t="s">
        <v>27</v>
      </c>
    </row>
    <row r="730" spans="1:14" x14ac:dyDescent="0.25">
      <c r="A730" t="s">
        <v>556</v>
      </c>
      <c r="B730" t="s">
        <v>555</v>
      </c>
      <c r="C730" t="s">
        <v>572</v>
      </c>
      <c r="D730" t="s">
        <v>573</v>
      </c>
      <c r="E730" t="s">
        <v>355</v>
      </c>
      <c r="F730" t="s">
        <v>356</v>
      </c>
      <c r="G730" t="s">
        <v>29</v>
      </c>
      <c r="H730" t="s">
        <v>30</v>
      </c>
      <c r="I730" t="str">
        <f>+""</f>
        <v/>
      </c>
      <c r="J730" t="str">
        <f>+""</f>
        <v/>
      </c>
      <c r="K730" t="str">
        <f>+""</f>
        <v/>
      </c>
      <c r="L730" t="str">
        <f>+""</f>
        <v/>
      </c>
      <c r="M730">
        <v>88</v>
      </c>
      <c r="N730" t="s">
        <v>31</v>
      </c>
    </row>
    <row r="731" spans="1:14" x14ac:dyDescent="0.25">
      <c r="A731" t="s">
        <v>556</v>
      </c>
      <c r="B731" t="s">
        <v>555</v>
      </c>
      <c r="C731" t="s">
        <v>572</v>
      </c>
      <c r="D731" t="s">
        <v>573</v>
      </c>
      <c r="E731" t="s">
        <v>355</v>
      </c>
      <c r="F731" t="s">
        <v>356</v>
      </c>
      <c r="G731" t="s">
        <v>33</v>
      </c>
      <c r="H731" t="s">
        <v>34</v>
      </c>
      <c r="I731" t="str">
        <f>+""</f>
        <v/>
      </c>
      <c r="J731" t="str">
        <f>+""</f>
        <v/>
      </c>
      <c r="K731" t="str">
        <f>+""</f>
        <v/>
      </c>
      <c r="L731" t="str">
        <f>+""</f>
        <v/>
      </c>
      <c r="M731">
        <v>6.6000000000000003E-2</v>
      </c>
      <c r="N731" t="s">
        <v>35</v>
      </c>
    </row>
    <row r="732" spans="1:14" x14ac:dyDescent="0.25">
      <c r="A732" t="s">
        <v>556</v>
      </c>
      <c r="B732" t="s">
        <v>555</v>
      </c>
      <c r="C732" t="s">
        <v>572</v>
      </c>
      <c r="D732" t="s">
        <v>573</v>
      </c>
      <c r="E732" t="s">
        <v>355</v>
      </c>
      <c r="F732" t="s">
        <v>356</v>
      </c>
      <c r="G732" t="s">
        <v>40</v>
      </c>
      <c r="H732" t="s">
        <v>41</v>
      </c>
      <c r="I732" t="str">
        <f>+""</f>
        <v/>
      </c>
      <c r="J732" t="str">
        <f>+""</f>
        <v/>
      </c>
      <c r="K732" t="str">
        <f>+""</f>
        <v/>
      </c>
      <c r="L732" t="str">
        <f>+""</f>
        <v/>
      </c>
      <c r="M732">
        <v>44</v>
      </c>
      <c r="N732" t="s">
        <v>27</v>
      </c>
    </row>
    <row r="733" spans="1:14" x14ac:dyDescent="0.25">
      <c r="A733" t="s">
        <v>556</v>
      </c>
      <c r="B733" t="s">
        <v>555</v>
      </c>
      <c r="C733" t="s">
        <v>572</v>
      </c>
      <c r="D733" t="s">
        <v>573</v>
      </c>
      <c r="E733" t="s">
        <v>355</v>
      </c>
      <c r="F733" t="s">
        <v>356</v>
      </c>
      <c r="G733" t="s">
        <v>49</v>
      </c>
      <c r="H733" t="s">
        <v>50</v>
      </c>
      <c r="I733" t="str">
        <f>+""</f>
        <v/>
      </c>
      <c r="J733" t="str">
        <f>+""</f>
        <v/>
      </c>
      <c r="K733" t="str">
        <f>+""</f>
        <v/>
      </c>
      <c r="L733" t="str">
        <f>+""</f>
        <v/>
      </c>
      <c r="M733">
        <v>154</v>
      </c>
      <c r="N733" t="s">
        <v>27</v>
      </c>
    </row>
    <row r="734" spans="1:14" x14ac:dyDescent="0.25">
      <c r="A734" t="s">
        <v>556</v>
      </c>
      <c r="B734" t="s">
        <v>555</v>
      </c>
      <c r="C734" t="s">
        <v>572</v>
      </c>
      <c r="D734" t="s">
        <v>573</v>
      </c>
      <c r="E734" t="s">
        <v>355</v>
      </c>
      <c r="F734" t="s">
        <v>356</v>
      </c>
      <c r="G734" t="s">
        <v>52</v>
      </c>
      <c r="H734" t="s">
        <v>53</v>
      </c>
      <c r="I734" t="str">
        <f>+""</f>
        <v/>
      </c>
      <c r="J734" t="str">
        <f>+""</f>
        <v/>
      </c>
      <c r="K734" t="str">
        <f>+""</f>
        <v/>
      </c>
      <c r="L734" t="str">
        <f>+""</f>
        <v/>
      </c>
      <c r="M734">
        <v>22</v>
      </c>
      <c r="N734" t="s">
        <v>27</v>
      </c>
    </row>
    <row r="735" spans="1:14" x14ac:dyDescent="0.25">
      <c r="A735" t="s">
        <v>556</v>
      </c>
      <c r="B735" t="s">
        <v>555</v>
      </c>
      <c r="C735" t="s">
        <v>572</v>
      </c>
      <c r="D735" t="s">
        <v>573</v>
      </c>
      <c r="E735" t="s">
        <v>355</v>
      </c>
      <c r="F735" t="s">
        <v>356</v>
      </c>
      <c r="G735" t="s">
        <v>55</v>
      </c>
      <c r="H735" t="s">
        <v>56</v>
      </c>
      <c r="I735" t="str">
        <f>+""</f>
        <v/>
      </c>
      <c r="J735" t="str">
        <f>+""</f>
        <v/>
      </c>
      <c r="K735" t="str">
        <f>+""</f>
        <v/>
      </c>
      <c r="L735" t="str">
        <f>+""</f>
        <v/>
      </c>
      <c r="M735">
        <v>1.21</v>
      </c>
      <c r="N735" t="s">
        <v>31</v>
      </c>
    </row>
    <row r="736" spans="1:14" x14ac:dyDescent="0.25">
      <c r="A736" t="s">
        <v>556</v>
      </c>
      <c r="B736" t="s">
        <v>555</v>
      </c>
      <c r="C736" t="s">
        <v>572</v>
      </c>
      <c r="D736" t="s">
        <v>573</v>
      </c>
      <c r="E736" t="s">
        <v>355</v>
      </c>
      <c r="F736" t="s">
        <v>356</v>
      </c>
      <c r="G736" t="s">
        <v>170</v>
      </c>
      <c r="H736" t="s">
        <v>171</v>
      </c>
      <c r="I736" t="str">
        <f>+""</f>
        <v/>
      </c>
      <c r="J736" t="str">
        <f>+""</f>
        <v/>
      </c>
      <c r="K736" t="str">
        <f>+""</f>
        <v/>
      </c>
      <c r="L736" t="str">
        <f>+""</f>
        <v/>
      </c>
      <c r="M736">
        <v>66</v>
      </c>
      <c r="N736" t="s">
        <v>27</v>
      </c>
    </row>
    <row r="737" spans="1:14" x14ac:dyDescent="0.25">
      <c r="A737" t="s">
        <v>556</v>
      </c>
      <c r="B737" t="s">
        <v>555</v>
      </c>
      <c r="C737" t="s">
        <v>572</v>
      </c>
      <c r="D737" t="s">
        <v>573</v>
      </c>
      <c r="E737" t="s">
        <v>355</v>
      </c>
      <c r="F737" t="s">
        <v>356</v>
      </c>
      <c r="G737" t="s">
        <v>65</v>
      </c>
      <c r="H737" t="s">
        <v>66</v>
      </c>
      <c r="I737" t="str">
        <f>+""</f>
        <v/>
      </c>
      <c r="J737" t="str">
        <f>+""</f>
        <v/>
      </c>
      <c r="K737" t="str">
        <f>+""</f>
        <v/>
      </c>
      <c r="L737" t="str">
        <f>+""</f>
        <v/>
      </c>
      <c r="M737">
        <v>132</v>
      </c>
      <c r="N737" t="s">
        <v>27</v>
      </c>
    </row>
    <row r="738" spans="1:14" x14ac:dyDescent="0.25">
      <c r="A738" t="s">
        <v>556</v>
      </c>
      <c r="B738" t="s">
        <v>555</v>
      </c>
      <c r="C738" t="s">
        <v>572</v>
      </c>
      <c r="D738" t="s">
        <v>573</v>
      </c>
      <c r="E738" t="s">
        <v>355</v>
      </c>
      <c r="F738" t="s">
        <v>356</v>
      </c>
      <c r="G738" t="s">
        <v>58</v>
      </c>
      <c r="H738" t="s">
        <v>59</v>
      </c>
      <c r="I738" t="str">
        <f>+""</f>
        <v/>
      </c>
      <c r="J738" t="str">
        <f>+""</f>
        <v/>
      </c>
      <c r="K738" t="str">
        <f>+""</f>
        <v/>
      </c>
      <c r="L738" t="str">
        <f>+""</f>
        <v/>
      </c>
      <c r="M738">
        <v>154</v>
      </c>
      <c r="N738" t="s">
        <v>27</v>
      </c>
    </row>
    <row r="739" spans="1:14" x14ac:dyDescent="0.25">
      <c r="A739" t="s">
        <v>556</v>
      </c>
      <c r="B739" t="s">
        <v>555</v>
      </c>
      <c r="C739" t="s">
        <v>572</v>
      </c>
      <c r="D739" t="s">
        <v>573</v>
      </c>
      <c r="E739" t="s">
        <v>355</v>
      </c>
      <c r="F739" t="s">
        <v>356</v>
      </c>
      <c r="G739" t="s">
        <v>427</v>
      </c>
      <c r="H739" t="s">
        <v>428</v>
      </c>
      <c r="I739" t="s">
        <v>71</v>
      </c>
      <c r="J739" t="s">
        <v>72</v>
      </c>
      <c r="K739" t="str">
        <f>+""</f>
        <v/>
      </c>
      <c r="L739" t="str">
        <f>+""</f>
        <v/>
      </c>
      <c r="M739">
        <v>1.9954000000000001</v>
      </c>
      <c r="N739" t="s">
        <v>73</v>
      </c>
    </row>
    <row r="740" spans="1:14" x14ac:dyDescent="0.25">
      <c r="A740" t="s">
        <v>556</v>
      </c>
      <c r="B740" t="s">
        <v>555</v>
      </c>
      <c r="C740" t="s">
        <v>572</v>
      </c>
      <c r="D740" t="s">
        <v>573</v>
      </c>
      <c r="E740" t="s">
        <v>355</v>
      </c>
      <c r="F740" t="s">
        <v>356</v>
      </c>
      <c r="G740" t="s">
        <v>427</v>
      </c>
      <c r="H740" t="s">
        <v>428</v>
      </c>
      <c r="I740" t="str">
        <f>+""</f>
        <v/>
      </c>
      <c r="J740" t="str">
        <f>+""</f>
        <v/>
      </c>
      <c r="K740" t="s">
        <v>74</v>
      </c>
      <c r="L740" t="s">
        <v>75</v>
      </c>
      <c r="M740">
        <v>62.92</v>
      </c>
      <c r="N740" t="s">
        <v>31</v>
      </c>
    </row>
    <row r="741" spans="1:14" x14ac:dyDescent="0.25">
      <c r="A741" t="s">
        <v>556</v>
      </c>
      <c r="B741" t="s">
        <v>555</v>
      </c>
      <c r="C741" t="s">
        <v>572</v>
      </c>
      <c r="D741" t="s">
        <v>573</v>
      </c>
      <c r="E741" t="s">
        <v>355</v>
      </c>
      <c r="F741" t="s">
        <v>356</v>
      </c>
      <c r="G741" t="s">
        <v>76</v>
      </c>
      <c r="H741" t="s">
        <v>77</v>
      </c>
      <c r="I741" t="str">
        <f>+""</f>
        <v/>
      </c>
      <c r="J741" t="str">
        <f>+""</f>
        <v/>
      </c>
      <c r="K741" t="str">
        <f>+""</f>
        <v/>
      </c>
      <c r="L741" t="str">
        <f>+""</f>
        <v/>
      </c>
      <c r="M741">
        <v>9.0200000000000002E-2</v>
      </c>
      <c r="N741" t="s">
        <v>78</v>
      </c>
    </row>
    <row r="742" spans="1:14" x14ac:dyDescent="0.25">
      <c r="A742" t="s">
        <v>556</v>
      </c>
      <c r="B742" t="s">
        <v>555</v>
      </c>
      <c r="C742" t="s">
        <v>572</v>
      </c>
      <c r="D742" t="s">
        <v>573</v>
      </c>
      <c r="E742" t="s">
        <v>355</v>
      </c>
      <c r="F742" t="s">
        <v>356</v>
      </c>
      <c r="G742" t="s">
        <v>76</v>
      </c>
      <c r="H742" t="s">
        <v>77</v>
      </c>
      <c r="I742" t="str">
        <f>+""</f>
        <v/>
      </c>
      <c r="J742" t="str">
        <f>+""</f>
        <v/>
      </c>
      <c r="K742" t="str">
        <f>+""</f>
        <v/>
      </c>
      <c r="L742" t="str">
        <f>+""</f>
        <v/>
      </c>
      <c r="M742">
        <v>0.1782</v>
      </c>
      <c r="N742" t="s">
        <v>78</v>
      </c>
    </row>
    <row r="743" spans="1:14" x14ac:dyDescent="0.25">
      <c r="A743" t="s">
        <v>556</v>
      </c>
      <c r="B743" t="s">
        <v>555</v>
      </c>
      <c r="C743" t="s">
        <v>572</v>
      </c>
      <c r="D743" t="s">
        <v>573</v>
      </c>
      <c r="E743" t="s">
        <v>355</v>
      </c>
      <c r="F743" t="s">
        <v>356</v>
      </c>
      <c r="G743" t="s">
        <v>43</v>
      </c>
      <c r="H743" t="s">
        <v>44</v>
      </c>
      <c r="I743" t="str">
        <f>+""</f>
        <v/>
      </c>
      <c r="J743" t="str">
        <f>+""</f>
        <v/>
      </c>
      <c r="K743" t="str">
        <f>+""</f>
        <v/>
      </c>
      <c r="L743" t="str">
        <f>+""</f>
        <v/>
      </c>
      <c r="M743">
        <v>154</v>
      </c>
      <c r="N743" t="s">
        <v>27</v>
      </c>
    </row>
    <row r="744" spans="1:14" x14ac:dyDescent="0.25">
      <c r="A744" t="s">
        <v>556</v>
      </c>
      <c r="B744" t="s">
        <v>555</v>
      </c>
      <c r="C744" t="s">
        <v>572</v>
      </c>
      <c r="D744" t="s">
        <v>573</v>
      </c>
      <c r="E744" t="s">
        <v>355</v>
      </c>
      <c r="F744" t="s">
        <v>356</v>
      </c>
      <c r="G744" t="s">
        <v>436</v>
      </c>
      <c r="H744" t="s">
        <v>437</v>
      </c>
      <c r="I744" t="str">
        <f>+""</f>
        <v/>
      </c>
      <c r="J744" t="str">
        <f>+""</f>
        <v/>
      </c>
      <c r="K744" t="str">
        <f>+""</f>
        <v/>
      </c>
      <c r="L744" t="str">
        <f>+""</f>
        <v/>
      </c>
      <c r="M744">
        <v>88</v>
      </c>
      <c r="N744" t="s">
        <v>27</v>
      </c>
    </row>
    <row r="745" spans="1:14" x14ac:dyDescent="0.25">
      <c r="A745" t="s">
        <v>556</v>
      </c>
      <c r="B745" t="s">
        <v>555</v>
      </c>
      <c r="C745" t="s">
        <v>572</v>
      </c>
      <c r="D745" t="s">
        <v>573</v>
      </c>
      <c r="E745" t="s">
        <v>355</v>
      </c>
      <c r="F745" t="s">
        <v>356</v>
      </c>
      <c r="G745" t="s">
        <v>29</v>
      </c>
      <c r="H745" t="s">
        <v>30</v>
      </c>
      <c r="I745" t="str">
        <f>+""</f>
        <v/>
      </c>
      <c r="J745" t="str">
        <f>+""</f>
        <v/>
      </c>
      <c r="K745" t="str">
        <f>+""</f>
        <v/>
      </c>
      <c r="L745" t="str">
        <f>+""</f>
        <v/>
      </c>
      <c r="M745">
        <v>352</v>
      </c>
      <c r="N745" t="s">
        <v>31</v>
      </c>
    </row>
    <row r="746" spans="1:14" x14ac:dyDescent="0.25">
      <c r="A746" t="s">
        <v>556</v>
      </c>
      <c r="B746" t="s">
        <v>555</v>
      </c>
      <c r="C746" t="s">
        <v>572</v>
      </c>
      <c r="D746" t="s">
        <v>573</v>
      </c>
      <c r="E746" t="s">
        <v>355</v>
      </c>
      <c r="F746" t="s">
        <v>356</v>
      </c>
      <c r="G746" t="s">
        <v>33</v>
      </c>
      <c r="H746" t="s">
        <v>34</v>
      </c>
      <c r="I746" t="str">
        <f>+""</f>
        <v/>
      </c>
      <c r="J746" t="str">
        <f>+""</f>
        <v/>
      </c>
      <c r="K746" t="str">
        <f>+""</f>
        <v/>
      </c>
      <c r="L746" t="str">
        <f>+""</f>
        <v/>
      </c>
      <c r="M746">
        <v>0.26400000000000001</v>
      </c>
      <c r="N746" t="s">
        <v>35</v>
      </c>
    </row>
    <row r="747" spans="1:14" x14ac:dyDescent="0.25">
      <c r="A747" t="s">
        <v>556</v>
      </c>
      <c r="B747" t="s">
        <v>555</v>
      </c>
      <c r="C747" t="s">
        <v>572</v>
      </c>
      <c r="D747" t="s">
        <v>573</v>
      </c>
      <c r="E747" t="s">
        <v>355</v>
      </c>
      <c r="F747" t="s">
        <v>356</v>
      </c>
      <c r="G747" t="s">
        <v>40</v>
      </c>
      <c r="H747" t="s">
        <v>41</v>
      </c>
      <c r="I747" t="str">
        <f>+""</f>
        <v/>
      </c>
      <c r="J747" t="str">
        <f>+""</f>
        <v/>
      </c>
      <c r="K747" t="str">
        <f>+""</f>
        <v/>
      </c>
      <c r="L747" t="str">
        <f>+""</f>
        <v/>
      </c>
      <c r="M747">
        <v>176</v>
      </c>
      <c r="N747" t="s">
        <v>27</v>
      </c>
    </row>
    <row r="748" spans="1:14" x14ac:dyDescent="0.25">
      <c r="A748" t="s">
        <v>556</v>
      </c>
      <c r="B748" t="s">
        <v>555</v>
      </c>
      <c r="C748" t="s">
        <v>572</v>
      </c>
      <c r="D748" t="s">
        <v>573</v>
      </c>
      <c r="E748" t="s">
        <v>355</v>
      </c>
      <c r="F748" t="s">
        <v>356</v>
      </c>
      <c r="G748" t="s">
        <v>49</v>
      </c>
      <c r="H748" t="s">
        <v>50</v>
      </c>
      <c r="I748" t="str">
        <f>+""</f>
        <v/>
      </c>
      <c r="J748" t="str">
        <f>+""</f>
        <v/>
      </c>
      <c r="K748" t="str">
        <f>+""</f>
        <v/>
      </c>
      <c r="L748" t="str">
        <f>+""</f>
        <v/>
      </c>
      <c r="M748">
        <v>528</v>
      </c>
      <c r="N748" t="s">
        <v>27</v>
      </c>
    </row>
    <row r="749" spans="1:14" x14ac:dyDescent="0.25">
      <c r="A749" t="s">
        <v>556</v>
      </c>
      <c r="B749" t="s">
        <v>555</v>
      </c>
      <c r="C749" t="s">
        <v>572</v>
      </c>
      <c r="D749" t="s">
        <v>573</v>
      </c>
      <c r="E749" t="s">
        <v>355</v>
      </c>
      <c r="F749" t="s">
        <v>356</v>
      </c>
      <c r="G749" t="s">
        <v>52</v>
      </c>
      <c r="H749" t="s">
        <v>53</v>
      </c>
      <c r="I749" t="str">
        <f>+""</f>
        <v/>
      </c>
      <c r="J749" t="str">
        <f>+""</f>
        <v/>
      </c>
      <c r="K749" t="str">
        <f>+""</f>
        <v/>
      </c>
      <c r="L749" t="str">
        <f>+""</f>
        <v/>
      </c>
      <c r="M749">
        <v>88</v>
      </c>
      <c r="N749" t="s">
        <v>27</v>
      </c>
    </row>
    <row r="750" spans="1:14" x14ac:dyDescent="0.25">
      <c r="A750" t="s">
        <v>556</v>
      </c>
      <c r="B750" t="s">
        <v>555</v>
      </c>
      <c r="C750" t="s">
        <v>572</v>
      </c>
      <c r="D750" t="s">
        <v>573</v>
      </c>
      <c r="E750" t="s">
        <v>355</v>
      </c>
      <c r="F750" t="s">
        <v>356</v>
      </c>
      <c r="G750" t="s">
        <v>55</v>
      </c>
      <c r="H750" t="s">
        <v>56</v>
      </c>
      <c r="I750" t="str">
        <f>+""</f>
        <v/>
      </c>
      <c r="J750" t="str">
        <f>+""</f>
        <v/>
      </c>
      <c r="K750" t="str">
        <f>+""</f>
        <v/>
      </c>
      <c r="L750" t="str">
        <f>+""</f>
        <v/>
      </c>
      <c r="M750">
        <v>4.84</v>
      </c>
      <c r="N750" t="s">
        <v>31</v>
      </c>
    </row>
    <row r="751" spans="1:14" x14ac:dyDescent="0.25">
      <c r="A751" t="s">
        <v>556</v>
      </c>
      <c r="B751" t="s">
        <v>555</v>
      </c>
      <c r="C751" t="s">
        <v>572</v>
      </c>
      <c r="D751" t="s">
        <v>573</v>
      </c>
      <c r="E751" t="s">
        <v>355</v>
      </c>
      <c r="F751" t="s">
        <v>356</v>
      </c>
      <c r="G751" t="s">
        <v>170</v>
      </c>
      <c r="H751" t="s">
        <v>171</v>
      </c>
      <c r="I751" t="str">
        <f>+""</f>
        <v/>
      </c>
      <c r="J751" t="str">
        <f>+""</f>
        <v/>
      </c>
      <c r="K751" t="str">
        <f>+""</f>
        <v/>
      </c>
      <c r="L751" t="str">
        <f>+""</f>
        <v/>
      </c>
      <c r="M751">
        <v>176</v>
      </c>
      <c r="N751" t="s">
        <v>27</v>
      </c>
    </row>
    <row r="752" spans="1:14" x14ac:dyDescent="0.25">
      <c r="A752" t="s">
        <v>556</v>
      </c>
      <c r="B752" t="s">
        <v>555</v>
      </c>
      <c r="C752" t="s">
        <v>572</v>
      </c>
      <c r="D752" t="s">
        <v>573</v>
      </c>
      <c r="E752" t="s">
        <v>355</v>
      </c>
      <c r="F752" t="s">
        <v>356</v>
      </c>
      <c r="G752" t="s">
        <v>65</v>
      </c>
      <c r="H752" t="s">
        <v>66</v>
      </c>
      <c r="I752" t="str">
        <f>+""</f>
        <v/>
      </c>
      <c r="J752" t="str">
        <f>+""</f>
        <v/>
      </c>
      <c r="K752" t="str">
        <f>+""</f>
        <v/>
      </c>
      <c r="L752" t="str">
        <f>+""</f>
        <v/>
      </c>
      <c r="M752">
        <v>352</v>
      </c>
      <c r="N752" t="s">
        <v>27</v>
      </c>
    </row>
    <row r="753" spans="1:14" x14ac:dyDescent="0.25">
      <c r="A753" t="s">
        <v>556</v>
      </c>
      <c r="B753" t="s">
        <v>555</v>
      </c>
      <c r="C753" t="s">
        <v>572</v>
      </c>
      <c r="D753" t="s">
        <v>573</v>
      </c>
      <c r="E753" t="s">
        <v>355</v>
      </c>
      <c r="F753" t="s">
        <v>356</v>
      </c>
      <c r="G753" t="s">
        <v>58</v>
      </c>
      <c r="H753" t="s">
        <v>59</v>
      </c>
      <c r="I753" t="str">
        <f>+""</f>
        <v/>
      </c>
      <c r="J753" t="str">
        <f>+""</f>
        <v/>
      </c>
      <c r="K753" t="str">
        <f>+""</f>
        <v/>
      </c>
      <c r="L753" t="str">
        <f>+""</f>
        <v/>
      </c>
      <c r="M753">
        <v>528</v>
      </c>
      <c r="N753" t="s">
        <v>27</v>
      </c>
    </row>
    <row r="754" spans="1:14" x14ac:dyDescent="0.25">
      <c r="A754" t="s">
        <v>556</v>
      </c>
      <c r="B754" t="s">
        <v>555</v>
      </c>
      <c r="C754" t="s">
        <v>572</v>
      </c>
      <c r="D754" t="s">
        <v>573</v>
      </c>
      <c r="E754" t="s">
        <v>355</v>
      </c>
      <c r="F754" t="s">
        <v>356</v>
      </c>
      <c r="G754" t="s">
        <v>436</v>
      </c>
      <c r="H754" t="s">
        <v>437</v>
      </c>
      <c r="I754" t="s">
        <v>71</v>
      </c>
      <c r="J754" t="s">
        <v>72</v>
      </c>
      <c r="K754" t="str">
        <f>+""</f>
        <v/>
      </c>
      <c r="L754" t="str">
        <f>+""</f>
        <v/>
      </c>
      <c r="M754">
        <v>4.4352</v>
      </c>
      <c r="N754" t="s">
        <v>73</v>
      </c>
    </row>
    <row r="755" spans="1:14" x14ac:dyDescent="0.25">
      <c r="A755" t="s">
        <v>556</v>
      </c>
      <c r="B755" t="s">
        <v>555</v>
      </c>
      <c r="C755" t="s">
        <v>572</v>
      </c>
      <c r="D755" t="s">
        <v>573</v>
      </c>
      <c r="E755" t="s">
        <v>355</v>
      </c>
      <c r="F755" t="s">
        <v>356</v>
      </c>
      <c r="G755" t="s">
        <v>436</v>
      </c>
      <c r="H755" t="s">
        <v>437</v>
      </c>
      <c r="I755" t="str">
        <f>+""</f>
        <v/>
      </c>
      <c r="J755" t="str">
        <f>+""</f>
        <v/>
      </c>
      <c r="K755" t="s">
        <v>74</v>
      </c>
      <c r="L755" t="s">
        <v>75</v>
      </c>
      <c r="M755">
        <v>181.28</v>
      </c>
      <c r="N755" t="s">
        <v>31</v>
      </c>
    </row>
    <row r="756" spans="1:14" x14ac:dyDescent="0.25">
      <c r="A756" t="s">
        <v>556</v>
      </c>
      <c r="B756" t="s">
        <v>555</v>
      </c>
      <c r="C756" t="s">
        <v>572</v>
      </c>
      <c r="D756" t="s">
        <v>573</v>
      </c>
      <c r="E756" t="s">
        <v>355</v>
      </c>
      <c r="F756" t="s">
        <v>356</v>
      </c>
      <c r="G756" t="s">
        <v>76</v>
      </c>
      <c r="H756" t="s">
        <v>77</v>
      </c>
      <c r="I756" t="str">
        <f>+""</f>
        <v/>
      </c>
      <c r="J756" t="str">
        <f>+""</f>
        <v/>
      </c>
      <c r="K756" t="str">
        <f>+""</f>
        <v/>
      </c>
      <c r="L756" t="str">
        <f>+""</f>
        <v/>
      </c>
      <c r="M756">
        <v>0.25519999999999998</v>
      </c>
      <c r="N756" t="s">
        <v>78</v>
      </c>
    </row>
    <row r="757" spans="1:14" x14ac:dyDescent="0.25">
      <c r="A757" t="s">
        <v>556</v>
      </c>
      <c r="B757" t="s">
        <v>555</v>
      </c>
      <c r="C757" t="s">
        <v>572</v>
      </c>
      <c r="D757" t="s">
        <v>573</v>
      </c>
      <c r="E757" t="s">
        <v>355</v>
      </c>
      <c r="F757" t="s">
        <v>356</v>
      </c>
      <c r="G757" t="s">
        <v>76</v>
      </c>
      <c r="H757" t="s">
        <v>77</v>
      </c>
      <c r="I757" t="str">
        <f>+""</f>
        <v/>
      </c>
      <c r="J757" t="str">
        <f>+""</f>
        <v/>
      </c>
      <c r="K757" t="str">
        <f>+""</f>
        <v/>
      </c>
      <c r="L757" t="str">
        <f>+""</f>
        <v/>
      </c>
      <c r="M757">
        <v>0.50160000000000005</v>
      </c>
      <c r="N757" t="s">
        <v>78</v>
      </c>
    </row>
    <row r="758" spans="1:14" x14ac:dyDescent="0.25">
      <c r="A758" t="s">
        <v>556</v>
      </c>
      <c r="B758" t="s">
        <v>555</v>
      </c>
      <c r="C758" t="s">
        <v>572</v>
      </c>
      <c r="D758" t="s">
        <v>573</v>
      </c>
      <c r="E758" t="s">
        <v>355</v>
      </c>
      <c r="F758" t="s">
        <v>356</v>
      </c>
      <c r="G758" t="s">
        <v>43</v>
      </c>
      <c r="H758" t="s">
        <v>44</v>
      </c>
      <c r="I758" t="str">
        <f>+""</f>
        <v/>
      </c>
      <c r="J758" t="str">
        <f>+""</f>
        <v/>
      </c>
      <c r="K758" t="str">
        <f>+""</f>
        <v/>
      </c>
      <c r="L758" t="str">
        <f>+""</f>
        <v/>
      </c>
      <c r="M758">
        <v>528</v>
      </c>
      <c r="N758" t="s">
        <v>27</v>
      </c>
    </row>
    <row r="759" spans="1:14" x14ac:dyDescent="0.25">
      <c r="A759" t="s">
        <v>556</v>
      </c>
      <c r="B759" t="s">
        <v>555</v>
      </c>
      <c r="C759" t="s">
        <v>572</v>
      </c>
      <c r="D759" t="s">
        <v>573</v>
      </c>
      <c r="E759" t="s">
        <v>355</v>
      </c>
      <c r="F759" t="s">
        <v>356</v>
      </c>
      <c r="G759" t="s">
        <v>188</v>
      </c>
      <c r="H759" t="s">
        <v>189</v>
      </c>
      <c r="I759" t="str">
        <f>+""</f>
        <v/>
      </c>
      <c r="J759" t="str">
        <f>+""</f>
        <v/>
      </c>
      <c r="K759" t="str">
        <f>+""</f>
        <v/>
      </c>
      <c r="L759" t="str">
        <f>+""</f>
        <v/>
      </c>
      <c r="M759">
        <v>44</v>
      </c>
      <c r="N759" t="s">
        <v>27</v>
      </c>
    </row>
    <row r="760" spans="1:14" x14ac:dyDescent="0.25">
      <c r="A760" t="s">
        <v>556</v>
      </c>
      <c r="B760" t="s">
        <v>555</v>
      </c>
      <c r="C760" t="s">
        <v>572</v>
      </c>
      <c r="D760" t="s">
        <v>573</v>
      </c>
      <c r="E760" t="s">
        <v>355</v>
      </c>
      <c r="F760" t="s">
        <v>356</v>
      </c>
      <c r="G760" t="s">
        <v>190</v>
      </c>
      <c r="H760" t="s">
        <v>191</v>
      </c>
      <c r="I760" t="str">
        <f>+""</f>
        <v/>
      </c>
      <c r="J760" t="str">
        <f>+""</f>
        <v/>
      </c>
      <c r="K760" t="str">
        <f>+""</f>
        <v/>
      </c>
      <c r="L760" t="str">
        <f>+""</f>
        <v/>
      </c>
      <c r="M760">
        <v>88</v>
      </c>
      <c r="N760" t="s">
        <v>47</v>
      </c>
    </row>
    <row r="761" spans="1:14" x14ac:dyDescent="0.25">
      <c r="A761" t="s">
        <v>556</v>
      </c>
      <c r="B761" t="s">
        <v>555</v>
      </c>
      <c r="C761" t="s">
        <v>572</v>
      </c>
      <c r="D761" t="s">
        <v>573</v>
      </c>
      <c r="E761" t="s">
        <v>355</v>
      </c>
      <c r="F761" t="s">
        <v>356</v>
      </c>
      <c r="G761" t="s">
        <v>163</v>
      </c>
      <c r="H761" t="s">
        <v>164</v>
      </c>
      <c r="I761" t="str">
        <f>+""</f>
        <v/>
      </c>
      <c r="J761" t="str">
        <f>+""</f>
        <v/>
      </c>
      <c r="K761" t="str">
        <f>+""</f>
        <v/>
      </c>
      <c r="L761" t="str">
        <f>+""</f>
        <v/>
      </c>
      <c r="M761">
        <v>88</v>
      </c>
      <c r="N761" t="s">
        <v>27</v>
      </c>
    </row>
    <row r="762" spans="1:14" x14ac:dyDescent="0.25">
      <c r="A762" t="s">
        <v>556</v>
      </c>
      <c r="B762" t="s">
        <v>555</v>
      </c>
      <c r="C762" t="s">
        <v>572</v>
      </c>
      <c r="D762" t="s">
        <v>573</v>
      </c>
      <c r="E762" t="s">
        <v>355</v>
      </c>
      <c r="F762" t="s">
        <v>356</v>
      </c>
      <c r="G762" t="s">
        <v>49</v>
      </c>
      <c r="H762" t="s">
        <v>50</v>
      </c>
      <c r="I762" t="str">
        <f>+""</f>
        <v/>
      </c>
      <c r="J762" t="str">
        <f>+""</f>
        <v/>
      </c>
      <c r="K762" t="str">
        <f>+""</f>
        <v/>
      </c>
      <c r="L762" t="str">
        <f>+""</f>
        <v/>
      </c>
      <c r="M762">
        <v>88</v>
      </c>
      <c r="N762" t="s">
        <v>27</v>
      </c>
    </row>
    <row r="763" spans="1:14" x14ac:dyDescent="0.25">
      <c r="A763" t="s">
        <v>556</v>
      </c>
      <c r="B763" t="s">
        <v>555</v>
      </c>
      <c r="C763" t="s">
        <v>572</v>
      </c>
      <c r="D763" t="s">
        <v>573</v>
      </c>
      <c r="E763" t="s">
        <v>355</v>
      </c>
      <c r="F763" t="s">
        <v>356</v>
      </c>
      <c r="G763" t="s">
        <v>65</v>
      </c>
      <c r="H763" t="s">
        <v>66</v>
      </c>
      <c r="I763" t="str">
        <f>+""</f>
        <v/>
      </c>
      <c r="J763" t="str">
        <f>+""</f>
        <v/>
      </c>
      <c r="K763" t="str">
        <f>+""</f>
        <v/>
      </c>
      <c r="L763" t="str">
        <f>+""</f>
        <v/>
      </c>
      <c r="M763">
        <v>88</v>
      </c>
      <c r="N763" t="s">
        <v>27</v>
      </c>
    </row>
    <row r="764" spans="1:14" x14ac:dyDescent="0.25">
      <c r="A764" t="s">
        <v>556</v>
      </c>
      <c r="B764" t="s">
        <v>555</v>
      </c>
      <c r="C764" t="s">
        <v>572</v>
      </c>
      <c r="D764" t="s">
        <v>573</v>
      </c>
      <c r="E764" t="s">
        <v>355</v>
      </c>
      <c r="F764" t="s">
        <v>356</v>
      </c>
      <c r="G764" t="s">
        <v>193</v>
      </c>
      <c r="H764" t="s">
        <v>194</v>
      </c>
      <c r="I764" t="str">
        <f>+""</f>
        <v/>
      </c>
      <c r="J764" t="str">
        <f>+""</f>
        <v/>
      </c>
      <c r="K764" t="str">
        <f>+""</f>
        <v/>
      </c>
      <c r="L764" t="str">
        <f>+""</f>
        <v/>
      </c>
      <c r="M764">
        <v>47.748800000000003</v>
      </c>
      <c r="N764" t="s">
        <v>31</v>
      </c>
    </row>
    <row r="765" spans="1:14" x14ac:dyDescent="0.25">
      <c r="A765" t="s">
        <v>556</v>
      </c>
      <c r="B765" t="s">
        <v>555</v>
      </c>
      <c r="C765" t="s">
        <v>572</v>
      </c>
      <c r="D765" t="s">
        <v>573</v>
      </c>
      <c r="E765" t="s">
        <v>355</v>
      </c>
      <c r="F765" t="s">
        <v>356</v>
      </c>
      <c r="G765" t="s">
        <v>441</v>
      </c>
      <c r="H765" t="s">
        <v>442</v>
      </c>
      <c r="I765" t="str">
        <f>+""</f>
        <v/>
      </c>
      <c r="J765" t="str">
        <f>+""</f>
        <v/>
      </c>
      <c r="K765" t="str">
        <f>+""</f>
        <v/>
      </c>
      <c r="L765" t="str">
        <f>+""</f>
        <v/>
      </c>
      <c r="M765">
        <v>22</v>
      </c>
      <c r="N765" t="s">
        <v>27</v>
      </c>
    </row>
    <row r="766" spans="1:14" x14ac:dyDescent="0.25">
      <c r="A766" t="s">
        <v>556</v>
      </c>
      <c r="B766" t="s">
        <v>555</v>
      </c>
      <c r="C766" t="s">
        <v>572</v>
      </c>
      <c r="D766" t="s">
        <v>573</v>
      </c>
      <c r="E766" t="s">
        <v>355</v>
      </c>
      <c r="F766" t="s">
        <v>356</v>
      </c>
      <c r="G766" t="s">
        <v>441</v>
      </c>
      <c r="H766" t="s">
        <v>442</v>
      </c>
      <c r="I766" t="str">
        <f>+""</f>
        <v/>
      </c>
      <c r="J766" t="str">
        <f>+""</f>
        <v/>
      </c>
      <c r="K766" t="s">
        <v>74</v>
      </c>
      <c r="L766" t="s">
        <v>75</v>
      </c>
      <c r="M766">
        <v>111.32</v>
      </c>
      <c r="N766" t="s">
        <v>31</v>
      </c>
    </row>
    <row r="767" spans="1:14" x14ac:dyDescent="0.25">
      <c r="A767" t="s">
        <v>556</v>
      </c>
      <c r="B767" t="s">
        <v>555</v>
      </c>
      <c r="C767" t="s">
        <v>572</v>
      </c>
      <c r="D767" t="s">
        <v>573</v>
      </c>
      <c r="E767" t="s">
        <v>355</v>
      </c>
      <c r="F767" t="s">
        <v>356</v>
      </c>
      <c r="G767" t="s">
        <v>76</v>
      </c>
      <c r="H767" t="s">
        <v>77</v>
      </c>
      <c r="I767" t="str">
        <f>+""</f>
        <v/>
      </c>
      <c r="J767" t="str">
        <f>+""</f>
        <v/>
      </c>
      <c r="K767" t="str">
        <f>+""</f>
        <v/>
      </c>
      <c r="L767" t="str">
        <f>+""</f>
        <v/>
      </c>
      <c r="M767">
        <v>0.1628</v>
      </c>
      <c r="N767" t="s">
        <v>78</v>
      </c>
    </row>
    <row r="768" spans="1:14" x14ac:dyDescent="0.25">
      <c r="A768" t="s">
        <v>556</v>
      </c>
      <c r="B768" t="s">
        <v>555</v>
      </c>
      <c r="C768" t="s">
        <v>572</v>
      </c>
      <c r="D768" t="s">
        <v>573</v>
      </c>
      <c r="E768" t="s">
        <v>355</v>
      </c>
      <c r="F768" t="s">
        <v>356</v>
      </c>
      <c r="G768" t="s">
        <v>441</v>
      </c>
      <c r="H768" t="s">
        <v>442</v>
      </c>
      <c r="I768" t="s">
        <v>71</v>
      </c>
      <c r="J768" t="s">
        <v>72</v>
      </c>
      <c r="K768" t="str">
        <f>+""</f>
        <v/>
      </c>
      <c r="L768" t="str">
        <f>+""</f>
        <v/>
      </c>
      <c r="M768">
        <v>3.96</v>
      </c>
      <c r="N768" t="s">
        <v>73</v>
      </c>
    </row>
    <row r="769" spans="1:14" x14ac:dyDescent="0.25">
      <c r="A769" t="s">
        <v>556</v>
      </c>
      <c r="B769" t="s">
        <v>555</v>
      </c>
      <c r="C769" t="s">
        <v>572</v>
      </c>
      <c r="D769" t="s">
        <v>573</v>
      </c>
      <c r="E769" t="s">
        <v>355</v>
      </c>
      <c r="F769" t="s">
        <v>356</v>
      </c>
      <c r="G769" t="s">
        <v>76</v>
      </c>
      <c r="H769" t="s">
        <v>77</v>
      </c>
      <c r="I769" t="str">
        <f>+""</f>
        <v/>
      </c>
      <c r="J769" t="str">
        <f>+""</f>
        <v/>
      </c>
      <c r="K769" t="str">
        <f>+""</f>
        <v/>
      </c>
      <c r="L769" t="str">
        <f>+""</f>
        <v/>
      </c>
      <c r="M769">
        <v>0.32340000000000002</v>
      </c>
      <c r="N769" t="s">
        <v>78</v>
      </c>
    </row>
    <row r="770" spans="1:14" x14ac:dyDescent="0.25">
      <c r="A770" t="s">
        <v>556</v>
      </c>
      <c r="B770" t="s">
        <v>555</v>
      </c>
      <c r="C770" t="s">
        <v>572</v>
      </c>
      <c r="D770" t="s">
        <v>573</v>
      </c>
      <c r="E770" t="s">
        <v>355</v>
      </c>
      <c r="F770" t="s">
        <v>356</v>
      </c>
      <c r="G770" t="s">
        <v>170</v>
      </c>
      <c r="H770" t="s">
        <v>171</v>
      </c>
      <c r="I770" t="str">
        <f>+""</f>
        <v/>
      </c>
      <c r="J770" t="str">
        <f>+""</f>
        <v/>
      </c>
      <c r="K770" t="str">
        <f>+""</f>
        <v/>
      </c>
      <c r="L770" t="str">
        <f>+""</f>
        <v/>
      </c>
      <c r="M770">
        <v>88</v>
      </c>
      <c r="N770" t="s">
        <v>27</v>
      </c>
    </row>
    <row r="771" spans="1:14" x14ac:dyDescent="0.25">
      <c r="A771" t="s">
        <v>556</v>
      </c>
      <c r="B771" t="s">
        <v>555</v>
      </c>
      <c r="C771" t="s">
        <v>572</v>
      </c>
      <c r="D771" t="s">
        <v>573</v>
      </c>
      <c r="E771" t="s">
        <v>355</v>
      </c>
      <c r="F771" t="s">
        <v>356</v>
      </c>
      <c r="G771" t="s">
        <v>49</v>
      </c>
      <c r="H771" t="s">
        <v>50</v>
      </c>
      <c r="I771" t="str">
        <f>+""</f>
        <v/>
      </c>
      <c r="J771" t="str">
        <f>+""</f>
        <v/>
      </c>
      <c r="K771" t="str">
        <f>+""</f>
        <v/>
      </c>
      <c r="L771" t="str">
        <f>+""</f>
        <v/>
      </c>
      <c r="M771">
        <v>88</v>
      </c>
      <c r="N771" t="s">
        <v>27</v>
      </c>
    </row>
    <row r="772" spans="1:14" x14ac:dyDescent="0.25">
      <c r="A772" t="s">
        <v>556</v>
      </c>
      <c r="B772" t="s">
        <v>555</v>
      </c>
      <c r="C772" t="s">
        <v>572</v>
      </c>
      <c r="D772" t="s">
        <v>573</v>
      </c>
      <c r="E772" t="s">
        <v>355</v>
      </c>
      <c r="F772" t="s">
        <v>356</v>
      </c>
      <c r="G772" t="s">
        <v>43</v>
      </c>
      <c r="H772" t="s">
        <v>44</v>
      </c>
      <c r="I772" t="str">
        <f>+""</f>
        <v/>
      </c>
      <c r="J772" t="str">
        <f>+""</f>
        <v/>
      </c>
      <c r="K772" t="str">
        <f>+""</f>
        <v/>
      </c>
      <c r="L772" t="str">
        <f>+""</f>
        <v/>
      </c>
      <c r="M772">
        <v>88</v>
      </c>
      <c r="N772" t="s">
        <v>27</v>
      </c>
    </row>
    <row r="773" spans="1:14" x14ac:dyDescent="0.25">
      <c r="A773" t="s">
        <v>556</v>
      </c>
      <c r="B773" t="s">
        <v>555</v>
      </c>
      <c r="C773" t="s">
        <v>572</v>
      </c>
      <c r="D773" t="s">
        <v>573</v>
      </c>
      <c r="E773" t="s">
        <v>355</v>
      </c>
      <c r="F773" t="s">
        <v>356</v>
      </c>
      <c r="G773" t="s">
        <v>65</v>
      </c>
      <c r="H773" t="s">
        <v>66</v>
      </c>
      <c r="I773" t="str">
        <f>+""</f>
        <v/>
      </c>
      <c r="J773" t="str">
        <f>+""</f>
        <v/>
      </c>
      <c r="K773" t="str">
        <f>+""</f>
        <v/>
      </c>
      <c r="L773" t="str">
        <f>+""</f>
        <v/>
      </c>
      <c r="M773">
        <v>176</v>
      </c>
      <c r="N773" t="s">
        <v>27</v>
      </c>
    </row>
    <row r="774" spans="1:14" x14ac:dyDescent="0.25">
      <c r="A774" t="s">
        <v>556</v>
      </c>
      <c r="B774" t="s">
        <v>555</v>
      </c>
      <c r="C774" t="s">
        <v>572</v>
      </c>
      <c r="D774" t="s">
        <v>573</v>
      </c>
      <c r="E774" t="s">
        <v>355</v>
      </c>
      <c r="F774" t="s">
        <v>356</v>
      </c>
      <c r="G774" t="s">
        <v>29</v>
      </c>
      <c r="H774" t="s">
        <v>30</v>
      </c>
      <c r="I774" t="str">
        <f>+""</f>
        <v/>
      </c>
      <c r="J774" t="str">
        <f>+""</f>
        <v/>
      </c>
      <c r="K774" t="str">
        <f>+""</f>
        <v/>
      </c>
      <c r="L774" t="str">
        <f>+""</f>
        <v/>
      </c>
      <c r="M774">
        <v>110</v>
      </c>
      <c r="N774" t="s">
        <v>31</v>
      </c>
    </row>
    <row r="775" spans="1:14" x14ac:dyDescent="0.25">
      <c r="A775" t="s">
        <v>556</v>
      </c>
      <c r="B775" t="s">
        <v>555</v>
      </c>
      <c r="C775" t="s">
        <v>572</v>
      </c>
      <c r="D775" t="s">
        <v>573</v>
      </c>
      <c r="E775" t="s">
        <v>355</v>
      </c>
      <c r="F775" t="s">
        <v>356</v>
      </c>
      <c r="G775" t="s">
        <v>40</v>
      </c>
      <c r="H775" t="s">
        <v>41</v>
      </c>
      <c r="I775" t="str">
        <f>+""</f>
        <v/>
      </c>
      <c r="J775" t="str">
        <f>+""</f>
        <v/>
      </c>
      <c r="K775" t="str">
        <f>+""</f>
        <v/>
      </c>
      <c r="L775" t="str">
        <f>+""</f>
        <v/>
      </c>
      <c r="M775">
        <v>44</v>
      </c>
      <c r="N775" t="s">
        <v>27</v>
      </c>
    </row>
    <row r="776" spans="1:14" x14ac:dyDescent="0.25">
      <c r="A776" t="s">
        <v>556</v>
      </c>
      <c r="B776" t="s">
        <v>555</v>
      </c>
      <c r="C776" t="s">
        <v>572</v>
      </c>
      <c r="D776" t="s">
        <v>573</v>
      </c>
      <c r="E776" t="s">
        <v>355</v>
      </c>
      <c r="F776" t="s">
        <v>356</v>
      </c>
      <c r="G776" t="s">
        <v>33</v>
      </c>
      <c r="H776" t="s">
        <v>34</v>
      </c>
      <c r="I776" t="str">
        <f>+""</f>
        <v/>
      </c>
      <c r="J776" t="str">
        <f>+""</f>
        <v/>
      </c>
      <c r="K776" t="str">
        <f>+""</f>
        <v/>
      </c>
      <c r="L776" t="str">
        <f>+""</f>
        <v/>
      </c>
      <c r="M776">
        <v>0.13200000000000001</v>
      </c>
      <c r="N776" t="s">
        <v>35</v>
      </c>
    </row>
    <row r="777" spans="1:14" x14ac:dyDescent="0.25">
      <c r="A777" t="s">
        <v>556</v>
      </c>
      <c r="B777" t="s">
        <v>555</v>
      </c>
      <c r="C777" t="s">
        <v>572</v>
      </c>
      <c r="D777" t="s">
        <v>573</v>
      </c>
      <c r="E777" t="s">
        <v>355</v>
      </c>
      <c r="F777" t="s">
        <v>356</v>
      </c>
      <c r="G777" t="s">
        <v>52</v>
      </c>
      <c r="H777" t="s">
        <v>53</v>
      </c>
      <c r="I777" t="str">
        <f>+""</f>
        <v/>
      </c>
      <c r="J777" t="str">
        <f>+""</f>
        <v/>
      </c>
      <c r="K777" t="str">
        <f>+""</f>
        <v/>
      </c>
      <c r="L777" t="str">
        <f>+""</f>
        <v/>
      </c>
      <c r="M777">
        <v>22</v>
      </c>
      <c r="N777" t="s">
        <v>27</v>
      </c>
    </row>
    <row r="778" spans="1:14" x14ac:dyDescent="0.25">
      <c r="A778" t="s">
        <v>556</v>
      </c>
      <c r="B778" t="s">
        <v>555</v>
      </c>
      <c r="C778" t="s">
        <v>572</v>
      </c>
      <c r="D778" t="s">
        <v>573</v>
      </c>
      <c r="E778" t="s">
        <v>355</v>
      </c>
      <c r="F778" t="s">
        <v>356</v>
      </c>
      <c r="G778" t="s">
        <v>55</v>
      </c>
      <c r="H778" t="s">
        <v>56</v>
      </c>
      <c r="I778" t="str">
        <f>+""</f>
        <v/>
      </c>
      <c r="J778" t="str">
        <f>+""</f>
        <v/>
      </c>
      <c r="K778" t="str">
        <f>+""</f>
        <v/>
      </c>
      <c r="L778" t="str">
        <f>+""</f>
        <v/>
      </c>
      <c r="M778">
        <v>1.21</v>
      </c>
      <c r="N778" t="s">
        <v>31</v>
      </c>
    </row>
    <row r="779" spans="1:14" x14ac:dyDescent="0.25">
      <c r="A779" t="s">
        <v>556</v>
      </c>
      <c r="B779" t="s">
        <v>555</v>
      </c>
      <c r="C779" t="s">
        <v>572</v>
      </c>
      <c r="D779" t="s">
        <v>573</v>
      </c>
      <c r="E779" t="s">
        <v>355</v>
      </c>
      <c r="F779" t="s">
        <v>356</v>
      </c>
      <c r="G779" t="s">
        <v>40</v>
      </c>
      <c r="H779" t="s">
        <v>41</v>
      </c>
      <c r="I779" t="str">
        <f>+""</f>
        <v/>
      </c>
      <c r="J779" t="str">
        <f>+""</f>
        <v/>
      </c>
      <c r="K779" t="str">
        <f>+""</f>
        <v/>
      </c>
      <c r="L779" t="str">
        <f>+""</f>
        <v/>
      </c>
      <c r="M779">
        <v>22</v>
      </c>
      <c r="N779" t="s">
        <v>27</v>
      </c>
    </row>
    <row r="780" spans="1:14" x14ac:dyDescent="0.25">
      <c r="A780" t="s">
        <v>556</v>
      </c>
      <c r="B780" t="s">
        <v>555</v>
      </c>
      <c r="C780" t="s">
        <v>572</v>
      </c>
      <c r="D780" t="s">
        <v>573</v>
      </c>
      <c r="E780" t="s">
        <v>355</v>
      </c>
      <c r="F780" t="s">
        <v>356</v>
      </c>
      <c r="G780" t="s">
        <v>163</v>
      </c>
      <c r="H780" t="s">
        <v>164</v>
      </c>
      <c r="I780" t="str">
        <f>+""</f>
        <v/>
      </c>
      <c r="J780" t="str">
        <f>+""</f>
        <v/>
      </c>
      <c r="K780" t="str">
        <f>+""</f>
        <v/>
      </c>
      <c r="L780" t="str">
        <f>+""</f>
        <v/>
      </c>
      <c r="M780">
        <v>44</v>
      </c>
      <c r="N780" t="s">
        <v>27</v>
      </c>
    </row>
    <row r="781" spans="1:14" x14ac:dyDescent="0.25">
      <c r="A781" t="s">
        <v>556</v>
      </c>
      <c r="B781" t="s">
        <v>555</v>
      </c>
      <c r="C781" t="s">
        <v>574</v>
      </c>
      <c r="D781" t="s">
        <v>575</v>
      </c>
      <c r="E781" t="s">
        <v>25</v>
      </c>
      <c r="F781" t="s">
        <v>26</v>
      </c>
      <c r="G781" t="s">
        <v>29</v>
      </c>
      <c r="H781" t="s">
        <v>30</v>
      </c>
      <c r="I781" t="str">
        <f>+""</f>
        <v/>
      </c>
      <c r="J781" t="str">
        <f>+""</f>
        <v/>
      </c>
      <c r="K781" t="str">
        <f>+""</f>
        <v/>
      </c>
      <c r="L781" t="str">
        <f>+""</f>
        <v/>
      </c>
      <c r="M781">
        <v>30</v>
      </c>
      <c r="N781" t="s">
        <v>31</v>
      </c>
    </row>
    <row r="782" spans="1:14" x14ac:dyDescent="0.25">
      <c r="A782" t="s">
        <v>556</v>
      </c>
      <c r="B782" t="s">
        <v>555</v>
      </c>
      <c r="C782" t="s">
        <v>574</v>
      </c>
      <c r="D782" t="s">
        <v>575</v>
      </c>
      <c r="E782" t="s">
        <v>25</v>
      </c>
      <c r="F782" t="s">
        <v>26</v>
      </c>
      <c r="G782" t="s">
        <v>33</v>
      </c>
      <c r="H782" t="s">
        <v>34</v>
      </c>
      <c r="I782" t="str">
        <f>+""</f>
        <v/>
      </c>
      <c r="J782" t="str">
        <f>+""</f>
        <v/>
      </c>
      <c r="K782" t="str">
        <f>+""</f>
        <v/>
      </c>
      <c r="L782" t="str">
        <f>+""</f>
        <v/>
      </c>
      <c r="M782">
        <v>2.4E-2</v>
      </c>
      <c r="N782" t="s">
        <v>35</v>
      </c>
    </row>
    <row r="783" spans="1:14" x14ac:dyDescent="0.25">
      <c r="A783" t="s">
        <v>556</v>
      </c>
      <c r="B783" t="s">
        <v>555</v>
      </c>
      <c r="C783" t="s">
        <v>574</v>
      </c>
      <c r="D783" t="s">
        <v>575</v>
      </c>
      <c r="E783" t="s">
        <v>25</v>
      </c>
      <c r="F783" t="s">
        <v>26</v>
      </c>
      <c r="G783" t="s">
        <v>37</v>
      </c>
      <c r="H783" t="s">
        <v>38</v>
      </c>
      <c r="I783" t="str">
        <f>+""</f>
        <v/>
      </c>
      <c r="J783" t="str">
        <f>+""</f>
        <v/>
      </c>
      <c r="K783" t="str">
        <f>+""</f>
        <v/>
      </c>
      <c r="L783" t="str">
        <f>+""</f>
        <v/>
      </c>
      <c r="M783">
        <v>16</v>
      </c>
      <c r="N783" t="s">
        <v>27</v>
      </c>
    </row>
    <row r="784" spans="1:14" x14ac:dyDescent="0.25">
      <c r="A784" t="s">
        <v>556</v>
      </c>
      <c r="B784" t="s">
        <v>555</v>
      </c>
      <c r="C784" t="s">
        <v>574</v>
      </c>
      <c r="D784" t="s">
        <v>575</v>
      </c>
      <c r="E784" t="s">
        <v>25</v>
      </c>
      <c r="F784" t="s">
        <v>26</v>
      </c>
      <c r="G784" t="s">
        <v>40</v>
      </c>
      <c r="H784" t="s">
        <v>41</v>
      </c>
      <c r="I784" t="str">
        <f>+""</f>
        <v/>
      </c>
      <c r="J784" t="str">
        <f>+""</f>
        <v/>
      </c>
      <c r="K784" t="str">
        <f>+""</f>
        <v/>
      </c>
      <c r="L784" t="str">
        <f>+""</f>
        <v/>
      </c>
      <c r="M784">
        <v>8</v>
      </c>
      <c r="N784" t="s">
        <v>27</v>
      </c>
    </row>
    <row r="785" spans="1:14" x14ac:dyDescent="0.25">
      <c r="A785" t="s">
        <v>556</v>
      </c>
      <c r="B785" t="s">
        <v>555</v>
      </c>
      <c r="C785" t="s">
        <v>574</v>
      </c>
      <c r="D785" t="s">
        <v>575</v>
      </c>
      <c r="E785" t="s">
        <v>25</v>
      </c>
      <c r="F785" t="s">
        <v>26</v>
      </c>
      <c r="G785" t="s">
        <v>43</v>
      </c>
      <c r="H785" t="s">
        <v>44</v>
      </c>
      <c r="I785" t="str">
        <f>+""</f>
        <v/>
      </c>
      <c r="J785" t="str">
        <f>+""</f>
        <v/>
      </c>
      <c r="K785" t="str">
        <f>+""</f>
        <v/>
      </c>
      <c r="L785" t="str">
        <f>+""</f>
        <v/>
      </c>
      <c r="M785">
        <v>112</v>
      </c>
      <c r="N785" t="s">
        <v>27</v>
      </c>
    </row>
    <row r="786" spans="1:14" x14ac:dyDescent="0.25">
      <c r="A786" t="s">
        <v>556</v>
      </c>
      <c r="B786" t="s">
        <v>555</v>
      </c>
      <c r="C786" t="s">
        <v>574</v>
      </c>
      <c r="D786" t="s">
        <v>575</v>
      </c>
      <c r="E786" t="s">
        <v>25</v>
      </c>
      <c r="F786" t="s">
        <v>26</v>
      </c>
      <c r="G786">
        <v>611100600</v>
      </c>
      <c r="H786" t="s">
        <v>46</v>
      </c>
      <c r="I786" t="str">
        <f>+""</f>
        <v/>
      </c>
      <c r="J786" t="str">
        <f>+""</f>
        <v/>
      </c>
      <c r="K786" t="str">
        <f>+""</f>
        <v/>
      </c>
      <c r="L786" t="str">
        <f>+""</f>
        <v/>
      </c>
      <c r="M786">
        <v>6</v>
      </c>
      <c r="N786" t="s">
        <v>47</v>
      </c>
    </row>
    <row r="787" spans="1:14" x14ac:dyDescent="0.25">
      <c r="A787" t="s">
        <v>556</v>
      </c>
      <c r="B787" t="s">
        <v>555</v>
      </c>
      <c r="C787" t="s">
        <v>574</v>
      </c>
      <c r="D787" t="s">
        <v>575</v>
      </c>
      <c r="E787" t="s">
        <v>25</v>
      </c>
      <c r="F787" t="s">
        <v>26</v>
      </c>
      <c r="G787" t="s">
        <v>49</v>
      </c>
      <c r="H787" t="s">
        <v>50</v>
      </c>
      <c r="I787" t="str">
        <f>+""</f>
        <v/>
      </c>
      <c r="J787" t="str">
        <f>+""</f>
        <v/>
      </c>
      <c r="K787" t="str">
        <f>+""</f>
        <v/>
      </c>
      <c r="L787" t="str">
        <f>+""</f>
        <v/>
      </c>
      <c r="M787">
        <v>28</v>
      </c>
      <c r="N787" t="s">
        <v>27</v>
      </c>
    </row>
    <row r="788" spans="1:14" x14ac:dyDescent="0.25">
      <c r="A788" t="s">
        <v>556</v>
      </c>
      <c r="B788" t="s">
        <v>555</v>
      </c>
      <c r="C788" t="s">
        <v>574</v>
      </c>
      <c r="D788" t="s">
        <v>575</v>
      </c>
      <c r="E788" t="s">
        <v>25</v>
      </c>
      <c r="F788" t="s">
        <v>26</v>
      </c>
      <c r="G788" t="s">
        <v>52</v>
      </c>
      <c r="H788" t="s">
        <v>53</v>
      </c>
      <c r="I788" t="str">
        <f>+""</f>
        <v/>
      </c>
      <c r="J788" t="str">
        <f>+""</f>
        <v/>
      </c>
      <c r="K788" t="str">
        <f>+""</f>
        <v/>
      </c>
      <c r="L788" t="str">
        <f>+""</f>
        <v/>
      </c>
      <c r="M788" t="str">
        <f>+""</f>
        <v/>
      </c>
      <c r="N788" t="str">
        <f>+""</f>
        <v/>
      </c>
    </row>
    <row r="789" spans="1:14" x14ac:dyDescent="0.25">
      <c r="A789" t="s">
        <v>556</v>
      </c>
      <c r="B789" t="s">
        <v>555</v>
      </c>
      <c r="C789" t="s">
        <v>574</v>
      </c>
      <c r="D789" t="s">
        <v>575</v>
      </c>
      <c r="E789" t="s">
        <v>25</v>
      </c>
      <c r="F789" t="s">
        <v>26</v>
      </c>
      <c r="G789" t="s">
        <v>55</v>
      </c>
      <c r="H789" t="s">
        <v>56</v>
      </c>
      <c r="I789" t="str">
        <f>+""</f>
        <v/>
      </c>
      <c r="J789" t="str">
        <f>+""</f>
        <v/>
      </c>
      <c r="K789" t="str">
        <f>+""</f>
        <v/>
      </c>
      <c r="L789" t="str">
        <f>+""</f>
        <v/>
      </c>
      <c r="M789">
        <v>0.11</v>
      </c>
      <c r="N789" t="s">
        <v>31</v>
      </c>
    </row>
    <row r="790" spans="1:14" x14ac:dyDescent="0.25">
      <c r="A790" t="s">
        <v>556</v>
      </c>
      <c r="B790" t="s">
        <v>555</v>
      </c>
      <c r="C790" t="s">
        <v>574</v>
      </c>
      <c r="D790" t="s">
        <v>575</v>
      </c>
      <c r="E790" t="s">
        <v>25</v>
      </c>
      <c r="F790" t="s">
        <v>26</v>
      </c>
      <c r="G790" t="s">
        <v>58</v>
      </c>
      <c r="H790" t="s">
        <v>59</v>
      </c>
      <c r="I790" t="str">
        <f>+""</f>
        <v/>
      </c>
      <c r="J790" t="str">
        <f>+""</f>
        <v/>
      </c>
      <c r="K790" t="str">
        <f>+""</f>
        <v/>
      </c>
      <c r="L790" t="str">
        <f>+""</f>
        <v/>
      </c>
      <c r="M790">
        <v>108</v>
      </c>
      <c r="N790" t="s">
        <v>27</v>
      </c>
    </row>
    <row r="791" spans="1:14" x14ac:dyDescent="0.25">
      <c r="A791" t="s">
        <v>556</v>
      </c>
      <c r="B791" t="s">
        <v>555</v>
      </c>
      <c r="C791" t="s">
        <v>574</v>
      </c>
      <c r="D791" t="s">
        <v>575</v>
      </c>
      <c r="E791" t="s">
        <v>25</v>
      </c>
      <c r="F791" t="s">
        <v>26</v>
      </c>
      <c r="G791" t="s">
        <v>61</v>
      </c>
      <c r="H791" t="s">
        <v>62</v>
      </c>
      <c r="I791" t="str">
        <f>+""</f>
        <v/>
      </c>
      <c r="J791" t="str">
        <f>+""</f>
        <v/>
      </c>
      <c r="K791" t="str">
        <f>+""</f>
        <v/>
      </c>
      <c r="L791" t="str">
        <f>+""</f>
        <v/>
      </c>
      <c r="M791" t="str">
        <f>+""</f>
        <v/>
      </c>
      <c r="N791" t="str">
        <f>+""</f>
        <v/>
      </c>
    </row>
    <row r="792" spans="1:14" x14ac:dyDescent="0.25">
      <c r="A792" t="s">
        <v>556</v>
      </c>
      <c r="B792" t="s">
        <v>555</v>
      </c>
      <c r="C792" t="s">
        <v>574</v>
      </c>
      <c r="D792" t="s">
        <v>575</v>
      </c>
      <c r="E792" t="s">
        <v>25</v>
      </c>
      <c r="F792" t="s">
        <v>26</v>
      </c>
      <c r="G792" t="s">
        <v>65</v>
      </c>
      <c r="H792" t="s">
        <v>66</v>
      </c>
      <c r="I792" t="str">
        <f>+""</f>
        <v/>
      </c>
      <c r="J792" t="str">
        <f>+""</f>
        <v/>
      </c>
      <c r="K792" t="str">
        <f>+""</f>
        <v/>
      </c>
      <c r="L792" t="str">
        <f>+""</f>
        <v/>
      </c>
      <c r="M792">
        <v>76</v>
      </c>
      <c r="N792" t="s">
        <v>27</v>
      </c>
    </row>
    <row r="793" spans="1:14" x14ac:dyDescent="0.25">
      <c r="A793" t="s">
        <v>556</v>
      </c>
      <c r="B793" t="s">
        <v>555</v>
      </c>
      <c r="C793" t="s">
        <v>574</v>
      </c>
      <c r="D793" t="s">
        <v>575</v>
      </c>
      <c r="E793" t="s">
        <v>25</v>
      </c>
      <c r="F793" t="s">
        <v>26</v>
      </c>
      <c r="G793" t="s">
        <v>68</v>
      </c>
      <c r="H793" t="s">
        <v>69</v>
      </c>
      <c r="I793" t="str">
        <f>+""</f>
        <v/>
      </c>
      <c r="J793" t="str">
        <f>+""</f>
        <v/>
      </c>
      <c r="K793" t="str">
        <f>+""</f>
        <v/>
      </c>
      <c r="L793" t="str">
        <f>+""</f>
        <v/>
      </c>
      <c r="M793" t="str">
        <f>+""</f>
        <v/>
      </c>
      <c r="N793" t="str">
        <f>+""</f>
        <v/>
      </c>
    </row>
    <row r="794" spans="1:14" x14ac:dyDescent="0.25">
      <c r="A794" t="s">
        <v>556</v>
      </c>
      <c r="B794" t="s">
        <v>555</v>
      </c>
      <c r="C794" t="s">
        <v>574</v>
      </c>
      <c r="D794" t="s">
        <v>575</v>
      </c>
      <c r="E794" t="s">
        <v>25</v>
      </c>
      <c r="F794" t="s">
        <v>26</v>
      </c>
      <c r="G794" t="s">
        <v>68</v>
      </c>
      <c r="H794" t="s">
        <v>69</v>
      </c>
      <c r="I794" t="s">
        <v>71</v>
      </c>
      <c r="J794" t="s">
        <v>72</v>
      </c>
      <c r="K794" t="str">
        <f>+""</f>
        <v/>
      </c>
      <c r="L794" t="str">
        <f>+""</f>
        <v/>
      </c>
      <c r="M794">
        <v>0.29620000000000002</v>
      </c>
      <c r="N794" t="s">
        <v>73</v>
      </c>
    </row>
    <row r="795" spans="1:14" x14ac:dyDescent="0.25">
      <c r="A795" t="s">
        <v>556</v>
      </c>
      <c r="B795" t="s">
        <v>555</v>
      </c>
      <c r="C795" t="s">
        <v>574</v>
      </c>
      <c r="D795" t="s">
        <v>575</v>
      </c>
      <c r="E795" t="s">
        <v>25</v>
      </c>
      <c r="F795" t="s">
        <v>26</v>
      </c>
      <c r="G795" t="s">
        <v>68</v>
      </c>
      <c r="H795" t="s">
        <v>69</v>
      </c>
      <c r="I795" t="str">
        <f>+""</f>
        <v/>
      </c>
      <c r="J795" t="str">
        <f>+""</f>
        <v/>
      </c>
      <c r="K795" t="s">
        <v>74</v>
      </c>
      <c r="L795" t="s">
        <v>75</v>
      </c>
      <c r="M795">
        <v>10.4</v>
      </c>
      <c r="N795" t="s">
        <v>31</v>
      </c>
    </row>
    <row r="796" spans="1:14" x14ac:dyDescent="0.25">
      <c r="A796" t="s">
        <v>556</v>
      </c>
      <c r="B796" t="s">
        <v>555</v>
      </c>
      <c r="C796" t="s">
        <v>574</v>
      </c>
      <c r="D796" t="s">
        <v>575</v>
      </c>
      <c r="E796" t="s">
        <v>25</v>
      </c>
      <c r="F796" t="s">
        <v>26</v>
      </c>
      <c r="G796" t="s">
        <v>76</v>
      </c>
      <c r="H796" t="s">
        <v>77</v>
      </c>
      <c r="I796" t="str">
        <f>+""</f>
        <v/>
      </c>
      <c r="J796" t="str">
        <f>+""</f>
        <v/>
      </c>
      <c r="K796" t="str">
        <f>+""</f>
        <v/>
      </c>
      <c r="L796" t="str">
        <f>+""</f>
        <v/>
      </c>
      <c r="M796">
        <v>1.46E-2</v>
      </c>
      <c r="N796" t="s">
        <v>78</v>
      </c>
    </row>
    <row r="797" spans="1:14" x14ac:dyDescent="0.25">
      <c r="A797" t="s">
        <v>556</v>
      </c>
      <c r="B797" t="s">
        <v>555</v>
      </c>
      <c r="C797" t="s">
        <v>574</v>
      </c>
      <c r="D797" t="s">
        <v>575</v>
      </c>
      <c r="E797" t="s">
        <v>25</v>
      </c>
      <c r="F797" t="s">
        <v>26</v>
      </c>
      <c r="G797" t="s">
        <v>76</v>
      </c>
      <c r="H797" t="s">
        <v>77</v>
      </c>
      <c r="I797" t="str">
        <f>+""</f>
        <v/>
      </c>
      <c r="J797" t="str">
        <f>+""</f>
        <v/>
      </c>
      <c r="K797" t="str">
        <f>+""</f>
        <v/>
      </c>
      <c r="L797" t="str">
        <f>+""</f>
        <v/>
      </c>
      <c r="M797">
        <v>2.92E-2</v>
      </c>
      <c r="N797" t="s">
        <v>78</v>
      </c>
    </row>
    <row r="798" spans="1:14" x14ac:dyDescent="0.25">
      <c r="A798" t="s">
        <v>556</v>
      </c>
      <c r="B798" t="s">
        <v>555</v>
      </c>
      <c r="C798" t="s">
        <v>574</v>
      </c>
      <c r="D798" t="s">
        <v>575</v>
      </c>
      <c r="E798" t="s">
        <v>25</v>
      </c>
      <c r="F798" t="s">
        <v>26</v>
      </c>
      <c r="G798" t="s">
        <v>110</v>
      </c>
      <c r="H798" t="s">
        <v>111</v>
      </c>
      <c r="I798" t="str">
        <f>+""</f>
        <v/>
      </c>
      <c r="J798" t="str">
        <f>+""</f>
        <v/>
      </c>
      <c r="K798" t="str">
        <f>+""</f>
        <v/>
      </c>
      <c r="L798" t="str">
        <f>+""</f>
        <v/>
      </c>
      <c r="M798">
        <v>6</v>
      </c>
      <c r="N798" t="s">
        <v>47</v>
      </c>
    </row>
    <row r="799" spans="1:14" x14ac:dyDescent="0.25">
      <c r="A799" t="s">
        <v>556</v>
      </c>
      <c r="B799" t="s">
        <v>555</v>
      </c>
      <c r="C799" t="s">
        <v>574</v>
      </c>
      <c r="D799" t="s">
        <v>575</v>
      </c>
      <c r="E799" t="s">
        <v>25</v>
      </c>
      <c r="F799" t="s">
        <v>26</v>
      </c>
      <c r="G799" t="s">
        <v>110</v>
      </c>
      <c r="H799" t="s">
        <v>111</v>
      </c>
      <c r="I799" t="s">
        <v>71</v>
      </c>
      <c r="J799" t="s">
        <v>72</v>
      </c>
      <c r="K799" t="str">
        <f>+""</f>
        <v/>
      </c>
      <c r="L799" t="str">
        <f>+""</f>
        <v/>
      </c>
      <c r="M799">
        <v>0.2676</v>
      </c>
      <c r="N799" t="s">
        <v>73</v>
      </c>
    </row>
    <row r="800" spans="1:14" x14ac:dyDescent="0.25">
      <c r="A800" t="s">
        <v>556</v>
      </c>
      <c r="B800" t="s">
        <v>555</v>
      </c>
      <c r="C800" t="s">
        <v>574</v>
      </c>
      <c r="D800" t="s">
        <v>575</v>
      </c>
      <c r="E800" t="s">
        <v>25</v>
      </c>
      <c r="F800" t="s">
        <v>26</v>
      </c>
      <c r="G800" t="s">
        <v>110</v>
      </c>
      <c r="H800" t="s">
        <v>111</v>
      </c>
      <c r="I800" t="str">
        <f>+""</f>
        <v/>
      </c>
      <c r="J800" t="str">
        <f>+""</f>
        <v/>
      </c>
      <c r="K800" t="s">
        <v>74</v>
      </c>
      <c r="L800" t="s">
        <v>75</v>
      </c>
      <c r="M800">
        <v>6.24</v>
      </c>
      <c r="N800" t="s">
        <v>31</v>
      </c>
    </row>
    <row r="801" spans="1:14" x14ac:dyDescent="0.25">
      <c r="A801" t="s">
        <v>556</v>
      </c>
      <c r="B801" t="s">
        <v>555</v>
      </c>
      <c r="C801" t="s">
        <v>574</v>
      </c>
      <c r="D801" t="s">
        <v>575</v>
      </c>
      <c r="E801" t="s">
        <v>25</v>
      </c>
      <c r="F801" t="s">
        <v>26</v>
      </c>
      <c r="G801" t="s">
        <v>76</v>
      </c>
      <c r="H801" t="s">
        <v>77</v>
      </c>
      <c r="I801" t="str">
        <f>+""</f>
        <v/>
      </c>
      <c r="J801" t="str">
        <f>+""</f>
        <v/>
      </c>
      <c r="K801" t="str">
        <f>+""</f>
        <v/>
      </c>
      <c r="L801" t="str">
        <f>+""</f>
        <v/>
      </c>
      <c r="M801">
        <v>8.3999999999999995E-3</v>
      </c>
      <c r="N801" t="s">
        <v>78</v>
      </c>
    </row>
    <row r="802" spans="1:14" x14ac:dyDescent="0.25">
      <c r="A802" t="s">
        <v>556</v>
      </c>
      <c r="B802" t="s">
        <v>555</v>
      </c>
      <c r="C802" t="s">
        <v>574</v>
      </c>
      <c r="D802" t="s">
        <v>575</v>
      </c>
      <c r="E802" t="s">
        <v>25</v>
      </c>
      <c r="F802" t="s">
        <v>26</v>
      </c>
      <c r="G802" t="s">
        <v>76</v>
      </c>
      <c r="H802" t="s">
        <v>77</v>
      </c>
      <c r="I802" t="str">
        <f>+""</f>
        <v/>
      </c>
      <c r="J802" t="str">
        <f>+""</f>
        <v/>
      </c>
      <c r="K802" t="str">
        <f>+""</f>
        <v/>
      </c>
      <c r="L802" t="str">
        <f>+""</f>
        <v/>
      </c>
      <c r="M802">
        <v>1.6799999999999999E-2</v>
      </c>
      <c r="N802" t="s">
        <v>78</v>
      </c>
    </row>
    <row r="803" spans="1:14" x14ac:dyDescent="0.25">
      <c r="A803" t="s">
        <v>556</v>
      </c>
      <c r="B803" t="s">
        <v>555</v>
      </c>
      <c r="C803" t="s">
        <v>574</v>
      </c>
      <c r="D803" t="s">
        <v>575</v>
      </c>
      <c r="E803" t="s">
        <v>25</v>
      </c>
      <c r="F803" t="s">
        <v>26</v>
      </c>
      <c r="G803" t="s">
        <v>121</v>
      </c>
      <c r="H803" t="s">
        <v>122</v>
      </c>
      <c r="I803" t="str">
        <f>+""</f>
        <v/>
      </c>
      <c r="J803" t="str">
        <f>+""</f>
        <v/>
      </c>
      <c r="K803" t="str">
        <f>+""</f>
        <v/>
      </c>
      <c r="L803" t="str">
        <f>+""</f>
        <v/>
      </c>
      <c r="M803">
        <v>6</v>
      </c>
      <c r="N803" t="s">
        <v>47</v>
      </c>
    </row>
    <row r="804" spans="1:14" x14ac:dyDescent="0.25">
      <c r="A804" t="s">
        <v>556</v>
      </c>
      <c r="B804" t="s">
        <v>555</v>
      </c>
      <c r="C804" t="s">
        <v>574</v>
      </c>
      <c r="D804" t="s">
        <v>575</v>
      </c>
      <c r="E804" t="s">
        <v>25</v>
      </c>
      <c r="F804" t="s">
        <v>26</v>
      </c>
      <c r="G804" t="s">
        <v>76</v>
      </c>
      <c r="H804" t="s">
        <v>77</v>
      </c>
      <c r="I804" t="str">
        <f>+""</f>
        <v/>
      </c>
      <c r="J804" t="str">
        <f>+""</f>
        <v/>
      </c>
      <c r="K804" t="str">
        <f>+""</f>
        <v/>
      </c>
      <c r="L804" t="str">
        <f>+""</f>
        <v/>
      </c>
      <c r="M804">
        <v>6.0000000000000001E-3</v>
      </c>
      <c r="N804" t="s">
        <v>78</v>
      </c>
    </row>
    <row r="805" spans="1:14" x14ac:dyDescent="0.25">
      <c r="A805" t="s">
        <v>556</v>
      </c>
      <c r="B805" t="s">
        <v>555</v>
      </c>
      <c r="C805" t="s">
        <v>574</v>
      </c>
      <c r="D805" t="s">
        <v>575</v>
      </c>
      <c r="E805" t="s">
        <v>25</v>
      </c>
      <c r="F805" t="s">
        <v>26</v>
      </c>
      <c r="G805" t="s">
        <v>121</v>
      </c>
      <c r="H805" t="s">
        <v>122</v>
      </c>
      <c r="I805" t="s">
        <v>71</v>
      </c>
      <c r="J805" t="s">
        <v>72</v>
      </c>
      <c r="K805" t="str">
        <f>+""</f>
        <v/>
      </c>
      <c r="L805" t="str">
        <f>+""</f>
        <v/>
      </c>
      <c r="M805">
        <v>1.2E-2</v>
      </c>
      <c r="N805" t="s">
        <v>73</v>
      </c>
    </row>
    <row r="806" spans="1:14" x14ac:dyDescent="0.25">
      <c r="A806" t="s">
        <v>556</v>
      </c>
      <c r="B806" t="s">
        <v>555</v>
      </c>
      <c r="C806" t="s">
        <v>574</v>
      </c>
      <c r="D806" t="s">
        <v>575</v>
      </c>
      <c r="E806" t="s">
        <v>25</v>
      </c>
      <c r="F806" t="s">
        <v>26</v>
      </c>
      <c r="G806" t="s">
        <v>121</v>
      </c>
      <c r="H806" t="s">
        <v>122</v>
      </c>
      <c r="I806" t="str">
        <f>+""</f>
        <v/>
      </c>
      <c r="J806" t="str">
        <f>+""</f>
        <v/>
      </c>
      <c r="K806" t="s">
        <v>74</v>
      </c>
      <c r="L806" t="s">
        <v>75</v>
      </c>
      <c r="M806">
        <v>11.1996</v>
      </c>
      <c r="N806" t="s">
        <v>31</v>
      </c>
    </row>
    <row r="807" spans="1:14" x14ac:dyDescent="0.25">
      <c r="A807" t="s">
        <v>556</v>
      </c>
      <c r="B807" t="s">
        <v>555</v>
      </c>
      <c r="C807" t="s">
        <v>574</v>
      </c>
      <c r="D807" t="s">
        <v>575</v>
      </c>
      <c r="E807" t="s">
        <v>25</v>
      </c>
      <c r="F807" t="s">
        <v>26</v>
      </c>
      <c r="G807" t="s">
        <v>130</v>
      </c>
      <c r="H807" t="s">
        <v>131</v>
      </c>
      <c r="I807" t="str">
        <f>+""</f>
        <v/>
      </c>
      <c r="J807" t="str">
        <f>+""</f>
        <v/>
      </c>
      <c r="K807" t="str">
        <f>+""</f>
        <v/>
      </c>
      <c r="L807" t="str">
        <f>+""</f>
        <v/>
      </c>
      <c r="M807" t="str">
        <f>+""</f>
        <v/>
      </c>
      <c r="N807" t="str">
        <f>+""</f>
        <v/>
      </c>
    </row>
    <row r="808" spans="1:14" x14ac:dyDescent="0.25">
      <c r="A808" t="s">
        <v>556</v>
      </c>
      <c r="B808" t="s">
        <v>555</v>
      </c>
      <c r="C808" t="s">
        <v>574</v>
      </c>
      <c r="D808" t="s">
        <v>575</v>
      </c>
      <c r="E808" t="s">
        <v>25</v>
      </c>
      <c r="F808" t="s">
        <v>26</v>
      </c>
      <c r="G808" t="s">
        <v>130</v>
      </c>
      <c r="H808" t="s">
        <v>131</v>
      </c>
      <c r="I808" t="s">
        <v>71</v>
      </c>
      <c r="J808" t="s">
        <v>72</v>
      </c>
      <c r="K808" t="str">
        <f>+""</f>
        <v/>
      </c>
      <c r="L808" t="str">
        <f>+""</f>
        <v/>
      </c>
      <c r="M808">
        <v>8.0000000000000002E-3</v>
      </c>
      <c r="N808" t="s">
        <v>73</v>
      </c>
    </row>
    <row r="809" spans="1:14" x14ac:dyDescent="0.25">
      <c r="A809" t="s">
        <v>556</v>
      </c>
      <c r="B809" t="s">
        <v>555</v>
      </c>
      <c r="C809" t="s">
        <v>574</v>
      </c>
      <c r="D809" t="s">
        <v>575</v>
      </c>
      <c r="E809" t="s">
        <v>25</v>
      </c>
      <c r="F809" t="s">
        <v>26</v>
      </c>
      <c r="G809" t="s">
        <v>130</v>
      </c>
      <c r="H809" t="s">
        <v>131</v>
      </c>
      <c r="I809" t="str">
        <f>+""</f>
        <v/>
      </c>
      <c r="J809" t="str">
        <f>+""</f>
        <v/>
      </c>
      <c r="K809" t="s">
        <v>74</v>
      </c>
      <c r="L809" t="s">
        <v>75</v>
      </c>
      <c r="M809">
        <v>4.16</v>
      </c>
      <c r="N809" t="s">
        <v>31</v>
      </c>
    </row>
    <row r="810" spans="1:14" x14ac:dyDescent="0.25">
      <c r="A810" t="s">
        <v>556</v>
      </c>
      <c r="B810" t="s">
        <v>555</v>
      </c>
      <c r="C810" t="s">
        <v>574</v>
      </c>
      <c r="D810" t="s">
        <v>575</v>
      </c>
      <c r="E810" t="s">
        <v>25</v>
      </c>
      <c r="F810" t="s">
        <v>26</v>
      </c>
      <c r="G810" t="s">
        <v>76</v>
      </c>
      <c r="H810" t="s">
        <v>77</v>
      </c>
      <c r="I810" t="str">
        <f>+""</f>
        <v/>
      </c>
      <c r="J810" t="str">
        <f>+""</f>
        <v/>
      </c>
      <c r="K810" t="str">
        <f>+""</f>
        <v/>
      </c>
      <c r="L810" t="str">
        <f>+""</f>
        <v/>
      </c>
      <c r="M810">
        <v>5.5999999999999999E-3</v>
      </c>
      <c r="N810" t="s">
        <v>78</v>
      </c>
    </row>
    <row r="811" spans="1:14" x14ac:dyDescent="0.25">
      <c r="A811" t="s">
        <v>556</v>
      </c>
      <c r="B811" t="s">
        <v>555</v>
      </c>
      <c r="C811" t="s">
        <v>574</v>
      </c>
      <c r="D811" t="s">
        <v>575</v>
      </c>
      <c r="E811" t="s">
        <v>25</v>
      </c>
      <c r="F811" t="s">
        <v>26</v>
      </c>
      <c r="G811" t="s">
        <v>76</v>
      </c>
      <c r="H811" t="s">
        <v>77</v>
      </c>
      <c r="I811" t="str">
        <f>+""</f>
        <v/>
      </c>
      <c r="J811" t="str">
        <f>+""</f>
        <v/>
      </c>
      <c r="K811" t="str">
        <f>+""</f>
        <v/>
      </c>
      <c r="L811" t="str">
        <f>+""</f>
        <v/>
      </c>
      <c r="M811">
        <v>1.1599999999999999E-2</v>
      </c>
      <c r="N811" t="s">
        <v>78</v>
      </c>
    </row>
    <row r="812" spans="1:14" x14ac:dyDescent="0.25">
      <c r="A812" t="s">
        <v>556</v>
      </c>
      <c r="B812" t="s">
        <v>555</v>
      </c>
      <c r="C812" t="s">
        <v>574</v>
      </c>
      <c r="D812" t="s">
        <v>575</v>
      </c>
      <c r="E812" t="s">
        <v>25</v>
      </c>
      <c r="F812" t="s">
        <v>26</v>
      </c>
      <c r="G812" t="s">
        <v>138</v>
      </c>
      <c r="H812" t="s">
        <v>139</v>
      </c>
      <c r="I812" t="str">
        <f>+""</f>
        <v/>
      </c>
      <c r="J812" t="str">
        <f>+""</f>
        <v/>
      </c>
      <c r="K812" t="str">
        <f>+""</f>
        <v/>
      </c>
      <c r="L812" t="str">
        <f>+""</f>
        <v/>
      </c>
      <c r="M812" t="str">
        <f>+""</f>
        <v/>
      </c>
      <c r="N812" t="str">
        <f>+""</f>
        <v/>
      </c>
    </row>
    <row r="813" spans="1:14" x14ac:dyDescent="0.25">
      <c r="A813" t="s">
        <v>556</v>
      </c>
      <c r="B813" t="s">
        <v>555</v>
      </c>
      <c r="C813" t="s">
        <v>574</v>
      </c>
      <c r="D813" t="s">
        <v>575</v>
      </c>
      <c r="E813" t="s">
        <v>25</v>
      </c>
      <c r="F813" t="s">
        <v>26</v>
      </c>
      <c r="G813" t="s">
        <v>138</v>
      </c>
      <c r="H813" t="s">
        <v>139</v>
      </c>
      <c r="I813" t="s">
        <v>71</v>
      </c>
      <c r="J813" t="s">
        <v>72</v>
      </c>
      <c r="K813" t="str">
        <f>+""</f>
        <v/>
      </c>
      <c r="L813" t="str">
        <f>+""</f>
        <v/>
      </c>
      <c r="M813">
        <v>4.0000000000000001E-3</v>
      </c>
      <c r="N813" t="s">
        <v>73</v>
      </c>
    </row>
    <row r="814" spans="1:14" x14ac:dyDescent="0.25">
      <c r="A814" t="s">
        <v>556</v>
      </c>
      <c r="B814" t="s">
        <v>555</v>
      </c>
      <c r="C814" t="s">
        <v>574</v>
      </c>
      <c r="D814" t="s">
        <v>575</v>
      </c>
      <c r="E814" t="s">
        <v>25</v>
      </c>
      <c r="F814" t="s">
        <v>26</v>
      </c>
      <c r="G814" t="s">
        <v>138</v>
      </c>
      <c r="H814" t="s">
        <v>139</v>
      </c>
      <c r="I814" t="str">
        <f>+""</f>
        <v/>
      </c>
      <c r="J814" t="str">
        <f>+""</f>
        <v/>
      </c>
      <c r="K814" t="s">
        <v>74</v>
      </c>
      <c r="L814" t="s">
        <v>75</v>
      </c>
      <c r="M814">
        <v>5.12</v>
      </c>
      <c r="N814" t="s">
        <v>31</v>
      </c>
    </row>
    <row r="815" spans="1:14" x14ac:dyDescent="0.25">
      <c r="A815" t="s">
        <v>556</v>
      </c>
      <c r="B815" t="s">
        <v>555</v>
      </c>
      <c r="C815" t="s">
        <v>574</v>
      </c>
      <c r="D815" t="s">
        <v>575</v>
      </c>
      <c r="E815" t="s">
        <v>25</v>
      </c>
      <c r="F815" t="s">
        <v>26</v>
      </c>
      <c r="G815" t="s">
        <v>76</v>
      </c>
      <c r="H815" t="s">
        <v>77</v>
      </c>
      <c r="I815" t="str">
        <f>+""</f>
        <v/>
      </c>
      <c r="J815" t="str">
        <f>+""</f>
        <v/>
      </c>
      <c r="K815" t="str">
        <f>+""</f>
        <v/>
      </c>
      <c r="L815" t="str">
        <f>+""</f>
        <v/>
      </c>
      <c r="M815">
        <v>1.2800000000000001E-2</v>
      </c>
      <c r="N815" t="s">
        <v>78</v>
      </c>
    </row>
    <row r="816" spans="1:14" x14ac:dyDescent="0.25">
      <c r="A816" t="s">
        <v>556</v>
      </c>
      <c r="B816" t="s">
        <v>555</v>
      </c>
      <c r="C816" t="s">
        <v>574</v>
      </c>
      <c r="D816" t="s">
        <v>575</v>
      </c>
      <c r="E816" t="s">
        <v>25</v>
      </c>
      <c r="F816" t="s">
        <v>26</v>
      </c>
      <c r="G816" t="s">
        <v>76</v>
      </c>
      <c r="H816" t="s">
        <v>77</v>
      </c>
      <c r="I816" t="str">
        <f>+""</f>
        <v/>
      </c>
      <c r="J816" t="str">
        <f>+""</f>
        <v/>
      </c>
      <c r="K816" t="str">
        <f>+""</f>
        <v/>
      </c>
      <c r="L816" t="str">
        <f>+""</f>
        <v/>
      </c>
      <c r="M816">
        <v>6.4000000000000003E-3</v>
      </c>
      <c r="N816" t="s">
        <v>78</v>
      </c>
    </row>
    <row r="817" spans="1:14" x14ac:dyDescent="0.25">
      <c r="A817" t="s">
        <v>556</v>
      </c>
      <c r="B817" t="s">
        <v>555</v>
      </c>
      <c r="C817" t="s">
        <v>574</v>
      </c>
      <c r="D817" t="s">
        <v>575</v>
      </c>
      <c r="E817" t="s">
        <v>25</v>
      </c>
      <c r="F817" t="s">
        <v>26</v>
      </c>
      <c r="G817" t="s">
        <v>144</v>
      </c>
      <c r="H817" t="s">
        <v>145</v>
      </c>
      <c r="I817" t="str">
        <f>+""</f>
        <v/>
      </c>
      <c r="J817" t="str">
        <f>+""</f>
        <v/>
      </c>
      <c r="K817" t="str">
        <f>+""</f>
        <v/>
      </c>
      <c r="L817" t="str">
        <f>+""</f>
        <v/>
      </c>
      <c r="M817" t="str">
        <f>+""</f>
        <v/>
      </c>
      <c r="N817" t="str">
        <f>+""</f>
        <v/>
      </c>
    </row>
    <row r="818" spans="1:14" x14ac:dyDescent="0.25">
      <c r="A818" t="s">
        <v>556</v>
      </c>
      <c r="B818" t="s">
        <v>555</v>
      </c>
      <c r="C818" t="s">
        <v>574</v>
      </c>
      <c r="D818" t="s">
        <v>575</v>
      </c>
      <c r="E818" t="s">
        <v>25</v>
      </c>
      <c r="F818" t="s">
        <v>26</v>
      </c>
      <c r="G818" t="s">
        <v>144</v>
      </c>
      <c r="H818" t="s">
        <v>145</v>
      </c>
      <c r="I818" t="s">
        <v>71</v>
      </c>
      <c r="J818" t="s">
        <v>72</v>
      </c>
      <c r="K818" t="str">
        <f>+""</f>
        <v/>
      </c>
      <c r="L818" t="str">
        <f>+""</f>
        <v/>
      </c>
      <c r="M818">
        <v>8.0000000000000002E-3</v>
      </c>
      <c r="N818" t="s">
        <v>73</v>
      </c>
    </row>
    <row r="819" spans="1:14" x14ac:dyDescent="0.25">
      <c r="A819" t="s">
        <v>556</v>
      </c>
      <c r="B819" t="s">
        <v>555</v>
      </c>
      <c r="C819" t="s">
        <v>574</v>
      </c>
      <c r="D819" t="s">
        <v>575</v>
      </c>
      <c r="E819" t="s">
        <v>25</v>
      </c>
      <c r="F819" t="s">
        <v>26</v>
      </c>
      <c r="G819" t="s">
        <v>144</v>
      </c>
      <c r="H819" t="s">
        <v>145</v>
      </c>
      <c r="I819" t="str">
        <f>+""</f>
        <v/>
      </c>
      <c r="J819" t="str">
        <f>+""</f>
        <v/>
      </c>
      <c r="K819" t="s">
        <v>74</v>
      </c>
      <c r="L819" t="s">
        <v>75</v>
      </c>
      <c r="M819">
        <v>3.7120000000000002</v>
      </c>
      <c r="N819" t="s">
        <v>31</v>
      </c>
    </row>
    <row r="820" spans="1:14" x14ac:dyDescent="0.25">
      <c r="A820" t="s">
        <v>556</v>
      </c>
      <c r="B820" t="s">
        <v>555</v>
      </c>
      <c r="C820" t="s">
        <v>574</v>
      </c>
      <c r="D820" t="s">
        <v>575</v>
      </c>
      <c r="E820" t="s">
        <v>25</v>
      </c>
      <c r="F820" t="s">
        <v>26</v>
      </c>
      <c r="G820" t="s">
        <v>76</v>
      </c>
      <c r="H820" t="s">
        <v>77</v>
      </c>
      <c r="I820" t="str">
        <f>+""</f>
        <v/>
      </c>
      <c r="J820" t="str">
        <f>+""</f>
        <v/>
      </c>
      <c r="K820" t="str">
        <f>+""</f>
        <v/>
      </c>
      <c r="L820" t="str">
        <f>+""</f>
        <v/>
      </c>
      <c r="M820">
        <v>5.1999999999999998E-3</v>
      </c>
      <c r="N820" t="s">
        <v>78</v>
      </c>
    </row>
    <row r="821" spans="1:14" x14ac:dyDescent="0.25">
      <c r="A821" t="s">
        <v>556</v>
      </c>
      <c r="B821" t="s">
        <v>555</v>
      </c>
      <c r="C821" t="s">
        <v>574</v>
      </c>
      <c r="D821" t="s">
        <v>575</v>
      </c>
      <c r="E821" t="s">
        <v>25</v>
      </c>
      <c r="F821" t="s">
        <v>26</v>
      </c>
      <c r="G821" t="s">
        <v>76</v>
      </c>
      <c r="H821" t="s">
        <v>77</v>
      </c>
      <c r="I821" t="str">
        <f>+""</f>
        <v/>
      </c>
      <c r="J821" t="str">
        <f>+""</f>
        <v/>
      </c>
      <c r="K821" t="str">
        <f>+""</f>
        <v/>
      </c>
      <c r="L821" t="str">
        <f>+""</f>
        <v/>
      </c>
      <c r="M821">
        <v>0.01</v>
      </c>
      <c r="N821" t="s">
        <v>78</v>
      </c>
    </row>
    <row r="822" spans="1:14" x14ac:dyDescent="0.25">
      <c r="A822" t="s">
        <v>556</v>
      </c>
      <c r="B822" t="s">
        <v>555</v>
      </c>
      <c r="C822" t="s">
        <v>574</v>
      </c>
      <c r="D822" t="s">
        <v>575</v>
      </c>
      <c r="E822" t="s">
        <v>25</v>
      </c>
      <c r="F822" t="s">
        <v>26</v>
      </c>
      <c r="G822" t="s">
        <v>149</v>
      </c>
      <c r="H822" t="s">
        <v>150</v>
      </c>
      <c r="I822" t="str">
        <f>+""</f>
        <v/>
      </c>
      <c r="J822" t="str">
        <f>+""</f>
        <v/>
      </c>
      <c r="K822" t="str">
        <f>+""</f>
        <v/>
      </c>
      <c r="L822" t="str">
        <f>+""</f>
        <v/>
      </c>
      <c r="M822" t="str">
        <f>+""</f>
        <v/>
      </c>
      <c r="N822" t="str">
        <f>+""</f>
        <v/>
      </c>
    </row>
    <row r="823" spans="1:14" x14ac:dyDescent="0.25">
      <c r="A823" t="s">
        <v>556</v>
      </c>
      <c r="B823" t="s">
        <v>555</v>
      </c>
      <c r="C823" t="s">
        <v>574</v>
      </c>
      <c r="D823" t="s">
        <v>575</v>
      </c>
      <c r="E823" t="s">
        <v>25</v>
      </c>
      <c r="F823" t="s">
        <v>26</v>
      </c>
      <c r="G823" t="s">
        <v>149</v>
      </c>
      <c r="H823" t="s">
        <v>150</v>
      </c>
      <c r="I823" t="s">
        <v>151</v>
      </c>
      <c r="J823" t="s">
        <v>152</v>
      </c>
      <c r="K823" t="str">
        <f>+""</f>
        <v/>
      </c>
      <c r="L823" t="str">
        <f>+""</f>
        <v/>
      </c>
      <c r="M823">
        <v>6.8199999999999997E-2</v>
      </c>
      <c r="N823" t="s">
        <v>73</v>
      </c>
    </row>
    <row r="824" spans="1:14" x14ac:dyDescent="0.25">
      <c r="A824" t="s">
        <v>556</v>
      </c>
      <c r="B824" t="s">
        <v>555</v>
      </c>
      <c r="C824" t="s">
        <v>574</v>
      </c>
      <c r="D824" t="s">
        <v>575</v>
      </c>
      <c r="E824" t="s">
        <v>25</v>
      </c>
      <c r="F824" t="s">
        <v>26</v>
      </c>
      <c r="G824" t="s">
        <v>157</v>
      </c>
      <c r="H824" t="s">
        <v>158</v>
      </c>
      <c r="I824" t="str">
        <f>+""</f>
        <v/>
      </c>
      <c r="J824" t="str">
        <f>+""</f>
        <v/>
      </c>
      <c r="K824" t="str">
        <f>+""</f>
        <v/>
      </c>
      <c r="L824" t="str">
        <f>+""</f>
        <v/>
      </c>
      <c r="M824" t="str">
        <f>+""</f>
        <v/>
      </c>
      <c r="N824" t="str">
        <f>+""</f>
        <v/>
      </c>
    </row>
    <row r="825" spans="1:14" x14ac:dyDescent="0.25">
      <c r="A825" t="s">
        <v>556</v>
      </c>
      <c r="B825" t="s">
        <v>555</v>
      </c>
      <c r="C825" t="s">
        <v>574</v>
      </c>
      <c r="D825" t="s">
        <v>575</v>
      </c>
      <c r="E825" t="s">
        <v>25</v>
      </c>
      <c r="F825" t="s">
        <v>26</v>
      </c>
      <c r="G825" t="s">
        <v>157</v>
      </c>
      <c r="H825" t="s">
        <v>158</v>
      </c>
      <c r="I825" t="s">
        <v>71</v>
      </c>
      <c r="J825" t="s">
        <v>72</v>
      </c>
      <c r="K825" t="str">
        <f>+""</f>
        <v/>
      </c>
      <c r="L825" t="str">
        <f>+""</f>
        <v/>
      </c>
      <c r="M825">
        <v>3.7199999999999997E-2</v>
      </c>
      <c r="N825" t="s">
        <v>73</v>
      </c>
    </row>
    <row r="826" spans="1:14" x14ac:dyDescent="0.25">
      <c r="A826" t="s">
        <v>556</v>
      </c>
      <c r="B826" t="s">
        <v>555</v>
      </c>
      <c r="C826" t="s">
        <v>574</v>
      </c>
      <c r="D826" t="s">
        <v>575</v>
      </c>
      <c r="E826" t="s">
        <v>25</v>
      </c>
      <c r="F826" t="s">
        <v>26</v>
      </c>
      <c r="G826" t="s">
        <v>157</v>
      </c>
      <c r="H826" t="s">
        <v>158</v>
      </c>
      <c r="I826" t="str">
        <f>+""</f>
        <v/>
      </c>
      <c r="J826" t="str">
        <f>+""</f>
        <v/>
      </c>
      <c r="K826" t="s">
        <v>74</v>
      </c>
      <c r="L826" t="s">
        <v>75</v>
      </c>
      <c r="M826">
        <v>2.9159999999999999</v>
      </c>
      <c r="N826" t="s">
        <v>31</v>
      </c>
    </row>
    <row r="827" spans="1:14" x14ac:dyDescent="0.25">
      <c r="A827" t="s">
        <v>556</v>
      </c>
      <c r="B827" t="s">
        <v>555</v>
      </c>
      <c r="C827" t="s">
        <v>574</v>
      </c>
      <c r="D827" t="s">
        <v>575</v>
      </c>
      <c r="E827" t="s">
        <v>25</v>
      </c>
      <c r="F827" t="s">
        <v>26</v>
      </c>
      <c r="G827" t="s">
        <v>76</v>
      </c>
      <c r="H827" t="s">
        <v>77</v>
      </c>
      <c r="I827" t="str">
        <f>+""</f>
        <v/>
      </c>
      <c r="J827" t="str">
        <f>+""</f>
        <v/>
      </c>
      <c r="K827" t="str">
        <f>+""</f>
        <v/>
      </c>
      <c r="L827" t="str">
        <f>+""</f>
        <v/>
      </c>
      <c r="M827">
        <v>3.8E-3</v>
      </c>
      <c r="N827" t="s">
        <v>78</v>
      </c>
    </row>
    <row r="828" spans="1:14" x14ac:dyDescent="0.25">
      <c r="A828" t="s">
        <v>556</v>
      </c>
      <c r="B828" t="s">
        <v>555</v>
      </c>
      <c r="C828" t="s">
        <v>574</v>
      </c>
      <c r="D828" t="s">
        <v>575</v>
      </c>
      <c r="E828" t="s">
        <v>25</v>
      </c>
      <c r="F828" t="s">
        <v>26</v>
      </c>
      <c r="G828" t="s">
        <v>76</v>
      </c>
      <c r="H828" t="s">
        <v>77</v>
      </c>
      <c r="I828" t="str">
        <f>+""</f>
        <v/>
      </c>
      <c r="J828" t="str">
        <f>+""</f>
        <v/>
      </c>
      <c r="K828" t="str">
        <f>+""</f>
        <v/>
      </c>
      <c r="L828" t="str">
        <f>+""</f>
        <v/>
      </c>
      <c r="M828">
        <v>7.6E-3</v>
      </c>
      <c r="N828" t="s">
        <v>78</v>
      </c>
    </row>
    <row r="829" spans="1:14" x14ac:dyDescent="0.25">
      <c r="A829" t="s">
        <v>556</v>
      </c>
      <c r="B829" t="s">
        <v>555</v>
      </c>
      <c r="C829" t="s">
        <v>574</v>
      </c>
      <c r="D829" t="s">
        <v>575</v>
      </c>
      <c r="E829" t="s">
        <v>25</v>
      </c>
      <c r="F829" t="s">
        <v>26</v>
      </c>
      <c r="G829" t="s">
        <v>163</v>
      </c>
      <c r="H829" t="s">
        <v>164</v>
      </c>
      <c r="I829" t="str">
        <f>+""</f>
        <v/>
      </c>
      <c r="J829" t="str">
        <f>+""</f>
        <v/>
      </c>
      <c r="K829" t="str">
        <f>+""</f>
        <v/>
      </c>
      <c r="L829" t="str">
        <f>+""</f>
        <v/>
      </c>
      <c r="M829">
        <v>8</v>
      </c>
      <c r="N829" t="s">
        <v>27</v>
      </c>
    </row>
    <row r="830" spans="1:14" x14ac:dyDescent="0.25">
      <c r="A830" t="s">
        <v>556</v>
      </c>
      <c r="B830" t="s">
        <v>555</v>
      </c>
      <c r="C830" t="s">
        <v>574</v>
      </c>
      <c r="D830" t="s">
        <v>575</v>
      </c>
      <c r="E830" t="s">
        <v>25</v>
      </c>
      <c r="F830" t="s">
        <v>26</v>
      </c>
      <c r="G830" t="s">
        <v>166</v>
      </c>
      <c r="H830" t="s">
        <v>167</v>
      </c>
      <c r="I830" t="str">
        <f>+""</f>
        <v/>
      </c>
      <c r="J830" t="str">
        <f>+""</f>
        <v/>
      </c>
      <c r="K830" t="str">
        <f>+""</f>
        <v/>
      </c>
      <c r="L830" t="str">
        <f>+""</f>
        <v/>
      </c>
      <c r="M830">
        <v>6.0000000000000001E-3</v>
      </c>
      <c r="N830" t="s">
        <v>168</v>
      </c>
    </row>
    <row r="831" spans="1:14" x14ac:dyDescent="0.25">
      <c r="A831" t="s">
        <v>556</v>
      </c>
      <c r="B831" t="s">
        <v>555</v>
      </c>
      <c r="C831" t="s">
        <v>574</v>
      </c>
      <c r="D831" t="s">
        <v>575</v>
      </c>
      <c r="E831" t="s">
        <v>25</v>
      </c>
      <c r="F831" t="s">
        <v>26</v>
      </c>
      <c r="G831" t="s">
        <v>170</v>
      </c>
      <c r="H831" t="s">
        <v>171</v>
      </c>
      <c r="I831" t="str">
        <f>+""</f>
        <v/>
      </c>
      <c r="J831" t="str">
        <f>+""</f>
        <v/>
      </c>
      <c r="K831" t="str">
        <f>+""</f>
        <v/>
      </c>
      <c r="L831" t="str">
        <f>+""</f>
        <v/>
      </c>
      <c r="M831">
        <v>24</v>
      </c>
      <c r="N831" t="s">
        <v>27</v>
      </c>
    </row>
    <row r="832" spans="1:14" x14ac:dyDescent="0.25">
      <c r="A832" t="s">
        <v>556</v>
      </c>
      <c r="B832" t="s">
        <v>555</v>
      </c>
      <c r="C832" t="s">
        <v>574</v>
      </c>
      <c r="D832" t="s">
        <v>575</v>
      </c>
      <c r="E832" t="s">
        <v>25</v>
      </c>
      <c r="F832" t="s">
        <v>26</v>
      </c>
      <c r="G832" t="s">
        <v>173</v>
      </c>
      <c r="H832" t="s">
        <v>174</v>
      </c>
      <c r="I832" t="str">
        <f>+""</f>
        <v/>
      </c>
      <c r="J832" t="str">
        <f>+""</f>
        <v/>
      </c>
      <c r="K832" t="str">
        <f>+""</f>
        <v/>
      </c>
      <c r="L832" t="str">
        <f>+""</f>
        <v/>
      </c>
      <c r="M832" t="str">
        <f>+""</f>
        <v/>
      </c>
      <c r="N832" t="str">
        <f>+""</f>
        <v/>
      </c>
    </row>
    <row r="833" spans="1:14" x14ac:dyDescent="0.25">
      <c r="A833" t="s">
        <v>556</v>
      </c>
      <c r="B833" t="s">
        <v>555</v>
      </c>
      <c r="C833" t="s">
        <v>574</v>
      </c>
      <c r="D833" t="s">
        <v>575</v>
      </c>
      <c r="E833" t="s">
        <v>25</v>
      </c>
      <c r="F833" t="s">
        <v>26</v>
      </c>
      <c r="G833" t="s">
        <v>173</v>
      </c>
      <c r="H833" t="s">
        <v>174</v>
      </c>
      <c r="I833" t="s">
        <v>71</v>
      </c>
      <c r="J833" t="s">
        <v>72</v>
      </c>
      <c r="K833" t="str">
        <f>+""</f>
        <v/>
      </c>
      <c r="L833" t="str">
        <f>+""</f>
        <v/>
      </c>
      <c r="M833">
        <v>6.0400000000000002E-2</v>
      </c>
      <c r="N833" t="s">
        <v>73</v>
      </c>
    </row>
    <row r="834" spans="1:14" x14ac:dyDescent="0.25">
      <c r="A834" t="s">
        <v>556</v>
      </c>
      <c r="B834" t="s">
        <v>555</v>
      </c>
      <c r="C834" t="s">
        <v>574</v>
      </c>
      <c r="D834" t="s">
        <v>575</v>
      </c>
      <c r="E834" t="s">
        <v>25</v>
      </c>
      <c r="F834" t="s">
        <v>26</v>
      </c>
      <c r="G834" t="s">
        <v>173</v>
      </c>
      <c r="H834" t="s">
        <v>174</v>
      </c>
      <c r="I834" t="str">
        <f>+""</f>
        <v/>
      </c>
      <c r="J834" t="str">
        <f>+""</f>
        <v/>
      </c>
      <c r="K834" t="s">
        <v>74</v>
      </c>
      <c r="L834" t="s">
        <v>75</v>
      </c>
      <c r="M834">
        <v>4.2320000000000002</v>
      </c>
      <c r="N834" t="s">
        <v>31</v>
      </c>
    </row>
    <row r="835" spans="1:14" x14ac:dyDescent="0.25">
      <c r="A835" t="s">
        <v>556</v>
      </c>
      <c r="B835" t="s">
        <v>555</v>
      </c>
      <c r="C835" t="s">
        <v>574</v>
      </c>
      <c r="D835" t="s">
        <v>575</v>
      </c>
      <c r="E835" t="s">
        <v>25</v>
      </c>
      <c r="F835" t="s">
        <v>26</v>
      </c>
      <c r="G835" t="s">
        <v>76</v>
      </c>
      <c r="H835" t="s">
        <v>77</v>
      </c>
      <c r="I835" t="str">
        <f>+""</f>
        <v/>
      </c>
      <c r="J835" t="str">
        <f>+""</f>
        <v/>
      </c>
      <c r="K835" t="str">
        <f>+""</f>
        <v/>
      </c>
      <c r="L835" t="str">
        <f>+""</f>
        <v/>
      </c>
      <c r="M835">
        <v>5.7999999999999996E-3</v>
      </c>
      <c r="N835" t="s">
        <v>78</v>
      </c>
    </row>
    <row r="836" spans="1:14" x14ac:dyDescent="0.25">
      <c r="A836" t="s">
        <v>556</v>
      </c>
      <c r="B836" t="s">
        <v>555</v>
      </c>
      <c r="C836" t="s">
        <v>574</v>
      </c>
      <c r="D836" t="s">
        <v>575</v>
      </c>
      <c r="E836" t="s">
        <v>25</v>
      </c>
      <c r="F836" t="s">
        <v>26</v>
      </c>
      <c r="G836" t="s">
        <v>76</v>
      </c>
      <c r="H836" t="s">
        <v>77</v>
      </c>
      <c r="I836" t="str">
        <f>+""</f>
        <v/>
      </c>
      <c r="J836" t="str">
        <f>+""</f>
        <v/>
      </c>
      <c r="K836" t="str">
        <f>+""</f>
        <v/>
      </c>
      <c r="L836" t="str">
        <f>+""</f>
        <v/>
      </c>
      <c r="M836">
        <v>1.18E-2</v>
      </c>
      <c r="N836" t="s">
        <v>78</v>
      </c>
    </row>
    <row r="837" spans="1:14" x14ac:dyDescent="0.25">
      <c r="A837" t="s">
        <v>556</v>
      </c>
      <c r="B837" t="s">
        <v>555</v>
      </c>
      <c r="C837" t="s">
        <v>574</v>
      </c>
      <c r="D837" t="s">
        <v>575</v>
      </c>
      <c r="E837" t="s">
        <v>25</v>
      </c>
      <c r="F837" t="s">
        <v>26</v>
      </c>
      <c r="G837" t="s">
        <v>188</v>
      </c>
      <c r="H837" t="s">
        <v>189</v>
      </c>
      <c r="I837" t="str">
        <f>+""</f>
        <v/>
      </c>
      <c r="J837" t="str">
        <f>+""</f>
        <v/>
      </c>
      <c r="K837" t="str">
        <f>+""</f>
        <v/>
      </c>
      <c r="L837" t="str">
        <f>+""</f>
        <v/>
      </c>
      <c r="M837" t="str">
        <f>+""</f>
        <v/>
      </c>
      <c r="N837" t="str">
        <f>+""</f>
        <v/>
      </c>
    </row>
    <row r="838" spans="1:14" x14ac:dyDescent="0.25">
      <c r="A838" t="s">
        <v>556</v>
      </c>
      <c r="B838" t="s">
        <v>555</v>
      </c>
      <c r="C838" t="s">
        <v>574</v>
      </c>
      <c r="D838" t="s">
        <v>575</v>
      </c>
      <c r="E838" t="s">
        <v>25</v>
      </c>
      <c r="F838" t="s">
        <v>26</v>
      </c>
      <c r="G838" t="s">
        <v>190</v>
      </c>
      <c r="H838" t="s">
        <v>191</v>
      </c>
      <c r="I838" t="str">
        <f>+""</f>
        <v/>
      </c>
      <c r="J838" t="str">
        <f>+""</f>
        <v/>
      </c>
      <c r="K838" t="str">
        <f>+""</f>
        <v/>
      </c>
      <c r="L838" t="str">
        <f>+""</f>
        <v/>
      </c>
      <c r="M838">
        <v>8</v>
      </c>
      <c r="N838" t="s">
        <v>47</v>
      </c>
    </row>
    <row r="839" spans="1:14" x14ac:dyDescent="0.25">
      <c r="A839" t="s">
        <v>556</v>
      </c>
      <c r="B839" t="s">
        <v>555</v>
      </c>
      <c r="C839" t="s">
        <v>574</v>
      </c>
      <c r="D839" t="s">
        <v>575</v>
      </c>
      <c r="E839" t="s">
        <v>25</v>
      </c>
      <c r="F839" t="s">
        <v>26</v>
      </c>
      <c r="G839" t="s">
        <v>163</v>
      </c>
      <c r="H839" t="s">
        <v>164</v>
      </c>
      <c r="I839" t="str">
        <f>+""</f>
        <v/>
      </c>
      <c r="J839" t="str">
        <f>+""</f>
        <v/>
      </c>
      <c r="K839" t="str">
        <f>+""</f>
        <v/>
      </c>
      <c r="L839" t="str">
        <f>+""</f>
        <v/>
      </c>
      <c r="M839">
        <v>8</v>
      </c>
      <c r="N839" t="s">
        <v>27</v>
      </c>
    </row>
    <row r="840" spans="1:14" x14ac:dyDescent="0.25">
      <c r="A840" t="s">
        <v>556</v>
      </c>
      <c r="B840" t="s">
        <v>555</v>
      </c>
      <c r="C840" t="s">
        <v>574</v>
      </c>
      <c r="D840" t="s">
        <v>575</v>
      </c>
      <c r="E840" t="s">
        <v>25</v>
      </c>
      <c r="F840" t="s">
        <v>26</v>
      </c>
      <c r="G840" t="s">
        <v>49</v>
      </c>
      <c r="H840" t="s">
        <v>50</v>
      </c>
      <c r="I840" t="str">
        <f>+""</f>
        <v/>
      </c>
      <c r="J840" t="str">
        <f>+""</f>
        <v/>
      </c>
      <c r="K840" t="str">
        <f>+""</f>
        <v/>
      </c>
      <c r="L840" t="str">
        <f>+""</f>
        <v/>
      </c>
      <c r="M840">
        <v>8</v>
      </c>
      <c r="N840" t="s">
        <v>27</v>
      </c>
    </row>
    <row r="841" spans="1:14" x14ac:dyDescent="0.25">
      <c r="A841" t="s">
        <v>556</v>
      </c>
      <c r="B841" t="s">
        <v>555</v>
      </c>
      <c r="C841" t="s">
        <v>574</v>
      </c>
      <c r="D841" t="s">
        <v>575</v>
      </c>
      <c r="E841" t="s">
        <v>25</v>
      </c>
      <c r="F841" t="s">
        <v>26</v>
      </c>
      <c r="G841" t="s">
        <v>65</v>
      </c>
      <c r="H841" t="s">
        <v>66</v>
      </c>
      <c r="I841" t="str">
        <f>+""</f>
        <v/>
      </c>
      <c r="J841" t="str">
        <f>+""</f>
        <v/>
      </c>
      <c r="K841" t="str">
        <f>+""</f>
        <v/>
      </c>
      <c r="L841" t="str">
        <f>+""</f>
        <v/>
      </c>
      <c r="M841">
        <v>8</v>
      </c>
      <c r="N841" t="s">
        <v>27</v>
      </c>
    </row>
    <row r="842" spans="1:14" x14ac:dyDescent="0.25">
      <c r="A842" t="s">
        <v>556</v>
      </c>
      <c r="B842" t="s">
        <v>555</v>
      </c>
      <c r="C842" t="s">
        <v>574</v>
      </c>
      <c r="D842" t="s">
        <v>575</v>
      </c>
      <c r="E842" t="s">
        <v>25</v>
      </c>
      <c r="F842" t="s">
        <v>26</v>
      </c>
      <c r="G842" t="s">
        <v>193</v>
      </c>
      <c r="H842" t="s">
        <v>194</v>
      </c>
      <c r="I842" t="str">
        <f>+""</f>
        <v/>
      </c>
      <c r="J842" t="str">
        <f>+""</f>
        <v/>
      </c>
      <c r="K842" t="str">
        <f>+""</f>
        <v/>
      </c>
      <c r="L842" t="str">
        <f>+""</f>
        <v/>
      </c>
      <c r="M842">
        <v>4.3407999999999998</v>
      </c>
      <c r="N842" t="s">
        <v>31</v>
      </c>
    </row>
    <row r="843" spans="1:14" x14ac:dyDescent="0.25">
      <c r="A843" t="s">
        <v>556</v>
      </c>
      <c r="B843" t="s">
        <v>555</v>
      </c>
      <c r="C843" t="s">
        <v>574</v>
      </c>
      <c r="D843" t="s">
        <v>575</v>
      </c>
      <c r="E843" t="s">
        <v>202</v>
      </c>
      <c r="F843" t="s">
        <v>203</v>
      </c>
      <c r="G843" t="s">
        <v>29</v>
      </c>
      <c r="H843" t="s">
        <v>30</v>
      </c>
      <c r="I843" t="str">
        <f>+""</f>
        <v/>
      </c>
      <c r="J843" t="str">
        <f>+""</f>
        <v/>
      </c>
      <c r="K843" t="str">
        <f>+""</f>
        <v/>
      </c>
      <c r="L843" t="str">
        <f>+""</f>
        <v/>
      </c>
      <c r="M843">
        <v>60</v>
      </c>
      <c r="N843" t="s">
        <v>31</v>
      </c>
    </row>
    <row r="844" spans="1:14" x14ac:dyDescent="0.25">
      <c r="A844" t="s">
        <v>556</v>
      </c>
      <c r="B844" t="s">
        <v>555</v>
      </c>
      <c r="C844" t="s">
        <v>574</v>
      </c>
      <c r="D844" t="s">
        <v>575</v>
      </c>
      <c r="E844" t="s">
        <v>202</v>
      </c>
      <c r="F844" t="s">
        <v>203</v>
      </c>
      <c r="G844" t="s">
        <v>33</v>
      </c>
      <c r="H844" t="s">
        <v>34</v>
      </c>
      <c r="I844" t="str">
        <f>+""</f>
        <v/>
      </c>
      <c r="J844" t="str">
        <f>+""</f>
        <v/>
      </c>
      <c r="K844" t="str">
        <f>+""</f>
        <v/>
      </c>
      <c r="L844" t="str">
        <f>+""</f>
        <v/>
      </c>
      <c r="M844">
        <v>2.4E-2</v>
      </c>
      <c r="N844" t="s">
        <v>35</v>
      </c>
    </row>
    <row r="845" spans="1:14" x14ac:dyDescent="0.25">
      <c r="A845" t="s">
        <v>556</v>
      </c>
      <c r="B845" t="s">
        <v>555</v>
      </c>
      <c r="C845" t="s">
        <v>574</v>
      </c>
      <c r="D845" t="s">
        <v>575</v>
      </c>
      <c r="E845" t="s">
        <v>202</v>
      </c>
      <c r="F845" t="s">
        <v>203</v>
      </c>
      <c r="G845" t="s">
        <v>43</v>
      </c>
      <c r="H845" t="s">
        <v>44</v>
      </c>
      <c r="I845" t="str">
        <f>+""</f>
        <v/>
      </c>
      <c r="J845" t="str">
        <f>+""</f>
        <v/>
      </c>
      <c r="K845" t="str">
        <f>+""</f>
        <v/>
      </c>
      <c r="L845" t="str">
        <f>+""</f>
        <v/>
      </c>
      <c r="M845">
        <v>20</v>
      </c>
      <c r="N845" t="s">
        <v>27</v>
      </c>
    </row>
    <row r="846" spans="1:14" x14ac:dyDescent="0.25">
      <c r="A846" t="s">
        <v>556</v>
      </c>
      <c r="B846" t="s">
        <v>555</v>
      </c>
      <c r="C846" t="s">
        <v>574</v>
      </c>
      <c r="D846" t="s">
        <v>575</v>
      </c>
      <c r="E846" t="s">
        <v>202</v>
      </c>
      <c r="F846" t="s">
        <v>203</v>
      </c>
      <c r="G846" t="s">
        <v>49</v>
      </c>
      <c r="H846" t="s">
        <v>50</v>
      </c>
      <c r="I846" t="str">
        <f>+""</f>
        <v/>
      </c>
      <c r="J846" t="str">
        <f>+""</f>
        <v/>
      </c>
      <c r="K846" t="str">
        <f>+""</f>
        <v/>
      </c>
      <c r="L846" t="str">
        <f>+""</f>
        <v/>
      </c>
      <c r="M846">
        <v>24</v>
      </c>
      <c r="N846" t="s">
        <v>27</v>
      </c>
    </row>
    <row r="847" spans="1:14" x14ac:dyDescent="0.25">
      <c r="A847" t="s">
        <v>556</v>
      </c>
      <c r="B847" t="s">
        <v>555</v>
      </c>
      <c r="C847" t="s">
        <v>574</v>
      </c>
      <c r="D847" t="s">
        <v>575</v>
      </c>
      <c r="E847" t="s">
        <v>202</v>
      </c>
      <c r="F847" t="s">
        <v>203</v>
      </c>
      <c r="G847" t="s">
        <v>40</v>
      </c>
      <c r="H847" t="s">
        <v>41</v>
      </c>
      <c r="I847" t="str">
        <f>+""</f>
        <v/>
      </c>
      <c r="J847" t="str">
        <f>+""</f>
        <v/>
      </c>
      <c r="K847" t="str">
        <f>+""</f>
        <v/>
      </c>
      <c r="L847" t="str">
        <f>+""</f>
        <v/>
      </c>
      <c r="M847">
        <v>8</v>
      </c>
      <c r="N847" t="s">
        <v>27</v>
      </c>
    </row>
    <row r="848" spans="1:14" x14ac:dyDescent="0.25">
      <c r="A848" t="s">
        <v>556</v>
      </c>
      <c r="B848" t="s">
        <v>555</v>
      </c>
      <c r="C848" t="s">
        <v>574</v>
      </c>
      <c r="D848" t="s">
        <v>575</v>
      </c>
      <c r="E848" t="s">
        <v>202</v>
      </c>
      <c r="F848" t="s">
        <v>203</v>
      </c>
      <c r="G848" t="s">
        <v>37</v>
      </c>
      <c r="H848" t="s">
        <v>38</v>
      </c>
      <c r="I848" t="str">
        <f>+""</f>
        <v/>
      </c>
      <c r="J848" t="str">
        <f>+""</f>
        <v/>
      </c>
      <c r="K848" t="str">
        <f>+""</f>
        <v/>
      </c>
      <c r="L848" t="str">
        <f>+""</f>
        <v/>
      </c>
      <c r="M848">
        <v>8</v>
      </c>
      <c r="N848" t="s">
        <v>27</v>
      </c>
    </row>
    <row r="849" spans="1:14" x14ac:dyDescent="0.25">
      <c r="A849" t="s">
        <v>556</v>
      </c>
      <c r="B849" t="s">
        <v>555</v>
      </c>
      <c r="C849" t="s">
        <v>574</v>
      </c>
      <c r="D849" t="s">
        <v>575</v>
      </c>
      <c r="E849" t="s">
        <v>202</v>
      </c>
      <c r="F849" t="s">
        <v>203</v>
      </c>
      <c r="G849" t="s">
        <v>52</v>
      </c>
      <c r="H849" t="s">
        <v>53</v>
      </c>
      <c r="I849" t="str">
        <f>+""</f>
        <v/>
      </c>
      <c r="J849" t="str">
        <f>+""</f>
        <v/>
      </c>
      <c r="K849" t="str">
        <f>+""</f>
        <v/>
      </c>
      <c r="L849" t="str">
        <f>+""</f>
        <v/>
      </c>
      <c r="M849" t="str">
        <f>+""</f>
        <v/>
      </c>
      <c r="N849" t="str">
        <f>+""</f>
        <v/>
      </c>
    </row>
    <row r="850" spans="1:14" x14ac:dyDescent="0.25">
      <c r="A850" t="s">
        <v>556</v>
      </c>
      <c r="B850" t="s">
        <v>555</v>
      </c>
      <c r="C850" t="s">
        <v>574</v>
      </c>
      <c r="D850" t="s">
        <v>575</v>
      </c>
      <c r="E850" t="s">
        <v>202</v>
      </c>
      <c r="F850" t="s">
        <v>203</v>
      </c>
      <c r="G850" t="s">
        <v>55</v>
      </c>
      <c r="H850" t="s">
        <v>56</v>
      </c>
      <c r="I850" t="str">
        <f>+""</f>
        <v/>
      </c>
      <c r="J850" t="str">
        <f>+""</f>
        <v/>
      </c>
      <c r="K850" t="str">
        <f>+""</f>
        <v/>
      </c>
      <c r="L850" t="str">
        <f>+""</f>
        <v/>
      </c>
      <c r="M850">
        <v>0.11</v>
      </c>
      <c r="N850" t="s">
        <v>31</v>
      </c>
    </row>
    <row r="851" spans="1:14" x14ac:dyDescent="0.25">
      <c r="A851" t="s">
        <v>556</v>
      </c>
      <c r="B851" t="s">
        <v>555</v>
      </c>
      <c r="C851" t="s">
        <v>574</v>
      </c>
      <c r="D851" t="s">
        <v>575</v>
      </c>
      <c r="E851" t="s">
        <v>202</v>
      </c>
      <c r="F851" t="s">
        <v>203</v>
      </c>
      <c r="G851" t="s">
        <v>207</v>
      </c>
      <c r="H851" t="s">
        <v>208</v>
      </c>
      <c r="I851" t="str">
        <f>+""</f>
        <v/>
      </c>
      <c r="J851" t="str">
        <f>+""</f>
        <v/>
      </c>
      <c r="K851" t="str">
        <f>+""</f>
        <v/>
      </c>
      <c r="L851" t="str">
        <f>+""</f>
        <v/>
      </c>
      <c r="M851">
        <v>24</v>
      </c>
      <c r="N851" t="s">
        <v>27</v>
      </c>
    </row>
    <row r="852" spans="1:14" x14ac:dyDescent="0.25">
      <c r="A852" t="s">
        <v>556</v>
      </c>
      <c r="B852" t="s">
        <v>555</v>
      </c>
      <c r="C852" t="s">
        <v>574</v>
      </c>
      <c r="D852" t="s">
        <v>575</v>
      </c>
      <c r="E852" t="s">
        <v>202</v>
      </c>
      <c r="F852" t="s">
        <v>203</v>
      </c>
      <c r="G852" t="s">
        <v>209</v>
      </c>
      <c r="H852" t="s">
        <v>210</v>
      </c>
      <c r="I852" t="str">
        <f>+""</f>
        <v/>
      </c>
      <c r="J852" t="str">
        <f>+""</f>
        <v/>
      </c>
      <c r="K852" t="str">
        <f>+""</f>
        <v/>
      </c>
      <c r="L852" t="str">
        <f>+""</f>
        <v/>
      </c>
      <c r="M852">
        <v>7.3599999999999999E-2</v>
      </c>
      <c r="N852" t="s">
        <v>27</v>
      </c>
    </row>
    <row r="853" spans="1:14" x14ac:dyDescent="0.25">
      <c r="A853" t="s">
        <v>556</v>
      </c>
      <c r="B853" t="s">
        <v>555</v>
      </c>
      <c r="C853" t="s">
        <v>574</v>
      </c>
      <c r="D853" t="s">
        <v>575</v>
      </c>
      <c r="E853" t="s">
        <v>202</v>
      </c>
      <c r="F853" t="s">
        <v>203</v>
      </c>
      <c r="G853" t="s">
        <v>58</v>
      </c>
      <c r="H853" t="s">
        <v>59</v>
      </c>
      <c r="I853" t="str">
        <f>+""</f>
        <v/>
      </c>
      <c r="J853" t="str">
        <f>+""</f>
        <v/>
      </c>
      <c r="K853" t="str">
        <f>+""</f>
        <v/>
      </c>
      <c r="L853" t="str">
        <f>+""</f>
        <v/>
      </c>
      <c r="M853">
        <v>28</v>
      </c>
      <c r="N853" t="s">
        <v>27</v>
      </c>
    </row>
    <row r="854" spans="1:14" x14ac:dyDescent="0.25">
      <c r="A854" t="s">
        <v>556</v>
      </c>
      <c r="B854" t="s">
        <v>555</v>
      </c>
      <c r="C854" t="s">
        <v>574</v>
      </c>
      <c r="D854" t="s">
        <v>575</v>
      </c>
      <c r="E854" t="s">
        <v>202</v>
      </c>
      <c r="F854" t="s">
        <v>203</v>
      </c>
      <c r="G854" t="s">
        <v>211</v>
      </c>
      <c r="H854" t="s">
        <v>212</v>
      </c>
      <c r="I854" t="str">
        <f>+""</f>
        <v/>
      </c>
      <c r="J854" t="str">
        <f>+""</f>
        <v/>
      </c>
      <c r="K854" t="str">
        <f>+""</f>
        <v/>
      </c>
      <c r="L854" t="str">
        <f>+""</f>
        <v/>
      </c>
      <c r="M854" t="str">
        <f>+""</f>
        <v/>
      </c>
      <c r="N854" t="str">
        <f>+""</f>
        <v/>
      </c>
    </row>
    <row r="855" spans="1:14" x14ac:dyDescent="0.25">
      <c r="A855" t="s">
        <v>556</v>
      </c>
      <c r="B855" t="s">
        <v>555</v>
      </c>
      <c r="C855" t="s">
        <v>574</v>
      </c>
      <c r="D855" t="s">
        <v>575</v>
      </c>
      <c r="E855" t="s">
        <v>202</v>
      </c>
      <c r="F855" t="s">
        <v>203</v>
      </c>
      <c r="G855" t="s">
        <v>211</v>
      </c>
      <c r="H855" t="s">
        <v>212</v>
      </c>
      <c r="I855" t="s">
        <v>71</v>
      </c>
      <c r="J855" t="s">
        <v>72</v>
      </c>
      <c r="K855" t="str">
        <f>+""</f>
        <v/>
      </c>
      <c r="L855" t="str">
        <f>+""</f>
        <v/>
      </c>
      <c r="M855">
        <v>0.17199999999999999</v>
      </c>
      <c r="N855" t="s">
        <v>73</v>
      </c>
    </row>
    <row r="856" spans="1:14" x14ac:dyDescent="0.25">
      <c r="A856" t="s">
        <v>556</v>
      </c>
      <c r="B856" t="s">
        <v>555</v>
      </c>
      <c r="C856" t="s">
        <v>574</v>
      </c>
      <c r="D856" t="s">
        <v>575</v>
      </c>
      <c r="E856" t="s">
        <v>202</v>
      </c>
      <c r="F856" t="s">
        <v>203</v>
      </c>
      <c r="G856" t="s">
        <v>211</v>
      </c>
      <c r="H856" t="s">
        <v>212</v>
      </c>
      <c r="I856" t="str">
        <f>+""</f>
        <v/>
      </c>
      <c r="J856" t="str">
        <f>+""</f>
        <v/>
      </c>
      <c r="K856" t="s">
        <v>74</v>
      </c>
      <c r="L856" t="s">
        <v>75</v>
      </c>
      <c r="M856">
        <v>19.68</v>
      </c>
      <c r="N856" t="s">
        <v>31</v>
      </c>
    </row>
    <row r="857" spans="1:14" x14ac:dyDescent="0.25">
      <c r="A857" t="s">
        <v>556</v>
      </c>
      <c r="B857" t="s">
        <v>555</v>
      </c>
      <c r="C857" t="s">
        <v>574</v>
      </c>
      <c r="D857" t="s">
        <v>575</v>
      </c>
      <c r="E857" t="s">
        <v>202</v>
      </c>
      <c r="F857" t="s">
        <v>203</v>
      </c>
      <c r="G857" t="s">
        <v>76</v>
      </c>
      <c r="H857" t="s">
        <v>77</v>
      </c>
      <c r="I857" t="str">
        <f>+""</f>
        <v/>
      </c>
      <c r="J857" t="str">
        <f>+""</f>
        <v/>
      </c>
      <c r="K857" t="str">
        <f>+""</f>
        <v/>
      </c>
      <c r="L857" t="str">
        <f>+""</f>
        <v/>
      </c>
      <c r="M857">
        <v>2.4799999999999999E-2</v>
      </c>
      <c r="N857" t="s">
        <v>78</v>
      </c>
    </row>
    <row r="858" spans="1:14" x14ac:dyDescent="0.25">
      <c r="A858" t="s">
        <v>556</v>
      </c>
      <c r="B858" t="s">
        <v>555</v>
      </c>
      <c r="C858" t="s">
        <v>574</v>
      </c>
      <c r="D858" t="s">
        <v>575</v>
      </c>
      <c r="E858" t="s">
        <v>202</v>
      </c>
      <c r="F858" t="s">
        <v>203</v>
      </c>
      <c r="G858" t="s">
        <v>76</v>
      </c>
      <c r="H858" t="s">
        <v>77</v>
      </c>
      <c r="I858" t="str">
        <f>+""</f>
        <v/>
      </c>
      <c r="J858" t="str">
        <f>+""</f>
        <v/>
      </c>
      <c r="K858" t="str">
        <f>+""</f>
        <v/>
      </c>
      <c r="L858" t="str">
        <f>+""</f>
        <v/>
      </c>
      <c r="M858">
        <v>2.4400000000000002E-2</v>
      </c>
      <c r="N858" t="s">
        <v>78</v>
      </c>
    </row>
    <row r="859" spans="1:14" x14ac:dyDescent="0.25">
      <c r="A859" t="s">
        <v>556</v>
      </c>
      <c r="B859" t="s">
        <v>555</v>
      </c>
      <c r="C859" t="s">
        <v>574</v>
      </c>
      <c r="D859" t="s">
        <v>575</v>
      </c>
      <c r="E859" t="s">
        <v>202</v>
      </c>
      <c r="F859" t="s">
        <v>203</v>
      </c>
      <c r="G859" t="s">
        <v>216</v>
      </c>
      <c r="H859" t="s">
        <v>217</v>
      </c>
      <c r="I859" t="str">
        <f>+""</f>
        <v/>
      </c>
      <c r="J859" t="str">
        <f>+""</f>
        <v/>
      </c>
      <c r="K859" t="str">
        <f>+""</f>
        <v/>
      </c>
      <c r="L859" t="str">
        <f>+""</f>
        <v/>
      </c>
      <c r="M859" t="str">
        <f>+""</f>
        <v/>
      </c>
      <c r="N859" t="str">
        <f>+""</f>
        <v/>
      </c>
    </row>
    <row r="860" spans="1:14" x14ac:dyDescent="0.25">
      <c r="A860" t="s">
        <v>556</v>
      </c>
      <c r="B860" t="s">
        <v>555</v>
      </c>
      <c r="C860" t="s">
        <v>574</v>
      </c>
      <c r="D860" t="s">
        <v>575</v>
      </c>
      <c r="E860" t="s">
        <v>202</v>
      </c>
      <c r="F860" t="s">
        <v>203</v>
      </c>
      <c r="G860" t="s">
        <v>216</v>
      </c>
      <c r="H860" t="s">
        <v>217</v>
      </c>
      <c r="I860" t="s">
        <v>218</v>
      </c>
      <c r="J860" t="s">
        <v>219</v>
      </c>
      <c r="K860" t="str">
        <f>+""</f>
        <v/>
      </c>
      <c r="L860" t="str">
        <f>+""</f>
        <v/>
      </c>
      <c r="M860">
        <v>9.8000000000000004E-2</v>
      </c>
      <c r="N860" t="s">
        <v>73</v>
      </c>
    </row>
    <row r="861" spans="1:14" x14ac:dyDescent="0.25">
      <c r="A861" t="s">
        <v>556</v>
      </c>
      <c r="B861" t="s">
        <v>555</v>
      </c>
      <c r="C861" t="s">
        <v>574</v>
      </c>
      <c r="D861" t="s">
        <v>575</v>
      </c>
      <c r="E861" t="s">
        <v>202</v>
      </c>
      <c r="F861" t="s">
        <v>203</v>
      </c>
      <c r="G861" t="s">
        <v>216</v>
      </c>
      <c r="H861" t="s">
        <v>217</v>
      </c>
      <c r="I861" t="str">
        <f>+""</f>
        <v/>
      </c>
      <c r="J861" t="str">
        <f>+""</f>
        <v/>
      </c>
      <c r="K861" t="s">
        <v>220</v>
      </c>
      <c r="L861" t="s">
        <v>221</v>
      </c>
      <c r="M861">
        <v>8.8824000000000005</v>
      </c>
      <c r="N861" t="s">
        <v>31</v>
      </c>
    </row>
    <row r="862" spans="1:14" x14ac:dyDescent="0.25">
      <c r="A862" t="s">
        <v>556</v>
      </c>
      <c r="B862" t="s">
        <v>555</v>
      </c>
      <c r="C862" t="s">
        <v>574</v>
      </c>
      <c r="D862" t="s">
        <v>575</v>
      </c>
      <c r="E862" t="s">
        <v>202</v>
      </c>
      <c r="F862" t="s">
        <v>203</v>
      </c>
      <c r="G862" t="s">
        <v>76</v>
      </c>
      <c r="H862" t="s">
        <v>77</v>
      </c>
      <c r="I862" t="str">
        <f>+""</f>
        <v/>
      </c>
      <c r="J862" t="str">
        <f>+""</f>
        <v/>
      </c>
      <c r="K862" t="str">
        <f>+""</f>
        <v/>
      </c>
      <c r="L862" t="str">
        <f>+""</f>
        <v/>
      </c>
      <c r="M862">
        <v>3.3599999999999998E-2</v>
      </c>
      <c r="N862" t="s">
        <v>78</v>
      </c>
    </row>
    <row r="863" spans="1:14" x14ac:dyDescent="0.25">
      <c r="A863" t="s">
        <v>556</v>
      </c>
      <c r="B863" t="s">
        <v>555</v>
      </c>
      <c r="C863" t="s">
        <v>574</v>
      </c>
      <c r="D863" t="s">
        <v>575</v>
      </c>
      <c r="E863" t="s">
        <v>202</v>
      </c>
      <c r="F863" t="s">
        <v>203</v>
      </c>
      <c r="G863" t="s">
        <v>76</v>
      </c>
      <c r="H863" t="s">
        <v>77</v>
      </c>
      <c r="I863" t="str">
        <f>+""</f>
        <v/>
      </c>
      <c r="J863" t="str">
        <f>+""</f>
        <v/>
      </c>
      <c r="K863" t="str">
        <f>+""</f>
        <v/>
      </c>
      <c r="L863" t="str">
        <f>+""</f>
        <v/>
      </c>
      <c r="M863">
        <v>1.6799999999999999E-2</v>
      </c>
      <c r="N863" t="s">
        <v>78</v>
      </c>
    </row>
    <row r="864" spans="1:14" x14ac:dyDescent="0.25">
      <c r="A864" t="s">
        <v>556</v>
      </c>
      <c r="B864" t="s">
        <v>555</v>
      </c>
      <c r="C864" t="s">
        <v>574</v>
      </c>
      <c r="D864" t="s">
        <v>575</v>
      </c>
      <c r="E864" t="s">
        <v>202</v>
      </c>
      <c r="F864" t="s">
        <v>203</v>
      </c>
      <c r="G864" t="s">
        <v>223</v>
      </c>
      <c r="H864" t="s">
        <v>224</v>
      </c>
      <c r="I864" t="str">
        <f>+""</f>
        <v/>
      </c>
      <c r="J864" t="str">
        <f>+""</f>
        <v/>
      </c>
      <c r="K864" t="str">
        <f>+""</f>
        <v/>
      </c>
      <c r="L864" t="str">
        <f>+""</f>
        <v/>
      </c>
      <c r="M864" t="str">
        <f>+""</f>
        <v/>
      </c>
      <c r="N864" t="str">
        <f>+""</f>
        <v/>
      </c>
    </row>
    <row r="865" spans="1:14" x14ac:dyDescent="0.25">
      <c r="A865" t="s">
        <v>556</v>
      </c>
      <c r="B865" t="s">
        <v>555</v>
      </c>
      <c r="C865" t="s">
        <v>574</v>
      </c>
      <c r="D865" t="s">
        <v>575</v>
      </c>
      <c r="E865" t="s">
        <v>202</v>
      </c>
      <c r="F865" t="s">
        <v>203</v>
      </c>
      <c r="G865" t="s">
        <v>223</v>
      </c>
      <c r="H865" t="s">
        <v>224</v>
      </c>
      <c r="I865" t="s">
        <v>218</v>
      </c>
      <c r="J865" t="s">
        <v>219</v>
      </c>
      <c r="K865" t="str">
        <f>+""</f>
        <v/>
      </c>
      <c r="L865" t="str">
        <f>+""</f>
        <v/>
      </c>
      <c r="M865">
        <v>1.3484</v>
      </c>
      <c r="N865" t="s">
        <v>73</v>
      </c>
    </row>
    <row r="866" spans="1:14" x14ac:dyDescent="0.25">
      <c r="A866" t="s">
        <v>556</v>
      </c>
      <c r="B866" t="s">
        <v>555</v>
      </c>
      <c r="C866" t="s">
        <v>574</v>
      </c>
      <c r="D866" t="s">
        <v>575</v>
      </c>
      <c r="E866" t="s">
        <v>202</v>
      </c>
      <c r="F866" t="s">
        <v>203</v>
      </c>
      <c r="G866" t="s">
        <v>223</v>
      </c>
      <c r="H866" t="s">
        <v>224</v>
      </c>
      <c r="I866" t="str">
        <f>+""</f>
        <v/>
      </c>
      <c r="J866" t="str">
        <f>+""</f>
        <v/>
      </c>
      <c r="K866" t="s">
        <v>225</v>
      </c>
      <c r="L866" t="s">
        <v>226</v>
      </c>
      <c r="M866">
        <v>23.877199999999998</v>
      </c>
      <c r="N866" t="s">
        <v>31</v>
      </c>
    </row>
    <row r="867" spans="1:14" x14ac:dyDescent="0.25">
      <c r="A867" t="s">
        <v>556</v>
      </c>
      <c r="B867" t="s">
        <v>555</v>
      </c>
      <c r="C867" t="s">
        <v>574</v>
      </c>
      <c r="D867" t="s">
        <v>575</v>
      </c>
      <c r="E867" t="s">
        <v>202</v>
      </c>
      <c r="F867" t="s">
        <v>203</v>
      </c>
      <c r="G867" t="s">
        <v>76</v>
      </c>
      <c r="H867" t="s">
        <v>77</v>
      </c>
      <c r="I867" t="str">
        <f>+""</f>
        <v/>
      </c>
      <c r="J867" t="str">
        <f>+""</f>
        <v/>
      </c>
      <c r="K867" t="str">
        <f>+""</f>
        <v/>
      </c>
      <c r="L867" t="str">
        <f>+""</f>
        <v/>
      </c>
      <c r="M867">
        <v>7.5999999999999998E-2</v>
      </c>
      <c r="N867" t="s">
        <v>78</v>
      </c>
    </row>
    <row r="868" spans="1:14" x14ac:dyDescent="0.25">
      <c r="A868" t="s">
        <v>556</v>
      </c>
      <c r="B868" t="s">
        <v>555</v>
      </c>
      <c r="C868" t="s">
        <v>574</v>
      </c>
      <c r="D868" t="s">
        <v>575</v>
      </c>
      <c r="E868" t="s">
        <v>202</v>
      </c>
      <c r="F868" t="s">
        <v>203</v>
      </c>
      <c r="G868" t="s">
        <v>76</v>
      </c>
      <c r="H868" t="s">
        <v>77</v>
      </c>
      <c r="I868" t="str">
        <f>+""</f>
        <v/>
      </c>
      <c r="J868" t="str">
        <f>+""</f>
        <v/>
      </c>
      <c r="K868" t="str">
        <f>+""</f>
        <v/>
      </c>
      <c r="L868" t="str">
        <f>+""</f>
        <v/>
      </c>
      <c r="M868">
        <v>3.7999999999999999E-2</v>
      </c>
      <c r="N868" t="s">
        <v>78</v>
      </c>
    </row>
    <row r="869" spans="1:14" x14ac:dyDescent="0.25">
      <c r="A869" t="s">
        <v>556</v>
      </c>
      <c r="B869" t="s">
        <v>555</v>
      </c>
      <c r="C869" t="s">
        <v>574</v>
      </c>
      <c r="D869" t="s">
        <v>575</v>
      </c>
      <c r="E869" t="s">
        <v>202</v>
      </c>
      <c r="F869" t="s">
        <v>203</v>
      </c>
      <c r="G869" t="s">
        <v>235</v>
      </c>
      <c r="H869" t="s">
        <v>236</v>
      </c>
      <c r="I869" t="str">
        <f>+""</f>
        <v/>
      </c>
      <c r="J869" t="str">
        <f>+""</f>
        <v/>
      </c>
      <c r="K869" t="str">
        <f>+""</f>
        <v/>
      </c>
      <c r="L869" t="str">
        <f>+""</f>
        <v/>
      </c>
      <c r="M869" t="str">
        <f>+""</f>
        <v/>
      </c>
      <c r="N869" t="str">
        <f>+""</f>
        <v/>
      </c>
    </row>
    <row r="870" spans="1:14" x14ac:dyDescent="0.25">
      <c r="A870" t="s">
        <v>556</v>
      </c>
      <c r="B870" t="s">
        <v>555</v>
      </c>
      <c r="C870" t="s">
        <v>574</v>
      </c>
      <c r="D870" t="s">
        <v>575</v>
      </c>
      <c r="E870" t="s">
        <v>202</v>
      </c>
      <c r="F870" t="s">
        <v>203</v>
      </c>
      <c r="G870" t="s">
        <v>235</v>
      </c>
      <c r="H870" t="s">
        <v>236</v>
      </c>
      <c r="I870" t="s">
        <v>218</v>
      </c>
      <c r="J870" t="s">
        <v>219</v>
      </c>
      <c r="K870" t="str">
        <f>+""</f>
        <v/>
      </c>
      <c r="L870" t="str">
        <f>+""</f>
        <v/>
      </c>
      <c r="M870">
        <v>7.4999999999999997E-2</v>
      </c>
      <c r="N870" t="s">
        <v>73</v>
      </c>
    </row>
    <row r="871" spans="1:14" x14ac:dyDescent="0.25">
      <c r="A871" t="s">
        <v>556</v>
      </c>
      <c r="B871" t="s">
        <v>555</v>
      </c>
      <c r="C871" t="s">
        <v>574</v>
      </c>
      <c r="D871" t="s">
        <v>575</v>
      </c>
      <c r="E871" t="s">
        <v>202</v>
      </c>
      <c r="F871" t="s">
        <v>203</v>
      </c>
      <c r="G871" t="s">
        <v>235</v>
      </c>
      <c r="H871" t="s">
        <v>236</v>
      </c>
      <c r="I871" t="str">
        <f>+""</f>
        <v/>
      </c>
      <c r="J871" t="str">
        <f>+""</f>
        <v/>
      </c>
      <c r="K871" t="s">
        <v>220</v>
      </c>
      <c r="L871" t="s">
        <v>221</v>
      </c>
      <c r="M871">
        <v>3</v>
      </c>
      <c r="N871" t="s">
        <v>31</v>
      </c>
    </row>
    <row r="872" spans="1:14" x14ac:dyDescent="0.25">
      <c r="A872" t="s">
        <v>556</v>
      </c>
      <c r="B872" t="s">
        <v>555</v>
      </c>
      <c r="C872" t="s">
        <v>574</v>
      </c>
      <c r="D872" t="s">
        <v>575</v>
      </c>
      <c r="E872" t="s">
        <v>202</v>
      </c>
      <c r="F872" t="s">
        <v>203</v>
      </c>
      <c r="G872" t="s">
        <v>76</v>
      </c>
      <c r="H872" t="s">
        <v>77</v>
      </c>
      <c r="I872" t="str">
        <f>+""</f>
        <v/>
      </c>
      <c r="J872" t="str">
        <f>+""</f>
        <v/>
      </c>
      <c r="K872" t="str">
        <f>+""</f>
        <v/>
      </c>
      <c r="L872" t="str">
        <f>+""</f>
        <v/>
      </c>
      <c r="M872">
        <v>9.7999999999999997E-3</v>
      </c>
      <c r="N872" t="s">
        <v>78</v>
      </c>
    </row>
    <row r="873" spans="1:14" x14ac:dyDescent="0.25">
      <c r="A873" t="s">
        <v>556</v>
      </c>
      <c r="B873" t="s">
        <v>555</v>
      </c>
      <c r="C873" t="s">
        <v>574</v>
      </c>
      <c r="D873" t="s">
        <v>575</v>
      </c>
      <c r="E873" t="s">
        <v>202</v>
      </c>
      <c r="F873" t="s">
        <v>203</v>
      </c>
      <c r="G873" t="s">
        <v>76</v>
      </c>
      <c r="H873" t="s">
        <v>77</v>
      </c>
      <c r="I873" t="str">
        <f>+""</f>
        <v/>
      </c>
      <c r="J873" t="str">
        <f>+""</f>
        <v/>
      </c>
      <c r="K873" t="str">
        <f>+""</f>
        <v/>
      </c>
      <c r="L873" t="str">
        <f>+""</f>
        <v/>
      </c>
      <c r="M873">
        <v>1.9599999999999999E-2</v>
      </c>
      <c r="N873" t="s">
        <v>78</v>
      </c>
    </row>
    <row r="874" spans="1:14" x14ac:dyDescent="0.25">
      <c r="A874" t="s">
        <v>556</v>
      </c>
      <c r="B874" t="s">
        <v>555</v>
      </c>
      <c r="C874" t="s">
        <v>574</v>
      </c>
      <c r="D874" t="s">
        <v>575</v>
      </c>
      <c r="E874" t="s">
        <v>202</v>
      </c>
      <c r="F874" t="s">
        <v>203</v>
      </c>
      <c r="G874" t="s">
        <v>240</v>
      </c>
      <c r="H874" t="s">
        <v>241</v>
      </c>
      <c r="I874" t="str">
        <f>+""</f>
        <v/>
      </c>
      <c r="J874" t="str">
        <f>+""</f>
        <v/>
      </c>
      <c r="K874" t="str">
        <f>+""</f>
        <v/>
      </c>
      <c r="L874" t="str">
        <f>+""</f>
        <v/>
      </c>
      <c r="M874" t="str">
        <f>+""</f>
        <v/>
      </c>
      <c r="N874" t="str">
        <f>+""</f>
        <v/>
      </c>
    </row>
    <row r="875" spans="1:14" x14ac:dyDescent="0.25">
      <c r="A875" t="s">
        <v>556</v>
      </c>
      <c r="B875" t="s">
        <v>555</v>
      </c>
      <c r="C875" t="s">
        <v>574</v>
      </c>
      <c r="D875" t="s">
        <v>575</v>
      </c>
      <c r="E875" t="s">
        <v>202</v>
      </c>
      <c r="F875" t="s">
        <v>203</v>
      </c>
      <c r="G875" t="s">
        <v>242</v>
      </c>
      <c r="H875" t="s">
        <v>243</v>
      </c>
      <c r="I875" t="str">
        <f>+""</f>
        <v/>
      </c>
      <c r="J875" t="str">
        <f>+""</f>
        <v/>
      </c>
      <c r="K875" t="str">
        <f>+""</f>
        <v/>
      </c>
      <c r="L875" t="str">
        <f>+""</f>
        <v/>
      </c>
      <c r="M875">
        <v>3</v>
      </c>
      <c r="N875" t="s">
        <v>31</v>
      </c>
    </row>
    <row r="876" spans="1:14" x14ac:dyDescent="0.25">
      <c r="A876" t="s">
        <v>556</v>
      </c>
      <c r="B876" t="s">
        <v>555</v>
      </c>
      <c r="C876" t="s">
        <v>574</v>
      </c>
      <c r="D876" t="s">
        <v>575</v>
      </c>
      <c r="E876" t="s">
        <v>202</v>
      </c>
      <c r="F876" t="s">
        <v>203</v>
      </c>
      <c r="G876" t="s">
        <v>65</v>
      </c>
      <c r="H876" t="s">
        <v>66</v>
      </c>
      <c r="I876" t="str">
        <f>+""</f>
        <v/>
      </c>
      <c r="J876" t="str">
        <f>+""</f>
        <v/>
      </c>
      <c r="K876" t="str">
        <f>+""</f>
        <v/>
      </c>
      <c r="L876" t="str">
        <f>+""</f>
        <v/>
      </c>
      <c r="M876">
        <v>16</v>
      </c>
      <c r="N876" t="s">
        <v>27</v>
      </c>
    </row>
    <row r="877" spans="1:14" x14ac:dyDescent="0.25">
      <c r="A877" t="s">
        <v>556</v>
      </c>
      <c r="B877" t="s">
        <v>555</v>
      </c>
      <c r="C877" t="s">
        <v>574</v>
      </c>
      <c r="D877" t="s">
        <v>575</v>
      </c>
      <c r="E877" t="s">
        <v>202</v>
      </c>
      <c r="F877" t="s">
        <v>203</v>
      </c>
      <c r="G877" t="s">
        <v>163</v>
      </c>
      <c r="H877" t="s">
        <v>164</v>
      </c>
      <c r="I877" t="str">
        <f>+""</f>
        <v/>
      </c>
      <c r="J877" t="str">
        <f>+""</f>
        <v/>
      </c>
      <c r="K877" t="str">
        <f>+""</f>
        <v/>
      </c>
      <c r="L877" t="str">
        <f>+""</f>
        <v/>
      </c>
      <c r="M877">
        <v>16</v>
      </c>
      <c r="N877" t="s">
        <v>27</v>
      </c>
    </row>
    <row r="878" spans="1:14" x14ac:dyDescent="0.25">
      <c r="A878" t="s">
        <v>556</v>
      </c>
      <c r="B878" t="s">
        <v>555</v>
      </c>
      <c r="C878" t="s">
        <v>574</v>
      </c>
      <c r="D878" t="s">
        <v>575</v>
      </c>
      <c r="E878" t="s">
        <v>202</v>
      </c>
      <c r="F878" t="s">
        <v>203</v>
      </c>
      <c r="G878" t="s">
        <v>170</v>
      </c>
      <c r="H878" t="s">
        <v>171</v>
      </c>
      <c r="I878" t="str">
        <f>+""</f>
        <v/>
      </c>
      <c r="J878" t="str">
        <f>+""</f>
        <v/>
      </c>
      <c r="K878" t="str">
        <f>+""</f>
        <v/>
      </c>
      <c r="L878" t="str">
        <f>+""</f>
        <v/>
      </c>
      <c r="M878">
        <v>8</v>
      </c>
      <c r="N878" t="s">
        <v>27</v>
      </c>
    </row>
    <row r="879" spans="1:14" x14ac:dyDescent="0.25">
      <c r="A879" t="s">
        <v>556</v>
      </c>
      <c r="B879" t="s">
        <v>555</v>
      </c>
      <c r="C879" t="s">
        <v>574</v>
      </c>
      <c r="D879" t="s">
        <v>575</v>
      </c>
      <c r="E879" t="s">
        <v>202</v>
      </c>
      <c r="F879" t="s">
        <v>203</v>
      </c>
      <c r="G879" t="s">
        <v>246</v>
      </c>
      <c r="H879" t="s">
        <v>247</v>
      </c>
      <c r="I879" t="str">
        <f>+""</f>
        <v/>
      </c>
      <c r="J879" t="str">
        <f>+""</f>
        <v/>
      </c>
      <c r="K879" t="str">
        <f>+""</f>
        <v/>
      </c>
      <c r="L879" t="str">
        <f>+""</f>
        <v/>
      </c>
      <c r="M879" t="str">
        <f>+""</f>
        <v/>
      </c>
      <c r="N879" t="str">
        <f>+""</f>
        <v/>
      </c>
    </row>
    <row r="880" spans="1:14" x14ac:dyDescent="0.25">
      <c r="A880" t="s">
        <v>556</v>
      </c>
      <c r="B880" t="s">
        <v>555</v>
      </c>
      <c r="C880" t="s">
        <v>574</v>
      </c>
      <c r="D880" t="s">
        <v>575</v>
      </c>
      <c r="E880" t="s">
        <v>202</v>
      </c>
      <c r="F880" t="s">
        <v>203</v>
      </c>
      <c r="G880" t="s">
        <v>249</v>
      </c>
      <c r="H880" t="s">
        <v>250</v>
      </c>
      <c r="I880" t="str">
        <f>+""</f>
        <v/>
      </c>
      <c r="J880" t="str">
        <f>+""</f>
        <v/>
      </c>
      <c r="K880" t="str">
        <f>+""</f>
        <v/>
      </c>
      <c r="L880" t="str">
        <f>+""</f>
        <v/>
      </c>
      <c r="M880">
        <v>8</v>
      </c>
      <c r="N880" t="s">
        <v>27</v>
      </c>
    </row>
    <row r="881" spans="1:14" x14ac:dyDescent="0.25">
      <c r="A881" t="s">
        <v>556</v>
      </c>
      <c r="B881" t="s">
        <v>555</v>
      </c>
      <c r="C881" t="s">
        <v>574</v>
      </c>
      <c r="D881" t="s">
        <v>575</v>
      </c>
      <c r="E881" t="s">
        <v>202</v>
      </c>
      <c r="F881" t="s">
        <v>203</v>
      </c>
      <c r="G881" t="s">
        <v>257</v>
      </c>
      <c r="H881" t="s">
        <v>258</v>
      </c>
      <c r="I881" t="str">
        <f>+""</f>
        <v/>
      </c>
      <c r="J881" t="str">
        <f>+""</f>
        <v/>
      </c>
      <c r="K881" t="str">
        <f>+""</f>
        <v/>
      </c>
      <c r="L881" t="str">
        <f>+""</f>
        <v/>
      </c>
      <c r="M881">
        <v>6</v>
      </c>
      <c r="N881" t="s">
        <v>27</v>
      </c>
    </row>
    <row r="882" spans="1:14" x14ac:dyDescent="0.25">
      <c r="A882" t="s">
        <v>556</v>
      </c>
      <c r="B882" t="s">
        <v>555</v>
      </c>
      <c r="C882" t="s">
        <v>574</v>
      </c>
      <c r="D882" t="s">
        <v>575</v>
      </c>
      <c r="E882" t="s">
        <v>202</v>
      </c>
      <c r="F882" t="s">
        <v>203</v>
      </c>
      <c r="G882" t="s">
        <v>257</v>
      </c>
      <c r="H882" t="s">
        <v>258</v>
      </c>
      <c r="I882" t="s">
        <v>71</v>
      </c>
      <c r="J882" t="s">
        <v>72</v>
      </c>
      <c r="K882" t="str">
        <f>+""</f>
        <v/>
      </c>
      <c r="L882" t="str">
        <f>+""</f>
        <v/>
      </c>
      <c r="M882">
        <v>0.1968</v>
      </c>
      <c r="N882" t="s">
        <v>73</v>
      </c>
    </row>
    <row r="883" spans="1:14" x14ac:dyDescent="0.25">
      <c r="A883" t="s">
        <v>556</v>
      </c>
      <c r="B883" t="s">
        <v>555</v>
      </c>
      <c r="C883" t="s">
        <v>574</v>
      </c>
      <c r="D883" t="s">
        <v>575</v>
      </c>
      <c r="E883" t="s">
        <v>202</v>
      </c>
      <c r="F883" t="s">
        <v>203</v>
      </c>
      <c r="G883" t="s">
        <v>257</v>
      </c>
      <c r="H883" t="s">
        <v>258</v>
      </c>
      <c r="I883" t="str">
        <f>+""</f>
        <v/>
      </c>
      <c r="J883" t="str">
        <f>+""</f>
        <v/>
      </c>
      <c r="K883" t="s">
        <v>74</v>
      </c>
      <c r="L883" t="s">
        <v>75</v>
      </c>
      <c r="M883">
        <v>30</v>
      </c>
      <c r="N883" t="s">
        <v>31</v>
      </c>
    </row>
    <row r="884" spans="1:14" x14ac:dyDescent="0.25">
      <c r="A884" t="s">
        <v>556</v>
      </c>
      <c r="B884" t="s">
        <v>555</v>
      </c>
      <c r="C884" t="s">
        <v>574</v>
      </c>
      <c r="D884" t="s">
        <v>575</v>
      </c>
      <c r="E884" t="s">
        <v>202</v>
      </c>
      <c r="F884" t="s">
        <v>203</v>
      </c>
      <c r="G884" t="s">
        <v>76</v>
      </c>
      <c r="H884" t="s">
        <v>77</v>
      </c>
      <c r="I884" t="str">
        <f>+""</f>
        <v/>
      </c>
      <c r="J884" t="str">
        <f>+""</f>
        <v/>
      </c>
      <c r="K884" t="str">
        <f>+""</f>
        <v/>
      </c>
      <c r="L884" t="str">
        <f>+""</f>
        <v/>
      </c>
      <c r="M884">
        <v>4.3799999999999999E-2</v>
      </c>
      <c r="N884" t="s">
        <v>78</v>
      </c>
    </row>
    <row r="885" spans="1:14" x14ac:dyDescent="0.25">
      <c r="A885" t="s">
        <v>556</v>
      </c>
      <c r="B885" t="s">
        <v>555</v>
      </c>
      <c r="C885" t="s">
        <v>574</v>
      </c>
      <c r="D885" t="s">
        <v>575</v>
      </c>
      <c r="E885" t="s">
        <v>202</v>
      </c>
      <c r="F885" t="s">
        <v>203</v>
      </c>
      <c r="G885" t="s">
        <v>76</v>
      </c>
      <c r="H885" t="s">
        <v>77</v>
      </c>
      <c r="I885" t="str">
        <f>+""</f>
        <v/>
      </c>
      <c r="J885" t="str">
        <f>+""</f>
        <v/>
      </c>
      <c r="K885" t="str">
        <f>+""</f>
        <v/>
      </c>
      <c r="L885" t="str">
        <f>+""</f>
        <v/>
      </c>
      <c r="M885">
        <v>8.7599999999999997E-2</v>
      </c>
      <c r="N885" t="s">
        <v>78</v>
      </c>
    </row>
    <row r="886" spans="1:14" x14ac:dyDescent="0.25">
      <c r="A886" t="s">
        <v>556</v>
      </c>
      <c r="B886" t="s">
        <v>555</v>
      </c>
      <c r="C886" t="s">
        <v>574</v>
      </c>
      <c r="D886" t="s">
        <v>575</v>
      </c>
      <c r="E886" t="s">
        <v>202</v>
      </c>
      <c r="F886" t="s">
        <v>203</v>
      </c>
      <c r="G886" t="s">
        <v>163</v>
      </c>
      <c r="H886" t="s">
        <v>164</v>
      </c>
      <c r="I886" t="str">
        <f>+""</f>
        <v/>
      </c>
      <c r="J886" t="str">
        <f>+""</f>
        <v/>
      </c>
      <c r="K886" t="str">
        <f>+""</f>
        <v/>
      </c>
      <c r="L886" t="str">
        <f>+""</f>
        <v/>
      </c>
      <c r="M886">
        <v>24</v>
      </c>
      <c r="N886" t="s">
        <v>27</v>
      </c>
    </row>
    <row r="887" spans="1:14" x14ac:dyDescent="0.25">
      <c r="A887" t="s">
        <v>556</v>
      </c>
      <c r="B887" t="s">
        <v>555</v>
      </c>
      <c r="C887" t="s">
        <v>574</v>
      </c>
      <c r="D887" t="s">
        <v>575</v>
      </c>
      <c r="E887" t="s">
        <v>355</v>
      </c>
      <c r="F887" t="s">
        <v>356</v>
      </c>
      <c r="G887" t="s">
        <v>584</v>
      </c>
      <c r="H887" t="s">
        <v>584</v>
      </c>
      <c r="I887" t="str">
        <f>+""</f>
        <v/>
      </c>
      <c r="J887" t="str">
        <f>+""</f>
        <v/>
      </c>
      <c r="K887" t="str">
        <f>+""</f>
        <v/>
      </c>
      <c r="L887" t="str">
        <f>+""</f>
        <v/>
      </c>
      <c r="M887">
        <v>23</v>
      </c>
      <c r="N887" t="s">
        <v>27</v>
      </c>
    </row>
    <row r="888" spans="1:14" x14ac:dyDescent="0.25">
      <c r="A888" t="s">
        <v>556</v>
      </c>
      <c r="B888" t="s">
        <v>555</v>
      </c>
      <c r="C888" t="s">
        <v>574</v>
      </c>
      <c r="D888" t="s">
        <v>575</v>
      </c>
      <c r="E888" t="s">
        <v>355</v>
      </c>
      <c r="F888" t="s">
        <v>356</v>
      </c>
      <c r="G888" t="s">
        <v>29</v>
      </c>
      <c r="H888" t="s">
        <v>30</v>
      </c>
      <c r="I888" t="str">
        <f>+""</f>
        <v/>
      </c>
      <c r="J888" t="str">
        <f>+""</f>
        <v/>
      </c>
      <c r="K888" t="str">
        <f>+""</f>
        <v/>
      </c>
      <c r="L888" t="str">
        <f>+""</f>
        <v/>
      </c>
      <c r="M888">
        <v>345</v>
      </c>
      <c r="N888" t="s">
        <v>31</v>
      </c>
    </row>
    <row r="889" spans="1:14" x14ac:dyDescent="0.25">
      <c r="A889" t="s">
        <v>556</v>
      </c>
      <c r="B889" t="s">
        <v>555</v>
      </c>
      <c r="C889" t="s">
        <v>574</v>
      </c>
      <c r="D889" t="s">
        <v>575</v>
      </c>
      <c r="E889" t="s">
        <v>355</v>
      </c>
      <c r="F889" t="s">
        <v>356</v>
      </c>
      <c r="G889" t="s">
        <v>33</v>
      </c>
      <c r="H889" t="s">
        <v>34</v>
      </c>
      <c r="I889" t="str">
        <f>+""</f>
        <v/>
      </c>
      <c r="J889" t="str">
        <f>+""</f>
        <v/>
      </c>
      <c r="K889" t="str">
        <f>+""</f>
        <v/>
      </c>
      <c r="L889" t="str">
        <f>+""</f>
        <v/>
      </c>
      <c r="M889">
        <v>0.55200000000000005</v>
      </c>
      <c r="N889" t="s">
        <v>35</v>
      </c>
    </row>
    <row r="890" spans="1:14" x14ac:dyDescent="0.25">
      <c r="A890" t="s">
        <v>556</v>
      </c>
      <c r="B890" t="s">
        <v>555</v>
      </c>
      <c r="C890" t="s">
        <v>574</v>
      </c>
      <c r="D890" t="s">
        <v>575</v>
      </c>
      <c r="E890" t="s">
        <v>355</v>
      </c>
      <c r="F890" t="s">
        <v>356</v>
      </c>
      <c r="G890" t="s">
        <v>40</v>
      </c>
      <c r="H890" t="s">
        <v>41</v>
      </c>
      <c r="I890" t="str">
        <f>+""</f>
        <v/>
      </c>
      <c r="J890" t="str">
        <f>+""</f>
        <v/>
      </c>
      <c r="K890" t="str">
        <f>+""</f>
        <v/>
      </c>
      <c r="L890" t="str">
        <f>+""</f>
        <v/>
      </c>
      <c r="M890">
        <v>92</v>
      </c>
      <c r="N890" t="s">
        <v>27</v>
      </c>
    </row>
    <row r="891" spans="1:14" x14ac:dyDescent="0.25">
      <c r="A891" t="s">
        <v>556</v>
      </c>
      <c r="B891" t="s">
        <v>555</v>
      </c>
      <c r="C891" t="s">
        <v>574</v>
      </c>
      <c r="D891" t="s">
        <v>575</v>
      </c>
      <c r="E891" t="s">
        <v>355</v>
      </c>
      <c r="F891" t="s">
        <v>356</v>
      </c>
      <c r="G891" t="s">
        <v>37</v>
      </c>
      <c r="H891" t="s">
        <v>38</v>
      </c>
      <c r="I891" t="str">
        <f>+""</f>
        <v/>
      </c>
      <c r="J891" t="str">
        <f>+""</f>
        <v/>
      </c>
      <c r="K891" t="str">
        <f>+""</f>
        <v/>
      </c>
      <c r="L891" t="str">
        <f>+""</f>
        <v/>
      </c>
      <c r="M891">
        <v>184</v>
      </c>
      <c r="N891" t="s">
        <v>27</v>
      </c>
    </row>
    <row r="892" spans="1:14" x14ac:dyDescent="0.25">
      <c r="A892" t="s">
        <v>556</v>
      </c>
      <c r="B892" t="s">
        <v>555</v>
      </c>
      <c r="C892" t="s">
        <v>574</v>
      </c>
      <c r="D892" t="s">
        <v>575</v>
      </c>
      <c r="E892" t="s">
        <v>355</v>
      </c>
      <c r="F892" t="s">
        <v>356</v>
      </c>
      <c r="G892" t="s">
        <v>43</v>
      </c>
      <c r="H892" t="s">
        <v>44</v>
      </c>
      <c r="I892" t="str">
        <f>+""</f>
        <v/>
      </c>
      <c r="J892" t="str">
        <f>+""</f>
        <v/>
      </c>
      <c r="K892" t="str">
        <f>+""</f>
        <v/>
      </c>
      <c r="L892" t="str">
        <f>+""</f>
        <v/>
      </c>
      <c r="M892">
        <v>1104</v>
      </c>
      <c r="N892" t="s">
        <v>27</v>
      </c>
    </row>
    <row r="893" spans="1:14" x14ac:dyDescent="0.25">
      <c r="A893" t="s">
        <v>556</v>
      </c>
      <c r="B893" t="s">
        <v>555</v>
      </c>
      <c r="C893" t="s">
        <v>574</v>
      </c>
      <c r="D893" t="s">
        <v>575</v>
      </c>
      <c r="E893" t="s">
        <v>355</v>
      </c>
      <c r="F893" t="s">
        <v>356</v>
      </c>
      <c r="G893" t="s">
        <v>61</v>
      </c>
      <c r="H893" t="s">
        <v>62</v>
      </c>
      <c r="I893" t="str">
        <f>+""</f>
        <v/>
      </c>
      <c r="J893" t="str">
        <f>+""</f>
        <v/>
      </c>
      <c r="K893" t="str">
        <f>+""</f>
        <v/>
      </c>
      <c r="L893" t="str">
        <f>+""</f>
        <v/>
      </c>
      <c r="M893">
        <v>46</v>
      </c>
      <c r="N893" t="s">
        <v>63</v>
      </c>
    </row>
    <row r="894" spans="1:14" x14ac:dyDescent="0.25">
      <c r="A894" t="s">
        <v>556</v>
      </c>
      <c r="B894" t="s">
        <v>555</v>
      </c>
      <c r="C894" t="s">
        <v>574</v>
      </c>
      <c r="D894" t="s">
        <v>575</v>
      </c>
      <c r="E894" t="s">
        <v>355</v>
      </c>
      <c r="F894" t="s">
        <v>356</v>
      </c>
      <c r="G894" t="s">
        <v>65</v>
      </c>
      <c r="H894" t="s">
        <v>66</v>
      </c>
      <c r="I894" t="str">
        <f>+""</f>
        <v/>
      </c>
      <c r="J894" t="str">
        <f>+""</f>
        <v/>
      </c>
      <c r="K894" t="str">
        <f>+""</f>
        <v/>
      </c>
      <c r="L894" t="str">
        <f>+""</f>
        <v/>
      </c>
      <c r="M894">
        <v>1196</v>
      </c>
      <c r="N894" t="s">
        <v>27</v>
      </c>
    </row>
    <row r="895" spans="1:14" x14ac:dyDescent="0.25">
      <c r="A895" t="s">
        <v>556</v>
      </c>
      <c r="B895" t="s">
        <v>555</v>
      </c>
      <c r="C895" t="s">
        <v>574</v>
      </c>
      <c r="D895" t="s">
        <v>575</v>
      </c>
      <c r="E895" t="s">
        <v>355</v>
      </c>
      <c r="F895" t="s">
        <v>356</v>
      </c>
      <c r="G895">
        <v>611100600</v>
      </c>
      <c r="H895" t="s">
        <v>46</v>
      </c>
      <c r="I895" t="str">
        <f>+""</f>
        <v/>
      </c>
      <c r="J895" t="str">
        <f>+""</f>
        <v/>
      </c>
      <c r="K895" t="str">
        <f>+""</f>
        <v/>
      </c>
      <c r="L895" t="str">
        <f>+""</f>
        <v/>
      </c>
      <c r="M895">
        <v>69</v>
      </c>
      <c r="N895" t="s">
        <v>47</v>
      </c>
    </row>
    <row r="896" spans="1:14" x14ac:dyDescent="0.25">
      <c r="A896" t="s">
        <v>556</v>
      </c>
      <c r="B896" t="s">
        <v>555</v>
      </c>
      <c r="C896" t="s">
        <v>574</v>
      </c>
      <c r="D896" t="s">
        <v>575</v>
      </c>
      <c r="E896" t="s">
        <v>355</v>
      </c>
      <c r="F896" t="s">
        <v>356</v>
      </c>
      <c r="G896" t="s">
        <v>49</v>
      </c>
      <c r="H896" t="s">
        <v>50</v>
      </c>
      <c r="I896" t="str">
        <f>+""</f>
        <v/>
      </c>
      <c r="J896" t="str">
        <f>+""</f>
        <v/>
      </c>
      <c r="K896" t="str">
        <f>+""</f>
        <v/>
      </c>
      <c r="L896" t="str">
        <f>+""</f>
        <v/>
      </c>
      <c r="M896">
        <v>322</v>
      </c>
      <c r="N896" t="s">
        <v>27</v>
      </c>
    </row>
    <row r="897" spans="1:14" x14ac:dyDescent="0.25">
      <c r="A897" t="s">
        <v>556</v>
      </c>
      <c r="B897" t="s">
        <v>555</v>
      </c>
      <c r="C897" t="s">
        <v>574</v>
      </c>
      <c r="D897" t="s">
        <v>575</v>
      </c>
      <c r="E897" t="s">
        <v>355</v>
      </c>
      <c r="F897" t="s">
        <v>356</v>
      </c>
      <c r="G897" t="s">
        <v>357</v>
      </c>
      <c r="H897" t="s">
        <v>358</v>
      </c>
      <c r="I897" t="str">
        <f>+""</f>
        <v/>
      </c>
      <c r="J897" t="str">
        <f>+""</f>
        <v/>
      </c>
      <c r="K897" t="str">
        <f>+""</f>
        <v/>
      </c>
      <c r="L897" t="str">
        <f>+""</f>
        <v/>
      </c>
      <c r="M897">
        <v>368</v>
      </c>
      <c r="N897" t="s">
        <v>27</v>
      </c>
    </row>
    <row r="898" spans="1:14" x14ac:dyDescent="0.25">
      <c r="A898" t="s">
        <v>556</v>
      </c>
      <c r="B898" t="s">
        <v>555</v>
      </c>
      <c r="C898" t="s">
        <v>574</v>
      </c>
      <c r="D898" t="s">
        <v>575</v>
      </c>
      <c r="E898" t="s">
        <v>355</v>
      </c>
      <c r="F898" t="s">
        <v>356</v>
      </c>
      <c r="G898" t="s">
        <v>52</v>
      </c>
      <c r="H898" t="s">
        <v>53</v>
      </c>
      <c r="I898" t="str">
        <f>+""</f>
        <v/>
      </c>
      <c r="J898" t="str">
        <f>+""</f>
        <v/>
      </c>
      <c r="K898" t="str">
        <f>+""</f>
        <v/>
      </c>
      <c r="L898" t="str">
        <f>+""</f>
        <v/>
      </c>
      <c r="M898">
        <v>23</v>
      </c>
      <c r="N898" t="s">
        <v>27</v>
      </c>
    </row>
    <row r="899" spans="1:14" x14ac:dyDescent="0.25">
      <c r="A899" t="s">
        <v>556</v>
      </c>
      <c r="B899" t="s">
        <v>555</v>
      </c>
      <c r="C899" t="s">
        <v>574</v>
      </c>
      <c r="D899" t="s">
        <v>575</v>
      </c>
      <c r="E899" t="s">
        <v>355</v>
      </c>
      <c r="F899" t="s">
        <v>356</v>
      </c>
      <c r="G899" t="s">
        <v>55</v>
      </c>
      <c r="H899" t="s">
        <v>56</v>
      </c>
      <c r="I899" t="str">
        <f>+""</f>
        <v/>
      </c>
      <c r="J899" t="str">
        <f>+""</f>
        <v/>
      </c>
      <c r="K899" t="str">
        <f>+""</f>
        <v/>
      </c>
      <c r="L899" t="str">
        <f>+""</f>
        <v/>
      </c>
      <c r="M899">
        <v>1.2649999999999999</v>
      </c>
      <c r="N899" t="s">
        <v>31</v>
      </c>
    </row>
    <row r="900" spans="1:14" x14ac:dyDescent="0.25">
      <c r="A900" t="s">
        <v>556</v>
      </c>
      <c r="B900" t="s">
        <v>555</v>
      </c>
      <c r="C900" t="s">
        <v>574</v>
      </c>
      <c r="D900" t="s">
        <v>575</v>
      </c>
      <c r="E900" t="s">
        <v>355</v>
      </c>
      <c r="F900" t="s">
        <v>356</v>
      </c>
      <c r="G900" t="s">
        <v>58</v>
      </c>
      <c r="H900" t="s">
        <v>59</v>
      </c>
      <c r="I900" t="str">
        <f>+""</f>
        <v/>
      </c>
      <c r="J900" t="str">
        <f>+""</f>
        <v/>
      </c>
      <c r="K900" t="str">
        <f>+""</f>
        <v/>
      </c>
      <c r="L900" t="str">
        <f>+""</f>
        <v/>
      </c>
      <c r="M900">
        <v>1242</v>
      </c>
      <c r="N900" t="s">
        <v>27</v>
      </c>
    </row>
    <row r="901" spans="1:14" x14ac:dyDescent="0.25">
      <c r="A901" t="s">
        <v>556</v>
      </c>
      <c r="B901" t="s">
        <v>555</v>
      </c>
      <c r="C901" t="s">
        <v>574</v>
      </c>
      <c r="D901" t="s">
        <v>575</v>
      </c>
      <c r="E901" t="s">
        <v>355</v>
      </c>
      <c r="F901" t="s">
        <v>356</v>
      </c>
      <c r="G901" t="s">
        <v>359</v>
      </c>
      <c r="H901" t="s">
        <v>360</v>
      </c>
      <c r="I901" t="str">
        <f>+""</f>
        <v/>
      </c>
      <c r="J901" t="str">
        <f>+""</f>
        <v/>
      </c>
      <c r="K901" t="str">
        <f>+""</f>
        <v/>
      </c>
      <c r="L901" t="str">
        <f>+""</f>
        <v/>
      </c>
      <c r="M901">
        <v>23</v>
      </c>
      <c r="N901" t="s">
        <v>47</v>
      </c>
    </row>
    <row r="902" spans="1:14" x14ac:dyDescent="0.25">
      <c r="A902" t="s">
        <v>556</v>
      </c>
      <c r="B902" t="s">
        <v>555</v>
      </c>
      <c r="C902" t="s">
        <v>574</v>
      </c>
      <c r="D902" t="s">
        <v>575</v>
      </c>
      <c r="E902" t="s">
        <v>355</v>
      </c>
      <c r="F902" t="s">
        <v>356</v>
      </c>
      <c r="G902" t="s">
        <v>359</v>
      </c>
      <c r="H902" t="s">
        <v>360</v>
      </c>
      <c r="I902" t="s">
        <v>71</v>
      </c>
      <c r="J902" t="s">
        <v>72</v>
      </c>
      <c r="K902" t="str">
        <f>+""</f>
        <v/>
      </c>
      <c r="L902" t="str">
        <f>+""</f>
        <v/>
      </c>
      <c r="M902">
        <v>3.4407999999999999</v>
      </c>
      <c r="N902" t="s">
        <v>73</v>
      </c>
    </row>
    <row r="903" spans="1:14" x14ac:dyDescent="0.25">
      <c r="A903" t="s">
        <v>556</v>
      </c>
      <c r="B903" t="s">
        <v>555</v>
      </c>
      <c r="C903" t="s">
        <v>574</v>
      </c>
      <c r="D903" t="s">
        <v>575</v>
      </c>
      <c r="E903" t="s">
        <v>355</v>
      </c>
      <c r="F903" t="s">
        <v>356</v>
      </c>
      <c r="G903" t="s">
        <v>359</v>
      </c>
      <c r="H903" t="s">
        <v>360</v>
      </c>
      <c r="I903" t="str">
        <f>+""</f>
        <v/>
      </c>
      <c r="J903" t="str">
        <f>+""</f>
        <v/>
      </c>
      <c r="K903" t="s">
        <v>74</v>
      </c>
      <c r="L903" t="s">
        <v>75</v>
      </c>
      <c r="M903">
        <v>141.44999999999999</v>
      </c>
      <c r="N903" t="s">
        <v>31</v>
      </c>
    </row>
    <row r="904" spans="1:14" x14ac:dyDescent="0.25">
      <c r="A904" t="s">
        <v>556</v>
      </c>
      <c r="B904" t="s">
        <v>555</v>
      </c>
      <c r="C904" t="s">
        <v>574</v>
      </c>
      <c r="D904" t="s">
        <v>575</v>
      </c>
      <c r="E904" t="s">
        <v>355</v>
      </c>
      <c r="F904" t="s">
        <v>356</v>
      </c>
      <c r="G904" t="s">
        <v>76</v>
      </c>
      <c r="H904" t="s">
        <v>77</v>
      </c>
      <c r="I904" t="str">
        <f>+""</f>
        <v/>
      </c>
      <c r="J904" t="str">
        <f>+""</f>
        <v/>
      </c>
      <c r="K904" t="str">
        <f>+""</f>
        <v/>
      </c>
      <c r="L904" t="str">
        <f>+""</f>
        <v/>
      </c>
      <c r="M904">
        <v>0.20699999999999999</v>
      </c>
      <c r="N904" t="s">
        <v>78</v>
      </c>
    </row>
    <row r="905" spans="1:14" x14ac:dyDescent="0.25">
      <c r="A905" t="s">
        <v>556</v>
      </c>
      <c r="B905" t="s">
        <v>555</v>
      </c>
      <c r="C905" t="s">
        <v>574</v>
      </c>
      <c r="D905" t="s">
        <v>575</v>
      </c>
      <c r="E905" t="s">
        <v>355</v>
      </c>
      <c r="F905" t="s">
        <v>356</v>
      </c>
      <c r="G905" t="s">
        <v>76</v>
      </c>
      <c r="H905" t="s">
        <v>77</v>
      </c>
      <c r="I905" t="str">
        <f>+""</f>
        <v/>
      </c>
      <c r="J905" t="str">
        <f>+""</f>
        <v/>
      </c>
      <c r="K905" t="str">
        <f>+""</f>
        <v/>
      </c>
      <c r="L905" t="str">
        <f>+""</f>
        <v/>
      </c>
      <c r="M905">
        <v>0.41399999999999998</v>
      </c>
      <c r="N905" t="s">
        <v>78</v>
      </c>
    </row>
    <row r="906" spans="1:14" x14ac:dyDescent="0.25">
      <c r="A906" t="s">
        <v>556</v>
      </c>
      <c r="B906" t="s">
        <v>555</v>
      </c>
      <c r="C906" t="s">
        <v>574</v>
      </c>
      <c r="D906" t="s">
        <v>575</v>
      </c>
      <c r="E906" t="s">
        <v>355</v>
      </c>
      <c r="F906" t="s">
        <v>356</v>
      </c>
      <c r="G906" t="s">
        <v>364</v>
      </c>
      <c r="H906" t="s">
        <v>365</v>
      </c>
      <c r="I906" t="str">
        <f>+""</f>
        <v/>
      </c>
      <c r="J906" t="str">
        <f>+""</f>
        <v/>
      </c>
      <c r="K906" t="str">
        <f>+""</f>
        <v/>
      </c>
      <c r="L906" t="str">
        <f>+""</f>
        <v/>
      </c>
      <c r="M906">
        <v>46</v>
      </c>
      <c r="N906" t="s">
        <v>47</v>
      </c>
    </row>
    <row r="907" spans="1:14" x14ac:dyDescent="0.25">
      <c r="A907" t="s">
        <v>556</v>
      </c>
      <c r="B907" t="s">
        <v>555</v>
      </c>
      <c r="C907" t="s">
        <v>574</v>
      </c>
      <c r="D907" t="s">
        <v>575</v>
      </c>
      <c r="E907" t="s">
        <v>355</v>
      </c>
      <c r="F907" t="s">
        <v>356</v>
      </c>
      <c r="G907" t="s">
        <v>364</v>
      </c>
      <c r="H907" t="s">
        <v>365</v>
      </c>
      <c r="I907" t="s">
        <v>71</v>
      </c>
      <c r="J907" t="s">
        <v>72</v>
      </c>
      <c r="K907" t="str">
        <f>+""</f>
        <v/>
      </c>
      <c r="L907" t="str">
        <f>+""</f>
        <v/>
      </c>
      <c r="M907">
        <v>3.4638</v>
      </c>
      <c r="N907" t="s">
        <v>73</v>
      </c>
    </row>
    <row r="908" spans="1:14" x14ac:dyDescent="0.25">
      <c r="A908" t="s">
        <v>556</v>
      </c>
      <c r="B908" t="s">
        <v>555</v>
      </c>
      <c r="C908" t="s">
        <v>574</v>
      </c>
      <c r="D908" t="s">
        <v>575</v>
      </c>
      <c r="E908" t="s">
        <v>355</v>
      </c>
      <c r="F908" t="s">
        <v>356</v>
      </c>
      <c r="G908" t="s">
        <v>364</v>
      </c>
      <c r="H908" t="s">
        <v>365</v>
      </c>
      <c r="I908" t="str">
        <f>+""</f>
        <v/>
      </c>
      <c r="J908" t="str">
        <f>+""</f>
        <v/>
      </c>
      <c r="K908" t="s">
        <v>74</v>
      </c>
      <c r="L908" t="s">
        <v>75</v>
      </c>
      <c r="M908">
        <v>56.12</v>
      </c>
      <c r="N908" t="s">
        <v>31</v>
      </c>
    </row>
    <row r="909" spans="1:14" x14ac:dyDescent="0.25">
      <c r="A909" t="s">
        <v>556</v>
      </c>
      <c r="B909" t="s">
        <v>555</v>
      </c>
      <c r="C909" t="s">
        <v>574</v>
      </c>
      <c r="D909" t="s">
        <v>575</v>
      </c>
      <c r="E909" t="s">
        <v>355</v>
      </c>
      <c r="F909" t="s">
        <v>356</v>
      </c>
      <c r="G909" t="s">
        <v>76</v>
      </c>
      <c r="H909" t="s">
        <v>77</v>
      </c>
      <c r="I909" t="str">
        <f>+""</f>
        <v/>
      </c>
      <c r="J909" t="str">
        <f>+""</f>
        <v/>
      </c>
      <c r="K909" t="str">
        <f>+""</f>
        <v/>
      </c>
      <c r="L909" t="str">
        <f>+""</f>
        <v/>
      </c>
      <c r="M909">
        <v>7.8200000000000006E-2</v>
      </c>
      <c r="N909" t="s">
        <v>78</v>
      </c>
    </row>
    <row r="910" spans="1:14" x14ac:dyDescent="0.25">
      <c r="A910" t="s">
        <v>556</v>
      </c>
      <c r="B910" t="s">
        <v>555</v>
      </c>
      <c r="C910" t="s">
        <v>574</v>
      </c>
      <c r="D910" t="s">
        <v>575</v>
      </c>
      <c r="E910" t="s">
        <v>355</v>
      </c>
      <c r="F910" t="s">
        <v>356</v>
      </c>
      <c r="G910" t="s">
        <v>76</v>
      </c>
      <c r="H910" t="s">
        <v>77</v>
      </c>
      <c r="I910" t="str">
        <f>+""</f>
        <v/>
      </c>
      <c r="J910" t="str">
        <f>+""</f>
        <v/>
      </c>
      <c r="K910" t="str">
        <f>+""</f>
        <v/>
      </c>
      <c r="L910" t="str">
        <f>+""</f>
        <v/>
      </c>
      <c r="M910">
        <v>0.15640000000000001</v>
      </c>
      <c r="N910" t="s">
        <v>78</v>
      </c>
    </row>
    <row r="911" spans="1:14" x14ac:dyDescent="0.25">
      <c r="A911" t="s">
        <v>556</v>
      </c>
      <c r="B911" t="s">
        <v>555</v>
      </c>
      <c r="C911" t="s">
        <v>574</v>
      </c>
      <c r="D911" t="s">
        <v>575</v>
      </c>
      <c r="E911" t="s">
        <v>355</v>
      </c>
      <c r="F911" t="s">
        <v>356</v>
      </c>
      <c r="G911" t="s">
        <v>370</v>
      </c>
      <c r="H911" t="s">
        <v>371</v>
      </c>
      <c r="I911" t="str">
        <f>+""</f>
        <v/>
      </c>
      <c r="J911" t="str">
        <f>+""</f>
        <v/>
      </c>
      <c r="K911" t="str">
        <f>+""</f>
        <v/>
      </c>
      <c r="L911" t="str">
        <f>+""</f>
        <v/>
      </c>
      <c r="M911">
        <v>23</v>
      </c>
      <c r="N911" t="s">
        <v>47</v>
      </c>
    </row>
    <row r="912" spans="1:14" x14ac:dyDescent="0.25">
      <c r="A912" t="s">
        <v>556</v>
      </c>
      <c r="B912" t="s">
        <v>555</v>
      </c>
      <c r="C912" t="s">
        <v>574</v>
      </c>
      <c r="D912" t="s">
        <v>575</v>
      </c>
      <c r="E912" t="s">
        <v>355</v>
      </c>
      <c r="F912" t="s">
        <v>356</v>
      </c>
      <c r="G912" t="s">
        <v>370</v>
      </c>
      <c r="H912" t="s">
        <v>371</v>
      </c>
      <c r="I912" t="s">
        <v>71</v>
      </c>
      <c r="J912" t="s">
        <v>72</v>
      </c>
      <c r="K912" t="str">
        <f>+""</f>
        <v/>
      </c>
      <c r="L912" t="str">
        <f>+""</f>
        <v/>
      </c>
      <c r="M912">
        <v>1.748</v>
      </c>
      <c r="N912" t="s">
        <v>73</v>
      </c>
    </row>
    <row r="913" spans="1:14" x14ac:dyDescent="0.25">
      <c r="A913" t="s">
        <v>556</v>
      </c>
      <c r="B913" t="s">
        <v>555</v>
      </c>
      <c r="C913" t="s">
        <v>574</v>
      </c>
      <c r="D913" t="s">
        <v>575</v>
      </c>
      <c r="E913" t="s">
        <v>355</v>
      </c>
      <c r="F913" t="s">
        <v>356</v>
      </c>
      <c r="G913" t="s">
        <v>370</v>
      </c>
      <c r="H913" t="s">
        <v>371</v>
      </c>
      <c r="I913" t="str">
        <f>+""</f>
        <v/>
      </c>
      <c r="J913" t="str">
        <f>+""</f>
        <v/>
      </c>
      <c r="K913" t="s">
        <v>74</v>
      </c>
      <c r="L913" t="s">
        <v>75</v>
      </c>
      <c r="M913">
        <v>28.06</v>
      </c>
      <c r="N913" t="s">
        <v>31</v>
      </c>
    </row>
    <row r="914" spans="1:14" x14ac:dyDescent="0.25">
      <c r="A914" t="s">
        <v>556</v>
      </c>
      <c r="B914" t="s">
        <v>555</v>
      </c>
      <c r="C914" t="s">
        <v>574</v>
      </c>
      <c r="D914" t="s">
        <v>575</v>
      </c>
      <c r="E914" t="s">
        <v>355</v>
      </c>
      <c r="F914" t="s">
        <v>356</v>
      </c>
      <c r="G914" t="s">
        <v>76</v>
      </c>
      <c r="H914" t="s">
        <v>77</v>
      </c>
      <c r="I914" t="str">
        <f>+""</f>
        <v/>
      </c>
      <c r="J914" t="str">
        <f>+""</f>
        <v/>
      </c>
      <c r="K914" t="str">
        <f>+""</f>
        <v/>
      </c>
      <c r="L914" t="str">
        <f>+""</f>
        <v/>
      </c>
      <c r="M914">
        <v>3.9100000000000003E-2</v>
      </c>
      <c r="N914" t="s">
        <v>78</v>
      </c>
    </row>
    <row r="915" spans="1:14" x14ac:dyDescent="0.25">
      <c r="A915" t="s">
        <v>556</v>
      </c>
      <c r="B915" t="s">
        <v>555</v>
      </c>
      <c r="C915" t="s">
        <v>574</v>
      </c>
      <c r="D915" t="s">
        <v>575</v>
      </c>
      <c r="E915" t="s">
        <v>355</v>
      </c>
      <c r="F915" t="s">
        <v>356</v>
      </c>
      <c r="G915" t="s">
        <v>76</v>
      </c>
      <c r="H915" t="s">
        <v>77</v>
      </c>
      <c r="I915" t="str">
        <f>+""</f>
        <v/>
      </c>
      <c r="J915" t="str">
        <f>+""</f>
        <v/>
      </c>
      <c r="K915" t="str">
        <f>+""</f>
        <v/>
      </c>
      <c r="L915" t="str">
        <f>+""</f>
        <v/>
      </c>
      <c r="M915">
        <v>7.8200000000000006E-2</v>
      </c>
      <c r="N915" t="s">
        <v>78</v>
      </c>
    </row>
    <row r="916" spans="1:14" x14ac:dyDescent="0.25">
      <c r="A916" t="s">
        <v>556</v>
      </c>
      <c r="B916" t="s">
        <v>555</v>
      </c>
      <c r="C916" t="s">
        <v>574</v>
      </c>
      <c r="D916" t="s">
        <v>575</v>
      </c>
      <c r="E916" t="s">
        <v>355</v>
      </c>
      <c r="F916" t="s">
        <v>356</v>
      </c>
      <c r="G916" t="s">
        <v>374</v>
      </c>
      <c r="H916" t="s">
        <v>375</v>
      </c>
      <c r="I916" t="str">
        <f>+""</f>
        <v/>
      </c>
      <c r="J916" t="str">
        <f>+""</f>
        <v/>
      </c>
      <c r="K916" t="str">
        <f>+""</f>
        <v/>
      </c>
      <c r="L916" t="str">
        <f>+""</f>
        <v/>
      </c>
      <c r="M916">
        <v>92</v>
      </c>
      <c r="N916" t="s">
        <v>47</v>
      </c>
    </row>
    <row r="917" spans="1:14" x14ac:dyDescent="0.25">
      <c r="A917" t="s">
        <v>556</v>
      </c>
      <c r="B917" t="s">
        <v>555</v>
      </c>
      <c r="C917" t="s">
        <v>574</v>
      </c>
      <c r="D917" t="s">
        <v>575</v>
      </c>
      <c r="E917" t="s">
        <v>355</v>
      </c>
      <c r="F917" t="s">
        <v>356</v>
      </c>
      <c r="G917" t="s">
        <v>374</v>
      </c>
      <c r="H917" t="s">
        <v>375</v>
      </c>
      <c r="I917" t="s">
        <v>71</v>
      </c>
      <c r="J917" t="s">
        <v>72</v>
      </c>
      <c r="K917" t="str">
        <f>+""</f>
        <v/>
      </c>
      <c r="L917" t="str">
        <f>+""</f>
        <v/>
      </c>
      <c r="M917">
        <v>1.6836</v>
      </c>
      <c r="N917" t="s">
        <v>73</v>
      </c>
    </row>
    <row r="918" spans="1:14" x14ac:dyDescent="0.25">
      <c r="A918" t="s">
        <v>556</v>
      </c>
      <c r="B918" t="s">
        <v>555</v>
      </c>
      <c r="C918" t="s">
        <v>574</v>
      </c>
      <c r="D918" t="s">
        <v>575</v>
      </c>
      <c r="E918" t="s">
        <v>355</v>
      </c>
      <c r="F918" t="s">
        <v>356</v>
      </c>
      <c r="G918" t="s">
        <v>374</v>
      </c>
      <c r="H918" t="s">
        <v>375</v>
      </c>
      <c r="I918" t="str">
        <f>+""</f>
        <v/>
      </c>
      <c r="J918" t="str">
        <f>+""</f>
        <v/>
      </c>
      <c r="K918" t="s">
        <v>74</v>
      </c>
      <c r="L918" t="s">
        <v>75</v>
      </c>
      <c r="M918">
        <v>142.6</v>
      </c>
      <c r="N918" t="s">
        <v>31</v>
      </c>
    </row>
    <row r="919" spans="1:14" x14ac:dyDescent="0.25">
      <c r="A919" t="s">
        <v>556</v>
      </c>
      <c r="B919" t="s">
        <v>555</v>
      </c>
      <c r="C919" t="s">
        <v>574</v>
      </c>
      <c r="D919" t="s">
        <v>575</v>
      </c>
      <c r="E919" t="s">
        <v>355</v>
      </c>
      <c r="F919" t="s">
        <v>356</v>
      </c>
      <c r="G919" t="s">
        <v>76</v>
      </c>
      <c r="H919" t="s">
        <v>77</v>
      </c>
      <c r="I919" t="str">
        <f>+""</f>
        <v/>
      </c>
      <c r="J919" t="str">
        <f>+""</f>
        <v/>
      </c>
      <c r="K919" t="str">
        <f>+""</f>
        <v/>
      </c>
      <c r="L919" t="str">
        <f>+""</f>
        <v/>
      </c>
      <c r="M919">
        <v>0.19320000000000001</v>
      </c>
      <c r="N919" t="s">
        <v>78</v>
      </c>
    </row>
    <row r="920" spans="1:14" x14ac:dyDescent="0.25">
      <c r="A920" t="s">
        <v>556</v>
      </c>
      <c r="B920" t="s">
        <v>555</v>
      </c>
      <c r="C920" t="s">
        <v>574</v>
      </c>
      <c r="D920" t="s">
        <v>575</v>
      </c>
      <c r="E920" t="s">
        <v>355</v>
      </c>
      <c r="F920" t="s">
        <v>356</v>
      </c>
      <c r="G920" t="s">
        <v>76</v>
      </c>
      <c r="H920" t="s">
        <v>77</v>
      </c>
      <c r="I920" t="str">
        <f>+""</f>
        <v/>
      </c>
      <c r="J920" t="str">
        <f>+""</f>
        <v/>
      </c>
      <c r="K920" t="str">
        <f>+""</f>
        <v/>
      </c>
      <c r="L920" t="str">
        <f>+""</f>
        <v/>
      </c>
      <c r="M920">
        <v>0.38640000000000002</v>
      </c>
      <c r="N920" t="s">
        <v>78</v>
      </c>
    </row>
    <row r="921" spans="1:14" x14ac:dyDescent="0.25">
      <c r="A921" t="s">
        <v>556</v>
      </c>
      <c r="B921" t="s">
        <v>555</v>
      </c>
      <c r="C921" t="s">
        <v>574</v>
      </c>
      <c r="D921" t="s">
        <v>575</v>
      </c>
      <c r="E921" t="s">
        <v>355</v>
      </c>
      <c r="F921" t="s">
        <v>356</v>
      </c>
      <c r="G921" t="s">
        <v>380</v>
      </c>
      <c r="H921" t="s">
        <v>381</v>
      </c>
      <c r="I921" t="str">
        <f>+""</f>
        <v/>
      </c>
      <c r="J921" t="str">
        <f>+""</f>
        <v/>
      </c>
      <c r="K921" t="str">
        <f>+""</f>
        <v/>
      </c>
      <c r="L921" t="str">
        <f>+""</f>
        <v/>
      </c>
      <c r="M921">
        <v>92</v>
      </c>
      <c r="N921" t="s">
        <v>47</v>
      </c>
    </row>
    <row r="922" spans="1:14" x14ac:dyDescent="0.25">
      <c r="A922" t="s">
        <v>556</v>
      </c>
      <c r="B922" t="s">
        <v>555</v>
      </c>
      <c r="C922" t="s">
        <v>574</v>
      </c>
      <c r="D922" t="s">
        <v>575</v>
      </c>
      <c r="E922" t="s">
        <v>355</v>
      </c>
      <c r="F922" t="s">
        <v>356</v>
      </c>
      <c r="G922" t="s">
        <v>380</v>
      </c>
      <c r="H922" t="s">
        <v>381</v>
      </c>
      <c r="I922" t="s">
        <v>71</v>
      </c>
      <c r="J922" t="s">
        <v>72</v>
      </c>
      <c r="K922" t="str">
        <f>+""</f>
        <v/>
      </c>
      <c r="L922" t="str">
        <f>+""</f>
        <v/>
      </c>
      <c r="M922">
        <v>1.5915999999999999</v>
      </c>
      <c r="N922" t="s">
        <v>73</v>
      </c>
    </row>
    <row r="923" spans="1:14" x14ac:dyDescent="0.25">
      <c r="A923" t="s">
        <v>556</v>
      </c>
      <c r="B923" t="s">
        <v>555</v>
      </c>
      <c r="C923" t="s">
        <v>574</v>
      </c>
      <c r="D923" t="s">
        <v>575</v>
      </c>
      <c r="E923" t="s">
        <v>355</v>
      </c>
      <c r="F923" t="s">
        <v>356</v>
      </c>
      <c r="G923" t="s">
        <v>380</v>
      </c>
      <c r="H923" t="s">
        <v>381</v>
      </c>
      <c r="I923" t="str">
        <f>+""</f>
        <v/>
      </c>
      <c r="J923" t="str">
        <f>+""</f>
        <v/>
      </c>
      <c r="K923" t="s">
        <v>74</v>
      </c>
      <c r="L923" t="s">
        <v>75</v>
      </c>
      <c r="M923">
        <v>109.29600000000001</v>
      </c>
      <c r="N923" t="s">
        <v>31</v>
      </c>
    </row>
    <row r="924" spans="1:14" x14ac:dyDescent="0.25">
      <c r="A924" t="s">
        <v>556</v>
      </c>
      <c r="B924" t="s">
        <v>555</v>
      </c>
      <c r="C924" t="s">
        <v>574</v>
      </c>
      <c r="D924" t="s">
        <v>575</v>
      </c>
      <c r="E924" t="s">
        <v>355</v>
      </c>
      <c r="F924" t="s">
        <v>356</v>
      </c>
      <c r="G924" t="s">
        <v>76</v>
      </c>
      <c r="H924" t="s">
        <v>77</v>
      </c>
      <c r="I924" t="str">
        <f>+""</f>
        <v/>
      </c>
      <c r="J924" t="str">
        <f>+""</f>
        <v/>
      </c>
      <c r="K924" t="str">
        <f>+""</f>
        <v/>
      </c>
      <c r="L924" t="str">
        <f>+""</f>
        <v/>
      </c>
      <c r="M924">
        <v>0.13800000000000001</v>
      </c>
      <c r="N924" t="s">
        <v>78</v>
      </c>
    </row>
    <row r="925" spans="1:14" x14ac:dyDescent="0.25">
      <c r="A925" t="s">
        <v>556</v>
      </c>
      <c r="B925" t="s">
        <v>555</v>
      </c>
      <c r="C925" t="s">
        <v>574</v>
      </c>
      <c r="D925" t="s">
        <v>575</v>
      </c>
      <c r="E925" t="s">
        <v>355</v>
      </c>
      <c r="F925" t="s">
        <v>356</v>
      </c>
      <c r="G925" t="s">
        <v>76</v>
      </c>
      <c r="H925" t="s">
        <v>77</v>
      </c>
      <c r="I925" t="str">
        <f>+""</f>
        <v/>
      </c>
      <c r="J925" t="str">
        <f>+""</f>
        <v/>
      </c>
      <c r="K925" t="str">
        <f>+""</f>
        <v/>
      </c>
      <c r="L925" t="str">
        <f>+""</f>
        <v/>
      </c>
      <c r="M925">
        <v>0.28520000000000001</v>
      </c>
      <c r="N925" t="s">
        <v>78</v>
      </c>
    </row>
    <row r="926" spans="1:14" x14ac:dyDescent="0.25">
      <c r="A926" t="s">
        <v>556</v>
      </c>
      <c r="B926" t="s">
        <v>555</v>
      </c>
      <c r="C926" t="s">
        <v>574</v>
      </c>
      <c r="D926" t="s">
        <v>575</v>
      </c>
      <c r="E926" t="s">
        <v>355</v>
      </c>
      <c r="F926" t="s">
        <v>356</v>
      </c>
      <c r="G926" t="s">
        <v>384</v>
      </c>
      <c r="H926" t="s">
        <v>385</v>
      </c>
      <c r="I926" t="str">
        <f>+""</f>
        <v/>
      </c>
      <c r="J926" t="str">
        <f>+""</f>
        <v/>
      </c>
      <c r="K926" t="str">
        <f>+""</f>
        <v/>
      </c>
      <c r="L926" t="str">
        <f>+""</f>
        <v/>
      </c>
      <c r="M926">
        <v>46</v>
      </c>
      <c r="N926" t="s">
        <v>47</v>
      </c>
    </row>
    <row r="927" spans="1:14" x14ac:dyDescent="0.25">
      <c r="A927" t="s">
        <v>556</v>
      </c>
      <c r="B927" t="s">
        <v>555</v>
      </c>
      <c r="C927" t="s">
        <v>574</v>
      </c>
      <c r="D927" t="s">
        <v>575</v>
      </c>
      <c r="E927" t="s">
        <v>355</v>
      </c>
      <c r="F927" t="s">
        <v>356</v>
      </c>
      <c r="G927" t="s">
        <v>384</v>
      </c>
      <c r="H927" t="s">
        <v>385</v>
      </c>
      <c r="I927" t="s">
        <v>151</v>
      </c>
      <c r="J927" t="s">
        <v>152</v>
      </c>
      <c r="K927" t="str">
        <f>+""</f>
        <v/>
      </c>
      <c r="L927" t="str">
        <f>+""</f>
        <v/>
      </c>
      <c r="M927">
        <v>1.3708</v>
      </c>
      <c r="N927" t="s">
        <v>73</v>
      </c>
    </row>
    <row r="928" spans="1:14" x14ac:dyDescent="0.25">
      <c r="A928" t="s">
        <v>556</v>
      </c>
      <c r="B928" t="s">
        <v>555</v>
      </c>
      <c r="C928" t="s">
        <v>574</v>
      </c>
      <c r="D928" t="s">
        <v>575</v>
      </c>
      <c r="E928" t="s">
        <v>355</v>
      </c>
      <c r="F928" t="s">
        <v>356</v>
      </c>
      <c r="G928" t="s">
        <v>388</v>
      </c>
      <c r="H928" t="s">
        <v>389</v>
      </c>
      <c r="I928" t="str">
        <f>+""</f>
        <v/>
      </c>
      <c r="J928" t="str">
        <f>+""</f>
        <v/>
      </c>
      <c r="K928" t="str">
        <f>+""</f>
        <v/>
      </c>
      <c r="L928" t="str">
        <f>+""</f>
        <v/>
      </c>
      <c r="M928">
        <v>69</v>
      </c>
      <c r="N928" t="s">
        <v>47</v>
      </c>
    </row>
    <row r="929" spans="1:14" x14ac:dyDescent="0.25">
      <c r="A929" t="s">
        <v>556</v>
      </c>
      <c r="B929" t="s">
        <v>555</v>
      </c>
      <c r="C929" t="s">
        <v>574</v>
      </c>
      <c r="D929" t="s">
        <v>575</v>
      </c>
      <c r="E929" t="s">
        <v>355</v>
      </c>
      <c r="F929" t="s">
        <v>356</v>
      </c>
      <c r="G929" t="s">
        <v>388</v>
      </c>
      <c r="H929" t="s">
        <v>389</v>
      </c>
      <c r="I929" t="s">
        <v>71</v>
      </c>
      <c r="J929" t="s">
        <v>72</v>
      </c>
      <c r="K929" t="str">
        <f>+""</f>
        <v/>
      </c>
      <c r="L929" t="str">
        <f>+""</f>
        <v/>
      </c>
      <c r="M929">
        <v>0.61409999999999998</v>
      </c>
      <c r="N929" t="s">
        <v>73</v>
      </c>
    </row>
    <row r="930" spans="1:14" x14ac:dyDescent="0.25">
      <c r="A930" t="s">
        <v>556</v>
      </c>
      <c r="B930" t="s">
        <v>555</v>
      </c>
      <c r="C930" t="s">
        <v>574</v>
      </c>
      <c r="D930" t="s">
        <v>575</v>
      </c>
      <c r="E930" t="s">
        <v>355</v>
      </c>
      <c r="F930" t="s">
        <v>356</v>
      </c>
      <c r="G930" t="s">
        <v>388</v>
      </c>
      <c r="H930" t="s">
        <v>389</v>
      </c>
      <c r="I930" t="str">
        <f>+""</f>
        <v/>
      </c>
      <c r="J930" t="str">
        <f>+""</f>
        <v/>
      </c>
      <c r="K930" t="s">
        <v>74</v>
      </c>
      <c r="L930" t="s">
        <v>75</v>
      </c>
      <c r="M930">
        <v>84.18</v>
      </c>
      <c r="N930" t="s">
        <v>31</v>
      </c>
    </row>
    <row r="931" spans="1:14" x14ac:dyDescent="0.25">
      <c r="A931" t="s">
        <v>556</v>
      </c>
      <c r="B931" t="s">
        <v>555</v>
      </c>
      <c r="C931" t="s">
        <v>574</v>
      </c>
      <c r="D931" t="s">
        <v>575</v>
      </c>
      <c r="E931" t="s">
        <v>355</v>
      </c>
      <c r="F931" t="s">
        <v>356</v>
      </c>
      <c r="G931" t="s">
        <v>76</v>
      </c>
      <c r="H931" t="s">
        <v>77</v>
      </c>
      <c r="I931" t="str">
        <f>+""</f>
        <v/>
      </c>
      <c r="J931" t="str">
        <f>+""</f>
        <v/>
      </c>
      <c r="K931" t="str">
        <f>+""</f>
        <v/>
      </c>
      <c r="L931" t="str">
        <f>+""</f>
        <v/>
      </c>
      <c r="M931">
        <v>0.1173</v>
      </c>
      <c r="N931" t="s">
        <v>78</v>
      </c>
    </row>
    <row r="932" spans="1:14" x14ac:dyDescent="0.25">
      <c r="A932" t="s">
        <v>556</v>
      </c>
      <c r="B932" t="s">
        <v>555</v>
      </c>
      <c r="C932" t="s">
        <v>574</v>
      </c>
      <c r="D932" t="s">
        <v>575</v>
      </c>
      <c r="E932" t="s">
        <v>355</v>
      </c>
      <c r="F932" t="s">
        <v>356</v>
      </c>
      <c r="G932" t="s">
        <v>76</v>
      </c>
      <c r="H932" t="s">
        <v>77</v>
      </c>
      <c r="I932" t="str">
        <f>+""</f>
        <v/>
      </c>
      <c r="J932" t="str">
        <f>+""</f>
        <v/>
      </c>
      <c r="K932" t="str">
        <f>+""</f>
        <v/>
      </c>
      <c r="L932" t="str">
        <f>+""</f>
        <v/>
      </c>
      <c r="M932">
        <v>0.2346</v>
      </c>
      <c r="N932" t="s">
        <v>78</v>
      </c>
    </row>
    <row r="933" spans="1:14" x14ac:dyDescent="0.25">
      <c r="A933" t="s">
        <v>556</v>
      </c>
      <c r="B933" t="s">
        <v>555</v>
      </c>
      <c r="C933" t="s">
        <v>574</v>
      </c>
      <c r="D933" t="s">
        <v>575</v>
      </c>
      <c r="E933" t="s">
        <v>355</v>
      </c>
      <c r="F933" t="s">
        <v>356</v>
      </c>
      <c r="G933" t="s">
        <v>397</v>
      </c>
      <c r="H933" t="s">
        <v>398</v>
      </c>
      <c r="I933" t="str">
        <f>+""</f>
        <v/>
      </c>
      <c r="J933" t="str">
        <f>+""</f>
        <v/>
      </c>
      <c r="K933" t="str">
        <f>+""</f>
        <v/>
      </c>
      <c r="L933" t="str">
        <f>+""</f>
        <v/>
      </c>
      <c r="M933">
        <v>46</v>
      </c>
      <c r="N933" t="s">
        <v>47</v>
      </c>
    </row>
    <row r="934" spans="1:14" x14ac:dyDescent="0.25">
      <c r="A934" t="s">
        <v>556</v>
      </c>
      <c r="B934" t="s">
        <v>555</v>
      </c>
      <c r="C934" t="s">
        <v>574</v>
      </c>
      <c r="D934" t="s">
        <v>575</v>
      </c>
      <c r="E934" t="s">
        <v>355</v>
      </c>
      <c r="F934" t="s">
        <v>356</v>
      </c>
      <c r="G934" t="s">
        <v>397</v>
      </c>
      <c r="H934" t="s">
        <v>398</v>
      </c>
      <c r="I934" t="s">
        <v>71</v>
      </c>
      <c r="J934" t="s">
        <v>72</v>
      </c>
      <c r="K934" t="str">
        <f>+""</f>
        <v/>
      </c>
      <c r="L934" t="str">
        <f>+""</f>
        <v/>
      </c>
      <c r="M934">
        <v>1.357</v>
      </c>
      <c r="N934" t="s">
        <v>73</v>
      </c>
    </row>
    <row r="935" spans="1:14" x14ac:dyDescent="0.25">
      <c r="A935" t="s">
        <v>556</v>
      </c>
      <c r="B935" t="s">
        <v>555</v>
      </c>
      <c r="C935" t="s">
        <v>574</v>
      </c>
      <c r="D935" t="s">
        <v>575</v>
      </c>
      <c r="E935" t="s">
        <v>355</v>
      </c>
      <c r="F935" t="s">
        <v>356</v>
      </c>
      <c r="G935" t="s">
        <v>397</v>
      </c>
      <c r="H935" t="s">
        <v>398</v>
      </c>
      <c r="I935" t="str">
        <f>+""</f>
        <v/>
      </c>
      <c r="J935" t="str">
        <f>+""</f>
        <v/>
      </c>
      <c r="K935" t="s">
        <v>74</v>
      </c>
      <c r="L935" t="s">
        <v>75</v>
      </c>
      <c r="M935">
        <v>82.616</v>
      </c>
      <c r="N935" t="s">
        <v>31</v>
      </c>
    </row>
    <row r="936" spans="1:14" x14ac:dyDescent="0.25">
      <c r="A936" t="s">
        <v>556</v>
      </c>
      <c r="B936" t="s">
        <v>555</v>
      </c>
      <c r="C936" t="s">
        <v>574</v>
      </c>
      <c r="D936" t="s">
        <v>575</v>
      </c>
      <c r="E936" t="s">
        <v>355</v>
      </c>
      <c r="F936" t="s">
        <v>356</v>
      </c>
      <c r="G936" t="s">
        <v>76</v>
      </c>
      <c r="H936" t="s">
        <v>77</v>
      </c>
      <c r="I936" t="str">
        <f>+""</f>
        <v/>
      </c>
      <c r="J936" t="str">
        <f>+""</f>
        <v/>
      </c>
      <c r="K936" t="str">
        <f>+""</f>
        <v/>
      </c>
      <c r="L936" t="str">
        <f>+""</f>
        <v/>
      </c>
      <c r="M936">
        <v>0.13339999999999999</v>
      </c>
      <c r="N936" t="s">
        <v>78</v>
      </c>
    </row>
    <row r="937" spans="1:14" x14ac:dyDescent="0.25">
      <c r="A937" t="s">
        <v>556</v>
      </c>
      <c r="B937" t="s">
        <v>555</v>
      </c>
      <c r="C937" t="s">
        <v>574</v>
      </c>
      <c r="D937" t="s">
        <v>575</v>
      </c>
      <c r="E937" t="s">
        <v>355</v>
      </c>
      <c r="F937" t="s">
        <v>356</v>
      </c>
      <c r="G937" t="s">
        <v>76</v>
      </c>
      <c r="H937" t="s">
        <v>77</v>
      </c>
      <c r="I937" t="str">
        <f>+""</f>
        <v/>
      </c>
      <c r="J937" t="str">
        <f>+""</f>
        <v/>
      </c>
      <c r="K937" t="str">
        <f>+""</f>
        <v/>
      </c>
      <c r="L937" t="str">
        <f>+""</f>
        <v/>
      </c>
      <c r="M937">
        <v>0.27139999999999997</v>
      </c>
      <c r="N937" t="s">
        <v>78</v>
      </c>
    </row>
    <row r="938" spans="1:14" x14ac:dyDescent="0.25">
      <c r="A938" t="s">
        <v>556</v>
      </c>
      <c r="B938" t="s">
        <v>555</v>
      </c>
      <c r="C938" t="s">
        <v>574</v>
      </c>
      <c r="D938" t="s">
        <v>575</v>
      </c>
      <c r="E938" t="s">
        <v>355</v>
      </c>
      <c r="F938" t="s">
        <v>356</v>
      </c>
      <c r="G938" t="s">
        <v>402</v>
      </c>
      <c r="H938" t="s">
        <v>403</v>
      </c>
      <c r="I938" t="str">
        <f>+""</f>
        <v/>
      </c>
      <c r="J938" t="str">
        <f>+""</f>
        <v/>
      </c>
      <c r="K938" t="str">
        <f>+""</f>
        <v/>
      </c>
      <c r="L938" t="str">
        <f>+""</f>
        <v/>
      </c>
      <c r="M938">
        <v>46</v>
      </c>
      <c r="N938" t="s">
        <v>47</v>
      </c>
    </row>
    <row r="939" spans="1:14" x14ac:dyDescent="0.25">
      <c r="A939" t="s">
        <v>556</v>
      </c>
      <c r="B939" t="s">
        <v>555</v>
      </c>
      <c r="C939" t="s">
        <v>574</v>
      </c>
      <c r="D939" t="s">
        <v>575</v>
      </c>
      <c r="E939" t="s">
        <v>355</v>
      </c>
      <c r="F939" t="s">
        <v>356</v>
      </c>
      <c r="G939" t="s">
        <v>402</v>
      </c>
      <c r="H939" t="s">
        <v>403</v>
      </c>
      <c r="I939" t="s">
        <v>71</v>
      </c>
      <c r="J939" t="s">
        <v>72</v>
      </c>
      <c r="K939" t="str">
        <f>+""</f>
        <v/>
      </c>
      <c r="L939" t="str">
        <f>+""</f>
        <v/>
      </c>
      <c r="M939">
        <v>0.2944</v>
      </c>
      <c r="N939" t="s">
        <v>73</v>
      </c>
    </row>
    <row r="940" spans="1:14" x14ac:dyDescent="0.25">
      <c r="A940" t="s">
        <v>556</v>
      </c>
      <c r="B940" t="s">
        <v>555</v>
      </c>
      <c r="C940" t="s">
        <v>574</v>
      </c>
      <c r="D940" t="s">
        <v>575</v>
      </c>
      <c r="E940" t="s">
        <v>355</v>
      </c>
      <c r="F940" t="s">
        <v>356</v>
      </c>
      <c r="G940" t="s">
        <v>402</v>
      </c>
      <c r="H940" t="s">
        <v>403</v>
      </c>
      <c r="I940" t="str">
        <f>+""</f>
        <v/>
      </c>
      <c r="J940" t="str">
        <f>+""</f>
        <v/>
      </c>
      <c r="K940" t="s">
        <v>74</v>
      </c>
      <c r="L940" t="s">
        <v>75</v>
      </c>
      <c r="M940">
        <v>56.12</v>
      </c>
      <c r="N940" t="s">
        <v>31</v>
      </c>
    </row>
    <row r="941" spans="1:14" x14ac:dyDescent="0.25">
      <c r="A941" t="s">
        <v>556</v>
      </c>
      <c r="B941" t="s">
        <v>555</v>
      </c>
      <c r="C941" t="s">
        <v>574</v>
      </c>
      <c r="D941" t="s">
        <v>575</v>
      </c>
      <c r="E941" t="s">
        <v>355</v>
      </c>
      <c r="F941" t="s">
        <v>356</v>
      </c>
      <c r="G941" t="s">
        <v>76</v>
      </c>
      <c r="H941" t="s">
        <v>77</v>
      </c>
      <c r="I941" t="str">
        <f>+""</f>
        <v/>
      </c>
      <c r="J941" t="str">
        <f>+""</f>
        <v/>
      </c>
      <c r="K941" t="str">
        <f>+""</f>
        <v/>
      </c>
      <c r="L941" t="str">
        <f>+""</f>
        <v/>
      </c>
      <c r="M941">
        <v>7.8200000000000006E-2</v>
      </c>
      <c r="N941" t="s">
        <v>78</v>
      </c>
    </row>
    <row r="942" spans="1:14" x14ac:dyDescent="0.25">
      <c r="A942" t="s">
        <v>556</v>
      </c>
      <c r="B942" t="s">
        <v>555</v>
      </c>
      <c r="C942" t="s">
        <v>574</v>
      </c>
      <c r="D942" t="s">
        <v>575</v>
      </c>
      <c r="E942" t="s">
        <v>355</v>
      </c>
      <c r="F942" t="s">
        <v>356</v>
      </c>
      <c r="G942" t="s">
        <v>76</v>
      </c>
      <c r="H942" t="s">
        <v>77</v>
      </c>
      <c r="I942" t="str">
        <f>+""</f>
        <v/>
      </c>
      <c r="J942" t="str">
        <f>+""</f>
        <v/>
      </c>
      <c r="K942" t="str">
        <f>+""</f>
        <v/>
      </c>
      <c r="L942" t="str">
        <f>+""</f>
        <v/>
      </c>
      <c r="M942">
        <v>0.15640000000000001</v>
      </c>
      <c r="N942" t="s">
        <v>78</v>
      </c>
    </row>
    <row r="943" spans="1:14" x14ac:dyDescent="0.25">
      <c r="A943" t="s">
        <v>556</v>
      </c>
      <c r="B943" t="s">
        <v>555</v>
      </c>
      <c r="C943" t="s">
        <v>574</v>
      </c>
      <c r="D943" t="s">
        <v>575</v>
      </c>
      <c r="E943" t="s">
        <v>355</v>
      </c>
      <c r="F943" t="s">
        <v>356</v>
      </c>
      <c r="G943" t="s">
        <v>163</v>
      </c>
      <c r="H943" t="s">
        <v>164</v>
      </c>
      <c r="I943" t="str">
        <f>+""</f>
        <v/>
      </c>
      <c r="J943" t="str">
        <f>+""</f>
        <v/>
      </c>
      <c r="K943" t="str">
        <f>+""</f>
        <v/>
      </c>
      <c r="L943" t="str">
        <f>+""</f>
        <v/>
      </c>
      <c r="M943">
        <v>92</v>
      </c>
      <c r="N943" t="s">
        <v>27</v>
      </c>
    </row>
    <row r="944" spans="1:14" x14ac:dyDescent="0.25">
      <c r="A944" t="s">
        <v>556</v>
      </c>
      <c r="B944" t="s">
        <v>555</v>
      </c>
      <c r="C944" t="s">
        <v>574</v>
      </c>
      <c r="D944" t="s">
        <v>575</v>
      </c>
      <c r="E944" t="s">
        <v>355</v>
      </c>
      <c r="F944" t="s">
        <v>356</v>
      </c>
      <c r="G944" t="s">
        <v>166</v>
      </c>
      <c r="H944" t="s">
        <v>167</v>
      </c>
      <c r="I944" t="str">
        <f>+""</f>
        <v/>
      </c>
      <c r="J944" t="str">
        <f>+""</f>
        <v/>
      </c>
      <c r="K944" t="str">
        <f>+""</f>
        <v/>
      </c>
      <c r="L944" t="str">
        <f>+""</f>
        <v/>
      </c>
      <c r="M944">
        <v>0.115</v>
      </c>
      <c r="N944" t="s">
        <v>168</v>
      </c>
    </row>
    <row r="945" spans="1:14" x14ac:dyDescent="0.25">
      <c r="A945" t="s">
        <v>556</v>
      </c>
      <c r="B945" t="s">
        <v>555</v>
      </c>
      <c r="C945" t="s">
        <v>574</v>
      </c>
      <c r="D945" t="s">
        <v>575</v>
      </c>
      <c r="E945" t="s">
        <v>355</v>
      </c>
      <c r="F945" t="s">
        <v>356</v>
      </c>
      <c r="G945" t="s">
        <v>170</v>
      </c>
      <c r="H945" t="s">
        <v>171</v>
      </c>
      <c r="I945" t="str">
        <f>+""</f>
        <v/>
      </c>
      <c r="J945" t="str">
        <f>+""</f>
        <v/>
      </c>
      <c r="K945" t="str">
        <f>+""</f>
        <v/>
      </c>
      <c r="L945" t="str">
        <f>+""</f>
        <v/>
      </c>
      <c r="M945">
        <v>276</v>
      </c>
      <c r="N945" t="s">
        <v>27</v>
      </c>
    </row>
    <row r="946" spans="1:14" x14ac:dyDescent="0.25">
      <c r="A946" t="s">
        <v>556</v>
      </c>
      <c r="B946" t="s">
        <v>555</v>
      </c>
      <c r="C946" t="s">
        <v>574</v>
      </c>
      <c r="D946" t="s">
        <v>575</v>
      </c>
      <c r="E946" t="s">
        <v>355</v>
      </c>
      <c r="F946" t="s">
        <v>356</v>
      </c>
      <c r="G946" t="s">
        <v>173</v>
      </c>
      <c r="H946" t="s">
        <v>174</v>
      </c>
      <c r="I946" t="str">
        <f>+""</f>
        <v/>
      </c>
      <c r="J946" t="str">
        <f>+""</f>
        <v/>
      </c>
      <c r="K946" t="str">
        <f>+""</f>
        <v/>
      </c>
      <c r="L946" t="str">
        <f>+""</f>
        <v/>
      </c>
      <c r="M946">
        <v>23</v>
      </c>
      <c r="N946" t="s">
        <v>47</v>
      </c>
    </row>
    <row r="947" spans="1:14" x14ac:dyDescent="0.25">
      <c r="A947" t="s">
        <v>556</v>
      </c>
      <c r="B947" t="s">
        <v>555</v>
      </c>
      <c r="C947" t="s">
        <v>574</v>
      </c>
      <c r="D947" t="s">
        <v>575</v>
      </c>
      <c r="E947" t="s">
        <v>355</v>
      </c>
      <c r="F947" t="s">
        <v>356</v>
      </c>
      <c r="G947" t="s">
        <v>173</v>
      </c>
      <c r="H947" t="s">
        <v>174</v>
      </c>
      <c r="I947" t="s">
        <v>71</v>
      </c>
      <c r="J947" t="s">
        <v>72</v>
      </c>
      <c r="K947" t="str">
        <f>+""</f>
        <v/>
      </c>
      <c r="L947" t="str">
        <f>+""</f>
        <v/>
      </c>
      <c r="M947">
        <v>0.6946</v>
      </c>
      <c r="N947" t="s">
        <v>73</v>
      </c>
    </row>
    <row r="948" spans="1:14" x14ac:dyDescent="0.25">
      <c r="A948" t="s">
        <v>556</v>
      </c>
      <c r="B948" t="s">
        <v>555</v>
      </c>
      <c r="C948" t="s">
        <v>574</v>
      </c>
      <c r="D948" t="s">
        <v>575</v>
      </c>
      <c r="E948" t="s">
        <v>355</v>
      </c>
      <c r="F948" t="s">
        <v>356</v>
      </c>
      <c r="G948" t="s">
        <v>173</v>
      </c>
      <c r="H948" t="s">
        <v>174</v>
      </c>
      <c r="I948" t="str">
        <f>+""</f>
        <v/>
      </c>
      <c r="J948" t="str">
        <f>+""</f>
        <v/>
      </c>
      <c r="K948" t="s">
        <v>74</v>
      </c>
      <c r="L948" t="s">
        <v>75</v>
      </c>
      <c r="M948">
        <v>48.667999999999999</v>
      </c>
      <c r="N948" t="s">
        <v>31</v>
      </c>
    </row>
    <row r="949" spans="1:14" x14ac:dyDescent="0.25">
      <c r="A949" t="s">
        <v>556</v>
      </c>
      <c r="B949" t="s">
        <v>555</v>
      </c>
      <c r="C949" t="s">
        <v>574</v>
      </c>
      <c r="D949" t="s">
        <v>575</v>
      </c>
      <c r="E949" t="s">
        <v>355</v>
      </c>
      <c r="F949" t="s">
        <v>356</v>
      </c>
      <c r="G949" t="s">
        <v>76</v>
      </c>
      <c r="H949" t="s">
        <v>77</v>
      </c>
      <c r="I949" t="str">
        <f>+""</f>
        <v/>
      </c>
      <c r="J949" t="str">
        <f>+""</f>
        <v/>
      </c>
      <c r="K949" t="str">
        <f>+""</f>
        <v/>
      </c>
      <c r="L949" t="str">
        <f>+""</f>
        <v/>
      </c>
      <c r="M949">
        <v>6.6699999999999995E-2</v>
      </c>
      <c r="N949" t="s">
        <v>78</v>
      </c>
    </row>
    <row r="950" spans="1:14" x14ac:dyDescent="0.25">
      <c r="A950" t="s">
        <v>556</v>
      </c>
      <c r="B950" t="s">
        <v>555</v>
      </c>
      <c r="C950" t="s">
        <v>574</v>
      </c>
      <c r="D950" t="s">
        <v>575</v>
      </c>
      <c r="E950" t="s">
        <v>355</v>
      </c>
      <c r="F950" t="s">
        <v>356</v>
      </c>
      <c r="G950" t="s">
        <v>76</v>
      </c>
      <c r="H950" t="s">
        <v>77</v>
      </c>
      <c r="I950" t="str">
        <f>+""</f>
        <v/>
      </c>
      <c r="J950" t="str">
        <f>+""</f>
        <v/>
      </c>
      <c r="K950" t="str">
        <f>+""</f>
        <v/>
      </c>
      <c r="L950" t="str">
        <f>+""</f>
        <v/>
      </c>
      <c r="M950">
        <v>0.13569999999999999</v>
      </c>
      <c r="N950" t="s">
        <v>78</v>
      </c>
    </row>
    <row r="951" spans="1:14" x14ac:dyDescent="0.25">
      <c r="A951" t="s">
        <v>556</v>
      </c>
      <c r="B951" t="s">
        <v>555</v>
      </c>
      <c r="C951" t="s">
        <v>574</v>
      </c>
      <c r="D951" t="s">
        <v>575</v>
      </c>
      <c r="E951" t="s">
        <v>355</v>
      </c>
      <c r="F951" t="s">
        <v>356</v>
      </c>
      <c r="G951" t="s">
        <v>409</v>
      </c>
      <c r="H951" t="s">
        <v>410</v>
      </c>
      <c r="I951" t="str">
        <f>+""</f>
        <v/>
      </c>
      <c r="J951" t="str">
        <f>+""</f>
        <v/>
      </c>
      <c r="K951" t="str">
        <f>+""</f>
        <v/>
      </c>
      <c r="L951" t="str">
        <f>+""</f>
        <v/>
      </c>
      <c r="M951">
        <v>23</v>
      </c>
      <c r="N951" t="s">
        <v>47</v>
      </c>
    </row>
    <row r="952" spans="1:14" x14ac:dyDescent="0.25">
      <c r="A952" t="s">
        <v>556</v>
      </c>
      <c r="B952" t="s">
        <v>555</v>
      </c>
      <c r="C952" t="s">
        <v>574</v>
      </c>
      <c r="D952" t="s">
        <v>575</v>
      </c>
      <c r="E952" t="s">
        <v>355</v>
      </c>
      <c r="F952" t="s">
        <v>356</v>
      </c>
      <c r="G952" t="s">
        <v>409</v>
      </c>
      <c r="H952" t="s">
        <v>410</v>
      </c>
      <c r="I952" t="s">
        <v>71</v>
      </c>
      <c r="J952" t="s">
        <v>72</v>
      </c>
      <c r="K952" t="str">
        <f>+""</f>
        <v/>
      </c>
      <c r="L952" t="str">
        <f>+""</f>
        <v/>
      </c>
      <c r="M952">
        <v>0.1817</v>
      </c>
      <c r="N952" t="s">
        <v>73</v>
      </c>
    </row>
    <row r="953" spans="1:14" x14ac:dyDescent="0.25">
      <c r="A953" t="s">
        <v>556</v>
      </c>
      <c r="B953" t="s">
        <v>555</v>
      </c>
      <c r="C953" t="s">
        <v>574</v>
      </c>
      <c r="D953" t="s">
        <v>575</v>
      </c>
      <c r="E953" t="s">
        <v>355</v>
      </c>
      <c r="F953" t="s">
        <v>356</v>
      </c>
      <c r="G953" t="s">
        <v>409</v>
      </c>
      <c r="H953" t="s">
        <v>410</v>
      </c>
      <c r="I953" t="str">
        <f>+""</f>
        <v/>
      </c>
      <c r="J953" t="str">
        <f>+""</f>
        <v/>
      </c>
      <c r="K953" t="s">
        <v>74</v>
      </c>
      <c r="L953" t="s">
        <v>75</v>
      </c>
      <c r="M953">
        <v>28.888000000000002</v>
      </c>
      <c r="N953" t="s">
        <v>31</v>
      </c>
    </row>
    <row r="954" spans="1:14" x14ac:dyDescent="0.25">
      <c r="A954" t="s">
        <v>556</v>
      </c>
      <c r="B954" t="s">
        <v>555</v>
      </c>
      <c r="C954" t="s">
        <v>574</v>
      </c>
      <c r="D954" t="s">
        <v>575</v>
      </c>
      <c r="E954" t="s">
        <v>355</v>
      </c>
      <c r="F954" t="s">
        <v>356</v>
      </c>
      <c r="G954" t="s">
        <v>76</v>
      </c>
      <c r="H954" t="s">
        <v>77</v>
      </c>
      <c r="I954" t="str">
        <f>+""</f>
        <v/>
      </c>
      <c r="J954" t="str">
        <f>+""</f>
        <v/>
      </c>
      <c r="K954" t="str">
        <f>+""</f>
        <v/>
      </c>
      <c r="L954" t="str">
        <f>+""</f>
        <v/>
      </c>
      <c r="M954">
        <v>4.1399999999999999E-2</v>
      </c>
      <c r="N954" t="s">
        <v>78</v>
      </c>
    </row>
    <row r="955" spans="1:14" x14ac:dyDescent="0.25">
      <c r="A955" t="s">
        <v>556</v>
      </c>
      <c r="B955" t="s">
        <v>555</v>
      </c>
      <c r="C955" t="s">
        <v>574</v>
      </c>
      <c r="D955" t="s">
        <v>575</v>
      </c>
      <c r="E955" t="s">
        <v>355</v>
      </c>
      <c r="F955" t="s">
        <v>356</v>
      </c>
      <c r="G955" t="s">
        <v>76</v>
      </c>
      <c r="H955" t="s">
        <v>77</v>
      </c>
      <c r="I955" t="str">
        <f>+""</f>
        <v/>
      </c>
      <c r="J955" t="str">
        <f>+""</f>
        <v/>
      </c>
      <c r="K955" t="str">
        <f>+""</f>
        <v/>
      </c>
      <c r="L955" t="str">
        <f>+""</f>
        <v/>
      </c>
      <c r="M955">
        <v>8.2799999999999999E-2</v>
      </c>
      <c r="N955" t="s">
        <v>78</v>
      </c>
    </row>
    <row r="956" spans="1:14" x14ac:dyDescent="0.25">
      <c r="A956" t="s">
        <v>556</v>
      </c>
      <c r="B956" t="s">
        <v>555</v>
      </c>
      <c r="C956" t="s">
        <v>574</v>
      </c>
      <c r="D956" t="s">
        <v>575</v>
      </c>
      <c r="E956" t="s">
        <v>355</v>
      </c>
      <c r="F956" t="s">
        <v>356</v>
      </c>
      <c r="G956" t="s">
        <v>415</v>
      </c>
      <c r="H956" t="s">
        <v>416</v>
      </c>
      <c r="I956" t="str">
        <f>+""</f>
        <v/>
      </c>
      <c r="J956" t="str">
        <f>+""</f>
        <v/>
      </c>
      <c r="K956" t="str">
        <f>+""</f>
        <v/>
      </c>
      <c r="L956" t="str">
        <f>+""</f>
        <v/>
      </c>
      <c r="M956">
        <v>23</v>
      </c>
      <c r="N956" t="s">
        <v>27</v>
      </c>
    </row>
    <row r="957" spans="1:14" x14ac:dyDescent="0.25">
      <c r="A957" t="s">
        <v>556</v>
      </c>
      <c r="B957" t="s">
        <v>555</v>
      </c>
      <c r="C957" t="s">
        <v>574</v>
      </c>
      <c r="D957" t="s">
        <v>575</v>
      </c>
      <c r="E957" t="s">
        <v>355</v>
      </c>
      <c r="F957" t="s">
        <v>356</v>
      </c>
      <c r="G957" t="s">
        <v>29</v>
      </c>
      <c r="H957" t="s">
        <v>30</v>
      </c>
      <c r="I957" t="str">
        <f>+""</f>
        <v/>
      </c>
      <c r="J957" t="str">
        <f>+""</f>
        <v/>
      </c>
      <c r="K957" t="str">
        <f>+""</f>
        <v/>
      </c>
      <c r="L957" t="str">
        <f>+""</f>
        <v/>
      </c>
      <c r="M957">
        <v>92</v>
      </c>
      <c r="N957" t="s">
        <v>31</v>
      </c>
    </row>
    <row r="958" spans="1:14" x14ac:dyDescent="0.25">
      <c r="A958" t="s">
        <v>556</v>
      </c>
      <c r="B958" t="s">
        <v>555</v>
      </c>
      <c r="C958" t="s">
        <v>574</v>
      </c>
      <c r="D958" t="s">
        <v>575</v>
      </c>
      <c r="E958" t="s">
        <v>355</v>
      </c>
      <c r="F958" t="s">
        <v>356</v>
      </c>
      <c r="G958" t="s">
        <v>33</v>
      </c>
      <c r="H958" t="s">
        <v>34</v>
      </c>
      <c r="I958" t="str">
        <f>+""</f>
        <v/>
      </c>
      <c r="J958" t="str">
        <f>+""</f>
        <v/>
      </c>
      <c r="K958" t="str">
        <f>+""</f>
        <v/>
      </c>
      <c r="L958" t="str">
        <f>+""</f>
        <v/>
      </c>
      <c r="M958">
        <v>6.9000000000000006E-2</v>
      </c>
      <c r="N958" t="s">
        <v>35</v>
      </c>
    </row>
    <row r="959" spans="1:14" x14ac:dyDescent="0.25">
      <c r="A959" t="s">
        <v>556</v>
      </c>
      <c r="B959" t="s">
        <v>555</v>
      </c>
      <c r="C959" t="s">
        <v>574</v>
      </c>
      <c r="D959" t="s">
        <v>575</v>
      </c>
      <c r="E959" t="s">
        <v>355</v>
      </c>
      <c r="F959" t="s">
        <v>356</v>
      </c>
      <c r="G959" t="s">
        <v>40</v>
      </c>
      <c r="H959" t="s">
        <v>41</v>
      </c>
      <c r="I959" t="str">
        <f>+""</f>
        <v/>
      </c>
      <c r="J959" t="str">
        <f>+""</f>
        <v/>
      </c>
      <c r="K959" t="str">
        <f>+""</f>
        <v/>
      </c>
      <c r="L959" t="str">
        <f>+""</f>
        <v/>
      </c>
      <c r="M959">
        <v>46</v>
      </c>
      <c r="N959" t="s">
        <v>27</v>
      </c>
    </row>
    <row r="960" spans="1:14" x14ac:dyDescent="0.25">
      <c r="A960" t="s">
        <v>556</v>
      </c>
      <c r="B960" t="s">
        <v>555</v>
      </c>
      <c r="C960" t="s">
        <v>574</v>
      </c>
      <c r="D960" t="s">
        <v>575</v>
      </c>
      <c r="E960" t="s">
        <v>355</v>
      </c>
      <c r="F960" t="s">
        <v>356</v>
      </c>
      <c r="G960" t="s">
        <v>49</v>
      </c>
      <c r="H960" t="s">
        <v>50</v>
      </c>
      <c r="I960" t="str">
        <f>+""</f>
        <v/>
      </c>
      <c r="J960" t="str">
        <f>+""</f>
        <v/>
      </c>
      <c r="K960" t="str">
        <f>+""</f>
        <v/>
      </c>
      <c r="L960" t="str">
        <f>+""</f>
        <v/>
      </c>
      <c r="M960">
        <v>184</v>
      </c>
      <c r="N960" t="s">
        <v>27</v>
      </c>
    </row>
    <row r="961" spans="1:14" x14ac:dyDescent="0.25">
      <c r="A961" t="s">
        <v>556</v>
      </c>
      <c r="B961" t="s">
        <v>555</v>
      </c>
      <c r="C961" t="s">
        <v>574</v>
      </c>
      <c r="D961" t="s">
        <v>575</v>
      </c>
      <c r="E961" t="s">
        <v>355</v>
      </c>
      <c r="F961" t="s">
        <v>356</v>
      </c>
      <c r="G961" t="s">
        <v>52</v>
      </c>
      <c r="H961" t="s">
        <v>53</v>
      </c>
      <c r="I961" t="str">
        <f>+""</f>
        <v/>
      </c>
      <c r="J961" t="str">
        <f>+""</f>
        <v/>
      </c>
      <c r="K961" t="str">
        <f>+""</f>
        <v/>
      </c>
      <c r="L961" t="str">
        <f>+""</f>
        <v/>
      </c>
      <c r="M961">
        <v>23</v>
      </c>
      <c r="N961" t="s">
        <v>27</v>
      </c>
    </row>
    <row r="962" spans="1:14" x14ac:dyDescent="0.25">
      <c r="A962" t="s">
        <v>556</v>
      </c>
      <c r="B962" t="s">
        <v>555</v>
      </c>
      <c r="C962" t="s">
        <v>574</v>
      </c>
      <c r="D962" t="s">
        <v>575</v>
      </c>
      <c r="E962" t="s">
        <v>355</v>
      </c>
      <c r="F962" t="s">
        <v>356</v>
      </c>
      <c r="G962" t="s">
        <v>55</v>
      </c>
      <c r="H962" t="s">
        <v>56</v>
      </c>
      <c r="I962" t="str">
        <f>+""</f>
        <v/>
      </c>
      <c r="J962" t="str">
        <f>+""</f>
        <v/>
      </c>
      <c r="K962" t="str">
        <f>+""</f>
        <v/>
      </c>
      <c r="L962" t="str">
        <f>+""</f>
        <v/>
      </c>
      <c r="M962">
        <v>1.2649999999999999</v>
      </c>
      <c r="N962" t="s">
        <v>31</v>
      </c>
    </row>
    <row r="963" spans="1:14" x14ac:dyDescent="0.25">
      <c r="A963" t="s">
        <v>556</v>
      </c>
      <c r="B963" t="s">
        <v>555</v>
      </c>
      <c r="C963" t="s">
        <v>574</v>
      </c>
      <c r="D963" t="s">
        <v>575</v>
      </c>
      <c r="E963" t="s">
        <v>355</v>
      </c>
      <c r="F963" t="s">
        <v>356</v>
      </c>
      <c r="G963" t="s">
        <v>170</v>
      </c>
      <c r="H963" t="s">
        <v>171</v>
      </c>
      <c r="I963" t="str">
        <f>+""</f>
        <v/>
      </c>
      <c r="J963" t="str">
        <f>+""</f>
        <v/>
      </c>
      <c r="K963" t="str">
        <f>+""</f>
        <v/>
      </c>
      <c r="L963" t="str">
        <f>+""</f>
        <v/>
      </c>
      <c r="M963">
        <v>92</v>
      </c>
      <c r="N963" t="s">
        <v>27</v>
      </c>
    </row>
    <row r="964" spans="1:14" x14ac:dyDescent="0.25">
      <c r="A964" t="s">
        <v>556</v>
      </c>
      <c r="B964" t="s">
        <v>555</v>
      </c>
      <c r="C964" t="s">
        <v>574</v>
      </c>
      <c r="D964" t="s">
        <v>575</v>
      </c>
      <c r="E964" t="s">
        <v>355</v>
      </c>
      <c r="F964" t="s">
        <v>356</v>
      </c>
      <c r="G964" t="s">
        <v>65</v>
      </c>
      <c r="H964" t="s">
        <v>66</v>
      </c>
      <c r="I964" t="str">
        <f>+""</f>
        <v/>
      </c>
      <c r="J964" t="str">
        <f>+""</f>
        <v/>
      </c>
      <c r="K964" t="str">
        <f>+""</f>
        <v/>
      </c>
      <c r="L964" t="str">
        <f>+""</f>
        <v/>
      </c>
      <c r="M964">
        <v>184</v>
      </c>
      <c r="N964" t="s">
        <v>27</v>
      </c>
    </row>
    <row r="965" spans="1:14" x14ac:dyDescent="0.25">
      <c r="A965" t="s">
        <v>556</v>
      </c>
      <c r="B965" t="s">
        <v>555</v>
      </c>
      <c r="C965" t="s">
        <v>574</v>
      </c>
      <c r="D965" t="s">
        <v>575</v>
      </c>
      <c r="E965" t="s">
        <v>355</v>
      </c>
      <c r="F965" t="s">
        <v>356</v>
      </c>
      <c r="G965" t="s">
        <v>58</v>
      </c>
      <c r="H965" t="s">
        <v>59</v>
      </c>
      <c r="I965" t="str">
        <f>+""</f>
        <v/>
      </c>
      <c r="J965" t="str">
        <f>+""</f>
        <v/>
      </c>
      <c r="K965" t="str">
        <f>+""</f>
        <v/>
      </c>
      <c r="L965" t="str">
        <f>+""</f>
        <v/>
      </c>
      <c r="M965">
        <v>184</v>
      </c>
      <c r="N965" t="s">
        <v>27</v>
      </c>
    </row>
    <row r="966" spans="1:14" x14ac:dyDescent="0.25">
      <c r="A966" t="s">
        <v>556</v>
      </c>
      <c r="B966" t="s">
        <v>555</v>
      </c>
      <c r="C966" t="s">
        <v>574</v>
      </c>
      <c r="D966" t="s">
        <v>575</v>
      </c>
      <c r="E966" t="s">
        <v>355</v>
      </c>
      <c r="F966" t="s">
        <v>356</v>
      </c>
      <c r="G966" t="s">
        <v>415</v>
      </c>
      <c r="H966" t="s">
        <v>416</v>
      </c>
      <c r="I966" t="s">
        <v>71</v>
      </c>
      <c r="J966" t="s">
        <v>72</v>
      </c>
      <c r="K966" t="str">
        <f>+""</f>
        <v/>
      </c>
      <c r="L966" t="str">
        <f>+""</f>
        <v/>
      </c>
      <c r="M966">
        <v>4.1722000000000001</v>
      </c>
      <c r="N966" t="s">
        <v>73</v>
      </c>
    </row>
    <row r="967" spans="1:14" x14ac:dyDescent="0.25">
      <c r="A967" t="s">
        <v>556</v>
      </c>
      <c r="B967" t="s">
        <v>555</v>
      </c>
      <c r="C967" t="s">
        <v>574</v>
      </c>
      <c r="D967" t="s">
        <v>575</v>
      </c>
      <c r="E967" t="s">
        <v>355</v>
      </c>
      <c r="F967" t="s">
        <v>356</v>
      </c>
      <c r="G967" t="s">
        <v>415</v>
      </c>
      <c r="H967" t="s">
        <v>416</v>
      </c>
      <c r="I967" t="str">
        <f>+""</f>
        <v/>
      </c>
      <c r="J967" t="str">
        <f>+""</f>
        <v/>
      </c>
      <c r="K967" t="s">
        <v>74</v>
      </c>
      <c r="L967" t="s">
        <v>75</v>
      </c>
      <c r="M967">
        <v>107.18</v>
      </c>
      <c r="N967" t="s">
        <v>31</v>
      </c>
    </row>
    <row r="968" spans="1:14" x14ac:dyDescent="0.25">
      <c r="A968" t="s">
        <v>556</v>
      </c>
      <c r="B968" t="s">
        <v>555</v>
      </c>
      <c r="C968" t="s">
        <v>574</v>
      </c>
      <c r="D968" t="s">
        <v>575</v>
      </c>
      <c r="E968" t="s">
        <v>355</v>
      </c>
      <c r="F968" t="s">
        <v>356</v>
      </c>
      <c r="G968" t="s">
        <v>76</v>
      </c>
      <c r="H968" t="s">
        <v>77</v>
      </c>
      <c r="I968" t="str">
        <f>+""</f>
        <v/>
      </c>
      <c r="J968" t="str">
        <f>+""</f>
        <v/>
      </c>
      <c r="K968" t="str">
        <f>+""</f>
        <v/>
      </c>
      <c r="L968" t="str">
        <f>+""</f>
        <v/>
      </c>
      <c r="M968">
        <v>0.15640000000000001</v>
      </c>
      <c r="N968" t="s">
        <v>78</v>
      </c>
    </row>
    <row r="969" spans="1:14" x14ac:dyDescent="0.25">
      <c r="A969" t="s">
        <v>556</v>
      </c>
      <c r="B969" t="s">
        <v>555</v>
      </c>
      <c r="C969" t="s">
        <v>574</v>
      </c>
      <c r="D969" t="s">
        <v>575</v>
      </c>
      <c r="E969" t="s">
        <v>355</v>
      </c>
      <c r="F969" t="s">
        <v>356</v>
      </c>
      <c r="G969" t="s">
        <v>76</v>
      </c>
      <c r="H969" t="s">
        <v>77</v>
      </c>
      <c r="I969" t="str">
        <f>+""</f>
        <v/>
      </c>
      <c r="J969" t="str">
        <f>+""</f>
        <v/>
      </c>
      <c r="K969" t="str">
        <f>+""</f>
        <v/>
      </c>
      <c r="L969" t="str">
        <f>+""</f>
        <v/>
      </c>
      <c r="M969">
        <v>0.3105</v>
      </c>
      <c r="N969" t="s">
        <v>78</v>
      </c>
    </row>
    <row r="970" spans="1:14" x14ac:dyDescent="0.25">
      <c r="A970" t="s">
        <v>556</v>
      </c>
      <c r="B970" t="s">
        <v>555</v>
      </c>
      <c r="C970" t="s">
        <v>574</v>
      </c>
      <c r="D970" t="s">
        <v>575</v>
      </c>
      <c r="E970" t="s">
        <v>355</v>
      </c>
      <c r="F970" t="s">
        <v>356</v>
      </c>
      <c r="G970" t="s">
        <v>43</v>
      </c>
      <c r="H970" t="s">
        <v>44</v>
      </c>
      <c r="I970" t="str">
        <f>+""</f>
        <v/>
      </c>
      <c r="J970" t="str">
        <f>+""</f>
        <v/>
      </c>
      <c r="K970" t="str">
        <f>+""</f>
        <v/>
      </c>
      <c r="L970" t="str">
        <f>+""</f>
        <v/>
      </c>
      <c r="M970">
        <v>184</v>
      </c>
      <c r="N970" t="s">
        <v>27</v>
      </c>
    </row>
    <row r="971" spans="1:14" x14ac:dyDescent="0.25">
      <c r="A971" t="s">
        <v>556</v>
      </c>
      <c r="B971" t="s">
        <v>555</v>
      </c>
      <c r="C971" t="s">
        <v>574</v>
      </c>
      <c r="D971" t="s">
        <v>575</v>
      </c>
      <c r="E971" t="s">
        <v>355</v>
      </c>
      <c r="F971" t="s">
        <v>356</v>
      </c>
      <c r="G971" t="s">
        <v>427</v>
      </c>
      <c r="H971" t="s">
        <v>428</v>
      </c>
      <c r="I971" t="str">
        <f>+""</f>
        <v/>
      </c>
      <c r="J971" t="str">
        <f>+""</f>
        <v/>
      </c>
      <c r="K971" t="str">
        <f>+""</f>
        <v/>
      </c>
      <c r="L971" t="str">
        <f>+""</f>
        <v/>
      </c>
      <c r="M971">
        <v>23</v>
      </c>
      <c r="N971" t="s">
        <v>27</v>
      </c>
    </row>
    <row r="972" spans="1:14" x14ac:dyDescent="0.25">
      <c r="A972" t="s">
        <v>556</v>
      </c>
      <c r="B972" t="s">
        <v>555</v>
      </c>
      <c r="C972" t="s">
        <v>574</v>
      </c>
      <c r="D972" t="s">
        <v>575</v>
      </c>
      <c r="E972" t="s">
        <v>355</v>
      </c>
      <c r="F972" t="s">
        <v>356</v>
      </c>
      <c r="G972" t="s">
        <v>29</v>
      </c>
      <c r="H972" t="s">
        <v>30</v>
      </c>
      <c r="I972" t="str">
        <f>+""</f>
        <v/>
      </c>
      <c r="J972" t="str">
        <f>+""</f>
        <v/>
      </c>
      <c r="K972" t="str">
        <f>+""</f>
        <v/>
      </c>
      <c r="L972" t="str">
        <f>+""</f>
        <v/>
      </c>
      <c r="M972">
        <v>92</v>
      </c>
      <c r="N972" t="s">
        <v>31</v>
      </c>
    </row>
    <row r="973" spans="1:14" x14ac:dyDescent="0.25">
      <c r="A973" t="s">
        <v>556</v>
      </c>
      <c r="B973" t="s">
        <v>555</v>
      </c>
      <c r="C973" t="s">
        <v>574</v>
      </c>
      <c r="D973" t="s">
        <v>575</v>
      </c>
      <c r="E973" t="s">
        <v>355</v>
      </c>
      <c r="F973" t="s">
        <v>356</v>
      </c>
      <c r="G973" t="s">
        <v>33</v>
      </c>
      <c r="H973" t="s">
        <v>34</v>
      </c>
      <c r="I973" t="str">
        <f>+""</f>
        <v/>
      </c>
      <c r="J973" t="str">
        <f>+""</f>
        <v/>
      </c>
      <c r="K973" t="str">
        <f>+""</f>
        <v/>
      </c>
      <c r="L973" t="str">
        <f>+""</f>
        <v/>
      </c>
      <c r="M973">
        <v>6.9000000000000006E-2</v>
      </c>
      <c r="N973" t="s">
        <v>35</v>
      </c>
    </row>
    <row r="974" spans="1:14" x14ac:dyDescent="0.25">
      <c r="A974" t="s">
        <v>556</v>
      </c>
      <c r="B974" t="s">
        <v>555</v>
      </c>
      <c r="C974" t="s">
        <v>574</v>
      </c>
      <c r="D974" t="s">
        <v>575</v>
      </c>
      <c r="E974" t="s">
        <v>355</v>
      </c>
      <c r="F974" t="s">
        <v>356</v>
      </c>
      <c r="G974" t="s">
        <v>40</v>
      </c>
      <c r="H974" t="s">
        <v>41</v>
      </c>
      <c r="I974" t="str">
        <f>+""</f>
        <v/>
      </c>
      <c r="J974" t="str">
        <f>+""</f>
        <v/>
      </c>
      <c r="K974" t="str">
        <f>+""</f>
        <v/>
      </c>
      <c r="L974" t="str">
        <f>+""</f>
        <v/>
      </c>
      <c r="M974">
        <v>46</v>
      </c>
      <c r="N974" t="s">
        <v>27</v>
      </c>
    </row>
    <row r="975" spans="1:14" x14ac:dyDescent="0.25">
      <c r="A975" t="s">
        <v>556</v>
      </c>
      <c r="B975" t="s">
        <v>555</v>
      </c>
      <c r="C975" t="s">
        <v>574</v>
      </c>
      <c r="D975" t="s">
        <v>575</v>
      </c>
      <c r="E975" t="s">
        <v>355</v>
      </c>
      <c r="F975" t="s">
        <v>356</v>
      </c>
      <c r="G975" t="s">
        <v>49</v>
      </c>
      <c r="H975" t="s">
        <v>50</v>
      </c>
      <c r="I975" t="str">
        <f>+""</f>
        <v/>
      </c>
      <c r="J975" t="str">
        <f>+""</f>
        <v/>
      </c>
      <c r="K975" t="str">
        <f>+""</f>
        <v/>
      </c>
      <c r="L975" t="str">
        <f>+""</f>
        <v/>
      </c>
      <c r="M975">
        <v>161</v>
      </c>
      <c r="N975" t="s">
        <v>27</v>
      </c>
    </row>
    <row r="976" spans="1:14" x14ac:dyDescent="0.25">
      <c r="A976" t="s">
        <v>556</v>
      </c>
      <c r="B976" t="s">
        <v>555</v>
      </c>
      <c r="C976" t="s">
        <v>574</v>
      </c>
      <c r="D976" t="s">
        <v>575</v>
      </c>
      <c r="E976" t="s">
        <v>355</v>
      </c>
      <c r="F976" t="s">
        <v>356</v>
      </c>
      <c r="G976" t="s">
        <v>52</v>
      </c>
      <c r="H976" t="s">
        <v>53</v>
      </c>
      <c r="I976" t="str">
        <f>+""</f>
        <v/>
      </c>
      <c r="J976" t="str">
        <f>+""</f>
        <v/>
      </c>
      <c r="K976" t="str">
        <f>+""</f>
        <v/>
      </c>
      <c r="L976" t="str">
        <f>+""</f>
        <v/>
      </c>
      <c r="M976">
        <v>23</v>
      </c>
      <c r="N976" t="s">
        <v>27</v>
      </c>
    </row>
    <row r="977" spans="1:14" x14ac:dyDescent="0.25">
      <c r="A977" t="s">
        <v>556</v>
      </c>
      <c r="B977" t="s">
        <v>555</v>
      </c>
      <c r="C977" t="s">
        <v>574</v>
      </c>
      <c r="D977" t="s">
        <v>575</v>
      </c>
      <c r="E977" t="s">
        <v>355</v>
      </c>
      <c r="F977" t="s">
        <v>356</v>
      </c>
      <c r="G977" t="s">
        <v>55</v>
      </c>
      <c r="H977" t="s">
        <v>56</v>
      </c>
      <c r="I977" t="str">
        <f>+""</f>
        <v/>
      </c>
      <c r="J977" t="str">
        <f>+""</f>
        <v/>
      </c>
      <c r="K977" t="str">
        <f>+""</f>
        <v/>
      </c>
      <c r="L977" t="str">
        <f>+""</f>
        <v/>
      </c>
      <c r="M977">
        <v>1.2649999999999999</v>
      </c>
      <c r="N977" t="s">
        <v>31</v>
      </c>
    </row>
    <row r="978" spans="1:14" x14ac:dyDescent="0.25">
      <c r="A978" t="s">
        <v>556</v>
      </c>
      <c r="B978" t="s">
        <v>555</v>
      </c>
      <c r="C978" t="s">
        <v>574</v>
      </c>
      <c r="D978" t="s">
        <v>575</v>
      </c>
      <c r="E978" t="s">
        <v>355</v>
      </c>
      <c r="F978" t="s">
        <v>356</v>
      </c>
      <c r="G978" t="s">
        <v>170</v>
      </c>
      <c r="H978" t="s">
        <v>171</v>
      </c>
      <c r="I978" t="str">
        <f>+""</f>
        <v/>
      </c>
      <c r="J978" t="str">
        <f>+""</f>
        <v/>
      </c>
      <c r="K978" t="str">
        <f>+""</f>
        <v/>
      </c>
      <c r="L978" t="str">
        <f>+""</f>
        <v/>
      </c>
      <c r="M978">
        <v>69</v>
      </c>
      <c r="N978" t="s">
        <v>27</v>
      </c>
    </row>
    <row r="979" spans="1:14" x14ac:dyDescent="0.25">
      <c r="A979" t="s">
        <v>556</v>
      </c>
      <c r="B979" t="s">
        <v>555</v>
      </c>
      <c r="C979" t="s">
        <v>574</v>
      </c>
      <c r="D979" t="s">
        <v>575</v>
      </c>
      <c r="E979" t="s">
        <v>355</v>
      </c>
      <c r="F979" t="s">
        <v>356</v>
      </c>
      <c r="G979" t="s">
        <v>65</v>
      </c>
      <c r="H979" t="s">
        <v>66</v>
      </c>
      <c r="I979" t="str">
        <f>+""</f>
        <v/>
      </c>
      <c r="J979" t="str">
        <f>+""</f>
        <v/>
      </c>
      <c r="K979" t="str">
        <f>+""</f>
        <v/>
      </c>
      <c r="L979" t="str">
        <f>+""</f>
        <v/>
      </c>
      <c r="M979">
        <v>138</v>
      </c>
      <c r="N979" t="s">
        <v>27</v>
      </c>
    </row>
    <row r="980" spans="1:14" x14ac:dyDescent="0.25">
      <c r="A980" t="s">
        <v>556</v>
      </c>
      <c r="B980" t="s">
        <v>555</v>
      </c>
      <c r="C980" t="s">
        <v>574</v>
      </c>
      <c r="D980" t="s">
        <v>575</v>
      </c>
      <c r="E980" t="s">
        <v>355</v>
      </c>
      <c r="F980" t="s">
        <v>356</v>
      </c>
      <c r="G980" t="s">
        <v>58</v>
      </c>
      <c r="H980" t="s">
        <v>59</v>
      </c>
      <c r="I980" t="str">
        <f>+""</f>
        <v/>
      </c>
      <c r="J980" t="str">
        <f>+""</f>
        <v/>
      </c>
      <c r="K980" t="str">
        <f>+""</f>
        <v/>
      </c>
      <c r="L980" t="str">
        <f>+""</f>
        <v/>
      </c>
      <c r="M980">
        <v>161</v>
      </c>
      <c r="N980" t="s">
        <v>27</v>
      </c>
    </row>
    <row r="981" spans="1:14" x14ac:dyDescent="0.25">
      <c r="A981" t="s">
        <v>556</v>
      </c>
      <c r="B981" t="s">
        <v>555</v>
      </c>
      <c r="C981" t="s">
        <v>574</v>
      </c>
      <c r="D981" t="s">
        <v>575</v>
      </c>
      <c r="E981" t="s">
        <v>355</v>
      </c>
      <c r="F981" t="s">
        <v>356</v>
      </c>
      <c r="G981" t="s">
        <v>427</v>
      </c>
      <c r="H981" t="s">
        <v>428</v>
      </c>
      <c r="I981" t="s">
        <v>71</v>
      </c>
      <c r="J981" t="s">
        <v>72</v>
      </c>
      <c r="K981" t="str">
        <f>+""</f>
        <v/>
      </c>
      <c r="L981" t="str">
        <f>+""</f>
        <v/>
      </c>
      <c r="M981">
        <v>2.0861000000000001</v>
      </c>
      <c r="N981" t="s">
        <v>73</v>
      </c>
    </row>
    <row r="982" spans="1:14" x14ac:dyDescent="0.25">
      <c r="A982" t="s">
        <v>556</v>
      </c>
      <c r="B982" t="s">
        <v>555</v>
      </c>
      <c r="C982" t="s">
        <v>574</v>
      </c>
      <c r="D982" t="s">
        <v>575</v>
      </c>
      <c r="E982" t="s">
        <v>355</v>
      </c>
      <c r="F982" t="s">
        <v>356</v>
      </c>
      <c r="G982" t="s">
        <v>427</v>
      </c>
      <c r="H982" t="s">
        <v>428</v>
      </c>
      <c r="I982" t="str">
        <f>+""</f>
        <v/>
      </c>
      <c r="J982" t="str">
        <f>+""</f>
        <v/>
      </c>
      <c r="K982" t="s">
        <v>74</v>
      </c>
      <c r="L982" t="s">
        <v>75</v>
      </c>
      <c r="M982">
        <v>65.78</v>
      </c>
      <c r="N982" t="s">
        <v>31</v>
      </c>
    </row>
    <row r="983" spans="1:14" x14ac:dyDescent="0.25">
      <c r="A983" t="s">
        <v>556</v>
      </c>
      <c r="B983" t="s">
        <v>555</v>
      </c>
      <c r="C983" t="s">
        <v>574</v>
      </c>
      <c r="D983" t="s">
        <v>575</v>
      </c>
      <c r="E983" t="s">
        <v>355</v>
      </c>
      <c r="F983" t="s">
        <v>356</v>
      </c>
      <c r="G983" t="s">
        <v>76</v>
      </c>
      <c r="H983" t="s">
        <v>77</v>
      </c>
      <c r="I983" t="str">
        <f>+""</f>
        <v/>
      </c>
      <c r="J983" t="str">
        <f>+""</f>
        <v/>
      </c>
      <c r="K983" t="str">
        <f>+""</f>
        <v/>
      </c>
      <c r="L983" t="str">
        <f>+""</f>
        <v/>
      </c>
      <c r="M983">
        <v>9.4299999999999995E-2</v>
      </c>
      <c r="N983" t="s">
        <v>78</v>
      </c>
    </row>
    <row r="984" spans="1:14" x14ac:dyDescent="0.25">
      <c r="A984" t="s">
        <v>556</v>
      </c>
      <c r="B984" t="s">
        <v>555</v>
      </c>
      <c r="C984" t="s">
        <v>574</v>
      </c>
      <c r="D984" t="s">
        <v>575</v>
      </c>
      <c r="E984" t="s">
        <v>355</v>
      </c>
      <c r="F984" t="s">
        <v>356</v>
      </c>
      <c r="G984" t="s">
        <v>76</v>
      </c>
      <c r="H984" t="s">
        <v>77</v>
      </c>
      <c r="I984" t="str">
        <f>+""</f>
        <v/>
      </c>
      <c r="J984" t="str">
        <f>+""</f>
        <v/>
      </c>
      <c r="K984" t="str">
        <f>+""</f>
        <v/>
      </c>
      <c r="L984" t="str">
        <f>+""</f>
        <v/>
      </c>
      <c r="M984">
        <v>0.18629999999999999</v>
      </c>
      <c r="N984" t="s">
        <v>78</v>
      </c>
    </row>
    <row r="985" spans="1:14" x14ac:dyDescent="0.25">
      <c r="A985" t="s">
        <v>556</v>
      </c>
      <c r="B985" t="s">
        <v>555</v>
      </c>
      <c r="C985" t="s">
        <v>574</v>
      </c>
      <c r="D985" t="s">
        <v>575</v>
      </c>
      <c r="E985" t="s">
        <v>355</v>
      </c>
      <c r="F985" t="s">
        <v>356</v>
      </c>
      <c r="G985" t="s">
        <v>43</v>
      </c>
      <c r="H985" t="s">
        <v>44</v>
      </c>
      <c r="I985" t="str">
        <f>+""</f>
        <v/>
      </c>
      <c r="J985" t="str">
        <f>+""</f>
        <v/>
      </c>
      <c r="K985" t="str">
        <f>+""</f>
        <v/>
      </c>
      <c r="L985" t="str">
        <f>+""</f>
        <v/>
      </c>
      <c r="M985">
        <v>161</v>
      </c>
      <c r="N985" t="s">
        <v>27</v>
      </c>
    </row>
    <row r="986" spans="1:14" x14ac:dyDescent="0.25">
      <c r="A986" t="s">
        <v>556</v>
      </c>
      <c r="B986" t="s">
        <v>555</v>
      </c>
      <c r="C986" t="s">
        <v>574</v>
      </c>
      <c r="D986" t="s">
        <v>575</v>
      </c>
      <c r="E986" t="s">
        <v>355</v>
      </c>
      <c r="F986" t="s">
        <v>356</v>
      </c>
      <c r="G986" t="s">
        <v>436</v>
      </c>
      <c r="H986" t="s">
        <v>437</v>
      </c>
      <c r="I986" t="str">
        <f>+""</f>
        <v/>
      </c>
      <c r="J986" t="str">
        <f>+""</f>
        <v/>
      </c>
      <c r="K986" t="str">
        <f>+""</f>
        <v/>
      </c>
      <c r="L986" t="str">
        <f>+""</f>
        <v/>
      </c>
      <c r="M986">
        <v>92</v>
      </c>
      <c r="N986" t="s">
        <v>27</v>
      </c>
    </row>
    <row r="987" spans="1:14" x14ac:dyDescent="0.25">
      <c r="A987" t="s">
        <v>556</v>
      </c>
      <c r="B987" t="s">
        <v>555</v>
      </c>
      <c r="C987" t="s">
        <v>574</v>
      </c>
      <c r="D987" t="s">
        <v>575</v>
      </c>
      <c r="E987" t="s">
        <v>355</v>
      </c>
      <c r="F987" t="s">
        <v>356</v>
      </c>
      <c r="G987" t="s">
        <v>29</v>
      </c>
      <c r="H987" t="s">
        <v>30</v>
      </c>
      <c r="I987" t="str">
        <f>+""</f>
        <v/>
      </c>
      <c r="J987" t="str">
        <f>+""</f>
        <v/>
      </c>
      <c r="K987" t="str">
        <f>+""</f>
        <v/>
      </c>
      <c r="L987" t="str">
        <f>+""</f>
        <v/>
      </c>
      <c r="M987">
        <v>368</v>
      </c>
      <c r="N987" t="s">
        <v>31</v>
      </c>
    </row>
    <row r="988" spans="1:14" x14ac:dyDescent="0.25">
      <c r="A988" t="s">
        <v>556</v>
      </c>
      <c r="B988" t="s">
        <v>555</v>
      </c>
      <c r="C988" t="s">
        <v>574</v>
      </c>
      <c r="D988" t="s">
        <v>575</v>
      </c>
      <c r="E988" t="s">
        <v>355</v>
      </c>
      <c r="F988" t="s">
        <v>356</v>
      </c>
      <c r="G988" t="s">
        <v>33</v>
      </c>
      <c r="H988" t="s">
        <v>34</v>
      </c>
      <c r="I988" t="str">
        <f>+""</f>
        <v/>
      </c>
      <c r="J988" t="str">
        <f>+""</f>
        <v/>
      </c>
      <c r="K988" t="str">
        <f>+""</f>
        <v/>
      </c>
      <c r="L988" t="str">
        <f>+""</f>
        <v/>
      </c>
      <c r="M988">
        <v>0.27600000000000002</v>
      </c>
      <c r="N988" t="s">
        <v>35</v>
      </c>
    </row>
    <row r="989" spans="1:14" x14ac:dyDescent="0.25">
      <c r="A989" t="s">
        <v>556</v>
      </c>
      <c r="B989" t="s">
        <v>555</v>
      </c>
      <c r="C989" t="s">
        <v>574</v>
      </c>
      <c r="D989" t="s">
        <v>575</v>
      </c>
      <c r="E989" t="s">
        <v>355</v>
      </c>
      <c r="F989" t="s">
        <v>356</v>
      </c>
      <c r="G989" t="s">
        <v>40</v>
      </c>
      <c r="H989" t="s">
        <v>41</v>
      </c>
      <c r="I989" t="str">
        <f>+""</f>
        <v/>
      </c>
      <c r="J989" t="str">
        <f>+""</f>
        <v/>
      </c>
      <c r="K989" t="str">
        <f>+""</f>
        <v/>
      </c>
      <c r="L989" t="str">
        <f>+""</f>
        <v/>
      </c>
      <c r="M989">
        <v>184</v>
      </c>
      <c r="N989" t="s">
        <v>27</v>
      </c>
    </row>
    <row r="990" spans="1:14" x14ac:dyDescent="0.25">
      <c r="A990" t="s">
        <v>556</v>
      </c>
      <c r="B990" t="s">
        <v>555</v>
      </c>
      <c r="C990" t="s">
        <v>574</v>
      </c>
      <c r="D990" t="s">
        <v>575</v>
      </c>
      <c r="E990" t="s">
        <v>355</v>
      </c>
      <c r="F990" t="s">
        <v>356</v>
      </c>
      <c r="G990" t="s">
        <v>49</v>
      </c>
      <c r="H990" t="s">
        <v>50</v>
      </c>
      <c r="I990" t="str">
        <f>+""</f>
        <v/>
      </c>
      <c r="J990" t="str">
        <f>+""</f>
        <v/>
      </c>
      <c r="K990" t="str">
        <f>+""</f>
        <v/>
      </c>
      <c r="L990" t="str">
        <f>+""</f>
        <v/>
      </c>
      <c r="M990">
        <v>552</v>
      </c>
      <c r="N990" t="s">
        <v>27</v>
      </c>
    </row>
    <row r="991" spans="1:14" x14ac:dyDescent="0.25">
      <c r="A991" t="s">
        <v>556</v>
      </c>
      <c r="B991" t="s">
        <v>555</v>
      </c>
      <c r="C991" t="s">
        <v>574</v>
      </c>
      <c r="D991" t="s">
        <v>575</v>
      </c>
      <c r="E991" t="s">
        <v>355</v>
      </c>
      <c r="F991" t="s">
        <v>356</v>
      </c>
      <c r="G991" t="s">
        <v>52</v>
      </c>
      <c r="H991" t="s">
        <v>53</v>
      </c>
      <c r="I991" t="str">
        <f>+""</f>
        <v/>
      </c>
      <c r="J991" t="str">
        <f>+""</f>
        <v/>
      </c>
      <c r="K991" t="str">
        <f>+""</f>
        <v/>
      </c>
      <c r="L991" t="str">
        <f>+""</f>
        <v/>
      </c>
      <c r="M991">
        <v>92</v>
      </c>
      <c r="N991" t="s">
        <v>27</v>
      </c>
    </row>
    <row r="992" spans="1:14" x14ac:dyDescent="0.25">
      <c r="A992" t="s">
        <v>556</v>
      </c>
      <c r="B992" t="s">
        <v>555</v>
      </c>
      <c r="C992" t="s">
        <v>574</v>
      </c>
      <c r="D992" t="s">
        <v>575</v>
      </c>
      <c r="E992" t="s">
        <v>355</v>
      </c>
      <c r="F992" t="s">
        <v>356</v>
      </c>
      <c r="G992" t="s">
        <v>55</v>
      </c>
      <c r="H992" t="s">
        <v>56</v>
      </c>
      <c r="I992" t="str">
        <f>+""</f>
        <v/>
      </c>
      <c r="J992" t="str">
        <f>+""</f>
        <v/>
      </c>
      <c r="K992" t="str">
        <f>+""</f>
        <v/>
      </c>
      <c r="L992" t="str">
        <f>+""</f>
        <v/>
      </c>
      <c r="M992">
        <v>5.0599999999999996</v>
      </c>
      <c r="N992" t="s">
        <v>31</v>
      </c>
    </row>
    <row r="993" spans="1:14" x14ac:dyDescent="0.25">
      <c r="A993" t="s">
        <v>556</v>
      </c>
      <c r="B993" t="s">
        <v>555</v>
      </c>
      <c r="C993" t="s">
        <v>574</v>
      </c>
      <c r="D993" t="s">
        <v>575</v>
      </c>
      <c r="E993" t="s">
        <v>355</v>
      </c>
      <c r="F993" t="s">
        <v>356</v>
      </c>
      <c r="G993" t="s">
        <v>170</v>
      </c>
      <c r="H993" t="s">
        <v>171</v>
      </c>
      <c r="I993" t="str">
        <f>+""</f>
        <v/>
      </c>
      <c r="J993" t="str">
        <f>+""</f>
        <v/>
      </c>
      <c r="K993" t="str">
        <f>+""</f>
        <v/>
      </c>
      <c r="L993" t="str">
        <f>+""</f>
        <v/>
      </c>
      <c r="M993">
        <v>184</v>
      </c>
      <c r="N993" t="s">
        <v>27</v>
      </c>
    </row>
    <row r="994" spans="1:14" x14ac:dyDescent="0.25">
      <c r="A994" t="s">
        <v>556</v>
      </c>
      <c r="B994" t="s">
        <v>555</v>
      </c>
      <c r="C994" t="s">
        <v>574</v>
      </c>
      <c r="D994" t="s">
        <v>575</v>
      </c>
      <c r="E994" t="s">
        <v>355</v>
      </c>
      <c r="F994" t="s">
        <v>356</v>
      </c>
      <c r="G994" t="s">
        <v>65</v>
      </c>
      <c r="H994" t="s">
        <v>66</v>
      </c>
      <c r="I994" t="str">
        <f>+""</f>
        <v/>
      </c>
      <c r="J994" t="str">
        <f>+""</f>
        <v/>
      </c>
      <c r="K994" t="str">
        <f>+""</f>
        <v/>
      </c>
      <c r="L994" t="str">
        <f>+""</f>
        <v/>
      </c>
      <c r="M994">
        <v>368</v>
      </c>
      <c r="N994" t="s">
        <v>27</v>
      </c>
    </row>
    <row r="995" spans="1:14" x14ac:dyDescent="0.25">
      <c r="A995" t="s">
        <v>556</v>
      </c>
      <c r="B995" t="s">
        <v>555</v>
      </c>
      <c r="C995" t="s">
        <v>574</v>
      </c>
      <c r="D995" t="s">
        <v>575</v>
      </c>
      <c r="E995" t="s">
        <v>355</v>
      </c>
      <c r="F995" t="s">
        <v>356</v>
      </c>
      <c r="G995" t="s">
        <v>58</v>
      </c>
      <c r="H995" t="s">
        <v>59</v>
      </c>
      <c r="I995" t="str">
        <f>+""</f>
        <v/>
      </c>
      <c r="J995" t="str">
        <f>+""</f>
        <v/>
      </c>
      <c r="K995" t="str">
        <f>+""</f>
        <v/>
      </c>
      <c r="L995" t="str">
        <f>+""</f>
        <v/>
      </c>
      <c r="M995">
        <v>552</v>
      </c>
      <c r="N995" t="s">
        <v>27</v>
      </c>
    </row>
    <row r="996" spans="1:14" x14ac:dyDescent="0.25">
      <c r="A996" t="s">
        <v>556</v>
      </c>
      <c r="B996" t="s">
        <v>555</v>
      </c>
      <c r="C996" t="s">
        <v>574</v>
      </c>
      <c r="D996" t="s">
        <v>575</v>
      </c>
      <c r="E996" t="s">
        <v>355</v>
      </c>
      <c r="F996" t="s">
        <v>356</v>
      </c>
      <c r="G996" t="s">
        <v>436</v>
      </c>
      <c r="H996" t="s">
        <v>437</v>
      </c>
      <c r="I996" t="s">
        <v>71</v>
      </c>
      <c r="J996" t="s">
        <v>72</v>
      </c>
      <c r="K996" t="str">
        <f>+""</f>
        <v/>
      </c>
      <c r="L996" t="str">
        <f>+""</f>
        <v/>
      </c>
      <c r="M996">
        <v>4.6368</v>
      </c>
      <c r="N996" t="s">
        <v>73</v>
      </c>
    </row>
    <row r="997" spans="1:14" x14ac:dyDescent="0.25">
      <c r="A997" t="s">
        <v>556</v>
      </c>
      <c r="B997" t="s">
        <v>555</v>
      </c>
      <c r="C997" t="s">
        <v>574</v>
      </c>
      <c r="D997" t="s">
        <v>575</v>
      </c>
      <c r="E997" t="s">
        <v>355</v>
      </c>
      <c r="F997" t="s">
        <v>356</v>
      </c>
      <c r="G997" t="s">
        <v>436</v>
      </c>
      <c r="H997" t="s">
        <v>437</v>
      </c>
      <c r="I997" t="str">
        <f>+""</f>
        <v/>
      </c>
      <c r="J997" t="str">
        <f>+""</f>
        <v/>
      </c>
      <c r="K997" t="s">
        <v>74</v>
      </c>
      <c r="L997" t="s">
        <v>75</v>
      </c>
      <c r="M997">
        <v>189.52</v>
      </c>
      <c r="N997" t="s">
        <v>31</v>
      </c>
    </row>
    <row r="998" spans="1:14" x14ac:dyDescent="0.25">
      <c r="A998" t="s">
        <v>556</v>
      </c>
      <c r="B998" t="s">
        <v>555</v>
      </c>
      <c r="C998" t="s">
        <v>574</v>
      </c>
      <c r="D998" t="s">
        <v>575</v>
      </c>
      <c r="E998" t="s">
        <v>355</v>
      </c>
      <c r="F998" t="s">
        <v>356</v>
      </c>
      <c r="G998" t="s">
        <v>76</v>
      </c>
      <c r="H998" t="s">
        <v>77</v>
      </c>
      <c r="I998" t="str">
        <f>+""</f>
        <v/>
      </c>
      <c r="J998" t="str">
        <f>+""</f>
        <v/>
      </c>
      <c r="K998" t="str">
        <f>+""</f>
        <v/>
      </c>
      <c r="L998" t="str">
        <f>+""</f>
        <v/>
      </c>
      <c r="M998">
        <v>0.26679999999999998</v>
      </c>
      <c r="N998" t="s">
        <v>78</v>
      </c>
    </row>
    <row r="999" spans="1:14" x14ac:dyDescent="0.25">
      <c r="A999" t="s">
        <v>556</v>
      </c>
      <c r="B999" t="s">
        <v>555</v>
      </c>
      <c r="C999" t="s">
        <v>574</v>
      </c>
      <c r="D999" t="s">
        <v>575</v>
      </c>
      <c r="E999" t="s">
        <v>355</v>
      </c>
      <c r="F999" t="s">
        <v>356</v>
      </c>
      <c r="G999" t="s">
        <v>76</v>
      </c>
      <c r="H999" t="s">
        <v>77</v>
      </c>
      <c r="I999" t="str">
        <f>+""</f>
        <v/>
      </c>
      <c r="J999" t="str">
        <f>+""</f>
        <v/>
      </c>
      <c r="K999" t="str">
        <f>+""</f>
        <v/>
      </c>
      <c r="L999" t="str">
        <f>+""</f>
        <v/>
      </c>
      <c r="M999">
        <v>0.52439999999999998</v>
      </c>
      <c r="N999" t="s">
        <v>78</v>
      </c>
    </row>
    <row r="1000" spans="1:14" x14ac:dyDescent="0.25">
      <c r="A1000" t="s">
        <v>556</v>
      </c>
      <c r="B1000" t="s">
        <v>555</v>
      </c>
      <c r="C1000" t="s">
        <v>574</v>
      </c>
      <c r="D1000" t="s">
        <v>575</v>
      </c>
      <c r="E1000" t="s">
        <v>355</v>
      </c>
      <c r="F1000" t="s">
        <v>356</v>
      </c>
      <c r="G1000" t="s">
        <v>43</v>
      </c>
      <c r="H1000" t="s">
        <v>44</v>
      </c>
      <c r="I1000" t="str">
        <f>+""</f>
        <v/>
      </c>
      <c r="J1000" t="str">
        <f>+""</f>
        <v/>
      </c>
      <c r="K1000" t="str">
        <f>+""</f>
        <v/>
      </c>
      <c r="L1000" t="str">
        <f>+""</f>
        <v/>
      </c>
      <c r="M1000">
        <v>552</v>
      </c>
      <c r="N1000" t="s">
        <v>27</v>
      </c>
    </row>
    <row r="1001" spans="1:14" x14ac:dyDescent="0.25">
      <c r="A1001" t="s">
        <v>556</v>
      </c>
      <c r="B1001" t="s">
        <v>555</v>
      </c>
      <c r="C1001" t="s">
        <v>574</v>
      </c>
      <c r="D1001" t="s">
        <v>575</v>
      </c>
      <c r="E1001" t="s">
        <v>355</v>
      </c>
      <c r="F1001" t="s">
        <v>356</v>
      </c>
      <c r="G1001" t="s">
        <v>188</v>
      </c>
      <c r="H1001" t="s">
        <v>189</v>
      </c>
      <c r="I1001" t="str">
        <f>+""</f>
        <v/>
      </c>
      <c r="J1001" t="str">
        <f>+""</f>
        <v/>
      </c>
      <c r="K1001" t="str">
        <f>+""</f>
        <v/>
      </c>
      <c r="L1001" t="str">
        <f>+""</f>
        <v/>
      </c>
      <c r="M1001">
        <v>46</v>
      </c>
      <c r="N1001" t="s">
        <v>27</v>
      </c>
    </row>
    <row r="1002" spans="1:14" x14ac:dyDescent="0.25">
      <c r="A1002" t="s">
        <v>556</v>
      </c>
      <c r="B1002" t="s">
        <v>555</v>
      </c>
      <c r="C1002" t="s">
        <v>574</v>
      </c>
      <c r="D1002" t="s">
        <v>575</v>
      </c>
      <c r="E1002" t="s">
        <v>355</v>
      </c>
      <c r="F1002" t="s">
        <v>356</v>
      </c>
      <c r="G1002" t="s">
        <v>190</v>
      </c>
      <c r="H1002" t="s">
        <v>191</v>
      </c>
      <c r="I1002" t="str">
        <f>+""</f>
        <v/>
      </c>
      <c r="J1002" t="str">
        <f>+""</f>
        <v/>
      </c>
      <c r="K1002" t="str">
        <f>+""</f>
        <v/>
      </c>
      <c r="L1002" t="str">
        <f>+""</f>
        <v/>
      </c>
      <c r="M1002">
        <v>92</v>
      </c>
      <c r="N1002" t="s">
        <v>47</v>
      </c>
    </row>
    <row r="1003" spans="1:14" x14ac:dyDescent="0.25">
      <c r="A1003" t="s">
        <v>556</v>
      </c>
      <c r="B1003" t="s">
        <v>555</v>
      </c>
      <c r="C1003" t="s">
        <v>574</v>
      </c>
      <c r="D1003" t="s">
        <v>575</v>
      </c>
      <c r="E1003" t="s">
        <v>355</v>
      </c>
      <c r="F1003" t="s">
        <v>356</v>
      </c>
      <c r="G1003" t="s">
        <v>163</v>
      </c>
      <c r="H1003" t="s">
        <v>164</v>
      </c>
      <c r="I1003" t="str">
        <f>+""</f>
        <v/>
      </c>
      <c r="J1003" t="str">
        <f>+""</f>
        <v/>
      </c>
      <c r="K1003" t="str">
        <f>+""</f>
        <v/>
      </c>
      <c r="L1003" t="str">
        <f>+""</f>
        <v/>
      </c>
      <c r="M1003">
        <v>92</v>
      </c>
      <c r="N1003" t="s">
        <v>27</v>
      </c>
    </row>
    <row r="1004" spans="1:14" x14ac:dyDescent="0.25">
      <c r="A1004" t="s">
        <v>556</v>
      </c>
      <c r="B1004" t="s">
        <v>555</v>
      </c>
      <c r="C1004" t="s">
        <v>574</v>
      </c>
      <c r="D1004" t="s">
        <v>575</v>
      </c>
      <c r="E1004" t="s">
        <v>355</v>
      </c>
      <c r="F1004" t="s">
        <v>356</v>
      </c>
      <c r="G1004" t="s">
        <v>49</v>
      </c>
      <c r="H1004" t="s">
        <v>50</v>
      </c>
      <c r="I1004" t="str">
        <f>+""</f>
        <v/>
      </c>
      <c r="J1004" t="str">
        <f>+""</f>
        <v/>
      </c>
      <c r="K1004" t="str">
        <f>+""</f>
        <v/>
      </c>
      <c r="L1004" t="str">
        <f>+""</f>
        <v/>
      </c>
      <c r="M1004">
        <v>92</v>
      </c>
      <c r="N1004" t="s">
        <v>27</v>
      </c>
    </row>
    <row r="1005" spans="1:14" x14ac:dyDescent="0.25">
      <c r="A1005" t="s">
        <v>556</v>
      </c>
      <c r="B1005" t="s">
        <v>555</v>
      </c>
      <c r="C1005" t="s">
        <v>574</v>
      </c>
      <c r="D1005" t="s">
        <v>575</v>
      </c>
      <c r="E1005" t="s">
        <v>355</v>
      </c>
      <c r="F1005" t="s">
        <v>356</v>
      </c>
      <c r="G1005" t="s">
        <v>65</v>
      </c>
      <c r="H1005" t="s">
        <v>66</v>
      </c>
      <c r="I1005" t="str">
        <f>+""</f>
        <v/>
      </c>
      <c r="J1005" t="str">
        <f>+""</f>
        <v/>
      </c>
      <c r="K1005" t="str">
        <f>+""</f>
        <v/>
      </c>
      <c r="L1005" t="str">
        <f>+""</f>
        <v/>
      </c>
      <c r="M1005">
        <v>92</v>
      </c>
      <c r="N1005" t="s">
        <v>27</v>
      </c>
    </row>
    <row r="1006" spans="1:14" x14ac:dyDescent="0.25">
      <c r="A1006" t="s">
        <v>556</v>
      </c>
      <c r="B1006" t="s">
        <v>555</v>
      </c>
      <c r="C1006" t="s">
        <v>574</v>
      </c>
      <c r="D1006" t="s">
        <v>575</v>
      </c>
      <c r="E1006" t="s">
        <v>355</v>
      </c>
      <c r="F1006" t="s">
        <v>356</v>
      </c>
      <c r="G1006" t="s">
        <v>193</v>
      </c>
      <c r="H1006" t="s">
        <v>194</v>
      </c>
      <c r="I1006" t="str">
        <f>+""</f>
        <v/>
      </c>
      <c r="J1006" t="str">
        <f>+""</f>
        <v/>
      </c>
      <c r="K1006" t="str">
        <f>+""</f>
        <v/>
      </c>
      <c r="L1006" t="str">
        <f>+""</f>
        <v/>
      </c>
      <c r="M1006">
        <v>49.919199999999996</v>
      </c>
      <c r="N1006" t="s">
        <v>31</v>
      </c>
    </row>
    <row r="1007" spans="1:14" x14ac:dyDescent="0.25">
      <c r="A1007" t="s">
        <v>556</v>
      </c>
      <c r="B1007" t="s">
        <v>555</v>
      </c>
      <c r="C1007" t="s">
        <v>574</v>
      </c>
      <c r="D1007" t="s">
        <v>575</v>
      </c>
      <c r="E1007" t="s">
        <v>355</v>
      </c>
      <c r="F1007" t="s">
        <v>356</v>
      </c>
      <c r="G1007" t="s">
        <v>441</v>
      </c>
      <c r="H1007" t="s">
        <v>442</v>
      </c>
      <c r="I1007" t="str">
        <f>+""</f>
        <v/>
      </c>
      <c r="J1007" t="str">
        <f>+""</f>
        <v/>
      </c>
      <c r="K1007" t="str">
        <f>+""</f>
        <v/>
      </c>
      <c r="L1007" t="str">
        <f>+""</f>
        <v/>
      </c>
      <c r="M1007">
        <v>23</v>
      </c>
      <c r="N1007" t="s">
        <v>27</v>
      </c>
    </row>
    <row r="1008" spans="1:14" x14ac:dyDescent="0.25">
      <c r="A1008" t="s">
        <v>556</v>
      </c>
      <c r="B1008" t="s">
        <v>555</v>
      </c>
      <c r="C1008" t="s">
        <v>574</v>
      </c>
      <c r="D1008" t="s">
        <v>575</v>
      </c>
      <c r="E1008" t="s">
        <v>355</v>
      </c>
      <c r="F1008" t="s">
        <v>356</v>
      </c>
      <c r="G1008" t="s">
        <v>441</v>
      </c>
      <c r="H1008" t="s">
        <v>442</v>
      </c>
      <c r="I1008" t="str">
        <f>+""</f>
        <v/>
      </c>
      <c r="J1008" t="str">
        <f>+""</f>
        <v/>
      </c>
      <c r="K1008" t="s">
        <v>74</v>
      </c>
      <c r="L1008" t="s">
        <v>75</v>
      </c>
      <c r="M1008">
        <v>116.38</v>
      </c>
      <c r="N1008" t="s">
        <v>31</v>
      </c>
    </row>
    <row r="1009" spans="1:14" x14ac:dyDescent="0.25">
      <c r="A1009" t="s">
        <v>556</v>
      </c>
      <c r="B1009" t="s">
        <v>555</v>
      </c>
      <c r="C1009" t="s">
        <v>574</v>
      </c>
      <c r="D1009" t="s">
        <v>575</v>
      </c>
      <c r="E1009" t="s">
        <v>355</v>
      </c>
      <c r="F1009" t="s">
        <v>356</v>
      </c>
      <c r="G1009" t="s">
        <v>76</v>
      </c>
      <c r="H1009" t="s">
        <v>77</v>
      </c>
      <c r="I1009" t="str">
        <f>+""</f>
        <v/>
      </c>
      <c r="J1009" t="str">
        <f>+""</f>
        <v/>
      </c>
      <c r="K1009" t="str">
        <f>+""</f>
        <v/>
      </c>
      <c r="L1009" t="str">
        <f>+""</f>
        <v/>
      </c>
      <c r="M1009">
        <v>0.17019999999999999</v>
      </c>
      <c r="N1009" t="s">
        <v>78</v>
      </c>
    </row>
    <row r="1010" spans="1:14" x14ac:dyDescent="0.25">
      <c r="A1010" t="s">
        <v>556</v>
      </c>
      <c r="B1010" t="s">
        <v>555</v>
      </c>
      <c r="C1010" t="s">
        <v>574</v>
      </c>
      <c r="D1010" t="s">
        <v>575</v>
      </c>
      <c r="E1010" t="s">
        <v>355</v>
      </c>
      <c r="F1010" t="s">
        <v>356</v>
      </c>
      <c r="G1010" t="s">
        <v>441</v>
      </c>
      <c r="H1010" t="s">
        <v>442</v>
      </c>
      <c r="I1010" t="s">
        <v>71</v>
      </c>
      <c r="J1010" t="s">
        <v>72</v>
      </c>
      <c r="K1010" t="str">
        <f>+""</f>
        <v/>
      </c>
      <c r="L1010" t="str">
        <f>+""</f>
        <v/>
      </c>
      <c r="M1010">
        <v>4.1399999999999997</v>
      </c>
      <c r="N1010" t="s">
        <v>73</v>
      </c>
    </row>
    <row r="1011" spans="1:14" x14ac:dyDescent="0.25">
      <c r="A1011" t="s">
        <v>556</v>
      </c>
      <c r="B1011" t="s">
        <v>555</v>
      </c>
      <c r="C1011" t="s">
        <v>574</v>
      </c>
      <c r="D1011" t="s">
        <v>575</v>
      </c>
      <c r="E1011" t="s">
        <v>355</v>
      </c>
      <c r="F1011" t="s">
        <v>356</v>
      </c>
      <c r="G1011" t="s">
        <v>76</v>
      </c>
      <c r="H1011" t="s">
        <v>77</v>
      </c>
      <c r="I1011" t="str">
        <f>+""</f>
        <v/>
      </c>
      <c r="J1011" t="str">
        <f>+""</f>
        <v/>
      </c>
      <c r="K1011" t="str">
        <f>+""</f>
        <v/>
      </c>
      <c r="L1011" t="str">
        <f>+""</f>
        <v/>
      </c>
      <c r="M1011">
        <v>0.33810000000000001</v>
      </c>
      <c r="N1011" t="s">
        <v>78</v>
      </c>
    </row>
    <row r="1012" spans="1:14" x14ac:dyDescent="0.25">
      <c r="A1012" t="s">
        <v>556</v>
      </c>
      <c r="B1012" t="s">
        <v>555</v>
      </c>
      <c r="C1012" t="s">
        <v>574</v>
      </c>
      <c r="D1012" t="s">
        <v>575</v>
      </c>
      <c r="E1012" t="s">
        <v>355</v>
      </c>
      <c r="F1012" t="s">
        <v>356</v>
      </c>
      <c r="G1012" t="s">
        <v>170</v>
      </c>
      <c r="H1012" t="s">
        <v>171</v>
      </c>
      <c r="I1012" t="str">
        <f>+""</f>
        <v/>
      </c>
      <c r="J1012" t="str">
        <f>+""</f>
        <v/>
      </c>
      <c r="K1012" t="str">
        <f>+""</f>
        <v/>
      </c>
      <c r="L1012" t="str">
        <f>+""</f>
        <v/>
      </c>
      <c r="M1012">
        <v>92</v>
      </c>
      <c r="N1012" t="s">
        <v>27</v>
      </c>
    </row>
    <row r="1013" spans="1:14" x14ac:dyDescent="0.25">
      <c r="A1013" t="s">
        <v>556</v>
      </c>
      <c r="B1013" t="s">
        <v>555</v>
      </c>
      <c r="C1013" t="s">
        <v>574</v>
      </c>
      <c r="D1013" t="s">
        <v>575</v>
      </c>
      <c r="E1013" t="s">
        <v>355</v>
      </c>
      <c r="F1013" t="s">
        <v>356</v>
      </c>
      <c r="G1013" t="s">
        <v>49</v>
      </c>
      <c r="H1013" t="s">
        <v>50</v>
      </c>
      <c r="I1013" t="str">
        <f>+""</f>
        <v/>
      </c>
      <c r="J1013" t="str">
        <f>+""</f>
        <v/>
      </c>
      <c r="K1013" t="str">
        <f>+""</f>
        <v/>
      </c>
      <c r="L1013" t="str">
        <f>+""</f>
        <v/>
      </c>
      <c r="M1013">
        <v>92</v>
      </c>
      <c r="N1013" t="s">
        <v>27</v>
      </c>
    </row>
    <row r="1014" spans="1:14" x14ac:dyDescent="0.25">
      <c r="A1014" t="s">
        <v>556</v>
      </c>
      <c r="B1014" t="s">
        <v>555</v>
      </c>
      <c r="C1014" t="s">
        <v>574</v>
      </c>
      <c r="D1014" t="s">
        <v>575</v>
      </c>
      <c r="E1014" t="s">
        <v>355</v>
      </c>
      <c r="F1014" t="s">
        <v>356</v>
      </c>
      <c r="G1014" t="s">
        <v>43</v>
      </c>
      <c r="H1014" t="s">
        <v>44</v>
      </c>
      <c r="I1014" t="str">
        <f>+""</f>
        <v/>
      </c>
      <c r="J1014" t="str">
        <f>+""</f>
        <v/>
      </c>
      <c r="K1014" t="str">
        <f>+""</f>
        <v/>
      </c>
      <c r="L1014" t="str">
        <f>+""</f>
        <v/>
      </c>
      <c r="M1014">
        <v>92</v>
      </c>
      <c r="N1014" t="s">
        <v>27</v>
      </c>
    </row>
    <row r="1015" spans="1:14" x14ac:dyDescent="0.25">
      <c r="A1015" t="s">
        <v>556</v>
      </c>
      <c r="B1015" t="s">
        <v>555</v>
      </c>
      <c r="C1015" t="s">
        <v>574</v>
      </c>
      <c r="D1015" t="s">
        <v>575</v>
      </c>
      <c r="E1015" t="s">
        <v>355</v>
      </c>
      <c r="F1015" t="s">
        <v>356</v>
      </c>
      <c r="G1015" t="s">
        <v>65</v>
      </c>
      <c r="H1015" t="s">
        <v>66</v>
      </c>
      <c r="I1015" t="str">
        <f>+""</f>
        <v/>
      </c>
      <c r="J1015" t="str">
        <f>+""</f>
        <v/>
      </c>
      <c r="K1015" t="str">
        <f>+""</f>
        <v/>
      </c>
      <c r="L1015" t="str">
        <f>+""</f>
        <v/>
      </c>
      <c r="M1015">
        <v>184</v>
      </c>
      <c r="N1015" t="s">
        <v>27</v>
      </c>
    </row>
    <row r="1016" spans="1:14" x14ac:dyDescent="0.25">
      <c r="A1016" t="s">
        <v>556</v>
      </c>
      <c r="B1016" t="s">
        <v>555</v>
      </c>
      <c r="C1016" t="s">
        <v>574</v>
      </c>
      <c r="D1016" t="s">
        <v>575</v>
      </c>
      <c r="E1016" t="s">
        <v>355</v>
      </c>
      <c r="F1016" t="s">
        <v>356</v>
      </c>
      <c r="G1016" t="s">
        <v>29</v>
      </c>
      <c r="H1016" t="s">
        <v>30</v>
      </c>
      <c r="I1016" t="str">
        <f>+""</f>
        <v/>
      </c>
      <c r="J1016" t="str">
        <f>+""</f>
        <v/>
      </c>
      <c r="K1016" t="str">
        <f>+""</f>
        <v/>
      </c>
      <c r="L1016" t="str">
        <f>+""</f>
        <v/>
      </c>
      <c r="M1016">
        <v>115</v>
      </c>
      <c r="N1016" t="s">
        <v>31</v>
      </c>
    </row>
    <row r="1017" spans="1:14" x14ac:dyDescent="0.25">
      <c r="A1017" t="s">
        <v>556</v>
      </c>
      <c r="B1017" t="s">
        <v>555</v>
      </c>
      <c r="C1017" t="s">
        <v>574</v>
      </c>
      <c r="D1017" t="s">
        <v>575</v>
      </c>
      <c r="E1017" t="s">
        <v>355</v>
      </c>
      <c r="F1017" t="s">
        <v>356</v>
      </c>
      <c r="G1017" t="s">
        <v>40</v>
      </c>
      <c r="H1017" t="s">
        <v>41</v>
      </c>
      <c r="I1017" t="str">
        <f>+""</f>
        <v/>
      </c>
      <c r="J1017" t="str">
        <f>+""</f>
        <v/>
      </c>
      <c r="K1017" t="str">
        <f>+""</f>
        <v/>
      </c>
      <c r="L1017" t="str">
        <f>+""</f>
        <v/>
      </c>
      <c r="M1017">
        <v>46</v>
      </c>
      <c r="N1017" t="s">
        <v>27</v>
      </c>
    </row>
    <row r="1018" spans="1:14" x14ac:dyDescent="0.25">
      <c r="A1018" t="s">
        <v>556</v>
      </c>
      <c r="B1018" t="s">
        <v>555</v>
      </c>
      <c r="C1018" t="s">
        <v>574</v>
      </c>
      <c r="D1018" t="s">
        <v>575</v>
      </c>
      <c r="E1018" t="s">
        <v>355</v>
      </c>
      <c r="F1018" t="s">
        <v>356</v>
      </c>
      <c r="G1018" t="s">
        <v>33</v>
      </c>
      <c r="H1018" t="s">
        <v>34</v>
      </c>
      <c r="I1018" t="str">
        <f>+""</f>
        <v/>
      </c>
      <c r="J1018" t="str">
        <f>+""</f>
        <v/>
      </c>
      <c r="K1018" t="str">
        <f>+""</f>
        <v/>
      </c>
      <c r="L1018" t="str">
        <f>+""</f>
        <v/>
      </c>
      <c r="M1018">
        <v>0.13800000000000001</v>
      </c>
      <c r="N1018" t="s">
        <v>35</v>
      </c>
    </row>
    <row r="1019" spans="1:14" x14ac:dyDescent="0.25">
      <c r="A1019" t="s">
        <v>556</v>
      </c>
      <c r="B1019" t="s">
        <v>555</v>
      </c>
      <c r="C1019" t="s">
        <v>574</v>
      </c>
      <c r="D1019" t="s">
        <v>575</v>
      </c>
      <c r="E1019" t="s">
        <v>355</v>
      </c>
      <c r="F1019" t="s">
        <v>356</v>
      </c>
      <c r="G1019" t="s">
        <v>52</v>
      </c>
      <c r="H1019" t="s">
        <v>53</v>
      </c>
      <c r="I1019" t="str">
        <f>+""</f>
        <v/>
      </c>
      <c r="J1019" t="str">
        <f>+""</f>
        <v/>
      </c>
      <c r="K1019" t="str">
        <f>+""</f>
        <v/>
      </c>
      <c r="L1019" t="str">
        <f>+""</f>
        <v/>
      </c>
      <c r="M1019">
        <v>23</v>
      </c>
      <c r="N1019" t="s">
        <v>27</v>
      </c>
    </row>
    <row r="1020" spans="1:14" x14ac:dyDescent="0.25">
      <c r="A1020" t="s">
        <v>556</v>
      </c>
      <c r="B1020" t="s">
        <v>555</v>
      </c>
      <c r="C1020" t="s">
        <v>574</v>
      </c>
      <c r="D1020" t="s">
        <v>575</v>
      </c>
      <c r="E1020" t="s">
        <v>355</v>
      </c>
      <c r="F1020" t="s">
        <v>356</v>
      </c>
      <c r="G1020" t="s">
        <v>55</v>
      </c>
      <c r="H1020" t="s">
        <v>56</v>
      </c>
      <c r="I1020" t="str">
        <f>+""</f>
        <v/>
      </c>
      <c r="J1020" t="str">
        <f>+""</f>
        <v/>
      </c>
      <c r="K1020" t="str">
        <f>+""</f>
        <v/>
      </c>
      <c r="L1020" t="str">
        <f>+""</f>
        <v/>
      </c>
      <c r="M1020">
        <v>1.2649999999999999</v>
      </c>
      <c r="N1020" t="s">
        <v>31</v>
      </c>
    </row>
    <row r="1021" spans="1:14" x14ac:dyDescent="0.25">
      <c r="A1021" t="s">
        <v>556</v>
      </c>
      <c r="B1021" t="s">
        <v>555</v>
      </c>
      <c r="C1021" t="s">
        <v>574</v>
      </c>
      <c r="D1021" t="s">
        <v>575</v>
      </c>
      <c r="E1021" t="s">
        <v>355</v>
      </c>
      <c r="F1021" t="s">
        <v>356</v>
      </c>
      <c r="G1021" t="s">
        <v>40</v>
      </c>
      <c r="H1021" t="s">
        <v>41</v>
      </c>
      <c r="I1021" t="str">
        <f>+""</f>
        <v/>
      </c>
      <c r="J1021" t="str">
        <f>+""</f>
        <v/>
      </c>
      <c r="K1021" t="str">
        <f>+""</f>
        <v/>
      </c>
      <c r="L1021" t="str">
        <f>+""</f>
        <v/>
      </c>
      <c r="M1021">
        <v>23</v>
      </c>
      <c r="N1021" t="s">
        <v>27</v>
      </c>
    </row>
    <row r="1022" spans="1:14" x14ac:dyDescent="0.25">
      <c r="A1022" t="s">
        <v>556</v>
      </c>
      <c r="B1022" t="s">
        <v>555</v>
      </c>
      <c r="C1022" t="s">
        <v>574</v>
      </c>
      <c r="D1022" t="s">
        <v>575</v>
      </c>
      <c r="E1022" t="s">
        <v>355</v>
      </c>
      <c r="F1022" t="s">
        <v>356</v>
      </c>
      <c r="G1022" t="s">
        <v>163</v>
      </c>
      <c r="H1022" t="s">
        <v>164</v>
      </c>
      <c r="I1022" t="str">
        <f>+""</f>
        <v/>
      </c>
      <c r="J1022" t="str">
        <f>+""</f>
        <v/>
      </c>
      <c r="K1022" t="str">
        <f>+""</f>
        <v/>
      </c>
      <c r="L1022" t="str">
        <f>+""</f>
        <v/>
      </c>
      <c r="M1022">
        <v>46</v>
      </c>
      <c r="N1022" t="s">
        <v>27</v>
      </c>
    </row>
    <row r="1023" spans="1:14" x14ac:dyDescent="0.25">
      <c r="A1023" t="s">
        <v>556</v>
      </c>
      <c r="B1023" t="s">
        <v>555</v>
      </c>
      <c r="C1023" t="s">
        <v>574</v>
      </c>
      <c r="D1023" t="s">
        <v>575</v>
      </c>
      <c r="E1023" t="s">
        <v>355</v>
      </c>
      <c r="F1023" t="s">
        <v>356</v>
      </c>
      <c r="G1023" t="s">
        <v>584</v>
      </c>
      <c r="H1023" t="s">
        <v>584</v>
      </c>
      <c r="I1023" t="str">
        <f>+""</f>
        <v/>
      </c>
      <c r="J1023" t="str">
        <f>+""</f>
        <v/>
      </c>
      <c r="K1023" t="str">
        <f>+""</f>
        <v/>
      </c>
      <c r="L1023" t="str">
        <f>+""</f>
        <v/>
      </c>
      <c r="M1023">
        <v>24</v>
      </c>
      <c r="N1023" t="s">
        <v>27</v>
      </c>
    </row>
    <row r="1024" spans="1:14" x14ac:dyDescent="0.25">
      <c r="A1024" t="s">
        <v>556</v>
      </c>
      <c r="B1024" t="s">
        <v>555</v>
      </c>
      <c r="C1024" t="s">
        <v>574</v>
      </c>
      <c r="D1024" t="s">
        <v>575</v>
      </c>
      <c r="E1024" t="s">
        <v>355</v>
      </c>
      <c r="F1024" t="s">
        <v>356</v>
      </c>
      <c r="G1024" t="s">
        <v>29</v>
      </c>
      <c r="H1024" t="s">
        <v>30</v>
      </c>
      <c r="I1024" t="str">
        <f>+""</f>
        <v/>
      </c>
      <c r="J1024" t="str">
        <f>+""</f>
        <v/>
      </c>
      <c r="K1024" t="str">
        <f>+""</f>
        <v/>
      </c>
      <c r="L1024" t="str">
        <f>+""</f>
        <v/>
      </c>
      <c r="M1024">
        <v>360</v>
      </c>
      <c r="N1024" t="s">
        <v>31</v>
      </c>
    </row>
    <row r="1025" spans="1:14" x14ac:dyDescent="0.25">
      <c r="A1025" t="s">
        <v>556</v>
      </c>
      <c r="B1025" t="s">
        <v>555</v>
      </c>
      <c r="C1025" t="s">
        <v>574</v>
      </c>
      <c r="D1025" t="s">
        <v>575</v>
      </c>
      <c r="E1025" t="s">
        <v>355</v>
      </c>
      <c r="F1025" t="s">
        <v>356</v>
      </c>
      <c r="G1025" t="s">
        <v>33</v>
      </c>
      <c r="H1025" t="s">
        <v>34</v>
      </c>
      <c r="I1025" t="str">
        <f>+""</f>
        <v/>
      </c>
      <c r="J1025" t="str">
        <f>+""</f>
        <v/>
      </c>
      <c r="K1025" t="str">
        <f>+""</f>
        <v/>
      </c>
      <c r="L1025" t="str">
        <f>+""</f>
        <v/>
      </c>
      <c r="M1025">
        <v>0.57599999999999996</v>
      </c>
      <c r="N1025" t="s">
        <v>35</v>
      </c>
    </row>
    <row r="1026" spans="1:14" x14ac:dyDescent="0.25">
      <c r="A1026" t="s">
        <v>556</v>
      </c>
      <c r="B1026" t="s">
        <v>555</v>
      </c>
      <c r="C1026" t="s">
        <v>574</v>
      </c>
      <c r="D1026" t="s">
        <v>575</v>
      </c>
      <c r="E1026" t="s">
        <v>355</v>
      </c>
      <c r="F1026" t="s">
        <v>356</v>
      </c>
      <c r="G1026" t="s">
        <v>40</v>
      </c>
      <c r="H1026" t="s">
        <v>41</v>
      </c>
      <c r="I1026" t="str">
        <f>+""</f>
        <v/>
      </c>
      <c r="J1026" t="str">
        <f>+""</f>
        <v/>
      </c>
      <c r="K1026" t="str">
        <f>+""</f>
        <v/>
      </c>
      <c r="L1026" t="str">
        <f>+""</f>
        <v/>
      </c>
      <c r="M1026">
        <v>96</v>
      </c>
      <c r="N1026" t="s">
        <v>27</v>
      </c>
    </row>
    <row r="1027" spans="1:14" x14ac:dyDescent="0.25">
      <c r="A1027" t="s">
        <v>556</v>
      </c>
      <c r="B1027" t="s">
        <v>555</v>
      </c>
      <c r="C1027" t="s">
        <v>574</v>
      </c>
      <c r="D1027" t="s">
        <v>575</v>
      </c>
      <c r="E1027" t="s">
        <v>355</v>
      </c>
      <c r="F1027" t="s">
        <v>356</v>
      </c>
      <c r="G1027" t="s">
        <v>37</v>
      </c>
      <c r="H1027" t="s">
        <v>38</v>
      </c>
      <c r="I1027" t="str">
        <f>+""</f>
        <v/>
      </c>
      <c r="J1027" t="str">
        <f>+""</f>
        <v/>
      </c>
      <c r="K1027" t="str">
        <f>+""</f>
        <v/>
      </c>
      <c r="L1027" t="str">
        <f>+""</f>
        <v/>
      </c>
      <c r="M1027">
        <v>192</v>
      </c>
      <c r="N1027" t="s">
        <v>27</v>
      </c>
    </row>
    <row r="1028" spans="1:14" x14ac:dyDescent="0.25">
      <c r="A1028" t="s">
        <v>556</v>
      </c>
      <c r="B1028" t="s">
        <v>555</v>
      </c>
      <c r="C1028" t="s">
        <v>574</v>
      </c>
      <c r="D1028" t="s">
        <v>575</v>
      </c>
      <c r="E1028" t="s">
        <v>355</v>
      </c>
      <c r="F1028" t="s">
        <v>356</v>
      </c>
      <c r="G1028" t="s">
        <v>43</v>
      </c>
      <c r="H1028" t="s">
        <v>44</v>
      </c>
      <c r="I1028" t="str">
        <f>+""</f>
        <v/>
      </c>
      <c r="J1028" t="str">
        <f>+""</f>
        <v/>
      </c>
      <c r="K1028" t="str">
        <f>+""</f>
        <v/>
      </c>
      <c r="L1028" t="str">
        <f>+""</f>
        <v/>
      </c>
      <c r="M1028">
        <v>1152</v>
      </c>
      <c r="N1028" t="s">
        <v>27</v>
      </c>
    </row>
    <row r="1029" spans="1:14" x14ac:dyDescent="0.25">
      <c r="A1029" t="s">
        <v>556</v>
      </c>
      <c r="B1029" t="s">
        <v>555</v>
      </c>
      <c r="C1029" t="s">
        <v>574</v>
      </c>
      <c r="D1029" t="s">
        <v>575</v>
      </c>
      <c r="E1029" t="s">
        <v>355</v>
      </c>
      <c r="F1029" t="s">
        <v>356</v>
      </c>
      <c r="G1029" t="s">
        <v>61</v>
      </c>
      <c r="H1029" t="s">
        <v>62</v>
      </c>
      <c r="I1029" t="str">
        <f>+""</f>
        <v/>
      </c>
      <c r="J1029" t="str">
        <f>+""</f>
        <v/>
      </c>
      <c r="K1029" t="str">
        <f>+""</f>
        <v/>
      </c>
      <c r="L1029" t="str">
        <f>+""</f>
        <v/>
      </c>
      <c r="M1029">
        <v>48</v>
      </c>
      <c r="N1029" t="s">
        <v>63</v>
      </c>
    </row>
    <row r="1030" spans="1:14" x14ac:dyDescent="0.25">
      <c r="A1030" t="s">
        <v>556</v>
      </c>
      <c r="B1030" t="s">
        <v>555</v>
      </c>
      <c r="C1030" t="s">
        <v>574</v>
      </c>
      <c r="D1030" t="s">
        <v>575</v>
      </c>
      <c r="E1030" t="s">
        <v>355</v>
      </c>
      <c r="F1030" t="s">
        <v>356</v>
      </c>
      <c r="G1030" t="s">
        <v>65</v>
      </c>
      <c r="H1030" t="s">
        <v>66</v>
      </c>
      <c r="I1030" t="str">
        <f>+""</f>
        <v/>
      </c>
      <c r="J1030" t="str">
        <f>+""</f>
        <v/>
      </c>
      <c r="K1030" t="str">
        <f>+""</f>
        <v/>
      </c>
      <c r="L1030" t="str">
        <f>+""</f>
        <v/>
      </c>
      <c r="M1030">
        <v>1248</v>
      </c>
      <c r="N1030" t="s">
        <v>27</v>
      </c>
    </row>
    <row r="1031" spans="1:14" x14ac:dyDescent="0.25">
      <c r="A1031" t="s">
        <v>556</v>
      </c>
      <c r="B1031" t="s">
        <v>555</v>
      </c>
      <c r="C1031" t="s">
        <v>574</v>
      </c>
      <c r="D1031" t="s">
        <v>575</v>
      </c>
      <c r="E1031" t="s">
        <v>355</v>
      </c>
      <c r="F1031" t="s">
        <v>356</v>
      </c>
      <c r="G1031">
        <v>611100600</v>
      </c>
      <c r="H1031" t="s">
        <v>46</v>
      </c>
      <c r="I1031" t="str">
        <f>+""</f>
        <v/>
      </c>
      <c r="J1031" t="str">
        <f>+""</f>
        <v/>
      </c>
      <c r="K1031" t="str">
        <f>+""</f>
        <v/>
      </c>
      <c r="L1031" t="str">
        <f>+""</f>
        <v/>
      </c>
      <c r="M1031">
        <v>72</v>
      </c>
      <c r="N1031" t="s">
        <v>47</v>
      </c>
    </row>
    <row r="1032" spans="1:14" x14ac:dyDescent="0.25">
      <c r="A1032" t="s">
        <v>556</v>
      </c>
      <c r="B1032" t="s">
        <v>555</v>
      </c>
      <c r="C1032" t="s">
        <v>574</v>
      </c>
      <c r="D1032" t="s">
        <v>575</v>
      </c>
      <c r="E1032" t="s">
        <v>355</v>
      </c>
      <c r="F1032" t="s">
        <v>356</v>
      </c>
      <c r="G1032" t="s">
        <v>49</v>
      </c>
      <c r="H1032" t="s">
        <v>50</v>
      </c>
      <c r="I1032" t="str">
        <f>+""</f>
        <v/>
      </c>
      <c r="J1032" t="str">
        <f>+""</f>
        <v/>
      </c>
      <c r="K1032" t="str">
        <f>+""</f>
        <v/>
      </c>
      <c r="L1032" t="str">
        <f>+""</f>
        <v/>
      </c>
      <c r="M1032">
        <v>336</v>
      </c>
      <c r="N1032" t="s">
        <v>27</v>
      </c>
    </row>
    <row r="1033" spans="1:14" x14ac:dyDescent="0.25">
      <c r="A1033" t="s">
        <v>556</v>
      </c>
      <c r="B1033" t="s">
        <v>555</v>
      </c>
      <c r="C1033" t="s">
        <v>574</v>
      </c>
      <c r="D1033" t="s">
        <v>575</v>
      </c>
      <c r="E1033" t="s">
        <v>355</v>
      </c>
      <c r="F1033" t="s">
        <v>356</v>
      </c>
      <c r="G1033" t="s">
        <v>357</v>
      </c>
      <c r="H1033" t="s">
        <v>358</v>
      </c>
      <c r="I1033" t="str">
        <f>+""</f>
        <v/>
      </c>
      <c r="J1033" t="str">
        <f>+""</f>
        <v/>
      </c>
      <c r="K1033" t="str">
        <f>+""</f>
        <v/>
      </c>
      <c r="L1033" t="str">
        <f>+""</f>
        <v/>
      </c>
      <c r="M1033">
        <v>384</v>
      </c>
      <c r="N1033" t="s">
        <v>27</v>
      </c>
    </row>
    <row r="1034" spans="1:14" x14ac:dyDescent="0.25">
      <c r="A1034" t="s">
        <v>556</v>
      </c>
      <c r="B1034" t="s">
        <v>555</v>
      </c>
      <c r="C1034" t="s">
        <v>574</v>
      </c>
      <c r="D1034" t="s">
        <v>575</v>
      </c>
      <c r="E1034" t="s">
        <v>355</v>
      </c>
      <c r="F1034" t="s">
        <v>356</v>
      </c>
      <c r="G1034" t="s">
        <v>52</v>
      </c>
      <c r="H1034" t="s">
        <v>53</v>
      </c>
      <c r="I1034" t="str">
        <f>+""</f>
        <v/>
      </c>
      <c r="J1034" t="str">
        <f>+""</f>
        <v/>
      </c>
      <c r="K1034" t="str">
        <f>+""</f>
        <v/>
      </c>
      <c r="L1034" t="str">
        <f>+""</f>
        <v/>
      </c>
      <c r="M1034">
        <v>24</v>
      </c>
      <c r="N1034" t="s">
        <v>27</v>
      </c>
    </row>
    <row r="1035" spans="1:14" x14ac:dyDescent="0.25">
      <c r="A1035" t="s">
        <v>556</v>
      </c>
      <c r="B1035" t="s">
        <v>555</v>
      </c>
      <c r="C1035" t="s">
        <v>574</v>
      </c>
      <c r="D1035" t="s">
        <v>575</v>
      </c>
      <c r="E1035" t="s">
        <v>355</v>
      </c>
      <c r="F1035" t="s">
        <v>356</v>
      </c>
      <c r="G1035" t="s">
        <v>55</v>
      </c>
      <c r="H1035" t="s">
        <v>56</v>
      </c>
      <c r="I1035" t="str">
        <f>+""</f>
        <v/>
      </c>
      <c r="J1035" t="str">
        <f>+""</f>
        <v/>
      </c>
      <c r="K1035" t="str">
        <f>+""</f>
        <v/>
      </c>
      <c r="L1035" t="str">
        <f>+""</f>
        <v/>
      </c>
      <c r="M1035">
        <v>1.32</v>
      </c>
      <c r="N1035" t="s">
        <v>31</v>
      </c>
    </row>
    <row r="1036" spans="1:14" x14ac:dyDescent="0.25">
      <c r="A1036" t="s">
        <v>556</v>
      </c>
      <c r="B1036" t="s">
        <v>555</v>
      </c>
      <c r="C1036" t="s">
        <v>574</v>
      </c>
      <c r="D1036" t="s">
        <v>575</v>
      </c>
      <c r="E1036" t="s">
        <v>355</v>
      </c>
      <c r="F1036" t="s">
        <v>356</v>
      </c>
      <c r="G1036" t="s">
        <v>58</v>
      </c>
      <c r="H1036" t="s">
        <v>59</v>
      </c>
      <c r="I1036" t="str">
        <f>+""</f>
        <v/>
      </c>
      <c r="J1036" t="str">
        <f>+""</f>
        <v/>
      </c>
      <c r="K1036" t="str">
        <f>+""</f>
        <v/>
      </c>
      <c r="L1036" t="str">
        <f>+""</f>
        <v/>
      </c>
      <c r="M1036">
        <v>1296</v>
      </c>
      <c r="N1036" t="s">
        <v>27</v>
      </c>
    </row>
    <row r="1037" spans="1:14" x14ac:dyDescent="0.25">
      <c r="A1037" t="s">
        <v>556</v>
      </c>
      <c r="B1037" t="s">
        <v>555</v>
      </c>
      <c r="C1037" t="s">
        <v>574</v>
      </c>
      <c r="D1037" t="s">
        <v>575</v>
      </c>
      <c r="E1037" t="s">
        <v>355</v>
      </c>
      <c r="F1037" t="s">
        <v>356</v>
      </c>
      <c r="G1037" t="s">
        <v>359</v>
      </c>
      <c r="H1037" t="s">
        <v>360</v>
      </c>
      <c r="I1037" t="str">
        <f>+""</f>
        <v/>
      </c>
      <c r="J1037" t="str">
        <f>+""</f>
        <v/>
      </c>
      <c r="K1037" t="str">
        <f>+""</f>
        <v/>
      </c>
      <c r="L1037" t="str">
        <f>+""</f>
        <v/>
      </c>
      <c r="M1037">
        <v>24</v>
      </c>
      <c r="N1037" t="s">
        <v>47</v>
      </c>
    </row>
    <row r="1038" spans="1:14" x14ac:dyDescent="0.25">
      <c r="A1038" t="s">
        <v>556</v>
      </c>
      <c r="B1038" t="s">
        <v>555</v>
      </c>
      <c r="C1038" t="s">
        <v>574</v>
      </c>
      <c r="D1038" t="s">
        <v>575</v>
      </c>
      <c r="E1038" t="s">
        <v>355</v>
      </c>
      <c r="F1038" t="s">
        <v>356</v>
      </c>
      <c r="G1038" t="s">
        <v>359</v>
      </c>
      <c r="H1038" t="s">
        <v>360</v>
      </c>
      <c r="I1038" t="s">
        <v>71</v>
      </c>
      <c r="J1038" t="s">
        <v>72</v>
      </c>
      <c r="K1038" t="str">
        <f>+""</f>
        <v/>
      </c>
      <c r="L1038" t="str">
        <f>+""</f>
        <v/>
      </c>
      <c r="M1038">
        <v>3.5903999999999998</v>
      </c>
      <c r="N1038" t="s">
        <v>73</v>
      </c>
    </row>
    <row r="1039" spans="1:14" x14ac:dyDescent="0.25">
      <c r="A1039" t="s">
        <v>556</v>
      </c>
      <c r="B1039" t="s">
        <v>555</v>
      </c>
      <c r="C1039" t="s">
        <v>574</v>
      </c>
      <c r="D1039" t="s">
        <v>575</v>
      </c>
      <c r="E1039" t="s">
        <v>355</v>
      </c>
      <c r="F1039" t="s">
        <v>356</v>
      </c>
      <c r="G1039" t="s">
        <v>359</v>
      </c>
      <c r="H1039" t="s">
        <v>360</v>
      </c>
      <c r="I1039" t="str">
        <f>+""</f>
        <v/>
      </c>
      <c r="J1039" t="str">
        <f>+""</f>
        <v/>
      </c>
      <c r="K1039" t="s">
        <v>74</v>
      </c>
      <c r="L1039" t="s">
        <v>75</v>
      </c>
      <c r="M1039">
        <v>147.6</v>
      </c>
      <c r="N1039" t="s">
        <v>31</v>
      </c>
    </row>
    <row r="1040" spans="1:14" x14ac:dyDescent="0.25">
      <c r="A1040" t="s">
        <v>556</v>
      </c>
      <c r="B1040" t="s">
        <v>555</v>
      </c>
      <c r="C1040" t="s">
        <v>574</v>
      </c>
      <c r="D1040" t="s">
        <v>575</v>
      </c>
      <c r="E1040" t="s">
        <v>355</v>
      </c>
      <c r="F1040" t="s">
        <v>356</v>
      </c>
      <c r="G1040" t="s">
        <v>76</v>
      </c>
      <c r="H1040" t="s">
        <v>77</v>
      </c>
      <c r="I1040" t="str">
        <f>+""</f>
        <v/>
      </c>
      <c r="J1040" t="str">
        <f>+""</f>
        <v/>
      </c>
      <c r="K1040" t="str">
        <f>+""</f>
        <v/>
      </c>
      <c r="L1040" t="str">
        <f>+""</f>
        <v/>
      </c>
      <c r="M1040">
        <v>0.216</v>
      </c>
      <c r="N1040" t="s">
        <v>78</v>
      </c>
    </row>
    <row r="1041" spans="1:14" x14ac:dyDescent="0.25">
      <c r="A1041" t="s">
        <v>556</v>
      </c>
      <c r="B1041" t="s">
        <v>555</v>
      </c>
      <c r="C1041" t="s">
        <v>574</v>
      </c>
      <c r="D1041" t="s">
        <v>575</v>
      </c>
      <c r="E1041" t="s">
        <v>355</v>
      </c>
      <c r="F1041" t="s">
        <v>356</v>
      </c>
      <c r="G1041" t="s">
        <v>76</v>
      </c>
      <c r="H1041" t="s">
        <v>77</v>
      </c>
      <c r="I1041" t="str">
        <f>+""</f>
        <v/>
      </c>
      <c r="J1041" t="str">
        <f>+""</f>
        <v/>
      </c>
      <c r="K1041" t="str">
        <f>+""</f>
        <v/>
      </c>
      <c r="L1041" t="str">
        <f>+""</f>
        <v/>
      </c>
      <c r="M1041">
        <v>0.432</v>
      </c>
      <c r="N1041" t="s">
        <v>78</v>
      </c>
    </row>
    <row r="1042" spans="1:14" x14ac:dyDescent="0.25">
      <c r="A1042" t="s">
        <v>556</v>
      </c>
      <c r="B1042" t="s">
        <v>555</v>
      </c>
      <c r="C1042" t="s">
        <v>574</v>
      </c>
      <c r="D1042" t="s">
        <v>575</v>
      </c>
      <c r="E1042" t="s">
        <v>355</v>
      </c>
      <c r="F1042" t="s">
        <v>356</v>
      </c>
      <c r="G1042" t="s">
        <v>364</v>
      </c>
      <c r="H1042" t="s">
        <v>365</v>
      </c>
      <c r="I1042" t="str">
        <f>+""</f>
        <v/>
      </c>
      <c r="J1042" t="str">
        <f>+""</f>
        <v/>
      </c>
      <c r="K1042" t="str">
        <f>+""</f>
        <v/>
      </c>
      <c r="L1042" t="str">
        <f>+""</f>
        <v/>
      </c>
      <c r="M1042">
        <v>48</v>
      </c>
      <c r="N1042" t="s">
        <v>47</v>
      </c>
    </row>
    <row r="1043" spans="1:14" x14ac:dyDescent="0.25">
      <c r="A1043" t="s">
        <v>556</v>
      </c>
      <c r="B1043" t="s">
        <v>555</v>
      </c>
      <c r="C1043" t="s">
        <v>574</v>
      </c>
      <c r="D1043" t="s">
        <v>575</v>
      </c>
      <c r="E1043" t="s">
        <v>355</v>
      </c>
      <c r="F1043" t="s">
        <v>356</v>
      </c>
      <c r="G1043" t="s">
        <v>364</v>
      </c>
      <c r="H1043" t="s">
        <v>365</v>
      </c>
      <c r="I1043" t="s">
        <v>71</v>
      </c>
      <c r="J1043" t="s">
        <v>72</v>
      </c>
      <c r="K1043" t="str">
        <f>+""</f>
        <v/>
      </c>
      <c r="L1043" t="str">
        <f>+""</f>
        <v/>
      </c>
      <c r="M1043">
        <v>3.6143999999999998</v>
      </c>
      <c r="N1043" t="s">
        <v>73</v>
      </c>
    </row>
    <row r="1044" spans="1:14" x14ac:dyDescent="0.25">
      <c r="A1044" t="s">
        <v>556</v>
      </c>
      <c r="B1044" t="s">
        <v>555</v>
      </c>
      <c r="C1044" t="s">
        <v>574</v>
      </c>
      <c r="D1044" t="s">
        <v>575</v>
      </c>
      <c r="E1044" t="s">
        <v>355</v>
      </c>
      <c r="F1044" t="s">
        <v>356</v>
      </c>
      <c r="G1044" t="s">
        <v>364</v>
      </c>
      <c r="H1044" t="s">
        <v>365</v>
      </c>
      <c r="I1044" t="str">
        <f>+""</f>
        <v/>
      </c>
      <c r="J1044" t="str">
        <f>+""</f>
        <v/>
      </c>
      <c r="K1044" t="s">
        <v>74</v>
      </c>
      <c r="L1044" t="s">
        <v>75</v>
      </c>
      <c r="M1044">
        <v>58.56</v>
      </c>
      <c r="N1044" t="s">
        <v>31</v>
      </c>
    </row>
    <row r="1045" spans="1:14" x14ac:dyDescent="0.25">
      <c r="A1045" t="s">
        <v>556</v>
      </c>
      <c r="B1045" t="s">
        <v>555</v>
      </c>
      <c r="C1045" t="s">
        <v>574</v>
      </c>
      <c r="D1045" t="s">
        <v>575</v>
      </c>
      <c r="E1045" t="s">
        <v>355</v>
      </c>
      <c r="F1045" t="s">
        <v>356</v>
      </c>
      <c r="G1045" t="s">
        <v>76</v>
      </c>
      <c r="H1045" t="s">
        <v>77</v>
      </c>
      <c r="I1045" t="str">
        <f>+""</f>
        <v/>
      </c>
      <c r="J1045" t="str">
        <f>+""</f>
        <v/>
      </c>
      <c r="K1045" t="str">
        <f>+""</f>
        <v/>
      </c>
      <c r="L1045" t="str">
        <f>+""</f>
        <v/>
      </c>
      <c r="M1045">
        <v>8.1600000000000006E-2</v>
      </c>
      <c r="N1045" t="s">
        <v>78</v>
      </c>
    </row>
    <row r="1046" spans="1:14" x14ac:dyDescent="0.25">
      <c r="A1046" t="s">
        <v>556</v>
      </c>
      <c r="B1046" t="s">
        <v>555</v>
      </c>
      <c r="C1046" t="s">
        <v>574</v>
      </c>
      <c r="D1046" t="s">
        <v>575</v>
      </c>
      <c r="E1046" t="s">
        <v>355</v>
      </c>
      <c r="F1046" t="s">
        <v>356</v>
      </c>
      <c r="G1046" t="s">
        <v>76</v>
      </c>
      <c r="H1046" t="s">
        <v>77</v>
      </c>
      <c r="I1046" t="str">
        <f>+""</f>
        <v/>
      </c>
      <c r="J1046" t="str">
        <f>+""</f>
        <v/>
      </c>
      <c r="K1046" t="str">
        <f>+""</f>
        <v/>
      </c>
      <c r="L1046" t="str">
        <f>+""</f>
        <v/>
      </c>
      <c r="M1046">
        <v>0.16320000000000001</v>
      </c>
      <c r="N1046" t="s">
        <v>78</v>
      </c>
    </row>
    <row r="1047" spans="1:14" x14ac:dyDescent="0.25">
      <c r="A1047" t="s">
        <v>556</v>
      </c>
      <c r="B1047" t="s">
        <v>555</v>
      </c>
      <c r="C1047" t="s">
        <v>574</v>
      </c>
      <c r="D1047" t="s">
        <v>575</v>
      </c>
      <c r="E1047" t="s">
        <v>355</v>
      </c>
      <c r="F1047" t="s">
        <v>356</v>
      </c>
      <c r="G1047" t="s">
        <v>370</v>
      </c>
      <c r="H1047" t="s">
        <v>371</v>
      </c>
      <c r="I1047" t="str">
        <f>+""</f>
        <v/>
      </c>
      <c r="J1047" t="str">
        <f>+""</f>
        <v/>
      </c>
      <c r="K1047" t="str">
        <f>+""</f>
        <v/>
      </c>
      <c r="L1047" t="str">
        <f>+""</f>
        <v/>
      </c>
      <c r="M1047">
        <v>24</v>
      </c>
      <c r="N1047" t="s">
        <v>47</v>
      </c>
    </row>
    <row r="1048" spans="1:14" x14ac:dyDescent="0.25">
      <c r="A1048" t="s">
        <v>556</v>
      </c>
      <c r="B1048" t="s">
        <v>555</v>
      </c>
      <c r="C1048" t="s">
        <v>574</v>
      </c>
      <c r="D1048" t="s">
        <v>575</v>
      </c>
      <c r="E1048" t="s">
        <v>355</v>
      </c>
      <c r="F1048" t="s">
        <v>356</v>
      </c>
      <c r="G1048" t="s">
        <v>370</v>
      </c>
      <c r="H1048" t="s">
        <v>371</v>
      </c>
      <c r="I1048" t="s">
        <v>71</v>
      </c>
      <c r="J1048" t="s">
        <v>72</v>
      </c>
      <c r="K1048" t="str">
        <f>+""</f>
        <v/>
      </c>
      <c r="L1048" t="str">
        <f>+""</f>
        <v/>
      </c>
      <c r="M1048">
        <v>1.8240000000000001</v>
      </c>
      <c r="N1048" t="s">
        <v>73</v>
      </c>
    </row>
    <row r="1049" spans="1:14" x14ac:dyDescent="0.25">
      <c r="A1049" t="s">
        <v>556</v>
      </c>
      <c r="B1049" t="s">
        <v>555</v>
      </c>
      <c r="C1049" t="s">
        <v>574</v>
      </c>
      <c r="D1049" t="s">
        <v>575</v>
      </c>
      <c r="E1049" t="s">
        <v>355</v>
      </c>
      <c r="F1049" t="s">
        <v>356</v>
      </c>
      <c r="G1049" t="s">
        <v>370</v>
      </c>
      <c r="H1049" t="s">
        <v>371</v>
      </c>
      <c r="I1049" t="str">
        <f>+""</f>
        <v/>
      </c>
      <c r="J1049" t="str">
        <f>+""</f>
        <v/>
      </c>
      <c r="K1049" t="s">
        <v>74</v>
      </c>
      <c r="L1049" t="s">
        <v>75</v>
      </c>
      <c r="M1049">
        <v>29.28</v>
      </c>
      <c r="N1049" t="s">
        <v>31</v>
      </c>
    </row>
    <row r="1050" spans="1:14" x14ac:dyDescent="0.25">
      <c r="A1050" t="s">
        <v>556</v>
      </c>
      <c r="B1050" t="s">
        <v>555</v>
      </c>
      <c r="C1050" t="s">
        <v>574</v>
      </c>
      <c r="D1050" t="s">
        <v>575</v>
      </c>
      <c r="E1050" t="s">
        <v>355</v>
      </c>
      <c r="F1050" t="s">
        <v>356</v>
      </c>
      <c r="G1050" t="s">
        <v>76</v>
      </c>
      <c r="H1050" t="s">
        <v>77</v>
      </c>
      <c r="I1050" t="str">
        <f>+""</f>
        <v/>
      </c>
      <c r="J1050" t="str">
        <f>+""</f>
        <v/>
      </c>
      <c r="K1050" t="str">
        <f>+""</f>
        <v/>
      </c>
      <c r="L1050" t="str">
        <f>+""</f>
        <v/>
      </c>
      <c r="M1050">
        <v>4.0800000000000003E-2</v>
      </c>
      <c r="N1050" t="s">
        <v>78</v>
      </c>
    </row>
    <row r="1051" spans="1:14" x14ac:dyDescent="0.25">
      <c r="A1051" t="s">
        <v>556</v>
      </c>
      <c r="B1051" t="s">
        <v>555</v>
      </c>
      <c r="C1051" t="s">
        <v>574</v>
      </c>
      <c r="D1051" t="s">
        <v>575</v>
      </c>
      <c r="E1051" t="s">
        <v>355</v>
      </c>
      <c r="F1051" t="s">
        <v>356</v>
      </c>
      <c r="G1051" t="s">
        <v>76</v>
      </c>
      <c r="H1051" t="s">
        <v>77</v>
      </c>
      <c r="I1051" t="str">
        <f>+""</f>
        <v/>
      </c>
      <c r="J1051" t="str">
        <f>+""</f>
        <v/>
      </c>
      <c r="K1051" t="str">
        <f>+""</f>
        <v/>
      </c>
      <c r="L1051" t="str">
        <f>+""</f>
        <v/>
      </c>
      <c r="M1051">
        <v>8.1600000000000006E-2</v>
      </c>
      <c r="N1051" t="s">
        <v>78</v>
      </c>
    </row>
    <row r="1052" spans="1:14" x14ac:dyDescent="0.25">
      <c r="A1052" t="s">
        <v>556</v>
      </c>
      <c r="B1052" t="s">
        <v>555</v>
      </c>
      <c r="C1052" t="s">
        <v>574</v>
      </c>
      <c r="D1052" t="s">
        <v>575</v>
      </c>
      <c r="E1052" t="s">
        <v>355</v>
      </c>
      <c r="F1052" t="s">
        <v>356</v>
      </c>
      <c r="G1052" t="s">
        <v>374</v>
      </c>
      <c r="H1052" t="s">
        <v>375</v>
      </c>
      <c r="I1052" t="str">
        <f>+""</f>
        <v/>
      </c>
      <c r="J1052" t="str">
        <f>+""</f>
        <v/>
      </c>
      <c r="K1052" t="str">
        <f>+""</f>
        <v/>
      </c>
      <c r="L1052" t="str">
        <f>+""</f>
        <v/>
      </c>
      <c r="M1052">
        <v>96</v>
      </c>
      <c r="N1052" t="s">
        <v>47</v>
      </c>
    </row>
    <row r="1053" spans="1:14" x14ac:dyDescent="0.25">
      <c r="A1053" t="s">
        <v>556</v>
      </c>
      <c r="B1053" t="s">
        <v>555</v>
      </c>
      <c r="C1053" t="s">
        <v>574</v>
      </c>
      <c r="D1053" t="s">
        <v>575</v>
      </c>
      <c r="E1053" t="s">
        <v>355</v>
      </c>
      <c r="F1053" t="s">
        <v>356</v>
      </c>
      <c r="G1053" t="s">
        <v>374</v>
      </c>
      <c r="H1053" t="s">
        <v>375</v>
      </c>
      <c r="I1053" t="s">
        <v>71</v>
      </c>
      <c r="J1053" t="s">
        <v>72</v>
      </c>
      <c r="K1053" t="str">
        <f>+""</f>
        <v/>
      </c>
      <c r="L1053" t="str">
        <f>+""</f>
        <v/>
      </c>
      <c r="M1053">
        <v>1.7567999999999999</v>
      </c>
      <c r="N1053" t="s">
        <v>73</v>
      </c>
    </row>
    <row r="1054" spans="1:14" x14ac:dyDescent="0.25">
      <c r="A1054" t="s">
        <v>556</v>
      </c>
      <c r="B1054" t="s">
        <v>555</v>
      </c>
      <c r="C1054" t="s">
        <v>574</v>
      </c>
      <c r="D1054" t="s">
        <v>575</v>
      </c>
      <c r="E1054" t="s">
        <v>355</v>
      </c>
      <c r="F1054" t="s">
        <v>356</v>
      </c>
      <c r="G1054" t="s">
        <v>374</v>
      </c>
      <c r="H1054" t="s">
        <v>375</v>
      </c>
      <c r="I1054" t="str">
        <f>+""</f>
        <v/>
      </c>
      <c r="J1054" t="str">
        <f>+""</f>
        <v/>
      </c>
      <c r="K1054" t="s">
        <v>74</v>
      </c>
      <c r="L1054" t="s">
        <v>75</v>
      </c>
      <c r="M1054">
        <v>148.80000000000001</v>
      </c>
      <c r="N1054" t="s">
        <v>31</v>
      </c>
    </row>
    <row r="1055" spans="1:14" x14ac:dyDescent="0.25">
      <c r="A1055" t="s">
        <v>556</v>
      </c>
      <c r="B1055" t="s">
        <v>555</v>
      </c>
      <c r="C1055" t="s">
        <v>574</v>
      </c>
      <c r="D1055" t="s">
        <v>575</v>
      </c>
      <c r="E1055" t="s">
        <v>355</v>
      </c>
      <c r="F1055" t="s">
        <v>356</v>
      </c>
      <c r="G1055" t="s">
        <v>76</v>
      </c>
      <c r="H1055" t="s">
        <v>77</v>
      </c>
      <c r="I1055" t="str">
        <f>+""</f>
        <v/>
      </c>
      <c r="J1055" t="str">
        <f>+""</f>
        <v/>
      </c>
      <c r="K1055" t="str">
        <f>+""</f>
        <v/>
      </c>
      <c r="L1055" t="str">
        <f>+""</f>
        <v/>
      </c>
      <c r="M1055">
        <v>0.2016</v>
      </c>
      <c r="N1055" t="s">
        <v>78</v>
      </c>
    </row>
    <row r="1056" spans="1:14" x14ac:dyDescent="0.25">
      <c r="A1056" t="s">
        <v>556</v>
      </c>
      <c r="B1056" t="s">
        <v>555</v>
      </c>
      <c r="C1056" t="s">
        <v>574</v>
      </c>
      <c r="D1056" t="s">
        <v>575</v>
      </c>
      <c r="E1056" t="s">
        <v>355</v>
      </c>
      <c r="F1056" t="s">
        <v>356</v>
      </c>
      <c r="G1056" t="s">
        <v>76</v>
      </c>
      <c r="H1056" t="s">
        <v>77</v>
      </c>
      <c r="I1056" t="str">
        <f>+""</f>
        <v/>
      </c>
      <c r="J1056" t="str">
        <f>+""</f>
        <v/>
      </c>
      <c r="K1056" t="str">
        <f>+""</f>
        <v/>
      </c>
      <c r="L1056" t="str">
        <f>+""</f>
        <v/>
      </c>
      <c r="M1056">
        <v>0.4032</v>
      </c>
      <c r="N1056" t="s">
        <v>78</v>
      </c>
    </row>
    <row r="1057" spans="1:14" x14ac:dyDescent="0.25">
      <c r="A1057" t="s">
        <v>556</v>
      </c>
      <c r="B1057" t="s">
        <v>555</v>
      </c>
      <c r="C1057" t="s">
        <v>574</v>
      </c>
      <c r="D1057" t="s">
        <v>575</v>
      </c>
      <c r="E1057" t="s">
        <v>355</v>
      </c>
      <c r="F1057" t="s">
        <v>356</v>
      </c>
      <c r="G1057" t="s">
        <v>380</v>
      </c>
      <c r="H1057" t="s">
        <v>381</v>
      </c>
      <c r="I1057" t="str">
        <f>+""</f>
        <v/>
      </c>
      <c r="J1057" t="str">
        <f>+""</f>
        <v/>
      </c>
      <c r="K1057" t="str">
        <f>+""</f>
        <v/>
      </c>
      <c r="L1057" t="str">
        <f>+""</f>
        <v/>
      </c>
      <c r="M1057">
        <v>96</v>
      </c>
      <c r="N1057" t="s">
        <v>47</v>
      </c>
    </row>
    <row r="1058" spans="1:14" x14ac:dyDescent="0.25">
      <c r="A1058" t="s">
        <v>556</v>
      </c>
      <c r="B1058" t="s">
        <v>555</v>
      </c>
      <c r="C1058" t="s">
        <v>574</v>
      </c>
      <c r="D1058" t="s">
        <v>575</v>
      </c>
      <c r="E1058" t="s">
        <v>355</v>
      </c>
      <c r="F1058" t="s">
        <v>356</v>
      </c>
      <c r="G1058" t="s">
        <v>380</v>
      </c>
      <c r="H1058" t="s">
        <v>381</v>
      </c>
      <c r="I1058" t="s">
        <v>71</v>
      </c>
      <c r="J1058" t="s">
        <v>72</v>
      </c>
      <c r="K1058" t="str">
        <f>+""</f>
        <v/>
      </c>
      <c r="L1058" t="str">
        <f>+""</f>
        <v/>
      </c>
      <c r="M1058">
        <v>1.6608000000000001</v>
      </c>
      <c r="N1058" t="s">
        <v>73</v>
      </c>
    </row>
    <row r="1059" spans="1:14" x14ac:dyDescent="0.25">
      <c r="A1059" t="s">
        <v>556</v>
      </c>
      <c r="B1059" t="s">
        <v>555</v>
      </c>
      <c r="C1059" t="s">
        <v>574</v>
      </c>
      <c r="D1059" t="s">
        <v>575</v>
      </c>
      <c r="E1059" t="s">
        <v>355</v>
      </c>
      <c r="F1059" t="s">
        <v>356</v>
      </c>
      <c r="G1059" t="s">
        <v>380</v>
      </c>
      <c r="H1059" t="s">
        <v>381</v>
      </c>
      <c r="I1059" t="str">
        <f>+""</f>
        <v/>
      </c>
      <c r="J1059" t="str">
        <f>+""</f>
        <v/>
      </c>
      <c r="K1059" t="s">
        <v>74</v>
      </c>
      <c r="L1059" t="s">
        <v>75</v>
      </c>
      <c r="M1059">
        <v>114.048</v>
      </c>
      <c r="N1059" t="s">
        <v>31</v>
      </c>
    </row>
    <row r="1060" spans="1:14" x14ac:dyDescent="0.25">
      <c r="A1060" t="s">
        <v>556</v>
      </c>
      <c r="B1060" t="s">
        <v>555</v>
      </c>
      <c r="C1060" t="s">
        <v>574</v>
      </c>
      <c r="D1060" t="s">
        <v>575</v>
      </c>
      <c r="E1060" t="s">
        <v>355</v>
      </c>
      <c r="F1060" t="s">
        <v>356</v>
      </c>
      <c r="G1060" t="s">
        <v>76</v>
      </c>
      <c r="H1060" t="s">
        <v>77</v>
      </c>
      <c r="I1060" t="str">
        <f>+""</f>
        <v/>
      </c>
      <c r="J1060" t="str">
        <f>+""</f>
        <v/>
      </c>
      <c r="K1060" t="str">
        <f>+""</f>
        <v/>
      </c>
      <c r="L1060" t="str">
        <f>+""</f>
        <v/>
      </c>
      <c r="M1060">
        <v>0.14399999999999999</v>
      </c>
      <c r="N1060" t="s">
        <v>78</v>
      </c>
    </row>
    <row r="1061" spans="1:14" x14ac:dyDescent="0.25">
      <c r="A1061" t="s">
        <v>556</v>
      </c>
      <c r="B1061" t="s">
        <v>555</v>
      </c>
      <c r="C1061" t="s">
        <v>574</v>
      </c>
      <c r="D1061" t="s">
        <v>575</v>
      </c>
      <c r="E1061" t="s">
        <v>355</v>
      </c>
      <c r="F1061" t="s">
        <v>356</v>
      </c>
      <c r="G1061" t="s">
        <v>76</v>
      </c>
      <c r="H1061" t="s">
        <v>77</v>
      </c>
      <c r="I1061" t="str">
        <f>+""</f>
        <v/>
      </c>
      <c r="J1061" t="str">
        <f>+""</f>
        <v/>
      </c>
      <c r="K1061" t="str">
        <f>+""</f>
        <v/>
      </c>
      <c r="L1061" t="str">
        <f>+""</f>
        <v/>
      </c>
      <c r="M1061">
        <v>0.29759999999999998</v>
      </c>
      <c r="N1061" t="s">
        <v>78</v>
      </c>
    </row>
    <row r="1062" spans="1:14" x14ac:dyDescent="0.25">
      <c r="A1062" t="s">
        <v>556</v>
      </c>
      <c r="B1062" t="s">
        <v>555</v>
      </c>
      <c r="C1062" t="s">
        <v>574</v>
      </c>
      <c r="D1062" t="s">
        <v>575</v>
      </c>
      <c r="E1062" t="s">
        <v>355</v>
      </c>
      <c r="F1062" t="s">
        <v>356</v>
      </c>
      <c r="G1062" t="s">
        <v>384</v>
      </c>
      <c r="H1062" t="s">
        <v>385</v>
      </c>
      <c r="I1062" t="str">
        <f>+""</f>
        <v/>
      </c>
      <c r="J1062" t="str">
        <f>+""</f>
        <v/>
      </c>
      <c r="K1062" t="str">
        <f>+""</f>
        <v/>
      </c>
      <c r="L1062" t="str">
        <f>+""</f>
        <v/>
      </c>
      <c r="M1062">
        <v>48</v>
      </c>
      <c r="N1062" t="s">
        <v>47</v>
      </c>
    </row>
    <row r="1063" spans="1:14" x14ac:dyDescent="0.25">
      <c r="A1063" t="s">
        <v>556</v>
      </c>
      <c r="B1063" t="s">
        <v>555</v>
      </c>
      <c r="C1063" t="s">
        <v>574</v>
      </c>
      <c r="D1063" t="s">
        <v>575</v>
      </c>
      <c r="E1063" t="s">
        <v>355</v>
      </c>
      <c r="F1063" t="s">
        <v>356</v>
      </c>
      <c r="G1063" t="s">
        <v>384</v>
      </c>
      <c r="H1063" t="s">
        <v>385</v>
      </c>
      <c r="I1063" t="s">
        <v>151</v>
      </c>
      <c r="J1063" t="s">
        <v>152</v>
      </c>
      <c r="K1063" t="str">
        <f>+""</f>
        <v/>
      </c>
      <c r="L1063" t="str">
        <f>+""</f>
        <v/>
      </c>
      <c r="M1063">
        <v>1.4303999999999999</v>
      </c>
      <c r="N1063" t="s">
        <v>73</v>
      </c>
    </row>
    <row r="1064" spans="1:14" x14ac:dyDescent="0.25">
      <c r="A1064" t="s">
        <v>556</v>
      </c>
      <c r="B1064" t="s">
        <v>555</v>
      </c>
      <c r="C1064" t="s">
        <v>574</v>
      </c>
      <c r="D1064" t="s">
        <v>575</v>
      </c>
      <c r="E1064" t="s">
        <v>355</v>
      </c>
      <c r="F1064" t="s">
        <v>356</v>
      </c>
      <c r="G1064" t="s">
        <v>388</v>
      </c>
      <c r="H1064" t="s">
        <v>389</v>
      </c>
      <c r="I1064" t="str">
        <f>+""</f>
        <v/>
      </c>
      <c r="J1064" t="str">
        <f>+""</f>
        <v/>
      </c>
      <c r="K1064" t="str">
        <f>+""</f>
        <v/>
      </c>
      <c r="L1064" t="str">
        <f>+""</f>
        <v/>
      </c>
      <c r="M1064">
        <v>72</v>
      </c>
      <c r="N1064" t="s">
        <v>47</v>
      </c>
    </row>
    <row r="1065" spans="1:14" x14ac:dyDescent="0.25">
      <c r="A1065" t="s">
        <v>556</v>
      </c>
      <c r="B1065" t="s">
        <v>555</v>
      </c>
      <c r="C1065" t="s">
        <v>574</v>
      </c>
      <c r="D1065" t="s">
        <v>575</v>
      </c>
      <c r="E1065" t="s">
        <v>355</v>
      </c>
      <c r="F1065" t="s">
        <v>356</v>
      </c>
      <c r="G1065" t="s">
        <v>388</v>
      </c>
      <c r="H1065" t="s">
        <v>389</v>
      </c>
      <c r="I1065" t="s">
        <v>71</v>
      </c>
      <c r="J1065" t="s">
        <v>72</v>
      </c>
      <c r="K1065" t="str">
        <f>+""</f>
        <v/>
      </c>
      <c r="L1065" t="str">
        <f>+""</f>
        <v/>
      </c>
      <c r="M1065">
        <v>0.64080000000000004</v>
      </c>
      <c r="N1065" t="s">
        <v>73</v>
      </c>
    </row>
    <row r="1066" spans="1:14" x14ac:dyDescent="0.25">
      <c r="A1066" t="s">
        <v>556</v>
      </c>
      <c r="B1066" t="s">
        <v>555</v>
      </c>
      <c r="C1066" t="s">
        <v>574</v>
      </c>
      <c r="D1066" t="s">
        <v>575</v>
      </c>
      <c r="E1066" t="s">
        <v>355</v>
      </c>
      <c r="F1066" t="s">
        <v>356</v>
      </c>
      <c r="G1066" t="s">
        <v>388</v>
      </c>
      <c r="H1066" t="s">
        <v>389</v>
      </c>
      <c r="I1066" t="str">
        <f>+""</f>
        <v/>
      </c>
      <c r="J1066" t="str">
        <f>+""</f>
        <v/>
      </c>
      <c r="K1066" t="s">
        <v>74</v>
      </c>
      <c r="L1066" t="s">
        <v>75</v>
      </c>
      <c r="M1066">
        <v>87.84</v>
      </c>
      <c r="N1066" t="s">
        <v>31</v>
      </c>
    </row>
    <row r="1067" spans="1:14" x14ac:dyDescent="0.25">
      <c r="A1067" t="s">
        <v>556</v>
      </c>
      <c r="B1067" t="s">
        <v>555</v>
      </c>
      <c r="C1067" t="s">
        <v>574</v>
      </c>
      <c r="D1067" t="s">
        <v>575</v>
      </c>
      <c r="E1067" t="s">
        <v>355</v>
      </c>
      <c r="F1067" t="s">
        <v>356</v>
      </c>
      <c r="G1067" t="s">
        <v>76</v>
      </c>
      <c r="H1067" t="s">
        <v>77</v>
      </c>
      <c r="I1067" t="str">
        <f>+""</f>
        <v/>
      </c>
      <c r="J1067" t="str">
        <f>+""</f>
        <v/>
      </c>
      <c r="K1067" t="str">
        <f>+""</f>
        <v/>
      </c>
      <c r="L1067" t="str">
        <f>+""</f>
        <v/>
      </c>
      <c r="M1067">
        <v>0.12239999999999999</v>
      </c>
      <c r="N1067" t="s">
        <v>78</v>
      </c>
    </row>
    <row r="1068" spans="1:14" x14ac:dyDescent="0.25">
      <c r="A1068" t="s">
        <v>556</v>
      </c>
      <c r="B1068" t="s">
        <v>555</v>
      </c>
      <c r="C1068" t="s">
        <v>574</v>
      </c>
      <c r="D1068" t="s">
        <v>575</v>
      </c>
      <c r="E1068" t="s">
        <v>355</v>
      </c>
      <c r="F1068" t="s">
        <v>356</v>
      </c>
      <c r="G1068" t="s">
        <v>76</v>
      </c>
      <c r="H1068" t="s">
        <v>77</v>
      </c>
      <c r="I1068" t="str">
        <f>+""</f>
        <v/>
      </c>
      <c r="J1068" t="str">
        <f>+""</f>
        <v/>
      </c>
      <c r="K1068" t="str">
        <f>+""</f>
        <v/>
      </c>
      <c r="L1068" t="str">
        <f>+""</f>
        <v/>
      </c>
      <c r="M1068">
        <v>0.24479999999999999</v>
      </c>
      <c r="N1068" t="s">
        <v>78</v>
      </c>
    </row>
    <row r="1069" spans="1:14" x14ac:dyDescent="0.25">
      <c r="A1069" t="s">
        <v>556</v>
      </c>
      <c r="B1069" t="s">
        <v>555</v>
      </c>
      <c r="C1069" t="s">
        <v>574</v>
      </c>
      <c r="D1069" t="s">
        <v>575</v>
      </c>
      <c r="E1069" t="s">
        <v>355</v>
      </c>
      <c r="F1069" t="s">
        <v>356</v>
      </c>
      <c r="G1069" t="s">
        <v>397</v>
      </c>
      <c r="H1069" t="s">
        <v>398</v>
      </c>
      <c r="I1069" t="str">
        <f>+""</f>
        <v/>
      </c>
      <c r="J1069" t="str">
        <f>+""</f>
        <v/>
      </c>
      <c r="K1069" t="str">
        <f>+""</f>
        <v/>
      </c>
      <c r="L1069" t="str">
        <f>+""</f>
        <v/>
      </c>
      <c r="M1069">
        <v>48</v>
      </c>
      <c r="N1069" t="s">
        <v>47</v>
      </c>
    </row>
    <row r="1070" spans="1:14" x14ac:dyDescent="0.25">
      <c r="A1070" t="s">
        <v>556</v>
      </c>
      <c r="B1070" t="s">
        <v>555</v>
      </c>
      <c r="C1070" t="s">
        <v>574</v>
      </c>
      <c r="D1070" t="s">
        <v>575</v>
      </c>
      <c r="E1070" t="s">
        <v>355</v>
      </c>
      <c r="F1070" t="s">
        <v>356</v>
      </c>
      <c r="G1070" t="s">
        <v>397</v>
      </c>
      <c r="H1070" t="s">
        <v>398</v>
      </c>
      <c r="I1070" t="s">
        <v>71</v>
      </c>
      <c r="J1070" t="s">
        <v>72</v>
      </c>
      <c r="K1070" t="str">
        <f>+""</f>
        <v/>
      </c>
      <c r="L1070" t="str">
        <f>+""</f>
        <v/>
      </c>
      <c r="M1070">
        <v>1.4159999999999999</v>
      </c>
      <c r="N1070" t="s">
        <v>73</v>
      </c>
    </row>
    <row r="1071" spans="1:14" x14ac:dyDescent="0.25">
      <c r="A1071" t="s">
        <v>556</v>
      </c>
      <c r="B1071" t="s">
        <v>555</v>
      </c>
      <c r="C1071" t="s">
        <v>574</v>
      </c>
      <c r="D1071" t="s">
        <v>575</v>
      </c>
      <c r="E1071" t="s">
        <v>355</v>
      </c>
      <c r="F1071" t="s">
        <v>356</v>
      </c>
      <c r="G1071" t="s">
        <v>397</v>
      </c>
      <c r="H1071" t="s">
        <v>398</v>
      </c>
      <c r="I1071" t="str">
        <f>+""</f>
        <v/>
      </c>
      <c r="J1071" t="str">
        <f>+""</f>
        <v/>
      </c>
      <c r="K1071" t="s">
        <v>74</v>
      </c>
      <c r="L1071" t="s">
        <v>75</v>
      </c>
      <c r="M1071">
        <v>86.207999999999998</v>
      </c>
      <c r="N1071" t="s">
        <v>31</v>
      </c>
    </row>
    <row r="1072" spans="1:14" x14ac:dyDescent="0.25">
      <c r="A1072" t="s">
        <v>556</v>
      </c>
      <c r="B1072" t="s">
        <v>555</v>
      </c>
      <c r="C1072" t="s">
        <v>574</v>
      </c>
      <c r="D1072" t="s">
        <v>575</v>
      </c>
      <c r="E1072" t="s">
        <v>355</v>
      </c>
      <c r="F1072" t="s">
        <v>356</v>
      </c>
      <c r="G1072" t="s">
        <v>76</v>
      </c>
      <c r="H1072" t="s">
        <v>77</v>
      </c>
      <c r="I1072" t="str">
        <f>+""</f>
        <v/>
      </c>
      <c r="J1072" t="str">
        <f>+""</f>
        <v/>
      </c>
      <c r="K1072" t="str">
        <f>+""</f>
        <v/>
      </c>
      <c r="L1072" t="str">
        <f>+""</f>
        <v/>
      </c>
      <c r="M1072">
        <v>0.13919999999999999</v>
      </c>
      <c r="N1072" t="s">
        <v>78</v>
      </c>
    </row>
    <row r="1073" spans="1:14" x14ac:dyDescent="0.25">
      <c r="A1073" t="s">
        <v>556</v>
      </c>
      <c r="B1073" t="s">
        <v>555</v>
      </c>
      <c r="C1073" t="s">
        <v>574</v>
      </c>
      <c r="D1073" t="s">
        <v>575</v>
      </c>
      <c r="E1073" t="s">
        <v>355</v>
      </c>
      <c r="F1073" t="s">
        <v>356</v>
      </c>
      <c r="G1073" t="s">
        <v>76</v>
      </c>
      <c r="H1073" t="s">
        <v>77</v>
      </c>
      <c r="I1073" t="str">
        <f>+""</f>
        <v/>
      </c>
      <c r="J1073" t="str">
        <f>+""</f>
        <v/>
      </c>
      <c r="K1073" t="str">
        <f>+""</f>
        <v/>
      </c>
      <c r="L1073" t="str">
        <f>+""</f>
        <v/>
      </c>
      <c r="M1073">
        <v>0.28320000000000001</v>
      </c>
      <c r="N1073" t="s">
        <v>78</v>
      </c>
    </row>
    <row r="1074" spans="1:14" x14ac:dyDescent="0.25">
      <c r="A1074" t="s">
        <v>556</v>
      </c>
      <c r="B1074" t="s">
        <v>555</v>
      </c>
      <c r="C1074" t="s">
        <v>574</v>
      </c>
      <c r="D1074" t="s">
        <v>575</v>
      </c>
      <c r="E1074" t="s">
        <v>355</v>
      </c>
      <c r="F1074" t="s">
        <v>356</v>
      </c>
      <c r="G1074" t="s">
        <v>402</v>
      </c>
      <c r="H1074" t="s">
        <v>403</v>
      </c>
      <c r="I1074" t="str">
        <f>+""</f>
        <v/>
      </c>
      <c r="J1074" t="str">
        <f>+""</f>
        <v/>
      </c>
      <c r="K1074" t="str">
        <f>+""</f>
        <v/>
      </c>
      <c r="L1074" t="str">
        <f>+""</f>
        <v/>
      </c>
      <c r="M1074">
        <v>48</v>
      </c>
      <c r="N1074" t="s">
        <v>47</v>
      </c>
    </row>
    <row r="1075" spans="1:14" x14ac:dyDescent="0.25">
      <c r="A1075" t="s">
        <v>556</v>
      </c>
      <c r="B1075" t="s">
        <v>555</v>
      </c>
      <c r="C1075" t="s">
        <v>574</v>
      </c>
      <c r="D1075" t="s">
        <v>575</v>
      </c>
      <c r="E1075" t="s">
        <v>355</v>
      </c>
      <c r="F1075" t="s">
        <v>356</v>
      </c>
      <c r="G1075" t="s">
        <v>402</v>
      </c>
      <c r="H1075" t="s">
        <v>403</v>
      </c>
      <c r="I1075" t="s">
        <v>71</v>
      </c>
      <c r="J1075" t="s">
        <v>72</v>
      </c>
      <c r="K1075" t="str">
        <f>+""</f>
        <v/>
      </c>
      <c r="L1075" t="str">
        <f>+""</f>
        <v/>
      </c>
      <c r="M1075">
        <v>0.30719999999999997</v>
      </c>
      <c r="N1075" t="s">
        <v>73</v>
      </c>
    </row>
    <row r="1076" spans="1:14" x14ac:dyDescent="0.25">
      <c r="A1076" t="s">
        <v>556</v>
      </c>
      <c r="B1076" t="s">
        <v>555</v>
      </c>
      <c r="C1076" t="s">
        <v>574</v>
      </c>
      <c r="D1076" t="s">
        <v>575</v>
      </c>
      <c r="E1076" t="s">
        <v>355</v>
      </c>
      <c r="F1076" t="s">
        <v>356</v>
      </c>
      <c r="G1076" t="s">
        <v>402</v>
      </c>
      <c r="H1076" t="s">
        <v>403</v>
      </c>
      <c r="I1076" t="str">
        <f>+""</f>
        <v/>
      </c>
      <c r="J1076" t="str">
        <f>+""</f>
        <v/>
      </c>
      <c r="K1076" t="s">
        <v>74</v>
      </c>
      <c r="L1076" t="s">
        <v>75</v>
      </c>
      <c r="M1076">
        <v>58.56</v>
      </c>
      <c r="N1076" t="s">
        <v>31</v>
      </c>
    </row>
    <row r="1077" spans="1:14" x14ac:dyDescent="0.25">
      <c r="A1077" t="s">
        <v>556</v>
      </c>
      <c r="B1077" t="s">
        <v>555</v>
      </c>
      <c r="C1077" t="s">
        <v>574</v>
      </c>
      <c r="D1077" t="s">
        <v>575</v>
      </c>
      <c r="E1077" t="s">
        <v>355</v>
      </c>
      <c r="F1077" t="s">
        <v>356</v>
      </c>
      <c r="G1077" t="s">
        <v>76</v>
      </c>
      <c r="H1077" t="s">
        <v>77</v>
      </c>
      <c r="I1077" t="str">
        <f>+""</f>
        <v/>
      </c>
      <c r="J1077" t="str">
        <f>+""</f>
        <v/>
      </c>
      <c r="K1077" t="str">
        <f>+""</f>
        <v/>
      </c>
      <c r="L1077" t="str">
        <f>+""</f>
        <v/>
      </c>
      <c r="M1077">
        <v>8.1600000000000006E-2</v>
      </c>
      <c r="N1077" t="s">
        <v>78</v>
      </c>
    </row>
    <row r="1078" spans="1:14" x14ac:dyDescent="0.25">
      <c r="A1078" t="s">
        <v>556</v>
      </c>
      <c r="B1078" t="s">
        <v>555</v>
      </c>
      <c r="C1078" t="s">
        <v>574</v>
      </c>
      <c r="D1078" t="s">
        <v>575</v>
      </c>
      <c r="E1078" t="s">
        <v>355</v>
      </c>
      <c r="F1078" t="s">
        <v>356</v>
      </c>
      <c r="G1078" t="s">
        <v>76</v>
      </c>
      <c r="H1078" t="s">
        <v>77</v>
      </c>
      <c r="I1078" t="str">
        <f>+""</f>
        <v/>
      </c>
      <c r="J1078" t="str">
        <f>+""</f>
        <v/>
      </c>
      <c r="K1078" t="str">
        <f>+""</f>
        <v/>
      </c>
      <c r="L1078" t="str">
        <f>+""</f>
        <v/>
      </c>
      <c r="M1078">
        <v>0.16320000000000001</v>
      </c>
      <c r="N1078" t="s">
        <v>78</v>
      </c>
    </row>
    <row r="1079" spans="1:14" x14ac:dyDescent="0.25">
      <c r="A1079" t="s">
        <v>556</v>
      </c>
      <c r="B1079" t="s">
        <v>555</v>
      </c>
      <c r="C1079" t="s">
        <v>574</v>
      </c>
      <c r="D1079" t="s">
        <v>575</v>
      </c>
      <c r="E1079" t="s">
        <v>355</v>
      </c>
      <c r="F1079" t="s">
        <v>356</v>
      </c>
      <c r="G1079" t="s">
        <v>163</v>
      </c>
      <c r="H1079" t="s">
        <v>164</v>
      </c>
      <c r="I1079" t="str">
        <f>+""</f>
        <v/>
      </c>
      <c r="J1079" t="str">
        <f>+""</f>
        <v/>
      </c>
      <c r="K1079" t="str">
        <f>+""</f>
        <v/>
      </c>
      <c r="L1079" t="str">
        <f>+""</f>
        <v/>
      </c>
      <c r="M1079">
        <v>96</v>
      </c>
      <c r="N1079" t="s">
        <v>27</v>
      </c>
    </row>
    <row r="1080" spans="1:14" x14ac:dyDescent="0.25">
      <c r="A1080" t="s">
        <v>556</v>
      </c>
      <c r="B1080" t="s">
        <v>555</v>
      </c>
      <c r="C1080" t="s">
        <v>574</v>
      </c>
      <c r="D1080" t="s">
        <v>575</v>
      </c>
      <c r="E1080" t="s">
        <v>355</v>
      </c>
      <c r="F1080" t="s">
        <v>356</v>
      </c>
      <c r="G1080" t="s">
        <v>166</v>
      </c>
      <c r="H1080" t="s">
        <v>167</v>
      </c>
      <c r="I1080" t="str">
        <f>+""</f>
        <v/>
      </c>
      <c r="J1080" t="str">
        <f>+""</f>
        <v/>
      </c>
      <c r="K1080" t="str">
        <f>+""</f>
        <v/>
      </c>
      <c r="L1080" t="str">
        <f>+""</f>
        <v/>
      </c>
      <c r="M1080">
        <v>0.12</v>
      </c>
      <c r="N1080" t="s">
        <v>168</v>
      </c>
    </row>
    <row r="1081" spans="1:14" x14ac:dyDescent="0.25">
      <c r="A1081" t="s">
        <v>556</v>
      </c>
      <c r="B1081" t="s">
        <v>555</v>
      </c>
      <c r="C1081" t="s">
        <v>574</v>
      </c>
      <c r="D1081" t="s">
        <v>575</v>
      </c>
      <c r="E1081" t="s">
        <v>355</v>
      </c>
      <c r="F1081" t="s">
        <v>356</v>
      </c>
      <c r="G1081" t="s">
        <v>170</v>
      </c>
      <c r="H1081" t="s">
        <v>171</v>
      </c>
      <c r="I1081" t="str">
        <f>+""</f>
        <v/>
      </c>
      <c r="J1081" t="str">
        <f>+""</f>
        <v/>
      </c>
      <c r="K1081" t="str">
        <f>+""</f>
        <v/>
      </c>
      <c r="L1081" t="str">
        <f>+""</f>
        <v/>
      </c>
      <c r="M1081">
        <v>288</v>
      </c>
      <c r="N1081" t="s">
        <v>27</v>
      </c>
    </row>
    <row r="1082" spans="1:14" x14ac:dyDescent="0.25">
      <c r="A1082" t="s">
        <v>556</v>
      </c>
      <c r="B1082" t="s">
        <v>555</v>
      </c>
      <c r="C1082" t="s">
        <v>574</v>
      </c>
      <c r="D1082" t="s">
        <v>575</v>
      </c>
      <c r="E1082" t="s">
        <v>355</v>
      </c>
      <c r="F1082" t="s">
        <v>356</v>
      </c>
      <c r="G1082" t="s">
        <v>173</v>
      </c>
      <c r="H1082" t="s">
        <v>174</v>
      </c>
      <c r="I1082" t="str">
        <f>+""</f>
        <v/>
      </c>
      <c r="J1082" t="str">
        <f>+""</f>
        <v/>
      </c>
      <c r="K1082" t="str">
        <f>+""</f>
        <v/>
      </c>
      <c r="L1082" t="str">
        <f>+""</f>
        <v/>
      </c>
      <c r="M1082">
        <v>24</v>
      </c>
      <c r="N1082" t="s">
        <v>47</v>
      </c>
    </row>
    <row r="1083" spans="1:14" x14ac:dyDescent="0.25">
      <c r="A1083" t="s">
        <v>556</v>
      </c>
      <c r="B1083" t="s">
        <v>555</v>
      </c>
      <c r="C1083" t="s">
        <v>574</v>
      </c>
      <c r="D1083" t="s">
        <v>575</v>
      </c>
      <c r="E1083" t="s">
        <v>355</v>
      </c>
      <c r="F1083" t="s">
        <v>356</v>
      </c>
      <c r="G1083" t="s">
        <v>173</v>
      </c>
      <c r="H1083" t="s">
        <v>174</v>
      </c>
      <c r="I1083" t="s">
        <v>71</v>
      </c>
      <c r="J1083" t="s">
        <v>72</v>
      </c>
      <c r="K1083" t="str">
        <f>+""</f>
        <v/>
      </c>
      <c r="L1083" t="str">
        <f>+""</f>
        <v/>
      </c>
      <c r="M1083">
        <v>0.7248</v>
      </c>
      <c r="N1083" t="s">
        <v>73</v>
      </c>
    </row>
    <row r="1084" spans="1:14" x14ac:dyDescent="0.25">
      <c r="A1084" t="s">
        <v>556</v>
      </c>
      <c r="B1084" t="s">
        <v>555</v>
      </c>
      <c r="C1084" t="s">
        <v>574</v>
      </c>
      <c r="D1084" t="s">
        <v>575</v>
      </c>
      <c r="E1084" t="s">
        <v>355</v>
      </c>
      <c r="F1084" t="s">
        <v>356</v>
      </c>
      <c r="G1084" t="s">
        <v>173</v>
      </c>
      <c r="H1084" t="s">
        <v>174</v>
      </c>
      <c r="I1084" t="str">
        <f>+""</f>
        <v/>
      </c>
      <c r="J1084" t="str">
        <f>+""</f>
        <v/>
      </c>
      <c r="K1084" t="s">
        <v>74</v>
      </c>
      <c r="L1084" t="s">
        <v>75</v>
      </c>
      <c r="M1084">
        <v>50.783999999999999</v>
      </c>
      <c r="N1084" t="s">
        <v>31</v>
      </c>
    </row>
    <row r="1085" spans="1:14" x14ac:dyDescent="0.25">
      <c r="A1085" t="s">
        <v>556</v>
      </c>
      <c r="B1085" t="s">
        <v>555</v>
      </c>
      <c r="C1085" t="s">
        <v>574</v>
      </c>
      <c r="D1085" t="s">
        <v>575</v>
      </c>
      <c r="E1085" t="s">
        <v>355</v>
      </c>
      <c r="F1085" t="s">
        <v>356</v>
      </c>
      <c r="G1085" t="s">
        <v>76</v>
      </c>
      <c r="H1085" t="s">
        <v>77</v>
      </c>
      <c r="I1085" t="str">
        <f>+""</f>
        <v/>
      </c>
      <c r="J1085" t="str">
        <f>+""</f>
        <v/>
      </c>
      <c r="K1085" t="str">
        <f>+""</f>
        <v/>
      </c>
      <c r="L1085" t="str">
        <f>+""</f>
        <v/>
      </c>
      <c r="M1085">
        <v>6.9599999999999995E-2</v>
      </c>
      <c r="N1085" t="s">
        <v>78</v>
      </c>
    </row>
    <row r="1086" spans="1:14" x14ac:dyDescent="0.25">
      <c r="A1086" t="s">
        <v>556</v>
      </c>
      <c r="B1086" t="s">
        <v>555</v>
      </c>
      <c r="C1086" t="s">
        <v>574</v>
      </c>
      <c r="D1086" t="s">
        <v>575</v>
      </c>
      <c r="E1086" t="s">
        <v>355</v>
      </c>
      <c r="F1086" t="s">
        <v>356</v>
      </c>
      <c r="G1086" t="s">
        <v>76</v>
      </c>
      <c r="H1086" t="s">
        <v>77</v>
      </c>
      <c r="I1086" t="str">
        <f>+""</f>
        <v/>
      </c>
      <c r="J1086" t="str">
        <f>+""</f>
        <v/>
      </c>
      <c r="K1086" t="str">
        <f>+""</f>
        <v/>
      </c>
      <c r="L1086" t="str">
        <f>+""</f>
        <v/>
      </c>
      <c r="M1086">
        <v>0.1416</v>
      </c>
      <c r="N1086" t="s">
        <v>78</v>
      </c>
    </row>
    <row r="1087" spans="1:14" x14ac:dyDescent="0.25">
      <c r="A1087" t="s">
        <v>556</v>
      </c>
      <c r="B1087" t="s">
        <v>555</v>
      </c>
      <c r="C1087" t="s">
        <v>574</v>
      </c>
      <c r="D1087" t="s">
        <v>575</v>
      </c>
      <c r="E1087" t="s">
        <v>355</v>
      </c>
      <c r="F1087" t="s">
        <v>356</v>
      </c>
      <c r="G1087" t="s">
        <v>409</v>
      </c>
      <c r="H1087" t="s">
        <v>410</v>
      </c>
      <c r="I1087" t="str">
        <f>+""</f>
        <v/>
      </c>
      <c r="J1087" t="str">
        <f>+""</f>
        <v/>
      </c>
      <c r="K1087" t="str">
        <f>+""</f>
        <v/>
      </c>
      <c r="L1087" t="str">
        <f>+""</f>
        <v/>
      </c>
      <c r="M1087">
        <v>24</v>
      </c>
      <c r="N1087" t="s">
        <v>47</v>
      </c>
    </row>
    <row r="1088" spans="1:14" x14ac:dyDescent="0.25">
      <c r="A1088" t="s">
        <v>556</v>
      </c>
      <c r="B1088" t="s">
        <v>555</v>
      </c>
      <c r="C1088" t="s">
        <v>574</v>
      </c>
      <c r="D1088" t="s">
        <v>575</v>
      </c>
      <c r="E1088" t="s">
        <v>355</v>
      </c>
      <c r="F1088" t="s">
        <v>356</v>
      </c>
      <c r="G1088" t="s">
        <v>409</v>
      </c>
      <c r="H1088" t="s">
        <v>410</v>
      </c>
      <c r="I1088" t="s">
        <v>71</v>
      </c>
      <c r="J1088" t="s">
        <v>72</v>
      </c>
      <c r="K1088" t="str">
        <f>+""</f>
        <v/>
      </c>
      <c r="L1088" t="str">
        <f>+""</f>
        <v/>
      </c>
      <c r="M1088">
        <v>0.18959999999999999</v>
      </c>
      <c r="N1088" t="s">
        <v>73</v>
      </c>
    </row>
    <row r="1089" spans="1:14" x14ac:dyDescent="0.25">
      <c r="A1089" t="s">
        <v>556</v>
      </c>
      <c r="B1089" t="s">
        <v>555</v>
      </c>
      <c r="C1089" t="s">
        <v>574</v>
      </c>
      <c r="D1089" t="s">
        <v>575</v>
      </c>
      <c r="E1089" t="s">
        <v>355</v>
      </c>
      <c r="F1089" t="s">
        <v>356</v>
      </c>
      <c r="G1089" t="s">
        <v>409</v>
      </c>
      <c r="H1089" t="s">
        <v>410</v>
      </c>
      <c r="I1089" t="str">
        <f>+""</f>
        <v/>
      </c>
      <c r="J1089" t="str">
        <f>+""</f>
        <v/>
      </c>
      <c r="K1089" t="s">
        <v>74</v>
      </c>
      <c r="L1089" t="s">
        <v>75</v>
      </c>
      <c r="M1089">
        <v>30.143999999999998</v>
      </c>
      <c r="N1089" t="s">
        <v>31</v>
      </c>
    </row>
    <row r="1090" spans="1:14" x14ac:dyDescent="0.25">
      <c r="A1090" t="s">
        <v>556</v>
      </c>
      <c r="B1090" t="s">
        <v>555</v>
      </c>
      <c r="C1090" t="s">
        <v>574</v>
      </c>
      <c r="D1090" t="s">
        <v>575</v>
      </c>
      <c r="E1090" t="s">
        <v>355</v>
      </c>
      <c r="F1090" t="s">
        <v>356</v>
      </c>
      <c r="G1090" t="s">
        <v>76</v>
      </c>
      <c r="H1090" t="s">
        <v>77</v>
      </c>
      <c r="I1090" t="str">
        <f>+""</f>
        <v/>
      </c>
      <c r="J1090" t="str">
        <f>+""</f>
        <v/>
      </c>
      <c r="K1090" t="str">
        <f>+""</f>
        <v/>
      </c>
      <c r="L1090" t="str">
        <f>+""</f>
        <v/>
      </c>
      <c r="M1090">
        <v>4.3200000000000002E-2</v>
      </c>
      <c r="N1090" t="s">
        <v>78</v>
      </c>
    </row>
    <row r="1091" spans="1:14" x14ac:dyDescent="0.25">
      <c r="A1091" t="s">
        <v>556</v>
      </c>
      <c r="B1091" t="s">
        <v>555</v>
      </c>
      <c r="C1091" t="s">
        <v>574</v>
      </c>
      <c r="D1091" t="s">
        <v>575</v>
      </c>
      <c r="E1091" t="s">
        <v>355</v>
      </c>
      <c r="F1091" t="s">
        <v>356</v>
      </c>
      <c r="G1091" t="s">
        <v>76</v>
      </c>
      <c r="H1091" t="s">
        <v>77</v>
      </c>
      <c r="I1091" t="str">
        <f>+""</f>
        <v/>
      </c>
      <c r="J1091" t="str">
        <f>+""</f>
        <v/>
      </c>
      <c r="K1091" t="str">
        <f>+""</f>
        <v/>
      </c>
      <c r="L1091" t="str">
        <f>+""</f>
        <v/>
      </c>
      <c r="M1091">
        <v>8.6400000000000005E-2</v>
      </c>
      <c r="N1091" t="s">
        <v>78</v>
      </c>
    </row>
    <row r="1092" spans="1:14" x14ac:dyDescent="0.25">
      <c r="A1092" t="s">
        <v>556</v>
      </c>
      <c r="B1092" t="s">
        <v>555</v>
      </c>
      <c r="C1092" t="s">
        <v>574</v>
      </c>
      <c r="D1092" t="s">
        <v>575</v>
      </c>
      <c r="E1092" t="s">
        <v>355</v>
      </c>
      <c r="F1092" t="s">
        <v>356</v>
      </c>
      <c r="G1092" t="s">
        <v>415</v>
      </c>
      <c r="H1092" t="s">
        <v>416</v>
      </c>
      <c r="I1092" t="str">
        <f>+""</f>
        <v/>
      </c>
      <c r="J1092" t="str">
        <f>+""</f>
        <v/>
      </c>
      <c r="K1092" t="str">
        <f>+""</f>
        <v/>
      </c>
      <c r="L1092" t="str">
        <f>+""</f>
        <v/>
      </c>
      <c r="M1092">
        <v>24</v>
      </c>
      <c r="N1092" t="s">
        <v>27</v>
      </c>
    </row>
    <row r="1093" spans="1:14" x14ac:dyDescent="0.25">
      <c r="A1093" t="s">
        <v>556</v>
      </c>
      <c r="B1093" t="s">
        <v>555</v>
      </c>
      <c r="C1093" t="s">
        <v>574</v>
      </c>
      <c r="D1093" t="s">
        <v>575</v>
      </c>
      <c r="E1093" t="s">
        <v>355</v>
      </c>
      <c r="F1093" t="s">
        <v>356</v>
      </c>
      <c r="G1093" t="s">
        <v>29</v>
      </c>
      <c r="H1093" t="s">
        <v>30</v>
      </c>
      <c r="I1093" t="str">
        <f>+""</f>
        <v/>
      </c>
      <c r="J1093" t="str">
        <f>+""</f>
        <v/>
      </c>
      <c r="K1093" t="str">
        <f>+""</f>
        <v/>
      </c>
      <c r="L1093" t="str">
        <f>+""</f>
        <v/>
      </c>
      <c r="M1093">
        <v>96</v>
      </c>
      <c r="N1093" t="s">
        <v>31</v>
      </c>
    </row>
    <row r="1094" spans="1:14" x14ac:dyDescent="0.25">
      <c r="A1094" t="s">
        <v>556</v>
      </c>
      <c r="B1094" t="s">
        <v>555</v>
      </c>
      <c r="C1094" t="s">
        <v>574</v>
      </c>
      <c r="D1094" t="s">
        <v>575</v>
      </c>
      <c r="E1094" t="s">
        <v>355</v>
      </c>
      <c r="F1094" t="s">
        <v>356</v>
      </c>
      <c r="G1094" t="s">
        <v>33</v>
      </c>
      <c r="H1094" t="s">
        <v>34</v>
      </c>
      <c r="I1094" t="str">
        <f>+""</f>
        <v/>
      </c>
      <c r="J1094" t="str">
        <f>+""</f>
        <v/>
      </c>
      <c r="K1094" t="str">
        <f>+""</f>
        <v/>
      </c>
      <c r="L1094" t="str">
        <f>+""</f>
        <v/>
      </c>
      <c r="M1094">
        <v>7.1999999999999995E-2</v>
      </c>
      <c r="N1094" t="s">
        <v>35</v>
      </c>
    </row>
    <row r="1095" spans="1:14" x14ac:dyDescent="0.25">
      <c r="A1095" t="s">
        <v>556</v>
      </c>
      <c r="B1095" t="s">
        <v>555</v>
      </c>
      <c r="C1095" t="s">
        <v>574</v>
      </c>
      <c r="D1095" t="s">
        <v>575</v>
      </c>
      <c r="E1095" t="s">
        <v>355</v>
      </c>
      <c r="F1095" t="s">
        <v>356</v>
      </c>
      <c r="G1095" t="s">
        <v>40</v>
      </c>
      <c r="H1095" t="s">
        <v>41</v>
      </c>
      <c r="I1095" t="str">
        <f>+""</f>
        <v/>
      </c>
      <c r="J1095" t="str">
        <f>+""</f>
        <v/>
      </c>
      <c r="K1095" t="str">
        <f>+""</f>
        <v/>
      </c>
      <c r="L1095" t="str">
        <f>+""</f>
        <v/>
      </c>
      <c r="M1095">
        <v>48</v>
      </c>
      <c r="N1095" t="s">
        <v>27</v>
      </c>
    </row>
    <row r="1096" spans="1:14" x14ac:dyDescent="0.25">
      <c r="A1096" t="s">
        <v>556</v>
      </c>
      <c r="B1096" t="s">
        <v>555</v>
      </c>
      <c r="C1096" t="s">
        <v>574</v>
      </c>
      <c r="D1096" t="s">
        <v>575</v>
      </c>
      <c r="E1096" t="s">
        <v>355</v>
      </c>
      <c r="F1096" t="s">
        <v>356</v>
      </c>
      <c r="G1096" t="s">
        <v>49</v>
      </c>
      <c r="H1096" t="s">
        <v>50</v>
      </c>
      <c r="I1096" t="str">
        <f>+""</f>
        <v/>
      </c>
      <c r="J1096" t="str">
        <f>+""</f>
        <v/>
      </c>
      <c r="K1096" t="str">
        <f>+""</f>
        <v/>
      </c>
      <c r="L1096" t="str">
        <f>+""</f>
        <v/>
      </c>
      <c r="M1096">
        <v>192</v>
      </c>
      <c r="N1096" t="s">
        <v>27</v>
      </c>
    </row>
    <row r="1097" spans="1:14" x14ac:dyDescent="0.25">
      <c r="A1097" t="s">
        <v>556</v>
      </c>
      <c r="B1097" t="s">
        <v>555</v>
      </c>
      <c r="C1097" t="s">
        <v>574</v>
      </c>
      <c r="D1097" t="s">
        <v>575</v>
      </c>
      <c r="E1097" t="s">
        <v>355</v>
      </c>
      <c r="F1097" t="s">
        <v>356</v>
      </c>
      <c r="G1097" t="s">
        <v>52</v>
      </c>
      <c r="H1097" t="s">
        <v>53</v>
      </c>
      <c r="I1097" t="str">
        <f>+""</f>
        <v/>
      </c>
      <c r="J1097" t="str">
        <f>+""</f>
        <v/>
      </c>
      <c r="K1097" t="str">
        <f>+""</f>
        <v/>
      </c>
      <c r="L1097" t="str">
        <f>+""</f>
        <v/>
      </c>
      <c r="M1097">
        <v>24</v>
      </c>
      <c r="N1097" t="s">
        <v>27</v>
      </c>
    </row>
    <row r="1098" spans="1:14" x14ac:dyDescent="0.25">
      <c r="A1098" t="s">
        <v>556</v>
      </c>
      <c r="B1098" t="s">
        <v>555</v>
      </c>
      <c r="C1098" t="s">
        <v>574</v>
      </c>
      <c r="D1098" t="s">
        <v>575</v>
      </c>
      <c r="E1098" t="s">
        <v>355</v>
      </c>
      <c r="F1098" t="s">
        <v>356</v>
      </c>
      <c r="G1098" t="s">
        <v>55</v>
      </c>
      <c r="H1098" t="s">
        <v>56</v>
      </c>
      <c r="I1098" t="str">
        <f>+""</f>
        <v/>
      </c>
      <c r="J1098" t="str">
        <f>+""</f>
        <v/>
      </c>
      <c r="K1098" t="str">
        <f>+""</f>
        <v/>
      </c>
      <c r="L1098" t="str">
        <f>+""</f>
        <v/>
      </c>
      <c r="M1098">
        <v>1.32</v>
      </c>
      <c r="N1098" t="s">
        <v>31</v>
      </c>
    </row>
    <row r="1099" spans="1:14" x14ac:dyDescent="0.25">
      <c r="A1099" t="s">
        <v>556</v>
      </c>
      <c r="B1099" t="s">
        <v>555</v>
      </c>
      <c r="C1099" t="s">
        <v>574</v>
      </c>
      <c r="D1099" t="s">
        <v>575</v>
      </c>
      <c r="E1099" t="s">
        <v>355</v>
      </c>
      <c r="F1099" t="s">
        <v>356</v>
      </c>
      <c r="G1099" t="s">
        <v>170</v>
      </c>
      <c r="H1099" t="s">
        <v>171</v>
      </c>
      <c r="I1099" t="str">
        <f>+""</f>
        <v/>
      </c>
      <c r="J1099" t="str">
        <f>+""</f>
        <v/>
      </c>
      <c r="K1099" t="str">
        <f>+""</f>
        <v/>
      </c>
      <c r="L1099" t="str">
        <f>+""</f>
        <v/>
      </c>
      <c r="M1099">
        <v>96</v>
      </c>
      <c r="N1099" t="s">
        <v>27</v>
      </c>
    </row>
    <row r="1100" spans="1:14" x14ac:dyDescent="0.25">
      <c r="A1100" t="s">
        <v>556</v>
      </c>
      <c r="B1100" t="s">
        <v>555</v>
      </c>
      <c r="C1100" t="s">
        <v>574</v>
      </c>
      <c r="D1100" t="s">
        <v>575</v>
      </c>
      <c r="E1100" t="s">
        <v>355</v>
      </c>
      <c r="F1100" t="s">
        <v>356</v>
      </c>
      <c r="G1100" t="s">
        <v>65</v>
      </c>
      <c r="H1100" t="s">
        <v>66</v>
      </c>
      <c r="I1100" t="str">
        <f>+""</f>
        <v/>
      </c>
      <c r="J1100" t="str">
        <f>+""</f>
        <v/>
      </c>
      <c r="K1100" t="str">
        <f>+""</f>
        <v/>
      </c>
      <c r="L1100" t="str">
        <f>+""</f>
        <v/>
      </c>
      <c r="M1100">
        <v>192</v>
      </c>
      <c r="N1100" t="s">
        <v>27</v>
      </c>
    </row>
    <row r="1101" spans="1:14" x14ac:dyDescent="0.25">
      <c r="A1101" t="s">
        <v>556</v>
      </c>
      <c r="B1101" t="s">
        <v>555</v>
      </c>
      <c r="C1101" t="s">
        <v>574</v>
      </c>
      <c r="D1101" t="s">
        <v>575</v>
      </c>
      <c r="E1101" t="s">
        <v>355</v>
      </c>
      <c r="F1101" t="s">
        <v>356</v>
      </c>
      <c r="G1101" t="s">
        <v>58</v>
      </c>
      <c r="H1101" t="s">
        <v>59</v>
      </c>
      <c r="I1101" t="str">
        <f>+""</f>
        <v/>
      </c>
      <c r="J1101" t="str">
        <f>+""</f>
        <v/>
      </c>
      <c r="K1101" t="str">
        <f>+""</f>
        <v/>
      </c>
      <c r="L1101" t="str">
        <f>+""</f>
        <v/>
      </c>
      <c r="M1101">
        <v>192</v>
      </c>
      <c r="N1101" t="s">
        <v>27</v>
      </c>
    </row>
    <row r="1102" spans="1:14" x14ac:dyDescent="0.25">
      <c r="A1102" t="s">
        <v>556</v>
      </c>
      <c r="B1102" t="s">
        <v>555</v>
      </c>
      <c r="C1102" t="s">
        <v>574</v>
      </c>
      <c r="D1102" t="s">
        <v>575</v>
      </c>
      <c r="E1102" t="s">
        <v>355</v>
      </c>
      <c r="F1102" t="s">
        <v>356</v>
      </c>
      <c r="G1102" t="s">
        <v>415</v>
      </c>
      <c r="H1102" t="s">
        <v>416</v>
      </c>
      <c r="I1102" t="s">
        <v>71</v>
      </c>
      <c r="J1102" t="s">
        <v>72</v>
      </c>
      <c r="K1102" t="str">
        <f>+""</f>
        <v/>
      </c>
      <c r="L1102" t="str">
        <f>+""</f>
        <v/>
      </c>
      <c r="M1102">
        <v>4.3536000000000001</v>
      </c>
      <c r="N1102" t="s">
        <v>73</v>
      </c>
    </row>
    <row r="1103" spans="1:14" x14ac:dyDescent="0.25">
      <c r="A1103" t="s">
        <v>556</v>
      </c>
      <c r="B1103" t="s">
        <v>555</v>
      </c>
      <c r="C1103" t="s">
        <v>574</v>
      </c>
      <c r="D1103" t="s">
        <v>575</v>
      </c>
      <c r="E1103" t="s">
        <v>355</v>
      </c>
      <c r="F1103" t="s">
        <v>356</v>
      </c>
      <c r="G1103" t="s">
        <v>415</v>
      </c>
      <c r="H1103" t="s">
        <v>416</v>
      </c>
      <c r="I1103" t="str">
        <f>+""</f>
        <v/>
      </c>
      <c r="J1103" t="str">
        <f>+""</f>
        <v/>
      </c>
      <c r="K1103" t="s">
        <v>74</v>
      </c>
      <c r="L1103" t="s">
        <v>75</v>
      </c>
      <c r="M1103">
        <v>111.84</v>
      </c>
      <c r="N1103" t="s">
        <v>31</v>
      </c>
    </row>
    <row r="1104" spans="1:14" x14ac:dyDescent="0.25">
      <c r="A1104" t="s">
        <v>556</v>
      </c>
      <c r="B1104" t="s">
        <v>555</v>
      </c>
      <c r="C1104" t="s">
        <v>574</v>
      </c>
      <c r="D1104" t="s">
        <v>575</v>
      </c>
      <c r="E1104" t="s">
        <v>355</v>
      </c>
      <c r="F1104" t="s">
        <v>356</v>
      </c>
      <c r="G1104" t="s">
        <v>76</v>
      </c>
      <c r="H1104" t="s">
        <v>77</v>
      </c>
      <c r="I1104" t="str">
        <f>+""</f>
        <v/>
      </c>
      <c r="J1104" t="str">
        <f>+""</f>
        <v/>
      </c>
      <c r="K1104" t="str">
        <f>+""</f>
        <v/>
      </c>
      <c r="L1104" t="str">
        <f>+""</f>
        <v/>
      </c>
      <c r="M1104">
        <v>0.16320000000000001</v>
      </c>
      <c r="N1104" t="s">
        <v>78</v>
      </c>
    </row>
    <row r="1105" spans="1:14" x14ac:dyDescent="0.25">
      <c r="A1105" t="s">
        <v>556</v>
      </c>
      <c r="B1105" t="s">
        <v>555</v>
      </c>
      <c r="C1105" t="s">
        <v>574</v>
      </c>
      <c r="D1105" t="s">
        <v>575</v>
      </c>
      <c r="E1105" t="s">
        <v>355</v>
      </c>
      <c r="F1105" t="s">
        <v>356</v>
      </c>
      <c r="G1105" t="s">
        <v>76</v>
      </c>
      <c r="H1105" t="s">
        <v>77</v>
      </c>
      <c r="I1105" t="str">
        <f>+""</f>
        <v/>
      </c>
      <c r="J1105" t="str">
        <f>+""</f>
        <v/>
      </c>
      <c r="K1105" t="str">
        <f>+""</f>
        <v/>
      </c>
      <c r="L1105" t="str">
        <f>+""</f>
        <v/>
      </c>
      <c r="M1105">
        <v>0.32400000000000001</v>
      </c>
      <c r="N1105" t="s">
        <v>78</v>
      </c>
    </row>
    <row r="1106" spans="1:14" x14ac:dyDescent="0.25">
      <c r="A1106" t="s">
        <v>556</v>
      </c>
      <c r="B1106" t="s">
        <v>555</v>
      </c>
      <c r="C1106" t="s">
        <v>574</v>
      </c>
      <c r="D1106" t="s">
        <v>575</v>
      </c>
      <c r="E1106" t="s">
        <v>355</v>
      </c>
      <c r="F1106" t="s">
        <v>356</v>
      </c>
      <c r="G1106" t="s">
        <v>43</v>
      </c>
      <c r="H1106" t="s">
        <v>44</v>
      </c>
      <c r="I1106" t="str">
        <f>+""</f>
        <v/>
      </c>
      <c r="J1106" t="str">
        <f>+""</f>
        <v/>
      </c>
      <c r="K1106" t="str">
        <f>+""</f>
        <v/>
      </c>
      <c r="L1106" t="str">
        <f>+""</f>
        <v/>
      </c>
      <c r="M1106">
        <v>192</v>
      </c>
      <c r="N1106" t="s">
        <v>27</v>
      </c>
    </row>
    <row r="1107" spans="1:14" x14ac:dyDescent="0.25">
      <c r="A1107" t="s">
        <v>556</v>
      </c>
      <c r="B1107" t="s">
        <v>555</v>
      </c>
      <c r="C1107" t="s">
        <v>574</v>
      </c>
      <c r="D1107" t="s">
        <v>575</v>
      </c>
      <c r="E1107" t="s">
        <v>355</v>
      </c>
      <c r="F1107" t="s">
        <v>356</v>
      </c>
      <c r="G1107" t="s">
        <v>427</v>
      </c>
      <c r="H1107" t="s">
        <v>428</v>
      </c>
      <c r="I1107" t="str">
        <f>+""</f>
        <v/>
      </c>
      <c r="J1107" t="str">
        <f>+""</f>
        <v/>
      </c>
      <c r="K1107" t="str">
        <f>+""</f>
        <v/>
      </c>
      <c r="L1107" t="str">
        <f>+""</f>
        <v/>
      </c>
      <c r="M1107">
        <v>24</v>
      </c>
      <c r="N1107" t="s">
        <v>27</v>
      </c>
    </row>
    <row r="1108" spans="1:14" x14ac:dyDescent="0.25">
      <c r="A1108" t="s">
        <v>556</v>
      </c>
      <c r="B1108" t="s">
        <v>555</v>
      </c>
      <c r="C1108" t="s">
        <v>574</v>
      </c>
      <c r="D1108" t="s">
        <v>575</v>
      </c>
      <c r="E1108" t="s">
        <v>355</v>
      </c>
      <c r="F1108" t="s">
        <v>356</v>
      </c>
      <c r="G1108" t="s">
        <v>29</v>
      </c>
      <c r="H1108" t="s">
        <v>30</v>
      </c>
      <c r="I1108" t="str">
        <f>+""</f>
        <v/>
      </c>
      <c r="J1108" t="str">
        <f>+""</f>
        <v/>
      </c>
      <c r="K1108" t="str">
        <f>+""</f>
        <v/>
      </c>
      <c r="L1108" t="str">
        <f>+""</f>
        <v/>
      </c>
      <c r="M1108">
        <v>96</v>
      </c>
      <c r="N1108" t="s">
        <v>31</v>
      </c>
    </row>
    <row r="1109" spans="1:14" x14ac:dyDescent="0.25">
      <c r="A1109" t="s">
        <v>556</v>
      </c>
      <c r="B1109" t="s">
        <v>555</v>
      </c>
      <c r="C1109" t="s">
        <v>574</v>
      </c>
      <c r="D1109" t="s">
        <v>575</v>
      </c>
      <c r="E1109" t="s">
        <v>355</v>
      </c>
      <c r="F1109" t="s">
        <v>356</v>
      </c>
      <c r="G1109" t="s">
        <v>33</v>
      </c>
      <c r="H1109" t="s">
        <v>34</v>
      </c>
      <c r="I1109" t="str">
        <f>+""</f>
        <v/>
      </c>
      <c r="J1109" t="str">
        <f>+""</f>
        <v/>
      </c>
      <c r="K1109" t="str">
        <f>+""</f>
        <v/>
      </c>
      <c r="L1109" t="str">
        <f>+""</f>
        <v/>
      </c>
      <c r="M1109">
        <v>7.1999999999999995E-2</v>
      </c>
      <c r="N1109" t="s">
        <v>35</v>
      </c>
    </row>
    <row r="1110" spans="1:14" x14ac:dyDescent="0.25">
      <c r="A1110" t="s">
        <v>556</v>
      </c>
      <c r="B1110" t="s">
        <v>555</v>
      </c>
      <c r="C1110" t="s">
        <v>574</v>
      </c>
      <c r="D1110" t="s">
        <v>575</v>
      </c>
      <c r="E1110" t="s">
        <v>355</v>
      </c>
      <c r="F1110" t="s">
        <v>356</v>
      </c>
      <c r="G1110" t="s">
        <v>40</v>
      </c>
      <c r="H1110" t="s">
        <v>41</v>
      </c>
      <c r="I1110" t="str">
        <f>+""</f>
        <v/>
      </c>
      <c r="J1110" t="str">
        <f>+""</f>
        <v/>
      </c>
      <c r="K1110" t="str">
        <f>+""</f>
        <v/>
      </c>
      <c r="L1110" t="str">
        <f>+""</f>
        <v/>
      </c>
      <c r="M1110">
        <v>48</v>
      </c>
      <c r="N1110" t="s">
        <v>27</v>
      </c>
    </row>
    <row r="1111" spans="1:14" x14ac:dyDescent="0.25">
      <c r="A1111" t="s">
        <v>556</v>
      </c>
      <c r="B1111" t="s">
        <v>555</v>
      </c>
      <c r="C1111" t="s">
        <v>574</v>
      </c>
      <c r="D1111" t="s">
        <v>575</v>
      </c>
      <c r="E1111" t="s">
        <v>355</v>
      </c>
      <c r="F1111" t="s">
        <v>356</v>
      </c>
      <c r="G1111" t="s">
        <v>49</v>
      </c>
      <c r="H1111" t="s">
        <v>50</v>
      </c>
      <c r="I1111" t="str">
        <f>+""</f>
        <v/>
      </c>
      <c r="J1111" t="str">
        <f>+""</f>
        <v/>
      </c>
      <c r="K1111" t="str">
        <f>+""</f>
        <v/>
      </c>
      <c r="L1111" t="str">
        <f>+""</f>
        <v/>
      </c>
      <c r="M1111">
        <v>168</v>
      </c>
      <c r="N1111" t="s">
        <v>27</v>
      </c>
    </row>
    <row r="1112" spans="1:14" x14ac:dyDescent="0.25">
      <c r="A1112" t="s">
        <v>556</v>
      </c>
      <c r="B1112" t="s">
        <v>555</v>
      </c>
      <c r="C1112" t="s">
        <v>574</v>
      </c>
      <c r="D1112" t="s">
        <v>575</v>
      </c>
      <c r="E1112" t="s">
        <v>355</v>
      </c>
      <c r="F1112" t="s">
        <v>356</v>
      </c>
      <c r="G1112" t="s">
        <v>52</v>
      </c>
      <c r="H1112" t="s">
        <v>53</v>
      </c>
      <c r="I1112" t="str">
        <f>+""</f>
        <v/>
      </c>
      <c r="J1112" t="str">
        <f>+""</f>
        <v/>
      </c>
      <c r="K1112" t="str">
        <f>+""</f>
        <v/>
      </c>
      <c r="L1112" t="str">
        <f>+""</f>
        <v/>
      </c>
      <c r="M1112">
        <v>24</v>
      </c>
      <c r="N1112" t="s">
        <v>27</v>
      </c>
    </row>
    <row r="1113" spans="1:14" x14ac:dyDescent="0.25">
      <c r="A1113" t="s">
        <v>556</v>
      </c>
      <c r="B1113" t="s">
        <v>555</v>
      </c>
      <c r="C1113" t="s">
        <v>574</v>
      </c>
      <c r="D1113" t="s">
        <v>575</v>
      </c>
      <c r="E1113" t="s">
        <v>355</v>
      </c>
      <c r="F1113" t="s">
        <v>356</v>
      </c>
      <c r="G1113" t="s">
        <v>55</v>
      </c>
      <c r="H1113" t="s">
        <v>56</v>
      </c>
      <c r="I1113" t="str">
        <f>+""</f>
        <v/>
      </c>
      <c r="J1113" t="str">
        <f>+""</f>
        <v/>
      </c>
      <c r="K1113" t="str">
        <f>+""</f>
        <v/>
      </c>
      <c r="L1113" t="str">
        <f>+""</f>
        <v/>
      </c>
      <c r="M1113">
        <v>1.32</v>
      </c>
      <c r="N1113" t="s">
        <v>31</v>
      </c>
    </row>
    <row r="1114" spans="1:14" x14ac:dyDescent="0.25">
      <c r="A1114" t="s">
        <v>556</v>
      </c>
      <c r="B1114" t="s">
        <v>555</v>
      </c>
      <c r="C1114" t="s">
        <v>574</v>
      </c>
      <c r="D1114" t="s">
        <v>575</v>
      </c>
      <c r="E1114" t="s">
        <v>355</v>
      </c>
      <c r="F1114" t="s">
        <v>356</v>
      </c>
      <c r="G1114" t="s">
        <v>170</v>
      </c>
      <c r="H1114" t="s">
        <v>171</v>
      </c>
      <c r="I1114" t="str">
        <f>+""</f>
        <v/>
      </c>
      <c r="J1114" t="str">
        <f>+""</f>
        <v/>
      </c>
      <c r="K1114" t="str">
        <f>+""</f>
        <v/>
      </c>
      <c r="L1114" t="str">
        <f>+""</f>
        <v/>
      </c>
      <c r="M1114">
        <v>72</v>
      </c>
      <c r="N1114" t="s">
        <v>27</v>
      </c>
    </row>
    <row r="1115" spans="1:14" x14ac:dyDescent="0.25">
      <c r="A1115" t="s">
        <v>556</v>
      </c>
      <c r="B1115" t="s">
        <v>555</v>
      </c>
      <c r="C1115" t="s">
        <v>574</v>
      </c>
      <c r="D1115" t="s">
        <v>575</v>
      </c>
      <c r="E1115" t="s">
        <v>355</v>
      </c>
      <c r="F1115" t="s">
        <v>356</v>
      </c>
      <c r="G1115" t="s">
        <v>65</v>
      </c>
      <c r="H1115" t="s">
        <v>66</v>
      </c>
      <c r="I1115" t="str">
        <f>+""</f>
        <v/>
      </c>
      <c r="J1115" t="str">
        <f>+""</f>
        <v/>
      </c>
      <c r="K1115" t="str">
        <f>+""</f>
        <v/>
      </c>
      <c r="L1115" t="str">
        <f>+""</f>
        <v/>
      </c>
      <c r="M1115">
        <v>144</v>
      </c>
      <c r="N1115" t="s">
        <v>27</v>
      </c>
    </row>
    <row r="1116" spans="1:14" x14ac:dyDescent="0.25">
      <c r="A1116" t="s">
        <v>556</v>
      </c>
      <c r="B1116" t="s">
        <v>555</v>
      </c>
      <c r="C1116" t="s">
        <v>574</v>
      </c>
      <c r="D1116" t="s">
        <v>575</v>
      </c>
      <c r="E1116" t="s">
        <v>355</v>
      </c>
      <c r="F1116" t="s">
        <v>356</v>
      </c>
      <c r="G1116" t="s">
        <v>58</v>
      </c>
      <c r="H1116" t="s">
        <v>59</v>
      </c>
      <c r="I1116" t="str">
        <f>+""</f>
        <v/>
      </c>
      <c r="J1116" t="str">
        <f>+""</f>
        <v/>
      </c>
      <c r="K1116" t="str">
        <f>+""</f>
        <v/>
      </c>
      <c r="L1116" t="str">
        <f>+""</f>
        <v/>
      </c>
      <c r="M1116">
        <v>168</v>
      </c>
      <c r="N1116" t="s">
        <v>27</v>
      </c>
    </row>
    <row r="1117" spans="1:14" x14ac:dyDescent="0.25">
      <c r="A1117" t="s">
        <v>556</v>
      </c>
      <c r="B1117" t="s">
        <v>555</v>
      </c>
      <c r="C1117" t="s">
        <v>574</v>
      </c>
      <c r="D1117" t="s">
        <v>575</v>
      </c>
      <c r="E1117" t="s">
        <v>355</v>
      </c>
      <c r="F1117" t="s">
        <v>356</v>
      </c>
      <c r="G1117" t="s">
        <v>427</v>
      </c>
      <c r="H1117" t="s">
        <v>428</v>
      </c>
      <c r="I1117" t="s">
        <v>71</v>
      </c>
      <c r="J1117" t="s">
        <v>72</v>
      </c>
      <c r="K1117" t="str">
        <f>+""</f>
        <v/>
      </c>
      <c r="L1117" t="str">
        <f>+""</f>
        <v/>
      </c>
      <c r="M1117">
        <v>2.1768000000000001</v>
      </c>
      <c r="N1117" t="s">
        <v>73</v>
      </c>
    </row>
    <row r="1118" spans="1:14" x14ac:dyDescent="0.25">
      <c r="A1118" t="s">
        <v>556</v>
      </c>
      <c r="B1118" t="s">
        <v>555</v>
      </c>
      <c r="C1118" t="s">
        <v>574</v>
      </c>
      <c r="D1118" t="s">
        <v>575</v>
      </c>
      <c r="E1118" t="s">
        <v>355</v>
      </c>
      <c r="F1118" t="s">
        <v>356</v>
      </c>
      <c r="G1118" t="s">
        <v>427</v>
      </c>
      <c r="H1118" t="s">
        <v>428</v>
      </c>
      <c r="I1118" t="str">
        <f>+""</f>
        <v/>
      </c>
      <c r="J1118" t="str">
        <f>+""</f>
        <v/>
      </c>
      <c r="K1118" t="s">
        <v>74</v>
      </c>
      <c r="L1118" t="s">
        <v>75</v>
      </c>
      <c r="M1118">
        <v>68.64</v>
      </c>
      <c r="N1118" t="s">
        <v>31</v>
      </c>
    </row>
    <row r="1119" spans="1:14" x14ac:dyDescent="0.25">
      <c r="A1119" t="s">
        <v>556</v>
      </c>
      <c r="B1119" t="s">
        <v>555</v>
      </c>
      <c r="C1119" t="s">
        <v>574</v>
      </c>
      <c r="D1119" t="s">
        <v>575</v>
      </c>
      <c r="E1119" t="s">
        <v>355</v>
      </c>
      <c r="F1119" t="s">
        <v>356</v>
      </c>
      <c r="G1119" t="s">
        <v>76</v>
      </c>
      <c r="H1119" t="s">
        <v>77</v>
      </c>
      <c r="I1119" t="str">
        <f>+""</f>
        <v/>
      </c>
      <c r="J1119" t="str">
        <f>+""</f>
        <v/>
      </c>
      <c r="K1119" t="str">
        <f>+""</f>
        <v/>
      </c>
      <c r="L1119" t="str">
        <f>+""</f>
        <v/>
      </c>
      <c r="M1119">
        <v>9.8400000000000001E-2</v>
      </c>
      <c r="N1119" t="s">
        <v>78</v>
      </c>
    </row>
    <row r="1120" spans="1:14" x14ac:dyDescent="0.25">
      <c r="A1120" t="s">
        <v>556</v>
      </c>
      <c r="B1120" t="s">
        <v>555</v>
      </c>
      <c r="C1120" t="s">
        <v>574</v>
      </c>
      <c r="D1120" t="s">
        <v>575</v>
      </c>
      <c r="E1120" t="s">
        <v>355</v>
      </c>
      <c r="F1120" t="s">
        <v>356</v>
      </c>
      <c r="G1120" t="s">
        <v>76</v>
      </c>
      <c r="H1120" t="s">
        <v>77</v>
      </c>
      <c r="I1120" t="str">
        <f>+""</f>
        <v/>
      </c>
      <c r="J1120" t="str">
        <f>+""</f>
        <v/>
      </c>
      <c r="K1120" t="str">
        <f>+""</f>
        <v/>
      </c>
      <c r="L1120" t="str">
        <f>+""</f>
        <v/>
      </c>
      <c r="M1120">
        <v>0.19439999999999999</v>
      </c>
      <c r="N1120" t="s">
        <v>78</v>
      </c>
    </row>
    <row r="1121" spans="1:14" x14ac:dyDescent="0.25">
      <c r="A1121" t="s">
        <v>556</v>
      </c>
      <c r="B1121" t="s">
        <v>555</v>
      </c>
      <c r="C1121" t="s">
        <v>574</v>
      </c>
      <c r="D1121" t="s">
        <v>575</v>
      </c>
      <c r="E1121" t="s">
        <v>355</v>
      </c>
      <c r="F1121" t="s">
        <v>356</v>
      </c>
      <c r="G1121" t="s">
        <v>43</v>
      </c>
      <c r="H1121" t="s">
        <v>44</v>
      </c>
      <c r="I1121" t="str">
        <f>+""</f>
        <v/>
      </c>
      <c r="J1121" t="str">
        <f>+""</f>
        <v/>
      </c>
      <c r="K1121" t="str">
        <f>+""</f>
        <v/>
      </c>
      <c r="L1121" t="str">
        <f>+""</f>
        <v/>
      </c>
      <c r="M1121">
        <v>168</v>
      </c>
      <c r="N1121" t="s">
        <v>27</v>
      </c>
    </row>
    <row r="1122" spans="1:14" x14ac:dyDescent="0.25">
      <c r="A1122" t="s">
        <v>556</v>
      </c>
      <c r="B1122" t="s">
        <v>555</v>
      </c>
      <c r="C1122" t="s">
        <v>574</v>
      </c>
      <c r="D1122" t="s">
        <v>575</v>
      </c>
      <c r="E1122" t="s">
        <v>355</v>
      </c>
      <c r="F1122" t="s">
        <v>356</v>
      </c>
      <c r="G1122" t="s">
        <v>436</v>
      </c>
      <c r="H1122" t="s">
        <v>437</v>
      </c>
      <c r="I1122" t="str">
        <f>+""</f>
        <v/>
      </c>
      <c r="J1122" t="str">
        <f>+""</f>
        <v/>
      </c>
      <c r="K1122" t="str">
        <f>+""</f>
        <v/>
      </c>
      <c r="L1122" t="str">
        <f>+""</f>
        <v/>
      </c>
      <c r="M1122">
        <v>96</v>
      </c>
      <c r="N1122" t="s">
        <v>27</v>
      </c>
    </row>
    <row r="1123" spans="1:14" x14ac:dyDescent="0.25">
      <c r="A1123" t="s">
        <v>556</v>
      </c>
      <c r="B1123" t="s">
        <v>555</v>
      </c>
      <c r="C1123" t="s">
        <v>574</v>
      </c>
      <c r="D1123" t="s">
        <v>575</v>
      </c>
      <c r="E1123" t="s">
        <v>355</v>
      </c>
      <c r="F1123" t="s">
        <v>356</v>
      </c>
      <c r="G1123" t="s">
        <v>29</v>
      </c>
      <c r="H1123" t="s">
        <v>30</v>
      </c>
      <c r="I1123" t="str">
        <f>+""</f>
        <v/>
      </c>
      <c r="J1123" t="str">
        <f>+""</f>
        <v/>
      </c>
      <c r="K1123" t="str">
        <f>+""</f>
        <v/>
      </c>
      <c r="L1123" t="str">
        <f>+""</f>
        <v/>
      </c>
      <c r="M1123">
        <v>384</v>
      </c>
      <c r="N1123" t="s">
        <v>31</v>
      </c>
    </row>
    <row r="1124" spans="1:14" x14ac:dyDescent="0.25">
      <c r="A1124" t="s">
        <v>556</v>
      </c>
      <c r="B1124" t="s">
        <v>555</v>
      </c>
      <c r="C1124" t="s">
        <v>574</v>
      </c>
      <c r="D1124" t="s">
        <v>575</v>
      </c>
      <c r="E1124" t="s">
        <v>355</v>
      </c>
      <c r="F1124" t="s">
        <v>356</v>
      </c>
      <c r="G1124" t="s">
        <v>33</v>
      </c>
      <c r="H1124" t="s">
        <v>34</v>
      </c>
      <c r="I1124" t="str">
        <f>+""</f>
        <v/>
      </c>
      <c r="J1124" t="str">
        <f>+""</f>
        <v/>
      </c>
      <c r="K1124" t="str">
        <f>+""</f>
        <v/>
      </c>
      <c r="L1124" t="str">
        <f>+""</f>
        <v/>
      </c>
      <c r="M1124">
        <v>0.28799999999999998</v>
      </c>
      <c r="N1124" t="s">
        <v>35</v>
      </c>
    </row>
    <row r="1125" spans="1:14" x14ac:dyDescent="0.25">
      <c r="A1125" t="s">
        <v>556</v>
      </c>
      <c r="B1125" t="s">
        <v>555</v>
      </c>
      <c r="C1125" t="s">
        <v>574</v>
      </c>
      <c r="D1125" t="s">
        <v>575</v>
      </c>
      <c r="E1125" t="s">
        <v>355</v>
      </c>
      <c r="F1125" t="s">
        <v>356</v>
      </c>
      <c r="G1125" t="s">
        <v>40</v>
      </c>
      <c r="H1125" t="s">
        <v>41</v>
      </c>
      <c r="I1125" t="str">
        <f>+""</f>
        <v/>
      </c>
      <c r="J1125" t="str">
        <f>+""</f>
        <v/>
      </c>
      <c r="K1125" t="str">
        <f>+""</f>
        <v/>
      </c>
      <c r="L1125" t="str">
        <f>+""</f>
        <v/>
      </c>
      <c r="M1125">
        <v>192</v>
      </c>
      <c r="N1125" t="s">
        <v>27</v>
      </c>
    </row>
    <row r="1126" spans="1:14" x14ac:dyDescent="0.25">
      <c r="A1126" t="s">
        <v>556</v>
      </c>
      <c r="B1126" t="s">
        <v>555</v>
      </c>
      <c r="C1126" t="s">
        <v>574</v>
      </c>
      <c r="D1126" t="s">
        <v>575</v>
      </c>
      <c r="E1126" t="s">
        <v>355</v>
      </c>
      <c r="F1126" t="s">
        <v>356</v>
      </c>
      <c r="G1126" t="s">
        <v>49</v>
      </c>
      <c r="H1126" t="s">
        <v>50</v>
      </c>
      <c r="I1126" t="str">
        <f>+""</f>
        <v/>
      </c>
      <c r="J1126" t="str">
        <f>+""</f>
        <v/>
      </c>
      <c r="K1126" t="str">
        <f>+""</f>
        <v/>
      </c>
      <c r="L1126" t="str">
        <f>+""</f>
        <v/>
      </c>
      <c r="M1126">
        <v>576</v>
      </c>
      <c r="N1126" t="s">
        <v>27</v>
      </c>
    </row>
    <row r="1127" spans="1:14" x14ac:dyDescent="0.25">
      <c r="A1127" t="s">
        <v>556</v>
      </c>
      <c r="B1127" t="s">
        <v>555</v>
      </c>
      <c r="C1127" t="s">
        <v>574</v>
      </c>
      <c r="D1127" t="s">
        <v>575</v>
      </c>
      <c r="E1127" t="s">
        <v>355</v>
      </c>
      <c r="F1127" t="s">
        <v>356</v>
      </c>
      <c r="G1127" t="s">
        <v>52</v>
      </c>
      <c r="H1127" t="s">
        <v>53</v>
      </c>
      <c r="I1127" t="str">
        <f>+""</f>
        <v/>
      </c>
      <c r="J1127" t="str">
        <f>+""</f>
        <v/>
      </c>
      <c r="K1127" t="str">
        <f>+""</f>
        <v/>
      </c>
      <c r="L1127" t="str">
        <f>+""</f>
        <v/>
      </c>
      <c r="M1127">
        <v>96</v>
      </c>
      <c r="N1127" t="s">
        <v>27</v>
      </c>
    </row>
    <row r="1128" spans="1:14" x14ac:dyDescent="0.25">
      <c r="A1128" t="s">
        <v>556</v>
      </c>
      <c r="B1128" t="s">
        <v>555</v>
      </c>
      <c r="C1128" t="s">
        <v>574</v>
      </c>
      <c r="D1128" t="s">
        <v>575</v>
      </c>
      <c r="E1128" t="s">
        <v>355</v>
      </c>
      <c r="F1128" t="s">
        <v>356</v>
      </c>
      <c r="G1128" t="s">
        <v>55</v>
      </c>
      <c r="H1128" t="s">
        <v>56</v>
      </c>
      <c r="I1128" t="str">
        <f>+""</f>
        <v/>
      </c>
      <c r="J1128" t="str">
        <f>+""</f>
        <v/>
      </c>
      <c r="K1128" t="str">
        <f>+""</f>
        <v/>
      </c>
      <c r="L1128" t="str">
        <f>+""</f>
        <v/>
      </c>
      <c r="M1128">
        <v>5.28</v>
      </c>
      <c r="N1128" t="s">
        <v>31</v>
      </c>
    </row>
    <row r="1129" spans="1:14" x14ac:dyDescent="0.25">
      <c r="A1129" t="s">
        <v>556</v>
      </c>
      <c r="B1129" t="s">
        <v>555</v>
      </c>
      <c r="C1129" t="s">
        <v>574</v>
      </c>
      <c r="D1129" t="s">
        <v>575</v>
      </c>
      <c r="E1129" t="s">
        <v>355</v>
      </c>
      <c r="F1129" t="s">
        <v>356</v>
      </c>
      <c r="G1129" t="s">
        <v>170</v>
      </c>
      <c r="H1129" t="s">
        <v>171</v>
      </c>
      <c r="I1129" t="str">
        <f>+""</f>
        <v/>
      </c>
      <c r="J1129" t="str">
        <f>+""</f>
        <v/>
      </c>
      <c r="K1129" t="str">
        <f>+""</f>
        <v/>
      </c>
      <c r="L1129" t="str">
        <f>+""</f>
        <v/>
      </c>
      <c r="M1129">
        <v>192</v>
      </c>
      <c r="N1129" t="s">
        <v>27</v>
      </c>
    </row>
    <row r="1130" spans="1:14" x14ac:dyDescent="0.25">
      <c r="A1130" t="s">
        <v>556</v>
      </c>
      <c r="B1130" t="s">
        <v>555</v>
      </c>
      <c r="C1130" t="s">
        <v>574</v>
      </c>
      <c r="D1130" t="s">
        <v>575</v>
      </c>
      <c r="E1130" t="s">
        <v>355</v>
      </c>
      <c r="F1130" t="s">
        <v>356</v>
      </c>
      <c r="G1130" t="s">
        <v>65</v>
      </c>
      <c r="H1130" t="s">
        <v>66</v>
      </c>
      <c r="I1130" t="str">
        <f>+""</f>
        <v/>
      </c>
      <c r="J1130" t="str">
        <f>+""</f>
        <v/>
      </c>
      <c r="K1130" t="str">
        <f>+""</f>
        <v/>
      </c>
      <c r="L1130" t="str">
        <f>+""</f>
        <v/>
      </c>
      <c r="M1130">
        <v>384</v>
      </c>
      <c r="N1130" t="s">
        <v>27</v>
      </c>
    </row>
    <row r="1131" spans="1:14" x14ac:dyDescent="0.25">
      <c r="A1131" t="s">
        <v>556</v>
      </c>
      <c r="B1131" t="s">
        <v>555</v>
      </c>
      <c r="C1131" t="s">
        <v>574</v>
      </c>
      <c r="D1131" t="s">
        <v>575</v>
      </c>
      <c r="E1131" t="s">
        <v>355</v>
      </c>
      <c r="F1131" t="s">
        <v>356</v>
      </c>
      <c r="G1131" t="s">
        <v>58</v>
      </c>
      <c r="H1131" t="s">
        <v>59</v>
      </c>
      <c r="I1131" t="str">
        <f>+""</f>
        <v/>
      </c>
      <c r="J1131" t="str">
        <f>+""</f>
        <v/>
      </c>
      <c r="K1131" t="str">
        <f>+""</f>
        <v/>
      </c>
      <c r="L1131" t="str">
        <f>+""</f>
        <v/>
      </c>
      <c r="M1131">
        <v>576</v>
      </c>
      <c r="N1131" t="s">
        <v>27</v>
      </c>
    </row>
    <row r="1132" spans="1:14" x14ac:dyDescent="0.25">
      <c r="A1132" t="s">
        <v>556</v>
      </c>
      <c r="B1132" t="s">
        <v>555</v>
      </c>
      <c r="C1132" t="s">
        <v>574</v>
      </c>
      <c r="D1132" t="s">
        <v>575</v>
      </c>
      <c r="E1132" t="s">
        <v>355</v>
      </c>
      <c r="F1132" t="s">
        <v>356</v>
      </c>
      <c r="G1132" t="s">
        <v>436</v>
      </c>
      <c r="H1132" t="s">
        <v>437</v>
      </c>
      <c r="I1132" t="s">
        <v>71</v>
      </c>
      <c r="J1132" t="s">
        <v>72</v>
      </c>
      <c r="K1132" t="str">
        <f>+""</f>
        <v/>
      </c>
      <c r="L1132" t="str">
        <f>+""</f>
        <v/>
      </c>
      <c r="M1132">
        <v>4.8384</v>
      </c>
      <c r="N1132" t="s">
        <v>73</v>
      </c>
    </row>
    <row r="1133" spans="1:14" x14ac:dyDescent="0.25">
      <c r="A1133" t="s">
        <v>556</v>
      </c>
      <c r="B1133" t="s">
        <v>555</v>
      </c>
      <c r="C1133" t="s">
        <v>574</v>
      </c>
      <c r="D1133" t="s">
        <v>575</v>
      </c>
      <c r="E1133" t="s">
        <v>355</v>
      </c>
      <c r="F1133" t="s">
        <v>356</v>
      </c>
      <c r="G1133" t="s">
        <v>436</v>
      </c>
      <c r="H1133" t="s">
        <v>437</v>
      </c>
      <c r="I1133" t="str">
        <f>+""</f>
        <v/>
      </c>
      <c r="J1133" t="str">
        <f>+""</f>
        <v/>
      </c>
      <c r="K1133" t="s">
        <v>74</v>
      </c>
      <c r="L1133" t="s">
        <v>75</v>
      </c>
      <c r="M1133">
        <v>197.76</v>
      </c>
      <c r="N1133" t="s">
        <v>31</v>
      </c>
    </row>
    <row r="1134" spans="1:14" x14ac:dyDescent="0.25">
      <c r="A1134" t="s">
        <v>556</v>
      </c>
      <c r="B1134" t="s">
        <v>555</v>
      </c>
      <c r="C1134" t="s">
        <v>574</v>
      </c>
      <c r="D1134" t="s">
        <v>575</v>
      </c>
      <c r="E1134" t="s">
        <v>355</v>
      </c>
      <c r="F1134" t="s">
        <v>356</v>
      </c>
      <c r="G1134" t="s">
        <v>76</v>
      </c>
      <c r="H1134" t="s">
        <v>77</v>
      </c>
      <c r="I1134" t="str">
        <f>+""</f>
        <v/>
      </c>
      <c r="J1134" t="str">
        <f>+""</f>
        <v/>
      </c>
      <c r="K1134" t="str">
        <f>+""</f>
        <v/>
      </c>
      <c r="L1134" t="str">
        <f>+""</f>
        <v/>
      </c>
      <c r="M1134">
        <v>0.27839999999999998</v>
      </c>
      <c r="N1134" t="s">
        <v>78</v>
      </c>
    </row>
    <row r="1135" spans="1:14" x14ac:dyDescent="0.25">
      <c r="A1135" t="s">
        <v>556</v>
      </c>
      <c r="B1135" t="s">
        <v>555</v>
      </c>
      <c r="C1135" t="s">
        <v>574</v>
      </c>
      <c r="D1135" t="s">
        <v>575</v>
      </c>
      <c r="E1135" t="s">
        <v>355</v>
      </c>
      <c r="F1135" t="s">
        <v>356</v>
      </c>
      <c r="G1135" t="s">
        <v>76</v>
      </c>
      <c r="H1135" t="s">
        <v>77</v>
      </c>
      <c r="I1135" t="str">
        <f>+""</f>
        <v/>
      </c>
      <c r="J1135" t="str">
        <f>+""</f>
        <v/>
      </c>
      <c r="K1135" t="str">
        <f>+""</f>
        <v/>
      </c>
      <c r="L1135" t="str">
        <f>+""</f>
        <v/>
      </c>
      <c r="M1135">
        <v>0.54720000000000002</v>
      </c>
      <c r="N1135" t="s">
        <v>78</v>
      </c>
    </row>
    <row r="1136" spans="1:14" x14ac:dyDescent="0.25">
      <c r="A1136" t="s">
        <v>556</v>
      </c>
      <c r="B1136" t="s">
        <v>555</v>
      </c>
      <c r="C1136" t="s">
        <v>574</v>
      </c>
      <c r="D1136" t="s">
        <v>575</v>
      </c>
      <c r="E1136" t="s">
        <v>355</v>
      </c>
      <c r="F1136" t="s">
        <v>356</v>
      </c>
      <c r="G1136" t="s">
        <v>43</v>
      </c>
      <c r="H1136" t="s">
        <v>44</v>
      </c>
      <c r="I1136" t="str">
        <f>+""</f>
        <v/>
      </c>
      <c r="J1136" t="str">
        <f>+""</f>
        <v/>
      </c>
      <c r="K1136" t="str">
        <f>+""</f>
        <v/>
      </c>
      <c r="L1136" t="str">
        <f>+""</f>
        <v/>
      </c>
      <c r="M1136">
        <v>576</v>
      </c>
      <c r="N1136" t="s">
        <v>27</v>
      </c>
    </row>
    <row r="1137" spans="1:14" x14ac:dyDescent="0.25">
      <c r="A1137" t="s">
        <v>556</v>
      </c>
      <c r="B1137" t="s">
        <v>555</v>
      </c>
      <c r="C1137" t="s">
        <v>574</v>
      </c>
      <c r="D1137" t="s">
        <v>575</v>
      </c>
      <c r="E1137" t="s">
        <v>355</v>
      </c>
      <c r="F1137" t="s">
        <v>356</v>
      </c>
      <c r="G1137" t="s">
        <v>188</v>
      </c>
      <c r="H1137" t="s">
        <v>189</v>
      </c>
      <c r="I1137" t="str">
        <f>+""</f>
        <v/>
      </c>
      <c r="J1137" t="str">
        <f>+""</f>
        <v/>
      </c>
      <c r="K1137" t="str">
        <f>+""</f>
        <v/>
      </c>
      <c r="L1137" t="str">
        <f>+""</f>
        <v/>
      </c>
      <c r="M1137">
        <v>48</v>
      </c>
      <c r="N1137" t="s">
        <v>27</v>
      </c>
    </row>
    <row r="1138" spans="1:14" x14ac:dyDescent="0.25">
      <c r="A1138" t="s">
        <v>556</v>
      </c>
      <c r="B1138" t="s">
        <v>555</v>
      </c>
      <c r="C1138" t="s">
        <v>574</v>
      </c>
      <c r="D1138" t="s">
        <v>575</v>
      </c>
      <c r="E1138" t="s">
        <v>355</v>
      </c>
      <c r="F1138" t="s">
        <v>356</v>
      </c>
      <c r="G1138" t="s">
        <v>190</v>
      </c>
      <c r="H1138" t="s">
        <v>191</v>
      </c>
      <c r="I1138" t="str">
        <f>+""</f>
        <v/>
      </c>
      <c r="J1138" t="str">
        <f>+""</f>
        <v/>
      </c>
      <c r="K1138" t="str">
        <f>+""</f>
        <v/>
      </c>
      <c r="L1138" t="str">
        <f>+""</f>
        <v/>
      </c>
      <c r="M1138">
        <v>96</v>
      </c>
      <c r="N1138" t="s">
        <v>47</v>
      </c>
    </row>
    <row r="1139" spans="1:14" x14ac:dyDescent="0.25">
      <c r="A1139" t="s">
        <v>556</v>
      </c>
      <c r="B1139" t="s">
        <v>555</v>
      </c>
      <c r="C1139" t="s">
        <v>574</v>
      </c>
      <c r="D1139" t="s">
        <v>575</v>
      </c>
      <c r="E1139" t="s">
        <v>355</v>
      </c>
      <c r="F1139" t="s">
        <v>356</v>
      </c>
      <c r="G1139" t="s">
        <v>163</v>
      </c>
      <c r="H1139" t="s">
        <v>164</v>
      </c>
      <c r="I1139" t="str">
        <f>+""</f>
        <v/>
      </c>
      <c r="J1139" t="str">
        <f>+""</f>
        <v/>
      </c>
      <c r="K1139" t="str">
        <f>+""</f>
        <v/>
      </c>
      <c r="L1139" t="str">
        <f>+""</f>
        <v/>
      </c>
      <c r="M1139">
        <v>96</v>
      </c>
      <c r="N1139" t="s">
        <v>27</v>
      </c>
    </row>
    <row r="1140" spans="1:14" x14ac:dyDescent="0.25">
      <c r="A1140" t="s">
        <v>556</v>
      </c>
      <c r="B1140" t="s">
        <v>555</v>
      </c>
      <c r="C1140" t="s">
        <v>574</v>
      </c>
      <c r="D1140" t="s">
        <v>575</v>
      </c>
      <c r="E1140" t="s">
        <v>355</v>
      </c>
      <c r="F1140" t="s">
        <v>356</v>
      </c>
      <c r="G1140" t="s">
        <v>49</v>
      </c>
      <c r="H1140" t="s">
        <v>50</v>
      </c>
      <c r="I1140" t="str">
        <f>+""</f>
        <v/>
      </c>
      <c r="J1140" t="str">
        <f>+""</f>
        <v/>
      </c>
      <c r="K1140" t="str">
        <f>+""</f>
        <v/>
      </c>
      <c r="L1140" t="str">
        <f>+""</f>
        <v/>
      </c>
      <c r="M1140">
        <v>96</v>
      </c>
      <c r="N1140" t="s">
        <v>27</v>
      </c>
    </row>
    <row r="1141" spans="1:14" x14ac:dyDescent="0.25">
      <c r="A1141" t="s">
        <v>556</v>
      </c>
      <c r="B1141" t="s">
        <v>555</v>
      </c>
      <c r="C1141" t="s">
        <v>574</v>
      </c>
      <c r="D1141" t="s">
        <v>575</v>
      </c>
      <c r="E1141" t="s">
        <v>355</v>
      </c>
      <c r="F1141" t="s">
        <v>356</v>
      </c>
      <c r="G1141" t="s">
        <v>65</v>
      </c>
      <c r="H1141" t="s">
        <v>66</v>
      </c>
      <c r="I1141" t="str">
        <f>+""</f>
        <v/>
      </c>
      <c r="J1141" t="str">
        <f>+""</f>
        <v/>
      </c>
      <c r="K1141" t="str">
        <f>+""</f>
        <v/>
      </c>
      <c r="L1141" t="str">
        <f>+""</f>
        <v/>
      </c>
      <c r="M1141">
        <v>96</v>
      </c>
      <c r="N1141" t="s">
        <v>27</v>
      </c>
    </row>
    <row r="1142" spans="1:14" x14ac:dyDescent="0.25">
      <c r="A1142" t="s">
        <v>556</v>
      </c>
      <c r="B1142" t="s">
        <v>555</v>
      </c>
      <c r="C1142" t="s">
        <v>574</v>
      </c>
      <c r="D1142" t="s">
        <v>575</v>
      </c>
      <c r="E1142" t="s">
        <v>355</v>
      </c>
      <c r="F1142" t="s">
        <v>356</v>
      </c>
      <c r="G1142" t="s">
        <v>193</v>
      </c>
      <c r="H1142" t="s">
        <v>194</v>
      </c>
      <c r="I1142" t="str">
        <f>+""</f>
        <v/>
      </c>
      <c r="J1142" t="str">
        <f>+""</f>
        <v/>
      </c>
      <c r="K1142" t="str">
        <f>+""</f>
        <v/>
      </c>
      <c r="L1142" t="str">
        <f>+""</f>
        <v/>
      </c>
      <c r="M1142">
        <v>52.089599999999997</v>
      </c>
      <c r="N1142" t="s">
        <v>31</v>
      </c>
    </row>
    <row r="1143" spans="1:14" x14ac:dyDescent="0.25">
      <c r="A1143" t="s">
        <v>556</v>
      </c>
      <c r="B1143" t="s">
        <v>555</v>
      </c>
      <c r="C1143" t="s">
        <v>574</v>
      </c>
      <c r="D1143" t="s">
        <v>575</v>
      </c>
      <c r="E1143" t="s">
        <v>355</v>
      </c>
      <c r="F1143" t="s">
        <v>356</v>
      </c>
      <c r="G1143" t="s">
        <v>441</v>
      </c>
      <c r="H1143" t="s">
        <v>442</v>
      </c>
      <c r="I1143" t="str">
        <f>+""</f>
        <v/>
      </c>
      <c r="J1143" t="str">
        <f>+""</f>
        <v/>
      </c>
      <c r="K1143" t="str">
        <f>+""</f>
        <v/>
      </c>
      <c r="L1143" t="str">
        <f>+""</f>
        <v/>
      </c>
      <c r="M1143">
        <v>24</v>
      </c>
      <c r="N1143" t="s">
        <v>27</v>
      </c>
    </row>
    <row r="1144" spans="1:14" x14ac:dyDescent="0.25">
      <c r="A1144" t="s">
        <v>556</v>
      </c>
      <c r="B1144" t="s">
        <v>555</v>
      </c>
      <c r="C1144" t="s">
        <v>574</v>
      </c>
      <c r="D1144" t="s">
        <v>575</v>
      </c>
      <c r="E1144" t="s">
        <v>355</v>
      </c>
      <c r="F1144" t="s">
        <v>356</v>
      </c>
      <c r="G1144" t="s">
        <v>441</v>
      </c>
      <c r="H1144" t="s">
        <v>442</v>
      </c>
      <c r="I1144" t="str">
        <f>+""</f>
        <v/>
      </c>
      <c r="J1144" t="str">
        <f>+""</f>
        <v/>
      </c>
      <c r="K1144" t="s">
        <v>74</v>
      </c>
      <c r="L1144" t="s">
        <v>75</v>
      </c>
      <c r="M1144">
        <v>121.44</v>
      </c>
      <c r="N1144" t="s">
        <v>31</v>
      </c>
    </row>
    <row r="1145" spans="1:14" x14ac:dyDescent="0.25">
      <c r="A1145" t="s">
        <v>556</v>
      </c>
      <c r="B1145" t="s">
        <v>555</v>
      </c>
      <c r="C1145" t="s">
        <v>574</v>
      </c>
      <c r="D1145" t="s">
        <v>575</v>
      </c>
      <c r="E1145" t="s">
        <v>355</v>
      </c>
      <c r="F1145" t="s">
        <v>356</v>
      </c>
      <c r="G1145" t="s">
        <v>76</v>
      </c>
      <c r="H1145" t="s">
        <v>77</v>
      </c>
      <c r="I1145" t="str">
        <f>+""</f>
        <v/>
      </c>
      <c r="J1145" t="str">
        <f>+""</f>
        <v/>
      </c>
      <c r="K1145" t="str">
        <f>+""</f>
        <v/>
      </c>
      <c r="L1145" t="str">
        <f>+""</f>
        <v/>
      </c>
      <c r="M1145">
        <v>0.17760000000000001</v>
      </c>
      <c r="N1145" t="s">
        <v>78</v>
      </c>
    </row>
    <row r="1146" spans="1:14" x14ac:dyDescent="0.25">
      <c r="A1146" t="s">
        <v>556</v>
      </c>
      <c r="B1146" t="s">
        <v>555</v>
      </c>
      <c r="C1146" t="s">
        <v>574</v>
      </c>
      <c r="D1146" t="s">
        <v>575</v>
      </c>
      <c r="E1146" t="s">
        <v>355</v>
      </c>
      <c r="F1146" t="s">
        <v>356</v>
      </c>
      <c r="G1146" t="s">
        <v>441</v>
      </c>
      <c r="H1146" t="s">
        <v>442</v>
      </c>
      <c r="I1146" t="s">
        <v>71</v>
      </c>
      <c r="J1146" t="s">
        <v>72</v>
      </c>
      <c r="K1146" t="str">
        <f>+""</f>
        <v/>
      </c>
      <c r="L1146" t="str">
        <f>+""</f>
        <v/>
      </c>
      <c r="M1146">
        <v>4.32</v>
      </c>
      <c r="N1146" t="s">
        <v>73</v>
      </c>
    </row>
    <row r="1147" spans="1:14" x14ac:dyDescent="0.25">
      <c r="A1147" t="s">
        <v>556</v>
      </c>
      <c r="B1147" t="s">
        <v>555</v>
      </c>
      <c r="C1147" t="s">
        <v>574</v>
      </c>
      <c r="D1147" t="s">
        <v>575</v>
      </c>
      <c r="E1147" t="s">
        <v>355</v>
      </c>
      <c r="F1147" t="s">
        <v>356</v>
      </c>
      <c r="G1147" t="s">
        <v>76</v>
      </c>
      <c r="H1147" t="s">
        <v>77</v>
      </c>
      <c r="I1147" t="str">
        <f>+""</f>
        <v/>
      </c>
      <c r="J1147" t="str">
        <f>+""</f>
        <v/>
      </c>
      <c r="K1147" t="str">
        <f>+""</f>
        <v/>
      </c>
      <c r="L1147" t="str">
        <f>+""</f>
        <v/>
      </c>
      <c r="M1147">
        <v>0.3528</v>
      </c>
      <c r="N1147" t="s">
        <v>78</v>
      </c>
    </row>
    <row r="1148" spans="1:14" x14ac:dyDescent="0.25">
      <c r="A1148" t="s">
        <v>556</v>
      </c>
      <c r="B1148" t="s">
        <v>555</v>
      </c>
      <c r="C1148" t="s">
        <v>574</v>
      </c>
      <c r="D1148" t="s">
        <v>575</v>
      </c>
      <c r="E1148" t="s">
        <v>355</v>
      </c>
      <c r="F1148" t="s">
        <v>356</v>
      </c>
      <c r="G1148" t="s">
        <v>170</v>
      </c>
      <c r="H1148" t="s">
        <v>171</v>
      </c>
      <c r="I1148" t="str">
        <f>+""</f>
        <v/>
      </c>
      <c r="J1148" t="str">
        <f>+""</f>
        <v/>
      </c>
      <c r="K1148" t="str">
        <f>+""</f>
        <v/>
      </c>
      <c r="L1148" t="str">
        <f>+""</f>
        <v/>
      </c>
      <c r="M1148">
        <v>96</v>
      </c>
      <c r="N1148" t="s">
        <v>27</v>
      </c>
    </row>
    <row r="1149" spans="1:14" x14ac:dyDescent="0.25">
      <c r="A1149" t="s">
        <v>556</v>
      </c>
      <c r="B1149" t="s">
        <v>555</v>
      </c>
      <c r="C1149" t="s">
        <v>574</v>
      </c>
      <c r="D1149" t="s">
        <v>575</v>
      </c>
      <c r="E1149" t="s">
        <v>355</v>
      </c>
      <c r="F1149" t="s">
        <v>356</v>
      </c>
      <c r="G1149" t="s">
        <v>49</v>
      </c>
      <c r="H1149" t="s">
        <v>50</v>
      </c>
      <c r="I1149" t="str">
        <f>+""</f>
        <v/>
      </c>
      <c r="J1149" t="str">
        <f>+""</f>
        <v/>
      </c>
      <c r="K1149" t="str">
        <f>+""</f>
        <v/>
      </c>
      <c r="L1149" t="str">
        <f>+""</f>
        <v/>
      </c>
      <c r="M1149">
        <v>96</v>
      </c>
      <c r="N1149" t="s">
        <v>27</v>
      </c>
    </row>
    <row r="1150" spans="1:14" x14ac:dyDescent="0.25">
      <c r="A1150" t="s">
        <v>556</v>
      </c>
      <c r="B1150" t="s">
        <v>555</v>
      </c>
      <c r="C1150" t="s">
        <v>574</v>
      </c>
      <c r="D1150" t="s">
        <v>575</v>
      </c>
      <c r="E1150" t="s">
        <v>355</v>
      </c>
      <c r="F1150" t="s">
        <v>356</v>
      </c>
      <c r="G1150" t="s">
        <v>43</v>
      </c>
      <c r="H1150" t="s">
        <v>44</v>
      </c>
      <c r="I1150" t="str">
        <f>+""</f>
        <v/>
      </c>
      <c r="J1150" t="str">
        <f>+""</f>
        <v/>
      </c>
      <c r="K1150" t="str">
        <f>+""</f>
        <v/>
      </c>
      <c r="L1150" t="str">
        <f>+""</f>
        <v/>
      </c>
      <c r="M1150">
        <v>96</v>
      </c>
      <c r="N1150" t="s">
        <v>27</v>
      </c>
    </row>
    <row r="1151" spans="1:14" x14ac:dyDescent="0.25">
      <c r="A1151" t="s">
        <v>556</v>
      </c>
      <c r="B1151" t="s">
        <v>555</v>
      </c>
      <c r="C1151" t="s">
        <v>574</v>
      </c>
      <c r="D1151" t="s">
        <v>575</v>
      </c>
      <c r="E1151" t="s">
        <v>355</v>
      </c>
      <c r="F1151" t="s">
        <v>356</v>
      </c>
      <c r="G1151" t="s">
        <v>65</v>
      </c>
      <c r="H1151" t="s">
        <v>66</v>
      </c>
      <c r="I1151" t="str">
        <f>+""</f>
        <v/>
      </c>
      <c r="J1151" t="str">
        <f>+""</f>
        <v/>
      </c>
      <c r="K1151" t="str">
        <f>+""</f>
        <v/>
      </c>
      <c r="L1151" t="str">
        <f>+""</f>
        <v/>
      </c>
      <c r="M1151">
        <v>192</v>
      </c>
      <c r="N1151" t="s">
        <v>27</v>
      </c>
    </row>
    <row r="1152" spans="1:14" x14ac:dyDescent="0.25">
      <c r="A1152" t="s">
        <v>556</v>
      </c>
      <c r="B1152" t="s">
        <v>555</v>
      </c>
      <c r="C1152" t="s">
        <v>574</v>
      </c>
      <c r="D1152" t="s">
        <v>575</v>
      </c>
      <c r="E1152" t="s">
        <v>355</v>
      </c>
      <c r="F1152" t="s">
        <v>356</v>
      </c>
      <c r="G1152" t="s">
        <v>29</v>
      </c>
      <c r="H1152" t="s">
        <v>30</v>
      </c>
      <c r="I1152" t="str">
        <f>+""</f>
        <v/>
      </c>
      <c r="J1152" t="str">
        <f>+""</f>
        <v/>
      </c>
      <c r="K1152" t="str">
        <f>+""</f>
        <v/>
      </c>
      <c r="L1152" t="str">
        <f>+""</f>
        <v/>
      </c>
      <c r="M1152">
        <v>120</v>
      </c>
      <c r="N1152" t="s">
        <v>31</v>
      </c>
    </row>
    <row r="1153" spans="1:14" x14ac:dyDescent="0.25">
      <c r="A1153" t="s">
        <v>556</v>
      </c>
      <c r="B1153" t="s">
        <v>555</v>
      </c>
      <c r="C1153" t="s">
        <v>574</v>
      </c>
      <c r="D1153" t="s">
        <v>575</v>
      </c>
      <c r="E1153" t="s">
        <v>355</v>
      </c>
      <c r="F1153" t="s">
        <v>356</v>
      </c>
      <c r="G1153" t="s">
        <v>40</v>
      </c>
      <c r="H1153" t="s">
        <v>41</v>
      </c>
      <c r="I1153" t="str">
        <f>+""</f>
        <v/>
      </c>
      <c r="J1153" t="str">
        <f>+""</f>
        <v/>
      </c>
      <c r="K1153" t="str">
        <f>+""</f>
        <v/>
      </c>
      <c r="L1153" t="str">
        <f>+""</f>
        <v/>
      </c>
      <c r="M1153">
        <v>48</v>
      </c>
      <c r="N1153" t="s">
        <v>27</v>
      </c>
    </row>
    <row r="1154" spans="1:14" x14ac:dyDescent="0.25">
      <c r="A1154" t="s">
        <v>556</v>
      </c>
      <c r="B1154" t="s">
        <v>555</v>
      </c>
      <c r="C1154" t="s">
        <v>574</v>
      </c>
      <c r="D1154" t="s">
        <v>575</v>
      </c>
      <c r="E1154" t="s">
        <v>355</v>
      </c>
      <c r="F1154" t="s">
        <v>356</v>
      </c>
      <c r="G1154" t="s">
        <v>33</v>
      </c>
      <c r="H1154" t="s">
        <v>34</v>
      </c>
      <c r="I1154" t="str">
        <f>+""</f>
        <v/>
      </c>
      <c r="J1154" t="str">
        <f>+""</f>
        <v/>
      </c>
      <c r="K1154" t="str">
        <f>+""</f>
        <v/>
      </c>
      <c r="L1154" t="str">
        <f>+""</f>
        <v/>
      </c>
      <c r="M1154">
        <v>0.14399999999999999</v>
      </c>
      <c r="N1154" t="s">
        <v>35</v>
      </c>
    </row>
    <row r="1155" spans="1:14" x14ac:dyDescent="0.25">
      <c r="A1155" t="s">
        <v>556</v>
      </c>
      <c r="B1155" t="s">
        <v>555</v>
      </c>
      <c r="C1155" t="s">
        <v>574</v>
      </c>
      <c r="D1155" t="s">
        <v>575</v>
      </c>
      <c r="E1155" t="s">
        <v>355</v>
      </c>
      <c r="F1155" t="s">
        <v>356</v>
      </c>
      <c r="G1155" t="s">
        <v>52</v>
      </c>
      <c r="H1155" t="s">
        <v>53</v>
      </c>
      <c r="I1155" t="str">
        <f>+""</f>
        <v/>
      </c>
      <c r="J1155" t="str">
        <f>+""</f>
        <v/>
      </c>
      <c r="K1155" t="str">
        <f>+""</f>
        <v/>
      </c>
      <c r="L1155" t="str">
        <f>+""</f>
        <v/>
      </c>
      <c r="M1155">
        <v>24</v>
      </c>
      <c r="N1155" t="s">
        <v>27</v>
      </c>
    </row>
    <row r="1156" spans="1:14" x14ac:dyDescent="0.25">
      <c r="A1156" t="s">
        <v>556</v>
      </c>
      <c r="B1156" t="s">
        <v>555</v>
      </c>
      <c r="C1156" t="s">
        <v>574</v>
      </c>
      <c r="D1156" t="s">
        <v>575</v>
      </c>
      <c r="E1156" t="s">
        <v>355</v>
      </c>
      <c r="F1156" t="s">
        <v>356</v>
      </c>
      <c r="G1156" t="s">
        <v>55</v>
      </c>
      <c r="H1156" t="s">
        <v>56</v>
      </c>
      <c r="I1156" t="str">
        <f>+""</f>
        <v/>
      </c>
      <c r="J1156" t="str">
        <f>+""</f>
        <v/>
      </c>
      <c r="K1156" t="str">
        <f>+""</f>
        <v/>
      </c>
      <c r="L1156" t="str">
        <f>+""</f>
        <v/>
      </c>
      <c r="M1156">
        <v>1.32</v>
      </c>
      <c r="N1156" t="s">
        <v>31</v>
      </c>
    </row>
    <row r="1157" spans="1:14" x14ac:dyDescent="0.25">
      <c r="A1157" t="s">
        <v>556</v>
      </c>
      <c r="B1157" t="s">
        <v>555</v>
      </c>
      <c r="C1157" t="s">
        <v>574</v>
      </c>
      <c r="D1157" t="s">
        <v>575</v>
      </c>
      <c r="E1157" t="s">
        <v>355</v>
      </c>
      <c r="F1157" t="s">
        <v>356</v>
      </c>
      <c r="G1157" t="s">
        <v>40</v>
      </c>
      <c r="H1157" t="s">
        <v>41</v>
      </c>
      <c r="I1157" t="str">
        <f>+""</f>
        <v/>
      </c>
      <c r="J1157" t="str">
        <f>+""</f>
        <v/>
      </c>
      <c r="K1157" t="str">
        <f>+""</f>
        <v/>
      </c>
      <c r="L1157" t="str">
        <f>+""</f>
        <v/>
      </c>
      <c r="M1157">
        <v>24</v>
      </c>
      <c r="N1157" t="s">
        <v>27</v>
      </c>
    </row>
    <row r="1158" spans="1:14" x14ac:dyDescent="0.25">
      <c r="A1158" t="s">
        <v>556</v>
      </c>
      <c r="B1158" t="s">
        <v>555</v>
      </c>
      <c r="C1158" t="s">
        <v>574</v>
      </c>
      <c r="D1158" t="s">
        <v>575</v>
      </c>
      <c r="E1158" t="s">
        <v>355</v>
      </c>
      <c r="F1158" t="s">
        <v>356</v>
      </c>
      <c r="G1158" t="s">
        <v>163</v>
      </c>
      <c r="H1158" t="s">
        <v>164</v>
      </c>
      <c r="I1158" t="str">
        <f>+""</f>
        <v/>
      </c>
      <c r="J1158" t="str">
        <f>+""</f>
        <v/>
      </c>
      <c r="K1158" t="str">
        <f>+""</f>
        <v/>
      </c>
      <c r="L1158" t="str">
        <f>+""</f>
        <v/>
      </c>
      <c r="M1158">
        <v>48</v>
      </c>
      <c r="N1158" t="s">
        <v>27</v>
      </c>
    </row>
    <row r="1159" spans="1:14" x14ac:dyDescent="0.25">
      <c r="A1159" t="s">
        <v>556</v>
      </c>
      <c r="B1159" t="s">
        <v>555</v>
      </c>
      <c r="C1159" t="s">
        <v>574</v>
      </c>
      <c r="D1159" t="s">
        <v>575</v>
      </c>
      <c r="E1159" t="s">
        <v>522</v>
      </c>
      <c r="F1159" t="s">
        <v>523</v>
      </c>
      <c r="G1159" t="s">
        <v>441</v>
      </c>
      <c r="H1159" t="s">
        <v>442</v>
      </c>
      <c r="I1159" t="str">
        <f>+""</f>
        <v/>
      </c>
      <c r="J1159" t="str">
        <f>+""</f>
        <v/>
      </c>
      <c r="K1159" t="str">
        <f>+""</f>
        <v/>
      </c>
      <c r="L1159" t="str">
        <f>+""</f>
        <v/>
      </c>
      <c r="M1159">
        <v>1</v>
      </c>
      <c r="N1159" t="s">
        <v>27</v>
      </c>
    </row>
    <row r="1160" spans="1:14" x14ac:dyDescent="0.25">
      <c r="A1160" t="s">
        <v>556</v>
      </c>
      <c r="B1160" t="s">
        <v>555</v>
      </c>
      <c r="C1160" t="s">
        <v>574</v>
      </c>
      <c r="D1160" t="s">
        <v>575</v>
      </c>
      <c r="E1160" t="s">
        <v>522</v>
      </c>
      <c r="F1160" t="s">
        <v>523</v>
      </c>
      <c r="G1160" t="s">
        <v>29</v>
      </c>
      <c r="H1160" t="s">
        <v>30</v>
      </c>
      <c r="I1160" t="str">
        <f>+""</f>
        <v/>
      </c>
      <c r="J1160" t="str">
        <f>+""</f>
        <v/>
      </c>
      <c r="K1160" t="str">
        <f>+""</f>
        <v/>
      </c>
      <c r="L1160" t="str">
        <f>+""</f>
        <v/>
      </c>
      <c r="M1160">
        <v>10</v>
      </c>
      <c r="N1160" t="s">
        <v>31</v>
      </c>
    </row>
    <row r="1161" spans="1:14" x14ac:dyDescent="0.25">
      <c r="A1161" t="s">
        <v>556</v>
      </c>
      <c r="B1161" t="s">
        <v>555</v>
      </c>
      <c r="C1161" t="s">
        <v>574</v>
      </c>
      <c r="D1161" t="s">
        <v>575</v>
      </c>
      <c r="E1161" t="s">
        <v>522</v>
      </c>
      <c r="F1161" t="s">
        <v>523</v>
      </c>
      <c r="G1161" t="s">
        <v>33</v>
      </c>
      <c r="H1161" t="s">
        <v>34</v>
      </c>
      <c r="I1161" t="str">
        <f>+""</f>
        <v/>
      </c>
      <c r="J1161" t="str">
        <f>+""</f>
        <v/>
      </c>
      <c r="K1161" t="str">
        <f>+""</f>
        <v/>
      </c>
      <c r="L1161" t="str">
        <f>+""</f>
        <v/>
      </c>
      <c r="M1161">
        <v>1.2E-2</v>
      </c>
      <c r="N1161" t="s">
        <v>35</v>
      </c>
    </row>
    <row r="1162" spans="1:14" x14ac:dyDescent="0.25">
      <c r="A1162" t="s">
        <v>556</v>
      </c>
      <c r="B1162" t="s">
        <v>555</v>
      </c>
      <c r="C1162" t="s">
        <v>574</v>
      </c>
      <c r="D1162" t="s">
        <v>575</v>
      </c>
      <c r="E1162" t="s">
        <v>522</v>
      </c>
      <c r="F1162" t="s">
        <v>523</v>
      </c>
      <c r="G1162" t="s">
        <v>249</v>
      </c>
      <c r="H1162" t="s">
        <v>250</v>
      </c>
      <c r="I1162" t="str">
        <f>+""</f>
        <v/>
      </c>
      <c r="J1162" t="str">
        <f>+""</f>
        <v/>
      </c>
      <c r="K1162" t="str">
        <f>+""</f>
        <v/>
      </c>
      <c r="L1162" t="str">
        <f>+""</f>
        <v/>
      </c>
      <c r="M1162" t="str">
        <f>+""</f>
        <v/>
      </c>
      <c r="N1162" t="str">
        <f>+""</f>
        <v/>
      </c>
    </row>
    <row r="1163" spans="1:14" x14ac:dyDescent="0.25">
      <c r="A1163" t="s">
        <v>556</v>
      </c>
      <c r="B1163" t="s">
        <v>555</v>
      </c>
      <c r="C1163" t="s">
        <v>574</v>
      </c>
      <c r="D1163" t="s">
        <v>575</v>
      </c>
      <c r="E1163" t="s">
        <v>522</v>
      </c>
      <c r="F1163" t="s">
        <v>523</v>
      </c>
      <c r="G1163" t="s">
        <v>43</v>
      </c>
      <c r="H1163" t="s">
        <v>44</v>
      </c>
      <c r="I1163" t="str">
        <f>+""</f>
        <v/>
      </c>
      <c r="J1163" t="str">
        <f>+""</f>
        <v/>
      </c>
      <c r="K1163" t="str">
        <f>+""</f>
        <v/>
      </c>
      <c r="L1163" t="str">
        <f>+""</f>
        <v/>
      </c>
      <c r="M1163">
        <v>8</v>
      </c>
      <c r="N1163" t="s">
        <v>27</v>
      </c>
    </row>
    <row r="1164" spans="1:14" x14ac:dyDescent="0.25">
      <c r="A1164" t="s">
        <v>556</v>
      </c>
      <c r="B1164" t="s">
        <v>555</v>
      </c>
      <c r="C1164" t="s">
        <v>574</v>
      </c>
      <c r="D1164" t="s">
        <v>575</v>
      </c>
      <c r="E1164" t="s">
        <v>522</v>
      </c>
      <c r="F1164" t="s">
        <v>523</v>
      </c>
      <c r="G1164" t="s">
        <v>65</v>
      </c>
      <c r="H1164" t="s">
        <v>66</v>
      </c>
      <c r="I1164" t="str">
        <f>+""</f>
        <v/>
      </c>
      <c r="J1164" t="str">
        <f>+""</f>
        <v/>
      </c>
      <c r="K1164" t="str">
        <f>+""</f>
        <v/>
      </c>
      <c r="L1164" t="str">
        <f>+""</f>
        <v/>
      </c>
      <c r="M1164">
        <v>40</v>
      </c>
      <c r="N1164" t="s">
        <v>27</v>
      </c>
    </row>
    <row r="1165" spans="1:14" x14ac:dyDescent="0.25">
      <c r="A1165" t="s">
        <v>556</v>
      </c>
      <c r="B1165" t="s">
        <v>555</v>
      </c>
      <c r="C1165" t="s">
        <v>574</v>
      </c>
      <c r="D1165" t="s">
        <v>575</v>
      </c>
      <c r="E1165" t="s">
        <v>522</v>
      </c>
      <c r="F1165" t="s">
        <v>523</v>
      </c>
      <c r="G1165" t="s">
        <v>49</v>
      </c>
      <c r="H1165" t="s">
        <v>50</v>
      </c>
      <c r="I1165" t="str">
        <f>+""</f>
        <v/>
      </c>
      <c r="J1165" t="str">
        <f>+""</f>
        <v/>
      </c>
      <c r="K1165" t="str">
        <f>+""</f>
        <v/>
      </c>
      <c r="L1165" t="str">
        <f>+""</f>
        <v/>
      </c>
      <c r="M1165">
        <v>10</v>
      </c>
      <c r="N1165" t="s">
        <v>27</v>
      </c>
    </row>
    <row r="1166" spans="1:14" x14ac:dyDescent="0.25">
      <c r="A1166" t="s">
        <v>556</v>
      </c>
      <c r="B1166" t="s">
        <v>555</v>
      </c>
      <c r="C1166" t="s">
        <v>574</v>
      </c>
      <c r="D1166" t="s">
        <v>575</v>
      </c>
      <c r="E1166" t="s">
        <v>522</v>
      </c>
      <c r="F1166" t="s">
        <v>523</v>
      </c>
      <c r="G1166" t="s">
        <v>524</v>
      </c>
      <c r="H1166" t="s">
        <v>525</v>
      </c>
      <c r="I1166" t="str">
        <f>+""</f>
        <v/>
      </c>
      <c r="J1166" t="str">
        <f>+""</f>
        <v/>
      </c>
      <c r="K1166" t="str">
        <f>+""</f>
        <v/>
      </c>
      <c r="L1166" t="str">
        <f>+""</f>
        <v/>
      </c>
      <c r="M1166">
        <v>10</v>
      </c>
      <c r="N1166" t="s">
        <v>27</v>
      </c>
    </row>
    <row r="1167" spans="1:14" x14ac:dyDescent="0.25">
      <c r="A1167" t="s">
        <v>556</v>
      </c>
      <c r="B1167" t="s">
        <v>555</v>
      </c>
      <c r="C1167" t="s">
        <v>574</v>
      </c>
      <c r="D1167" t="s">
        <v>575</v>
      </c>
      <c r="E1167" t="s">
        <v>522</v>
      </c>
      <c r="F1167" t="s">
        <v>523</v>
      </c>
      <c r="G1167" t="s">
        <v>37</v>
      </c>
      <c r="H1167" t="s">
        <v>38</v>
      </c>
      <c r="I1167" t="str">
        <f>+""</f>
        <v/>
      </c>
      <c r="J1167" t="str">
        <f>+""</f>
        <v/>
      </c>
      <c r="K1167" t="str">
        <f>+""</f>
        <v/>
      </c>
      <c r="L1167" t="str">
        <f>+""</f>
        <v/>
      </c>
      <c r="M1167" t="str">
        <f>+""</f>
        <v/>
      </c>
      <c r="N1167" t="str">
        <f>+""</f>
        <v/>
      </c>
    </row>
    <row r="1168" spans="1:14" x14ac:dyDescent="0.25">
      <c r="A1168" t="s">
        <v>556</v>
      </c>
      <c r="B1168" t="s">
        <v>555</v>
      </c>
      <c r="C1168" t="s">
        <v>574</v>
      </c>
      <c r="D1168" t="s">
        <v>575</v>
      </c>
      <c r="E1168" t="s">
        <v>522</v>
      </c>
      <c r="F1168" t="s">
        <v>523</v>
      </c>
      <c r="G1168" t="s">
        <v>246</v>
      </c>
      <c r="H1168" t="s">
        <v>247</v>
      </c>
      <c r="I1168" t="str">
        <f>+""</f>
        <v/>
      </c>
      <c r="J1168" t="str">
        <f>+""</f>
        <v/>
      </c>
      <c r="K1168" t="str">
        <f>+""</f>
        <v/>
      </c>
      <c r="L1168" t="str">
        <f>+""</f>
        <v/>
      </c>
      <c r="M1168" t="str">
        <f>+""</f>
        <v/>
      </c>
      <c r="N1168" t="str">
        <f>+""</f>
        <v/>
      </c>
    </row>
    <row r="1169" spans="1:14" x14ac:dyDescent="0.25">
      <c r="A1169" t="s">
        <v>556</v>
      </c>
      <c r="B1169" t="s">
        <v>555</v>
      </c>
      <c r="C1169" t="s">
        <v>574</v>
      </c>
      <c r="D1169" t="s">
        <v>575</v>
      </c>
      <c r="E1169" t="s">
        <v>522</v>
      </c>
      <c r="F1169" t="s">
        <v>523</v>
      </c>
      <c r="G1169" t="s">
        <v>52</v>
      </c>
      <c r="H1169" t="s">
        <v>53</v>
      </c>
      <c r="I1169" t="str">
        <f>+""</f>
        <v/>
      </c>
      <c r="J1169" t="str">
        <f>+""</f>
        <v/>
      </c>
      <c r="K1169" t="str">
        <f>+""</f>
        <v/>
      </c>
      <c r="L1169" t="str">
        <f>+""</f>
        <v/>
      </c>
      <c r="M1169">
        <v>1</v>
      </c>
      <c r="N1169" t="s">
        <v>27</v>
      </c>
    </row>
    <row r="1170" spans="1:14" x14ac:dyDescent="0.25">
      <c r="A1170" t="s">
        <v>556</v>
      </c>
      <c r="B1170" t="s">
        <v>555</v>
      </c>
      <c r="C1170" t="s">
        <v>574</v>
      </c>
      <c r="D1170" t="s">
        <v>575</v>
      </c>
      <c r="E1170" t="s">
        <v>522</v>
      </c>
      <c r="F1170" t="s">
        <v>523</v>
      </c>
      <c r="G1170" t="s">
        <v>55</v>
      </c>
      <c r="H1170" t="s">
        <v>56</v>
      </c>
      <c r="I1170" t="str">
        <f>+""</f>
        <v/>
      </c>
      <c r="J1170" t="str">
        <f>+""</f>
        <v/>
      </c>
      <c r="K1170" t="str">
        <f>+""</f>
        <v/>
      </c>
      <c r="L1170" t="str">
        <f>+""</f>
        <v/>
      </c>
      <c r="M1170">
        <v>5.5E-2</v>
      </c>
      <c r="N1170" t="s">
        <v>31</v>
      </c>
    </row>
    <row r="1171" spans="1:14" x14ac:dyDescent="0.25">
      <c r="A1171" t="s">
        <v>556</v>
      </c>
      <c r="B1171" t="s">
        <v>555</v>
      </c>
      <c r="C1171" t="s">
        <v>574</v>
      </c>
      <c r="D1171" t="s">
        <v>575</v>
      </c>
      <c r="E1171" t="s">
        <v>522</v>
      </c>
      <c r="F1171" t="s">
        <v>523</v>
      </c>
      <c r="G1171" t="s">
        <v>207</v>
      </c>
      <c r="H1171" t="s">
        <v>208</v>
      </c>
      <c r="I1171" t="str">
        <f>+""</f>
        <v/>
      </c>
      <c r="J1171" t="str">
        <f>+""</f>
        <v/>
      </c>
      <c r="K1171" t="str">
        <f>+""</f>
        <v/>
      </c>
      <c r="L1171" t="str">
        <f>+""</f>
        <v/>
      </c>
      <c r="M1171">
        <v>10</v>
      </c>
      <c r="N1171" t="s">
        <v>27</v>
      </c>
    </row>
    <row r="1172" spans="1:14" x14ac:dyDescent="0.25">
      <c r="A1172" t="s">
        <v>556</v>
      </c>
      <c r="B1172" t="s">
        <v>555</v>
      </c>
      <c r="C1172" t="s">
        <v>574</v>
      </c>
      <c r="D1172" t="s">
        <v>575</v>
      </c>
      <c r="E1172" t="s">
        <v>522</v>
      </c>
      <c r="F1172" t="s">
        <v>523</v>
      </c>
      <c r="G1172" t="s">
        <v>357</v>
      </c>
      <c r="H1172" t="s">
        <v>358</v>
      </c>
      <c r="I1172" t="str">
        <f>+""</f>
        <v/>
      </c>
      <c r="J1172" t="str">
        <f>+""</f>
        <v/>
      </c>
      <c r="K1172" t="str">
        <f>+""</f>
        <v/>
      </c>
      <c r="L1172" t="str">
        <f>+""</f>
        <v/>
      </c>
      <c r="M1172" t="str">
        <f>+""</f>
        <v/>
      </c>
      <c r="N1172" t="str">
        <f>+""</f>
        <v/>
      </c>
    </row>
    <row r="1173" spans="1:14" x14ac:dyDescent="0.25">
      <c r="A1173" t="s">
        <v>556</v>
      </c>
      <c r="B1173" t="s">
        <v>555</v>
      </c>
      <c r="C1173" t="s">
        <v>574</v>
      </c>
      <c r="D1173" t="s">
        <v>575</v>
      </c>
      <c r="E1173" t="s">
        <v>522</v>
      </c>
      <c r="F1173" t="s">
        <v>523</v>
      </c>
      <c r="G1173" t="s">
        <v>209</v>
      </c>
      <c r="H1173" t="s">
        <v>210</v>
      </c>
      <c r="I1173" t="str">
        <f>+""</f>
        <v/>
      </c>
      <c r="J1173" t="str">
        <f>+""</f>
        <v/>
      </c>
      <c r="K1173" t="str">
        <f>+""</f>
        <v/>
      </c>
      <c r="L1173" t="str">
        <f>+""</f>
        <v/>
      </c>
      <c r="M1173">
        <v>3.6799999999999999E-2</v>
      </c>
      <c r="N1173" t="s">
        <v>27</v>
      </c>
    </row>
    <row r="1174" spans="1:14" x14ac:dyDescent="0.25">
      <c r="A1174" t="s">
        <v>556</v>
      </c>
      <c r="B1174" t="s">
        <v>555</v>
      </c>
      <c r="C1174" t="s">
        <v>574</v>
      </c>
      <c r="D1174" t="s">
        <v>575</v>
      </c>
      <c r="E1174" t="s">
        <v>522</v>
      </c>
      <c r="F1174" t="s">
        <v>523</v>
      </c>
      <c r="G1174" t="s">
        <v>58</v>
      </c>
      <c r="H1174" t="s">
        <v>59</v>
      </c>
      <c r="I1174" t="str">
        <f>+""</f>
        <v/>
      </c>
      <c r="J1174" t="str">
        <f>+""</f>
        <v/>
      </c>
      <c r="K1174" t="str">
        <f>+""</f>
        <v/>
      </c>
      <c r="L1174" t="str">
        <f>+""</f>
        <v/>
      </c>
      <c r="M1174">
        <v>10</v>
      </c>
      <c r="N1174" t="s">
        <v>27</v>
      </c>
    </row>
    <row r="1175" spans="1:14" x14ac:dyDescent="0.25">
      <c r="A1175" t="s">
        <v>556</v>
      </c>
      <c r="B1175" t="s">
        <v>555</v>
      </c>
      <c r="C1175" t="s">
        <v>574</v>
      </c>
      <c r="D1175" t="s">
        <v>575</v>
      </c>
      <c r="E1175" t="s">
        <v>522</v>
      </c>
      <c r="F1175" t="s">
        <v>523</v>
      </c>
      <c r="G1175" t="s">
        <v>526</v>
      </c>
      <c r="H1175" t="s">
        <v>527</v>
      </c>
      <c r="I1175" t="str">
        <f>+""</f>
        <v/>
      </c>
      <c r="J1175" t="str">
        <f>+""</f>
        <v/>
      </c>
      <c r="K1175" t="str">
        <f>+""</f>
        <v/>
      </c>
      <c r="L1175" t="str">
        <f>+""</f>
        <v/>
      </c>
      <c r="M1175" t="str">
        <f>+""</f>
        <v/>
      </c>
      <c r="N1175" t="str">
        <f>+""</f>
        <v/>
      </c>
    </row>
    <row r="1176" spans="1:14" x14ac:dyDescent="0.25">
      <c r="A1176" t="s">
        <v>556</v>
      </c>
      <c r="B1176" t="s">
        <v>555</v>
      </c>
      <c r="C1176" t="s">
        <v>574</v>
      </c>
      <c r="D1176" t="s">
        <v>575</v>
      </c>
      <c r="E1176" t="s">
        <v>522</v>
      </c>
      <c r="F1176" t="s">
        <v>523</v>
      </c>
      <c r="G1176" t="s">
        <v>526</v>
      </c>
      <c r="H1176" t="s">
        <v>527</v>
      </c>
      <c r="I1176" t="s">
        <v>71</v>
      </c>
      <c r="J1176" t="s">
        <v>72</v>
      </c>
      <c r="K1176" t="str">
        <f>+""</f>
        <v/>
      </c>
      <c r="L1176" t="str">
        <f>+""</f>
        <v/>
      </c>
      <c r="M1176">
        <v>7.5200000000000003E-2</v>
      </c>
      <c r="N1176" t="s">
        <v>73</v>
      </c>
    </row>
    <row r="1177" spans="1:14" x14ac:dyDescent="0.25">
      <c r="A1177" t="s">
        <v>556</v>
      </c>
      <c r="B1177" t="s">
        <v>555</v>
      </c>
      <c r="C1177" t="s">
        <v>574</v>
      </c>
      <c r="D1177" t="s">
        <v>575</v>
      </c>
      <c r="E1177" t="s">
        <v>522</v>
      </c>
      <c r="F1177" t="s">
        <v>523</v>
      </c>
      <c r="G1177" t="s">
        <v>526</v>
      </c>
      <c r="H1177" t="s">
        <v>527</v>
      </c>
      <c r="I1177" t="str">
        <f>+""</f>
        <v/>
      </c>
      <c r="J1177" t="str">
        <f>+""</f>
        <v/>
      </c>
      <c r="K1177" t="s">
        <v>74</v>
      </c>
      <c r="L1177" t="s">
        <v>75</v>
      </c>
      <c r="M1177">
        <v>10</v>
      </c>
      <c r="N1177" t="s">
        <v>31</v>
      </c>
    </row>
    <row r="1178" spans="1:14" x14ac:dyDescent="0.25">
      <c r="A1178" t="s">
        <v>556</v>
      </c>
      <c r="B1178" t="s">
        <v>555</v>
      </c>
      <c r="C1178" t="s">
        <v>574</v>
      </c>
      <c r="D1178" t="s">
        <v>575</v>
      </c>
      <c r="E1178" t="s">
        <v>522</v>
      </c>
      <c r="F1178" t="s">
        <v>523</v>
      </c>
      <c r="G1178" t="s">
        <v>76</v>
      </c>
      <c r="H1178" t="s">
        <v>77</v>
      </c>
      <c r="I1178" t="str">
        <f>+""</f>
        <v/>
      </c>
      <c r="J1178" t="str">
        <f>+""</f>
        <v/>
      </c>
      <c r="K1178" t="str">
        <f>+""</f>
        <v/>
      </c>
      <c r="L1178" t="str">
        <f>+""</f>
        <v/>
      </c>
      <c r="M1178">
        <v>2.4400000000000002E-2</v>
      </c>
      <c r="N1178" t="s">
        <v>78</v>
      </c>
    </row>
    <row r="1179" spans="1:14" x14ac:dyDescent="0.25">
      <c r="A1179" t="s">
        <v>556</v>
      </c>
      <c r="B1179" t="s">
        <v>555</v>
      </c>
      <c r="C1179" t="s">
        <v>574</v>
      </c>
      <c r="D1179" t="s">
        <v>575</v>
      </c>
      <c r="E1179" t="s">
        <v>522</v>
      </c>
      <c r="F1179" t="s">
        <v>523</v>
      </c>
      <c r="G1179" t="s">
        <v>76</v>
      </c>
      <c r="H1179" t="s">
        <v>77</v>
      </c>
      <c r="I1179" t="str">
        <f>+""</f>
        <v/>
      </c>
      <c r="J1179" t="str">
        <f>+""</f>
        <v/>
      </c>
      <c r="K1179" t="str">
        <f>+""</f>
        <v/>
      </c>
      <c r="L1179" t="str">
        <f>+""</f>
        <v/>
      </c>
      <c r="M1179">
        <v>1.2200000000000001E-2</v>
      </c>
      <c r="N1179" t="s">
        <v>78</v>
      </c>
    </row>
    <row r="1180" spans="1:14" x14ac:dyDescent="0.25">
      <c r="A1180" t="s">
        <v>556</v>
      </c>
      <c r="B1180" t="s">
        <v>555</v>
      </c>
      <c r="C1180" t="s">
        <v>574</v>
      </c>
      <c r="D1180" t="s">
        <v>575</v>
      </c>
      <c r="E1180" t="s">
        <v>522</v>
      </c>
      <c r="F1180" t="s">
        <v>523</v>
      </c>
      <c r="G1180" t="s">
        <v>530</v>
      </c>
      <c r="H1180" t="s">
        <v>531</v>
      </c>
      <c r="I1180" t="str">
        <f>+""</f>
        <v/>
      </c>
      <c r="J1180" t="str">
        <f>+""</f>
        <v/>
      </c>
      <c r="K1180" t="str">
        <f>+""</f>
        <v/>
      </c>
      <c r="L1180" t="str">
        <f>+""</f>
        <v/>
      </c>
      <c r="M1180" t="str">
        <f>+""</f>
        <v/>
      </c>
      <c r="N1180" t="str">
        <f>+""</f>
        <v/>
      </c>
    </row>
    <row r="1181" spans="1:14" x14ac:dyDescent="0.25">
      <c r="A1181" t="s">
        <v>556</v>
      </c>
      <c r="B1181" t="s">
        <v>555</v>
      </c>
      <c r="C1181" t="s">
        <v>574</v>
      </c>
      <c r="D1181" t="s">
        <v>575</v>
      </c>
      <c r="E1181" t="s">
        <v>522</v>
      </c>
      <c r="F1181" t="s">
        <v>523</v>
      </c>
      <c r="G1181" t="s">
        <v>530</v>
      </c>
      <c r="H1181" t="s">
        <v>531</v>
      </c>
      <c r="I1181" t="s">
        <v>218</v>
      </c>
      <c r="J1181" t="s">
        <v>219</v>
      </c>
      <c r="K1181" t="str">
        <f>+""</f>
        <v/>
      </c>
      <c r="L1181" t="str">
        <f>+""</f>
        <v/>
      </c>
      <c r="M1181">
        <v>2.7199999999999998E-2</v>
      </c>
      <c r="N1181" t="s">
        <v>73</v>
      </c>
    </row>
    <row r="1182" spans="1:14" x14ac:dyDescent="0.25">
      <c r="A1182" t="s">
        <v>556</v>
      </c>
      <c r="B1182" t="s">
        <v>555</v>
      </c>
      <c r="C1182" t="s">
        <v>574</v>
      </c>
      <c r="D1182" t="s">
        <v>575</v>
      </c>
      <c r="E1182" t="s">
        <v>522</v>
      </c>
      <c r="F1182" t="s">
        <v>523</v>
      </c>
      <c r="G1182" t="s">
        <v>530</v>
      </c>
      <c r="H1182" t="s">
        <v>531</v>
      </c>
      <c r="I1182" t="str">
        <f>+""</f>
        <v/>
      </c>
      <c r="J1182" t="str">
        <f>+""</f>
        <v/>
      </c>
      <c r="K1182" t="s">
        <v>220</v>
      </c>
      <c r="L1182" t="s">
        <v>221</v>
      </c>
      <c r="M1182">
        <v>2.52</v>
      </c>
      <c r="N1182" t="s">
        <v>31</v>
      </c>
    </row>
    <row r="1183" spans="1:14" x14ac:dyDescent="0.25">
      <c r="A1183" t="s">
        <v>556</v>
      </c>
      <c r="B1183" t="s">
        <v>555</v>
      </c>
      <c r="C1183" t="s">
        <v>574</v>
      </c>
      <c r="D1183" t="s">
        <v>575</v>
      </c>
      <c r="E1183" t="s">
        <v>522</v>
      </c>
      <c r="F1183" t="s">
        <v>523</v>
      </c>
      <c r="G1183" t="s">
        <v>76</v>
      </c>
      <c r="H1183" t="s">
        <v>77</v>
      </c>
      <c r="I1183" t="str">
        <f>+""</f>
        <v/>
      </c>
      <c r="J1183" t="str">
        <f>+""</f>
        <v/>
      </c>
      <c r="K1183" t="str">
        <f>+""</f>
        <v/>
      </c>
      <c r="L1183" t="str">
        <f>+""</f>
        <v/>
      </c>
      <c r="M1183">
        <v>1.0800000000000001E-2</v>
      </c>
      <c r="N1183" t="s">
        <v>78</v>
      </c>
    </row>
    <row r="1184" spans="1:14" x14ac:dyDescent="0.25">
      <c r="A1184" t="s">
        <v>556</v>
      </c>
      <c r="B1184" t="s">
        <v>555</v>
      </c>
      <c r="C1184" t="s">
        <v>574</v>
      </c>
      <c r="D1184" t="s">
        <v>575</v>
      </c>
      <c r="E1184" t="s">
        <v>522</v>
      </c>
      <c r="F1184" t="s">
        <v>523</v>
      </c>
      <c r="G1184" t="s">
        <v>76</v>
      </c>
      <c r="H1184" t="s">
        <v>77</v>
      </c>
      <c r="I1184" t="str">
        <f>+""</f>
        <v/>
      </c>
      <c r="J1184" t="str">
        <f>+""</f>
        <v/>
      </c>
      <c r="K1184" t="str">
        <f>+""</f>
        <v/>
      </c>
      <c r="L1184" t="str">
        <f>+""</f>
        <v/>
      </c>
      <c r="M1184">
        <v>5.4000000000000003E-3</v>
      </c>
      <c r="N1184" t="s">
        <v>78</v>
      </c>
    </row>
    <row r="1185" spans="1:14" x14ac:dyDescent="0.25">
      <c r="A1185" t="s">
        <v>556</v>
      </c>
      <c r="B1185" t="s">
        <v>555</v>
      </c>
      <c r="C1185" t="s">
        <v>574</v>
      </c>
      <c r="D1185" t="s">
        <v>575</v>
      </c>
      <c r="E1185" t="s">
        <v>522</v>
      </c>
      <c r="F1185" t="s">
        <v>523</v>
      </c>
      <c r="G1185" t="s">
        <v>534</v>
      </c>
      <c r="H1185" t="s">
        <v>535</v>
      </c>
      <c r="I1185" t="str">
        <f>+""</f>
        <v/>
      </c>
      <c r="J1185" t="str">
        <f>+""</f>
        <v/>
      </c>
      <c r="K1185" t="str">
        <f>+""</f>
        <v/>
      </c>
      <c r="L1185" t="str">
        <f>+""</f>
        <v/>
      </c>
      <c r="M1185" t="str">
        <f>+""</f>
        <v/>
      </c>
      <c r="N1185" t="str">
        <f>+""</f>
        <v/>
      </c>
    </row>
    <row r="1186" spans="1:14" x14ac:dyDescent="0.25">
      <c r="A1186" t="s">
        <v>556</v>
      </c>
      <c r="B1186" t="s">
        <v>555</v>
      </c>
      <c r="C1186" t="s">
        <v>574</v>
      </c>
      <c r="D1186" t="s">
        <v>575</v>
      </c>
      <c r="E1186" t="s">
        <v>522</v>
      </c>
      <c r="F1186" t="s">
        <v>523</v>
      </c>
      <c r="G1186" t="s">
        <v>534</v>
      </c>
      <c r="H1186" t="s">
        <v>535</v>
      </c>
      <c r="I1186" t="s">
        <v>218</v>
      </c>
      <c r="J1186" t="s">
        <v>219</v>
      </c>
      <c r="K1186" t="str">
        <f>+""</f>
        <v/>
      </c>
      <c r="L1186" t="str">
        <f>+""</f>
        <v/>
      </c>
      <c r="M1186">
        <v>0.4768</v>
      </c>
      <c r="N1186" t="s">
        <v>73</v>
      </c>
    </row>
    <row r="1187" spans="1:14" x14ac:dyDescent="0.25">
      <c r="A1187" t="s">
        <v>556</v>
      </c>
      <c r="B1187" t="s">
        <v>555</v>
      </c>
      <c r="C1187" t="s">
        <v>574</v>
      </c>
      <c r="D1187" t="s">
        <v>575</v>
      </c>
      <c r="E1187" t="s">
        <v>522</v>
      </c>
      <c r="F1187" t="s">
        <v>523</v>
      </c>
      <c r="G1187" t="s">
        <v>534</v>
      </c>
      <c r="H1187" t="s">
        <v>535</v>
      </c>
      <c r="I1187" t="str">
        <f>+""</f>
        <v/>
      </c>
      <c r="J1187" t="str">
        <f>+""</f>
        <v/>
      </c>
      <c r="K1187" t="s">
        <v>225</v>
      </c>
      <c r="L1187" t="s">
        <v>226</v>
      </c>
      <c r="M1187">
        <v>11.776</v>
      </c>
      <c r="N1187" t="s">
        <v>31</v>
      </c>
    </row>
    <row r="1188" spans="1:14" x14ac:dyDescent="0.25">
      <c r="A1188" t="s">
        <v>556</v>
      </c>
      <c r="B1188" t="s">
        <v>555</v>
      </c>
      <c r="C1188" t="s">
        <v>574</v>
      </c>
      <c r="D1188" t="s">
        <v>575</v>
      </c>
      <c r="E1188" t="s">
        <v>522</v>
      </c>
      <c r="F1188" t="s">
        <v>523</v>
      </c>
      <c r="G1188" t="s">
        <v>76</v>
      </c>
      <c r="H1188" t="s">
        <v>77</v>
      </c>
      <c r="I1188" t="str">
        <f>+""</f>
        <v/>
      </c>
      <c r="J1188" t="str">
        <f>+""</f>
        <v/>
      </c>
      <c r="K1188" t="str">
        <f>+""</f>
        <v/>
      </c>
      <c r="L1188" t="str">
        <f>+""</f>
        <v/>
      </c>
      <c r="M1188">
        <v>3.5200000000000002E-2</v>
      </c>
      <c r="N1188" t="s">
        <v>78</v>
      </c>
    </row>
    <row r="1189" spans="1:14" x14ac:dyDescent="0.25">
      <c r="A1189" t="s">
        <v>556</v>
      </c>
      <c r="B1189" t="s">
        <v>555</v>
      </c>
      <c r="C1189" t="s">
        <v>574</v>
      </c>
      <c r="D1189" t="s">
        <v>575</v>
      </c>
      <c r="E1189" t="s">
        <v>522</v>
      </c>
      <c r="F1189" t="s">
        <v>523</v>
      </c>
      <c r="G1189" t="s">
        <v>76</v>
      </c>
      <c r="H1189" t="s">
        <v>77</v>
      </c>
      <c r="I1189" t="str">
        <f>+""</f>
        <v/>
      </c>
      <c r="J1189" t="str">
        <f>+""</f>
        <v/>
      </c>
      <c r="K1189" t="str">
        <f>+""</f>
        <v/>
      </c>
      <c r="L1189" t="str">
        <f>+""</f>
        <v/>
      </c>
      <c r="M1189">
        <v>1.7600000000000001E-2</v>
      </c>
      <c r="N1189" t="s">
        <v>78</v>
      </c>
    </row>
    <row r="1190" spans="1:14" x14ac:dyDescent="0.25">
      <c r="A1190" t="s">
        <v>556</v>
      </c>
      <c r="B1190" t="s">
        <v>555</v>
      </c>
      <c r="C1190" t="s">
        <v>574</v>
      </c>
      <c r="D1190" t="s">
        <v>575</v>
      </c>
      <c r="E1190" t="s">
        <v>522</v>
      </c>
      <c r="F1190" t="s">
        <v>523</v>
      </c>
      <c r="G1190" t="s">
        <v>40</v>
      </c>
      <c r="H1190" t="s">
        <v>41</v>
      </c>
      <c r="I1190" t="str">
        <f>+""</f>
        <v/>
      </c>
      <c r="J1190" t="str">
        <f>+""</f>
        <v/>
      </c>
      <c r="K1190" t="str">
        <f>+""</f>
        <v/>
      </c>
      <c r="L1190" t="str">
        <f>+""</f>
        <v/>
      </c>
      <c r="M1190" t="str">
        <f>+""</f>
        <v/>
      </c>
      <c r="N1190" t="str">
        <f>+""</f>
        <v/>
      </c>
    </row>
    <row r="1191" spans="1:14" x14ac:dyDescent="0.25">
      <c r="A1191" t="s">
        <v>556</v>
      </c>
      <c r="B1191" t="s">
        <v>555</v>
      </c>
      <c r="C1191" t="s">
        <v>574</v>
      </c>
      <c r="D1191" t="s">
        <v>575</v>
      </c>
      <c r="E1191" t="s">
        <v>522</v>
      </c>
      <c r="F1191" t="s">
        <v>523</v>
      </c>
      <c r="G1191" t="s">
        <v>540</v>
      </c>
      <c r="H1191" t="s">
        <v>541</v>
      </c>
      <c r="I1191" t="str">
        <f>+""</f>
        <v/>
      </c>
      <c r="J1191" t="str">
        <f>+""</f>
        <v/>
      </c>
      <c r="K1191" t="str">
        <f>+""</f>
        <v/>
      </c>
      <c r="L1191" t="str">
        <f>+""</f>
        <v/>
      </c>
      <c r="M1191" t="str">
        <f>+""</f>
        <v/>
      </c>
      <c r="N1191" t="str">
        <f>+""</f>
        <v/>
      </c>
    </row>
    <row r="1192" spans="1:14" x14ac:dyDescent="0.25">
      <c r="A1192" t="s">
        <v>556</v>
      </c>
      <c r="B1192" t="s">
        <v>555</v>
      </c>
      <c r="C1192" t="s">
        <v>574</v>
      </c>
      <c r="D1192" t="s">
        <v>575</v>
      </c>
      <c r="E1192" t="s">
        <v>522</v>
      </c>
      <c r="F1192" t="s">
        <v>523</v>
      </c>
      <c r="G1192" t="s">
        <v>29</v>
      </c>
      <c r="H1192" t="s">
        <v>30</v>
      </c>
      <c r="I1192" t="str">
        <f>+""</f>
        <v/>
      </c>
      <c r="J1192" t="str">
        <f>+""</f>
        <v/>
      </c>
      <c r="K1192" t="str">
        <f>+""</f>
        <v/>
      </c>
      <c r="L1192" t="str">
        <f>+""</f>
        <v/>
      </c>
      <c r="M1192">
        <v>16</v>
      </c>
      <c r="N1192" t="s">
        <v>31</v>
      </c>
    </row>
    <row r="1193" spans="1:14" x14ac:dyDescent="0.25">
      <c r="A1193" t="s">
        <v>556</v>
      </c>
      <c r="B1193" t="s">
        <v>555</v>
      </c>
      <c r="C1193" t="s">
        <v>574</v>
      </c>
      <c r="D1193" t="s">
        <v>575</v>
      </c>
      <c r="E1193" t="s">
        <v>522</v>
      </c>
      <c r="F1193" t="s">
        <v>523</v>
      </c>
      <c r="G1193" t="s">
        <v>33</v>
      </c>
      <c r="H1193" t="s">
        <v>34</v>
      </c>
      <c r="I1193" t="str">
        <f>+""</f>
        <v/>
      </c>
      <c r="J1193" t="str">
        <f>+""</f>
        <v/>
      </c>
      <c r="K1193" t="str">
        <f>+""</f>
        <v/>
      </c>
      <c r="L1193" t="str">
        <f>+""</f>
        <v/>
      </c>
      <c r="M1193">
        <v>1.2E-2</v>
      </c>
      <c r="N1193" t="s">
        <v>35</v>
      </c>
    </row>
    <row r="1194" spans="1:14" x14ac:dyDescent="0.25">
      <c r="A1194" t="s">
        <v>556</v>
      </c>
      <c r="B1194" t="s">
        <v>555</v>
      </c>
      <c r="C1194" t="s">
        <v>574</v>
      </c>
      <c r="D1194" t="s">
        <v>575</v>
      </c>
      <c r="E1194" t="s">
        <v>522</v>
      </c>
      <c r="F1194" t="s">
        <v>523</v>
      </c>
      <c r="G1194" t="s">
        <v>40</v>
      </c>
      <c r="H1194" t="s">
        <v>41</v>
      </c>
      <c r="I1194" t="str">
        <f>+""</f>
        <v/>
      </c>
      <c r="J1194" t="str">
        <f>+""</f>
        <v/>
      </c>
      <c r="K1194" t="str">
        <f>+""</f>
        <v/>
      </c>
      <c r="L1194" t="str">
        <f>+""</f>
        <v/>
      </c>
      <c r="M1194">
        <v>8</v>
      </c>
      <c r="N1194" t="s">
        <v>27</v>
      </c>
    </row>
    <row r="1195" spans="1:14" x14ac:dyDescent="0.25">
      <c r="A1195" t="s">
        <v>556</v>
      </c>
      <c r="B1195" t="s">
        <v>555</v>
      </c>
      <c r="C1195" t="s">
        <v>574</v>
      </c>
      <c r="D1195" t="s">
        <v>575</v>
      </c>
      <c r="E1195" t="s">
        <v>522</v>
      </c>
      <c r="F1195" t="s">
        <v>523</v>
      </c>
      <c r="G1195" t="s">
        <v>49</v>
      </c>
      <c r="H1195" t="s">
        <v>50</v>
      </c>
      <c r="I1195" t="str">
        <f>+""</f>
        <v/>
      </c>
      <c r="J1195" t="str">
        <f>+""</f>
        <v/>
      </c>
      <c r="K1195" t="str">
        <f>+""</f>
        <v/>
      </c>
      <c r="L1195" t="str">
        <f>+""</f>
        <v/>
      </c>
      <c r="M1195">
        <v>28</v>
      </c>
      <c r="N1195" t="s">
        <v>27</v>
      </c>
    </row>
    <row r="1196" spans="1:14" x14ac:dyDescent="0.25">
      <c r="A1196" t="s">
        <v>556</v>
      </c>
      <c r="B1196" t="s">
        <v>555</v>
      </c>
      <c r="C1196" t="s">
        <v>574</v>
      </c>
      <c r="D1196" t="s">
        <v>575</v>
      </c>
      <c r="E1196" t="s">
        <v>522</v>
      </c>
      <c r="F1196" t="s">
        <v>523</v>
      </c>
      <c r="G1196" t="s">
        <v>52</v>
      </c>
      <c r="H1196" t="s">
        <v>53</v>
      </c>
      <c r="I1196" t="str">
        <f>+""</f>
        <v/>
      </c>
      <c r="J1196" t="str">
        <f>+""</f>
        <v/>
      </c>
      <c r="K1196" t="str">
        <f>+""</f>
        <v/>
      </c>
      <c r="L1196" t="str">
        <f>+""</f>
        <v/>
      </c>
      <c r="M1196" t="str">
        <f>+""</f>
        <v/>
      </c>
      <c r="N1196" t="str">
        <f>+""</f>
        <v/>
      </c>
    </row>
    <row r="1197" spans="1:14" x14ac:dyDescent="0.25">
      <c r="A1197" t="s">
        <v>556</v>
      </c>
      <c r="B1197" t="s">
        <v>555</v>
      </c>
      <c r="C1197" t="s">
        <v>574</v>
      </c>
      <c r="D1197" t="s">
        <v>575</v>
      </c>
      <c r="E1197" t="s">
        <v>522</v>
      </c>
      <c r="F1197" t="s">
        <v>523</v>
      </c>
      <c r="G1197" t="s">
        <v>55</v>
      </c>
      <c r="H1197" t="s">
        <v>56</v>
      </c>
      <c r="I1197" t="str">
        <f>+""</f>
        <v/>
      </c>
      <c r="J1197" t="str">
        <f>+""</f>
        <v/>
      </c>
      <c r="K1197" t="str">
        <f>+""</f>
        <v/>
      </c>
      <c r="L1197" t="str">
        <f>+""</f>
        <v/>
      </c>
      <c r="M1197">
        <v>0.22</v>
      </c>
      <c r="N1197" t="s">
        <v>31</v>
      </c>
    </row>
    <row r="1198" spans="1:14" x14ac:dyDescent="0.25">
      <c r="A1198" t="s">
        <v>556</v>
      </c>
      <c r="B1198" t="s">
        <v>555</v>
      </c>
      <c r="C1198" t="s">
        <v>574</v>
      </c>
      <c r="D1198" t="s">
        <v>575</v>
      </c>
      <c r="E1198" t="s">
        <v>522</v>
      </c>
      <c r="F1198" t="s">
        <v>523</v>
      </c>
      <c r="G1198" t="s">
        <v>170</v>
      </c>
      <c r="H1198" t="s">
        <v>171</v>
      </c>
      <c r="I1198" t="str">
        <f>+""</f>
        <v/>
      </c>
      <c r="J1198" t="str">
        <f>+""</f>
        <v/>
      </c>
      <c r="K1198" t="str">
        <f>+""</f>
        <v/>
      </c>
      <c r="L1198" t="str">
        <f>+""</f>
        <v/>
      </c>
      <c r="M1198">
        <v>12</v>
      </c>
      <c r="N1198" t="s">
        <v>27</v>
      </c>
    </row>
    <row r="1199" spans="1:14" x14ac:dyDescent="0.25">
      <c r="A1199" t="s">
        <v>556</v>
      </c>
      <c r="B1199" t="s">
        <v>555</v>
      </c>
      <c r="C1199" t="s">
        <v>574</v>
      </c>
      <c r="D1199" t="s">
        <v>575</v>
      </c>
      <c r="E1199" t="s">
        <v>522</v>
      </c>
      <c r="F1199" t="s">
        <v>523</v>
      </c>
      <c r="G1199" t="s">
        <v>65</v>
      </c>
      <c r="H1199" t="s">
        <v>66</v>
      </c>
      <c r="I1199" t="str">
        <f>+""</f>
        <v/>
      </c>
      <c r="J1199" t="str">
        <f>+""</f>
        <v/>
      </c>
      <c r="K1199" t="str">
        <f>+""</f>
        <v/>
      </c>
      <c r="L1199" t="str">
        <f>+""</f>
        <v/>
      </c>
      <c r="M1199">
        <v>24</v>
      </c>
      <c r="N1199" t="s">
        <v>27</v>
      </c>
    </row>
    <row r="1200" spans="1:14" x14ac:dyDescent="0.25">
      <c r="A1200" t="s">
        <v>556</v>
      </c>
      <c r="B1200" t="s">
        <v>555</v>
      </c>
      <c r="C1200" t="s">
        <v>574</v>
      </c>
      <c r="D1200" t="s">
        <v>575</v>
      </c>
      <c r="E1200" t="s">
        <v>522</v>
      </c>
      <c r="F1200" t="s">
        <v>523</v>
      </c>
      <c r="G1200" t="s">
        <v>58</v>
      </c>
      <c r="H1200" t="s">
        <v>59</v>
      </c>
      <c r="I1200" t="str">
        <f>+""</f>
        <v/>
      </c>
      <c r="J1200" t="str">
        <f>+""</f>
        <v/>
      </c>
      <c r="K1200" t="str">
        <f>+""</f>
        <v/>
      </c>
      <c r="L1200" t="str">
        <f>+""</f>
        <v/>
      </c>
      <c r="M1200">
        <v>28</v>
      </c>
      <c r="N1200" t="s">
        <v>27</v>
      </c>
    </row>
    <row r="1201" spans="1:14" x14ac:dyDescent="0.25">
      <c r="A1201" t="s">
        <v>556</v>
      </c>
      <c r="B1201" t="s">
        <v>555</v>
      </c>
      <c r="C1201" t="s">
        <v>574</v>
      </c>
      <c r="D1201" t="s">
        <v>575</v>
      </c>
      <c r="E1201" t="s">
        <v>522</v>
      </c>
      <c r="F1201" t="s">
        <v>523</v>
      </c>
      <c r="G1201" t="s">
        <v>540</v>
      </c>
      <c r="H1201" t="s">
        <v>541</v>
      </c>
      <c r="I1201" t="s">
        <v>71</v>
      </c>
      <c r="J1201" t="s">
        <v>72</v>
      </c>
      <c r="K1201" t="str">
        <f>+""</f>
        <v/>
      </c>
      <c r="L1201" t="str">
        <f>+""</f>
        <v/>
      </c>
      <c r="M1201">
        <v>0.4</v>
      </c>
      <c r="N1201" t="s">
        <v>73</v>
      </c>
    </row>
    <row r="1202" spans="1:14" x14ac:dyDescent="0.25">
      <c r="A1202" t="s">
        <v>556</v>
      </c>
      <c r="B1202" t="s">
        <v>555</v>
      </c>
      <c r="C1202" t="s">
        <v>574</v>
      </c>
      <c r="D1202" t="s">
        <v>575</v>
      </c>
      <c r="E1202" t="s">
        <v>522</v>
      </c>
      <c r="F1202" t="s">
        <v>523</v>
      </c>
      <c r="G1202" t="s">
        <v>540</v>
      </c>
      <c r="H1202" t="s">
        <v>541</v>
      </c>
      <c r="I1202" t="str">
        <f>+""</f>
        <v/>
      </c>
      <c r="J1202" t="str">
        <f>+""</f>
        <v/>
      </c>
      <c r="K1202" t="s">
        <v>74</v>
      </c>
      <c r="L1202" t="s">
        <v>75</v>
      </c>
      <c r="M1202">
        <v>10.64</v>
      </c>
      <c r="N1202" t="s">
        <v>31</v>
      </c>
    </row>
    <row r="1203" spans="1:14" x14ac:dyDescent="0.25">
      <c r="A1203" t="s">
        <v>556</v>
      </c>
      <c r="B1203" t="s">
        <v>555</v>
      </c>
      <c r="C1203" t="s">
        <v>574</v>
      </c>
      <c r="D1203" t="s">
        <v>575</v>
      </c>
      <c r="E1203" t="s">
        <v>522</v>
      </c>
      <c r="F1203" t="s">
        <v>523</v>
      </c>
      <c r="G1203" t="s">
        <v>76</v>
      </c>
      <c r="H1203" t="s">
        <v>77</v>
      </c>
      <c r="I1203" t="str">
        <f>+""</f>
        <v/>
      </c>
      <c r="J1203" t="str">
        <f>+""</f>
        <v/>
      </c>
      <c r="K1203" t="str">
        <f>+""</f>
        <v/>
      </c>
      <c r="L1203" t="str">
        <f>+""</f>
        <v/>
      </c>
      <c r="M1203">
        <v>1.52E-2</v>
      </c>
      <c r="N1203" t="s">
        <v>78</v>
      </c>
    </row>
    <row r="1204" spans="1:14" x14ac:dyDescent="0.25">
      <c r="A1204" t="s">
        <v>556</v>
      </c>
      <c r="B1204" t="s">
        <v>555</v>
      </c>
      <c r="C1204" t="s">
        <v>574</v>
      </c>
      <c r="D1204" t="s">
        <v>575</v>
      </c>
      <c r="E1204" t="s">
        <v>522</v>
      </c>
      <c r="F1204" t="s">
        <v>523</v>
      </c>
      <c r="G1204" t="s">
        <v>76</v>
      </c>
      <c r="H1204" t="s">
        <v>77</v>
      </c>
      <c r="I1204" t="str">
        <f>+""</f>
        <v/>
      </c>
      <c r="J1204" t="str">
        <f>+""</f>
        <v/>
      </c>
      <c r="K1204" t="str">
        <f>+""</f>
        <v/>
      </c>
      <c r="L1204" t="str">
        <f>+""</f>
        <v/>
      </c>
      <c r="M1204">
        <v>0.03</v>
      </c>
      <c r="N1204" t="s">
        <v>78</v>
      </c>
    </row>
    <row r="1205" spans="1:14" x14ac:dyDescent="0.25">
      <c r="A1205" t="s">
        <v>556</v>
      </c>
      <c r="B1205" t="s">
        <v>555</v>
      </c>
      <c r="C1205" t="s">
        <v>574</v>
      </c>
      <c r="D1205" t="s">
        <v>575</v>
      </c>
      <c r="E1205" t="s">
        <v>522</v>
      </c>
      <c r="F1205" t="s">
        <v>523</v>
      </c>
      <c r="G1205" t="s">
        <v>43</v>
      </c>
      <c r="H1205" t="s">
        <v>44</v>
      </c>
      <c r="I1205" t="str">
        <f>+""</f>
        <v/>
      </c>
      <c r="J1205" t="str">
        <f>+""</f>
        <v/>
      </c>
      <c r="K1205" t="str">
        <f>+""</f>
        <v/>
      </c>
      <c r="L1205" t="str">
        <f>+""</f>
        <v/>
      </c>
      <c r="M1205">
        <v>28</v>
      </c>
      <c r="N1205" t="s">
        <v>27</v>
      </c>
    </row>
    <row r="1206" spans="1:14" x14ac:dyDescent="0.25">
      <c r="A1206" t="s">
        <v>556</v>
      </c>
      <c r="B1206" t="s">
        <v>555</v>
      </c>
      <c r="C1206" t="s">
        <v>574</v>
      </c>
      <c r="D1206" t="s">
        <v>575</v>
      </c>
      <c r="E1206" t="s">
        <v>522</v>
      </c>
      <c r="F1206" t="s">
        <v>523</v>
      </c>
      <c r="G1206" t="s">
        <v>257</v>
      </c>
      <c r="H1206" t="s">
        <v>258</v>
      </c>
      <c r="I1206" t="str">
        <f>+""</f>
        <v/>
      </c>
      <c r="J1206" t="str">
        <f>+""</f>
        <v/>
      </c>
      <c r="K1206" t="str">
        <f>+""</f>
        <v/>
      </c>
      <c r="L1206" t="str">
        <f>+""</f>
        <v/>
      </c>
      <c r="M1206">
        <v>3</v>
      </c>
      <c r="N1206" t="s">
        <v>27</v>
      </c>
    </row>
    <row r="1207" spans="1:14" x14ac:dyDescent="0.25">
      <c r="A1207" t="s">
        <v>556</v>
      </c>
      <c r="B1207" t="s">
        <v>555</v>
      </c>
      <c r="C1207" t="s">
        <v>574</v>
      </c>
      <c r="D1207" t="s">
        <v>575</v>
      </c>
      <c r="E1207" t="s">
        <v>522</v>
      </c>
      <c r="F1207" t="s">
        <v>523</v>
      </c>
      <c r="G1207" t="s">
        <v>257</v>
      </c>
      <c r="H1207" t="s">
        <v>258</v>
      </c>
      <c r="I1207" t="s">
        <v>71</v>
      </c>
      <c r="J1207" t="s">
        <v>72</v>
      </c>
      <c r="K1207" t="str">
        <f>+""</f>
        <v/>
      </c>
      <c r="L1207" t="str">
        <f>+""</f>
        <v/>
      </c>
      <c r="M1207">
        <v>9.8400000000000001E-2</v>
      </c>
      <c r="N1207" t="s">
        <v>73</v>
      </c>
    </row>
    <row r="1208" spans="1:14" x14ac:dyDescent="0.25">
      <c r="A1208" t="s">
        <v>556</v>
      </c>
      <c r="B1208" t="s">
        <v>555</v>
      </c>
      <c r="C1208" t="s">
        <v>574</v>
      </c>
      <c r="D1208" t="s">
        <v>575</v>
      </c>
      <c r="E1208" t="s">
        <v>522</v>
      </c>
      <c r="F1208" t="s">
        <v>523</v>
      </c>
      <c r="G1208" t="s">
        <v>257</v>
      </c>
      <c r="H1208" t="s">
        <v>258</v>
      </c>
      <c r="I1208" t="str">
        <f>+""</f>
        <v/>
      </c>
      <c r="J1208" t="str">
        <f>+""</f>
        <v/>
      </c>
      <c r="K1208" t="s">
        <v>74</v>
      </c>
      <c r="L1208" t="s">
        <v>75</v>
      </c>
      <c r="M1208">
        <v>15</v>
      </c>
      <c r="N1208" t="s">
        <v>31</v>
      </c>
    </row>
    <row r="1209" spans="1:14" x14ac:dyDescent="0.25">
      <c r="A1209" t="s">
        <v>556</v>
      </c>
      <c r="B1209" t="s">
        <v>555</v>
      </c>
      <c r="C1209" t="s">
        <v>574</v>
      </c>
      <c r="D1209" t="s">
        <v>575</v>
      </c>
      <c r="E1209" t="s">
        <v>522</v>
      </c>
      <c r="F1209" t="s">
        <v>523</v>
      </c>
      <c r="G1209" t="s">
        <v>76</v>
      </c>
      <c r="H1209" t="s">
        <v>77</v>
      </c>
      <c r="I1209" t="str">
        <f>+""</f>
        <v/>
      </c>
      <c r="J1209" t="str">
        <f>+""</f>
        <v/>
      </c>
      <c r="K1209" t="str">
        <f>+""</f>
        <v/>
      </c>
      <c r="L1209" t="str">
        <f>+""</f>
        <v/>
      </c>
      <c r="M1209">
        <v>2.1899999999999999E-2</v>
      </c>
      <c r="N1209" t="s">
        <v>78</v>
      </c>
    </row>
    <row r="1210" spans="1:14" x14ac:dyDescent="0.25">
      <c r="A1210" t="s">
        <v>556</v>
      </c>
      <c r="B1210" t="s">
        <v>555</v>
      </c>
      <c r="C1210" t="s">
        <v>574</v>
      </c>
      <c r="D1210" t="s">
        <v>575</v>
      </c>
      <c r="E1210" t="s">
        <v>522</v>
      </c>
      <c r="F1210" t="s">
        <v>523</v>
      </c>
      <c r="G1210" t="s">
        <v>76</v>
      </c>
      <c r="H1210" t="s">
        <v>77</v>
      </c>
      <c r="I1210" t="str">
        <f>+""</f>
        <v/>
      </c>
      <c r="J1210" t="str">
        <f>+""</f>
        <v/>
      </c>
      <c r="K1210" t="str">
        <f>+""</f>
        <v/>
      </c>
      <c r="L1210" t="str">
        <f>+""</f>
        <v/>
      </c>
      <c r="M1210">
        <v>4.3799999999999999E-2</v>
      </c>
      <c r="N1210" t="s">
        <v>78</v>
      </c>
    </row>
    <row r="1211" spans="1:14" x14ac:dyDescent="0.25">
      <c r="A1211" t="s">
        <v>556</v>
      </c>
      <c r="B1211" t="s">
        <v>555</v>
      </c>
      <c r="C1211" t="s">
        <v>574</v>
      </c>
      <c r="D1211" t="s">
        <v>575</v>
      </c>
      <c r="E1211" t="s">
        <v>522</v>
      </c>
      <c r="F1211" t="s">
        <v>523</v>
      </c>
      <c r="G1211" t="s">
        <v>163</v>
      </c>
      <c r="H1211" t="s">
        <v>164</v>
      </c>
      <c r="I1211" t="str">
        <f>+""</f>
        <v/>
      </c>
      <c r="J1211" t="str">
        <f>+""</f>
        <v/>
      </c>
      <c r="K1211" t="str">
        <f>+""</f>
        <v/>
      </c>
      <c r="L1211" t="str">
        <f>+""</f>
        <v/>
      </c>
      <c r="M1211">
        <v>12</v>
      </c>
      <c r="N1211" t="s">
        <v>27</v>
      </c>
    </row>
  </sheetData>
  <autoFilter ref="A2:O1211" xr:uid="{695192D2-B800-4880-BEF3-7C862E449D3A}"/>
  <phoneticPr fontId="3" type="noConversion"/>
  <pageMargins left="0.7" right="0.7" top="0.75" bottom="0.75" header="0.3" footer="0.3"/>
  <pageSetup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3C969-37A5-41AA-8293-B66143B26620}">
  <dimension ref="A1:AF5932"/>
  <sheetViews>
    <sheetView zoomScale="70" zoomScaleNormal="70" workbookViewId="0">
      <selection activeCell="P16" sqref="P16"/>
    </sheetView>
  </sheetViews>
  <sheetFormatPr baseColWidth="10" defaultRowHeight="15" x14ac:dyDescent="0.25"/>
  <cols>
    <col min="1" max="19" width="7.85546875" customWidth="1"/>
    <col min="20" max="20" width="16.28515625" customWidth="1"/>
    <col min="25" max="25" width="16.5703125" customWidth="1"/>
  </cols>
  <sheetData>
    <row r="1" spans="1:32" x14ac:dyDescent="0.25"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</row>
    <row r="2" spans="1:32" x14ac:dyDescent="0.25">
      <c r="A2" t="s">
        <v>560</v>
      </c>
      <c r="B2" t="s">
        <v>559</v>
      </c>
      <c r="C2" t="s">
        <v>558</v>
      </c>
      <c r="D2" t="s">
        <v>557</v>
      </c>
      <c r="E2" t="s">
        <v>579</v>
      </c>
      <c r="F2" t="s">
        <v>580</v>
      </c>
      <c r="G2" t="s">
        <v>576</v>
      </c>
      <c r="H2" t="s">
        <v>577</v>
      </c>
      <c r="I2" t="s">
        <v>581</v>
      </c>
      <c r="J2" t="s">
        <v>578</v>
      </c>
      <c r="K2" t="s">
        <v>586</v>
      </c>
      <c r="L2" t="s">
        <v>585</v>
      </c>
      <c r="M2" t="s">
        <v>587</v>
      </c>
      <c r="N2" t="s">
        <v>588</v>
      </c>
      <c r="V2" t="s">
        <v>561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</row>
    <row r="3" spans="1:32" x14ac:dyDescent="0.25">
      <c r="A3" t="s">
        <v>556</v>
      </c>
      <c r="B3" t="s">
        <v>555</v>
      </c>
      <c r="O3">
        <f>+COUNTA(C3:N3)</f>
        <v>0</v>
      </c>
      <c r="V3">
        <v>0</v>
      </c>
      <c r="W3" t="s">
        <v>1</v>
      </c>
    </row>
    <row r="4" spans="1:32" x14ac:dyDescent="0.25">
      <c r="A4" t="s">
        <v>556</v>
      </c>
      <c r="B4" t="s">
        <v>555</v>
      </c>
      <c r="O4">
        <f t="shared" ref="O4:O67" si="0">+COUNTA(C4:N4)</f>
        <v>0</v>
      </c>
      <c r="V4">
        <v>0</v>
      </c>
      <c r="W4" t="s">
        <v>2</v>
      </c>
    </row>
    <row r="5" spans="1:32" x14ac:dyDescent="0.25">
      <c r="A5" t="s">
        <v>556</v>
      </c>
      <c r="B5" t="s">
        <v>555</v>
      </c>
      <c r="O5">
        <f t="shared" si="0"/>
        <v>0</v>
      </c>
      <c r="V5">
        <v>0</v>
      </c>
      <c r="W5" t="s">
        <v>3</v>
      </c>
    </row>
    <row r="6" spans="1:32" x14ac:dyDescent="0.25">
      <c r="A6" t="s">
        <v>556</v>
      </c>
      <c r="B6" t="s">
        <v>555</v>
      </c>
      <c r="O6">
        <f t="shared" si="0"/>
        <v>0</v>
      </c>
      <c r="V6">
        <v>0</v>
      </c>
      <c r="W6" t="s">
        <v>4</v>
      </c>
    </row>
    <row r="7" spans="1:32" x14ac:dyDescent="0.25">
      <c r="A7" t="s">
        <v>556</v>
      </c>
      <c r="B7" t="s">
        <v>555</v>
      </c>
      <c r="O7">
        <f t="shared" si="0"/>
        <v>0</v>
      </c>
      <c r="V7">
        <v>0</v>
      </c>
      <c r="W7" t="s">
        <v>5</v>
      </c>
    </row>
    <row r="8" spans="1:32" x14ac:dyDescent="0.25">
      <c r="A8" t="s">
        <v>556</v>
      </c>
      <c r="B8" t="s">
        <v>555</v>
      </c>
      <c r="O8">
        <f t="shared" si="0"/>
        <v>0</v>
      </c>
      <c r="V8">
        <v>0</v>
      </c>
    </row>
    <row r="9" spans="1:32" x14ac:dyDescent="0.25">
      <c r="A9" t="s">
        <v>556</v>
      </c>
      <c r="B9" t="s">
        <v>555</v>
      </c>
      <c r="O9">
        <f t="shared" si="0"/>
        <v>0</v>
      </c>
      <c r="V9">
        <v>0</v>
      </c>
      <c r="W9" t="s">
        <v>6</v>
      </c>
    </row>
    <row r="10" spans="1:32" x14ac:dyDescent="0.25">
      <c r="A10" t="s">
        <v>556</v>
      </c>
      <c r="B10" t="s">
        <v>555</v>
      </c>
      <c r="C10" t="s">
        <v>562</v>
      </c>
      <c r="D10" t="s">
        <v>563</v>
      </c>
      <c r="O10">
        <f t="shared" si="0"/>
        <v>2</v>
      </c>
      <c r="V10">
        <v>0</v>
      </c>
      <c r="W10" t="s">
        <v>8</v>
      </c>
    </row>
    <row r="11" spans="1:32" x14ac:dyDescent="0.25">
      <c r="A11" t="s">
        <v>556</v>
      </c>
      <c r="B11" t="s">
        <v>555</v>
      </c>
      <c r="O11">
        <f t="shared" si="0"/>
        <v>0</v>
      </c>
      <c r="V11">
        <v>0</v>
      </c>
      <c r="W11" t="s">
        <v>9</v>
      </c>
    </row>
    <row r="12" spans="1:32" x14ac:dyDescent="0.25">
      <c r="A12" t="s">
        <v>556</v>
      </c>
      <c r="B12" t="s">
        <v>555</v>
      </c>
      <c r="O12">
        <f t="shared" si="0"/>
        <v>0</v>
      </c>
      <c r="V12">
        <v>0</v>
      </c>
      <c r="W12" t="s">
        <v>10</v>
      </c>
    </row>
    <row r="13" spans="1:32" x14ac:dyDescent="0.25">
      <c r="A13" t="s">
        <v>556</v>
      </c>
      <c r="B13" t="s">
        <v>555</v>
      </c>
      <c r="O13">
        <f t="shared" si="0"/>
        <v>0</v>
      </c>
      <c r="V13">
        <v>0</v>
      </c>
      <c r="W13" t="s">
        <v>3</v>
      </c>
    </row>
    <row r="14" spans="1:32" x14ac:dyDescent="0.25">
      <c r="A14" t="s">
        <v>556</v>
      </c>
      <c r="B14" t="s">
        <v>555</v>
      </c>
      <c r="O14">
        <f t="shared" si="0"/>
        <v>0</v>
      </c>
      <c r="V14">
        <v>0</v>
      </c>
      <c r="W14" t="s">
        <v>11</v>
      </c>
      <c r="X14" t="s">
        <v>12</v>
      </c>
      <c r="Y14" t="s">
        <v>13</v>
      </c>
      <c r="Z14" t="s">
        <v>14</v>
      </c>
      <c r="AA14" t="s">
        <v>15</v>
      </c>
      <c r="AB14" t="s">
        <v>16</v>
      </c>
      <c r="AC14" t="s">
        <v>17</v>
      </c>
    </row>
    <row r="15" spans="1:32" x14ac:dyDescent="0.25">
      <c r="A15" t="s">
        <v>556</v>
      </c>
      <c r="B15" t="s">
        <v>555</v>
      </c>
      <c r="O15">
        <f t="shared" si="0"/>
        <v>0</v>
      </c>
      <c r="V15">
        <v>0</v>
      </c>
      <c r="W15" t="s">
        <v>18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</row>
    <row r="16" spans="1:32" x14ac:dyDescent="0.25">
      <c r="A16" t="s">
        <v>556</v>
      </c>
      <c r="B16" t="s">
        <v>555</v>
      </c>
      <c r="O16">
        <f t="shared" si="0"/>
        <v>0</v>
      </c>
      <c r="V16">
        <v>0</v>
      </c>
      <c r="W16" t="s">
        <v>23</v>
      </c>
    </row>
    <row r="17" spans="1:29" x14ac:dyDescent="0.25">
      <c r="A17" t="s">
        <v>556</v>
      </c>
      <c r="B17" t="s">
        <v>555</v>
      </c>
      <c r="E17" t="str">
        <f>+Y17</f>
        <v xml:space="preserve">PL000111472.1205101.00                             </v>
      </c>
      <c r="F17" t="str">
        <f>+Z17</f>
        <v xml:space="preserve"> ZURRON INTERNO 2000X42 </v>
      </c>
      <c r="M17">
        <v>22</v>
      </c>
      <c r="N17" t="s">
        <v>27</v>
      </c>
      <c r="O17">
        <f t="shared" si="0"/>
        <v>4</v>
      </c>
      <c r="V17">
        <v>0</v>
      </c>
      <c r="W17">
        <v>1</v>
      </c>
      <c r="X17" t="s">
        <v>24</v>
      </c>
      <c r="Y17" t="s">
        <v>25</v>
      </c>
      <c r="Z17" t="s">
        <v>26</v>
      </c>
      <c r="AA17">
        <v>22</v>
      </c>
      <c r="AB17" t="s">
        <v>27</v>
      </c>
      <c r="AC17">
        <v>0</v>
      </c>
    </row>
    <row r="18" spans="1:29" x14ac:dyDescent="0.25">
      <c r="A18" t="s">
        <v>556</v>
      </c>
      <c r="B18" t="s">
        <v>555</v>
      </c>
      <c r="G18" t="str">
        <f>+Y18</f>
        <v xml:space="preserve">         02211757-04                               </v>
      </c>
      <c r="H18" t="str">
        <f>+Z18</f>
        <v xml:space="preserve"> StrechC-7 330mmx450mTr </v>
      </c>
      <c r="M18">
        <v>330</v>
      </c>
      <c r="N18" t="s">
        <v>31</v>
      </c>
      <c r="O18">
        <f t="shared" si="0"/>
        <v>4</v>
      </c>
      <c r="V18">
        <v>0</v>
      </c>
      <c r="W18" t="s">
        <v>28</v>
      </c>
      <c r="X18" t="s">
        <v>24</v>
      </c>
      <c r="Y18" t="s">
        <v>29</v>
      </c>
      <c r="Z18" t="s">
        <v>30</v>
      </c>
      <c r="AA18">
        <v>330</v>
      </c>
      <c r="AB18" t="s">
        <v>31</v>
      </c>
      <c r="AC18">
        <v>19129.439999999999</v>
      </c>
    </row>
    <row r="19" spans="1:29" x14ac:dyDescent="0.25">
      <c r="A19" t="s">
        <v>556</v>
      </c>
      <c r="B19" t="s">
        <v>555</v>
      </c>
      <c r="G19" t="str">
        <f t="shared" ref="G19:G29" si="1">+Y19</f>
        <v xml:space="preserve">         07612105-00                               </v>
      </c>
      <c r="H19" t="str">
        <f t="shared" ref="H19:H29" si="2">+Z19</f>
        <v xml:space="preserve"> Cinta Adh.Transparen 2 </v>
      </c>
      <c r="M19">
        <v>0.26400000000000001</v>
      </c>
      <c r="N19" t="s">
        <v>35</v>
      </c>
      <c r="O19">
        <f t="shared" si="0"/>
        <v>4</v>
      </c>
      <c r="V19">
        <v>0</v>
      </c>
      <c r="W19" t="s">
        <v>28</v>
      </c>
      <c r="X19" t="s">
        <v>32</v>
      </c>
      <c r="Y19" t="s">
        <v>33</v>
      </c>
      <c r="Z19" t="s">
        <v>34</v>
      </c>
      <c r="AA19">
        <v>0.26400000000000001</v>
      </c>
      <c r="AB19" t="s">
        <v>35</v>
      </c>
      <c r="AC19">
        <v>1308.384</v>
      </c>
    </row>
    <row r="20" spans="1:29" x14ac:dyDescent="0.25">
      <c r="A20" t="s">
        <v>556</v>
      </c>
      <c r="B20" t="s">
        <v>555</v>
      </c>
      <c r="G20" t="str">
        <f t="shared" si="1"/>
        <v xml:space="preserve">         07132299-00                               </v>
      </c>
      <c r="H20" t="str">
        <f t="shared" si="2"/>
        <v xml:space="preserve"> ESQUINERO CARTON GRAND </v>
      </c>
      <c r="M20">
        <v>176</v>
      </c>
      <c r="N20" t="s">
        <v>27</v>
      </c>
      <c r="O20">
        <f t="shared" si="0"/>
        <v>4</v>
      </c>
      <c r="V20">
        <v>0</v>
      </c>
      <c r="W20" t="s">
        <v>28</v>
      </c>
      <c r="X20" t="s">
        <v>36</v>
      </c>
      <c r="Y20" t="s">
        <v>37</v>
      </c>
      <c r="Z20" t="s">
        <v>38</v>
      </c>
      <c r="AA20">
        <v>176</v>
      </c>
      <c r="AB20" t="s">
        <v>27</v>
      </c>
      <c r="AC20">
        <v>40480</v>
      </c>
    </row>
    <row r="21" spans="1:29" x14ac:dyDescent="0.25">
      <c r="A21" t="s">
        <v>556</v>
      </c>
      <c r="B21" t="s">
        <v>555</v>
      </c>
      <c r="G21" t="str">
        <f t="shared" si="1"/>
        <v xml:space="preserve">         07132291-00                               </v>
      </c>
      <c r="H21" t="str">
        <f t="shared" si="2"/>
        <v xml:space="preserve"> ESQUIN CARTON PEQUEÑO  </v>
      </c>
      <c r="M21">
        <v>88</v>
      </c>
      <c r="N21" t="s">
        <v>27</v>
      </c>
      <c r="O21">
        <f t="shared" si="0"/>
        <v>4</v>
      </c>
      <c r="V21">
        <v>0</v>
      </c>
      <c r="W21" t="s">
        <v>28</v>
      </c>
      <c r="X21" t="s">
        <v>39</v>
      </c>
      <c r="Y21" t="s">
        <v>40</v>
      </c>
      <c r="Z21" t="s">
        <v>41</v>
      </c>
      <c r="AA21">
        <v>88</v>
      </c>
      <c r="AB21" t="s">
        <v>27</v>
      </c>
      <c r="AC21">
        <v>43026.605600000003</v>
      </c>
    </row>
    <row r="22" spans="1:29" x14ac:dyDescent="0.25">
      <c r="A22" t="s">
        <v>556</v>
      </c>
      <c r="B22" t="s">
        <v>555</v>
      </c>
      <c r="G22" t="str">
        <f t="shared" si="1"/>
        <v xml:space="preserve">         05115102-00                               </v>
      </c>
      <c r="H22" t="str">
        <f t="shared" si="2"/>
        <v xml:space="preserve"> Torn. 8x 1-½" CP.PH NG </v>
      </c>
      <c r="M22">
        <v>1232</v>
      </c>
      <c r="N22" t="s">
        <v>27</v>
      </c>
      <c r="O22">
        <f t="shared" si="0"/>
        <v>4</v>
      </c>
      <c r="V22">
        <v>0</v>
      </c>
      <c r="W22" t="s">
        <v>28</v>
      </c>
      <c r="X22" t="s">
        <v>42</v>
      </c>
      <c r="Y22" t="s">
        <v>43</v>
      </c>
      <c r="Z22" t="s">
        <v>44</v>
      </c>
      <c r="AA22">
        <v>1232</v>
      </c>
      <c r="AB22" t="s">
        <v>27</v>
      </c>
      <c r="AC22">
        <v>53345.599999999999</v>
      </c>
    </row>
    <row r="23" spans="1:29" x14ac:dyDescent="0.25">
      <c r="A23" t="s">
        <v>556</v>
      </c>
      <c r="B23" t="s">
        <v>555</v>
      </c>
      <c r="G23">
        <f t="shared" si="1"/>
        <v>611100600</v>
      </c>
      <c r="H23" t="str">
        <f t="shared" si="2"/>
        <v xml:space="preserve"> TARUGO 8mm ACANALADO N </v>
      </c>
      <c r="M23">
        <v>66</v>
      </c>
      <c r="N23" t="s">
        <v>47</v>
      </c>
      <c r="O23">
        <f t="shared" si="0"/>
        <v>4</v>
      </c>
      <c r="V23">
        <v>0</v>
      </c>
      <c r="W23" t="s">
        <v>28</v>
      </c>
      <c r="X23" t="s">
        <v>45</v>
      </c>
      <c r="Y23">
        <v>611100600</v>
      </c>
      <c r="Z23" t="s">
        <v>46</v>
      </c>
      <c r="AA23">
        <v>66</v>
      </c>
      <c r="AB23" t="s">
        <v>47</v>
      </c>
      <c r="AC23">
        <v>2232.9054000000001</v>
      </c>
    </row>
    <row r="24" spans="1:29" x14ac:dyDescent="0.25">
      <c r="A24" t="s">
        <v>556</v>
      </c>
      <c r="B24" t="s">
        <v>555</v>
      </c>
      <c r="G24" t="str">
        <f t="shared" si="1"/>
        <v xml:space="preserve">         06521533-00                               </v>
      </c>
      <c r="H24" t="str">
        <f t="shared" si="2"/>
        <v xml:space="preserve"> Chazo Plastico de 1/4  </v>
      </c>
      <c r="M24">
        <v>308</v>
      </c>
      <c r="N24" t="s">
        <v>27</v>
      </c>
      <c r="O24">
        <f t="shared" si="0"/>
        <v>4</v>
      </c>
      <c r="V24">
        <v>0</v>
      </c>
      <c r="W24" t="s">
        <v>28</v>
      </c>
      <c r="X24" t="s">
        <v>48</v>
      </c>
      <c r="Y24" t="s">
        <v>49</v>
      </c>
      <c r="Z24" t="s">
        <v>50</v>
      </c>
      <c r="AA24">
        <v>308</v>
      </c>
      <c r="AB24" t="s">
        <v>27</v>
      </c>
      <c r="AC24">
        <v>5020.3999999999996</v>
      </c>
    </row>
    <row r="25" spans="1:29" x14ac:dyDescent="0.25">
      <c r="A25" t="s">
        <v>556</v>
      </c>
      <c r="B25" t="s">
        <v>555</v>
      </c>
      <c r="G25" t="str">
        <f t="shared" si="1"/>
        <v xml:space="preserve">         06544102-00                               </v>
      </c>
      <c r="H25" t="str">
        <f t="shared" si="2"/>
        <v xml:space="preserve"> Etiqueta Serial100X50m </v>
      </c>
      <c r="M25">
        <v>22</v>
      </c>
      <c r="N25" t="s">
        <v>27</v>
      </c>
      <c r="O25">
        <f t="shared" si="0"/>
        <v>4</v>
      </c>
      <c r="V25">
        <v>0</v>
      </c>
      <c r="W25" t="s">
        <v>28</v>
      </c>
      <c r="X25" t="s">
        <v>51</v>
      </c>
      <c r="Y25" t="s">
        <v>52</v>
      </c>
      <c r="Z25" t="s">
        <v>53</v>
      </c>
      <c r="AA25">
        <v>22</v>
      </c>
      <c r="AB25" t="s">
        <v>27</v>
      </c>
      <c r="AC25">
        <v>437.31599999999997</v>
      </c>
    </row>
    <row r="26" spans="1:29" x14ac:dyDescent="0.25">
      <c r="A26" t="s">
        <v>556</v>
      </c>
      <c r="B26" t="s">
        <v>555</v>
      </c>
      <c r="G26" t="str">
        <f t="shared" si="1"/>
        <v xml:space="preserve">         06544103-00                               </v>
      </c>
      <c r="H26" t="str">
        <f t="shared" si="2"/>
        <v xml:space="preserve"> Cinta 110mm Ancho R531 </v>
      </c>
      <c r="M26">
        <v>1.21</v>
      </c>
      <c r="N26" t="s">
        <v>31</v>
      </c>
      <c r="O26">
        <f t="shared" si="0"/>
        <v>4</v>
      </c>
      <c r="V26">
        <v>0</v>
      </c>
      <c r="W26" t="s">
        <v>28</v>
      </c>
      <c r="X26" t="s">
        <v>54</v>
      </c>
      <c r="Y26" t="s">
        <v>55</v>
      </c>
      <c r="Z26" t="s">
        <v>56</v>
      </c>
      <c r="AA26">
        <v>1.21</v>
      </c>
      <c r="AB26" t="s">
        <v>31</v>
      </c>
      <c r="AC26">
        <v>52.169400000000003</v>
      </c>
    </row>
    <row r="27" spans="1:29" x14ac:dyDescent="0.25">
      <c r="A27" t="s">
        <v>556</v>
      </c>
      <c r="B27" t="s">
        <v>555</v>
      </c>
      <c r="G27" t="str">
        <f t="shared" si="1"/>
        <v xml:space="preserve">         02510184-00                               </v>
      </c>
      <c r="H27" t="str">
        <f t="shared" si="2"/>
        <v xml:space="preserve"> TAPA TOR ADH Roble Ma  </v>
      </c>
      <c r="M27">
        <v>1188</v>
      </c>
      <c r="N27" t="s">
        <v>27</v>
      </c>
      <c r="O27">
        <f t="shared" si="0"/>
        <v>4</v>
      </c>
      <c r="V27">
        <v>0</v>
      </c>
      <c r="W27" t="s">
        <v>28</v>
      </c>
      <c r="X27" t="s">
        <v>57</v>
      </c>
      <c r="Y27" t="s">
        <v>58</v>
      </c>
      <c r="Z27" t="s">
        <v>59</v>
      </c>
      <c r="AA27">
        <v>1188</v>
      </c>
      <c r="AB27" t="s">
        <v>27</v>
      </c>
      <c r="AC27">
        <v>18033.84</v>
      </c>
    </row>
    <row r="28" spans="1:29" x14ac:dyDescent="0.25">
      <c r="A28" t="s">
        <v>556</v>
      </c>
      <c r="B28" t="s">
        <v>555</v>
      </c>
      <c r="G28" t="str">
        <f t="shared" si="1"/>
        <v xml:space="preserve">         06511113-01                               </v>
      </c>
      <c r="H28" t="str">
        <f t="shared" si="2"/>
        <v xml:space="preserve"> Corredera Full Ext. 14 </v>
      </c>
      <c r="M28">
        <v>22</v>
      </c>
      <c r="N28" t="s">
        <v>63</v>
      </c>
      <c r="O28">
        <f t="shared" si="0"/>
        <v>4</v>
      </c>
      <c r="V28">
        <v>0</v>
      </c>
      <c r="W28" t="s">
        <v>28</v>
      </c>
      <c r="X28" t="s">
        <v>60</v>
      </c>
      <c r="Y28" t="s">
        <v>61</v>
      </c>
      <c r="Z28" t="s">
        <v>62</v>
      </c>
      <c r="AA28">
        <v>22</v>
      </c>
      <c r="AB28" t="s">
        <v>63</v>
      </c>
      <c r="AC28">
        <v>186780</v>
      </c>
    </row>
    <row r="29" spans="1:29" x14ac:dyDescent="0.25">
      <c r="A29" t="s">
        <v>556</v>
      </c>
      <c r="B29" t="s">
        <v>555</v>
      </c>
      <c r="G29" t="str">
        <f t="shared" si="1"/>
        <v xml:space="preserve">         05113110-01                               </v>
      </c>
      <c r="H29" t="str">
        <f t="shared" si="2"/>
        <v xml:space="preserve"> Torn Esp 6 X 5/8 Cp Ph </v>
      </c>
      <c r="M29">
        <v>836</v>
      </c>
      <c r="N29" t="s">
        <v>27</v>
      </c>
      <c r="O29">
        <f t="shared" si="0"/>
        <v>4</v>
      </c>
      <c r="V29">
        <v>0</v>
      </c>
      <c r="W29" t="s">
        <v>28</v>
      </c>
      <c r="X29" t="s">
        <v>64</v>
      </c>
      <c r="Y29" t="s">
        <v>65</v>
      </c>
      <c r="Z29" t="s">
        <v>66</v>
      </c>
      <c r="AA29">
        <v>836</v>
      </c>
      <c r="AB29" t="s">
        <v>27</v>
      </c>
      <c r="AC29">
        <v>15219.045599999999</v>
      </c>
    </row>
    <row r="30" spans="1:29" x14ac:dyDescent="0.25">
      <c r="A30" t="s">
        <v>556</v>
      </c>
      <c r="B30" t="s">
        <v>555</v>
      </c>
      <c r="G30" t="str">
        <f>+Y30</f>
        <v xml:space="preserve">PL0001114727031001                                 </v>
      </c>
      <c r="H30" t="str">
        <f>+Z30</f>
        <v xml:space="preserve"> COSTADOS CLOSET 2000x4 </v>
      </c>
      <c r="M30">
        <v>22</v>
      </c>
      <c r="N30" t="s">
        <v>47</v>
      </c>
      <c r="O30">
        <f t="shared" si="0"/>
        <v>4</v>
      </c>
      <c r="V30">
        <v>0</v>
      </c>
      <c r="W30" t="s">
        <v>28</v>
      </c>
      <c r="X30" t="s">
        <v>67</v>
      </c>
      <c r="Y30" t="s">
        <v>68</v>
      </c>
      <c r="Z30" t="s">
        <v>69</v>
      </c>
      <c r="AA30">
        <v>22</v>
      </c>
      <c r="AB30" t="s">
        <v>47</v>
      </c>
      <c r="AC30">
        <v>0</v>
      </c>
    </row>
    <row r="31" spans="1:29" x14ac:dyDescent="0.25">
      <c r="A31" t="s">
        <v>556</v>
      </c>
      <c r="B31" t="s">
        <v>555</v>
      </c>
      <c r="I31" t="str">
        <f>+Y31</f>
        <v xml:space="preserve">         03115282-00                               </v>
      </c>
      <c r="J31" t="str">
        <f>+Z31</f>
        <v xml:space="preserve"> Aglo 2440x2150x15 Rove </v>
      </c>
      <c r="M31">
        <v>3.2582</v>
      </c>
      <c r="N31" t="s">
        <v>73</v>
      </c>
      <c r="O31">
        <f t="shared" si="0"/>
        <v>4</v>
      </c>
      <c r="V31">
        <v>0</v>
      </c>
      <c r="W31" t="s">
        <v>70</v>
      </c>
      <c r="X31" t="s">
        <v>24</v>
      </c>
      <c r="Y31" t="s">
        <v>71</v>
      </c>
      <c r="Z31" t="s">
        <v>72</v>
      </c>
      <c r="AA31">
        <v>3.2582</v>
      </c>
      <c r="AB31" t="s">
        <v>73</v>
      </c>
      <c r="AC31">
        <v>727099.91200000001</v>
      </c>
    </row>
    <row r="32" spans="1:29" x14ac:dyDescent="0.25">
      <c r="A32" t="s">
        <v>556</v>
      </c>
      <c r="B32" t="s">
        <v>555</v>
      </c>
      <c r="G32" t="str">
        <f t="shared" ref="G32:G34" si="3">+Y32</f>
        <v xml:space="preserve">         04224699-00                               </v>
      </c>
      <c r="H32" t="str">
        <f t="shared" ref="H32:H34" si="4">+Z32</f>
        <v xml:space="preserve"> FJ PVC Rovere  M2 19x. </v>
      </c>
      <c r="K32" t="str">
        <f>+Y32</f>
        <v xml:space="preserve">         04224699-00                               </v>
      </c>
      <c r="L32" t="str">
        <f>+Z32</f>
        <v xml:space="preserve"> FJ PVC Rovere  M2 19x. </v>
      </c>
      <c r="M32">
        <v>114.4</v>
      </c>
      <c r="N32" t="s">
        <v>31</v>
      </c>
      <c r="O32">
        <f t="shared" si="0"/>
        <v>6</v>
      </c>
      <c r="V32">
        <v>0</v>
      </c>
      <c r="W32" t="s">
        <v>70</v>
      </c>
      <c r="X32" t="s">
        <v>32</v>
      </c>
      <c r="Y32" t="s">
        <v>74</v>
      </c>
      <c r="Z32" t="s">
        <v>75</v>
      </c>
      <c r="AA32">
        <v>114.4</v>
      </c>
      <c r="AB32" t="s">
        <v>31</v>
      </c>
      <c r="AC32">
        <v>29172</v>
      </c>
    </row>
    <row r="33" spans="1:31" x14ac:dyDescent="0.25">
      <c r="A33" t="s">
        <v>556</v>
      </c>
      <c r="B33" t="s">
        <v>555</v>
      </c>
      <c r="G33" t="str">
        <f t="shared" si="3"/>
        <v xml:space="preserve">         09122109-00                               </v>
      </c>
      <c r="H33" t="str">
        <f t="shared" si="4"/>
        <v xml:space="preserve"> Holt Melt Jowatherm 28 </v>
      </c>
      <c r="M33">
        <v>0.16059999999999999</v>
      </c>
      <c r="N33" t="s">
        <v>78</v>
      </c>
      <c r="O33">
        <f t="shared" si="0"/>
        <v>4</v>
      </c>
      <c r="V33">
        <v>0</v>
      </c>
      <c r="W33" t="s">
        <v>70</v>
      </c>
      <c r="X33" t="s">
        <v>36</v>
      </c>
      <c r="Y33" t="s">
        <v>76</v>
      </c>
      <c r="Z33" t="s">
        <v>77</v>
      </c>
      <c r="AA33">
        <v>0.16059999999999999</v>
      </c>
      <c r="AB33" t="s">
        <v>78</v>
      </c>
      <c r="AC33">
        <v>4175.6000000000004</v>
      </c>
    </row>
    <row r="34" spans="1:31" x14ac:dyDescent="0.25">
      <c r="A34" t="s">
        <v>556</v>
      </c>
      <c r="B34" t="s">
        <v>555</v>
      </c>
      <c r="G34" t="str">
        <f t="shared" si="3"/>
        <v xml:space="preserve">         09122109-00                               </v>
      </c>
      <c r="H34" t="str">
        <f t="shared" si="4"/>
        <v xml:space="preserve"> Holt Melt Jowatherm 28 </v>
      </c>
      <c r="M34">
        <v>0.32119999999999999</v>
      </c>
      <c r="N34" t="s">
        <v>78</v>
      </c>
      <c r="O34">
        <f t="shared" si="0"/>
        <v>4</v>
      </c>
      <c r="V34">
        <v>0</v>
      </c>
      <c r="W34" t="s">
        <v>70</v>
      </c>
      <c r="X34" t="s">
        <v>39</v>
      </c>
      <c r="Y34" t="s">
        <v>76</v>
      </c>
      <c r="Z34" t="s">
        <v>77</v>
      </c>
      <c r="AA34">
        <v>0.32119999999999999</v>
      </c>
      <c r="AB34" t="s">
        <v>78</v>
      </c>
      <c r="AC34">
        <v>8351.2000000000007</v>
      </c>
    </row>
    <row r="35" spans="1:31" x14ac:dyDescent="0.25">
      <c r="A35" t="s">
        <v>556</v>
      </c>
      <c r="B35" t="s">
        <v>555</v>
      </c>
      <c r="O35">
        <f t="shared" si="0"/>
        <v>0</v>
      </c>
      <c r="V35">
        <v>0</v>
      </c>
      <c r="W35" t="s">
        <v>79</v>
      </c>
    </row>
    <row r="36" spans="1:31" x14ac:dyDescent="0.25">
      <c r="A36" t="s">
        <v>556</v>
      </c>
      <c r="B36" t="s">
        <v>555</v>
      </c>
      <c r="O36">
        <f t="shared" si="0"/>
        <v>0</v>
      </c>
      <c r="V36">
        <v>0</v>
      </c>
      <c r="W36" t="s">
        <v>28</v>
      </c>
      <c r="X36" t="s">
        <v>80</v>
      </c>
    </row>
    <row r="37" spans="1:31" x14ac:dyDescent="0.25">
      <c r="A37" t="s">
        <v>556</v>
      </c>
      <c r="B37" t="s">
        <v>555</v>
      </c>
      <c r="O37">
        <f t="shared" si="0"/>
        <v>0</v>
      </c>
      <c r="V37">
        <v>0</v>
      </c>
      <c r="W37" t="s">
        <v>18</v>
      </c>
      <c r="X37" t="s">
        <v>81</v>
      </c>
    </row>
    <row r="38" spans="1:31" x14ac:dyDescent="0.25">
      <c r="A38" t="s">
        <v>556</v>
      </c>
      <c r="B38" t="s">
        <v>555</v>
      </c>
      <c r="O38">
        <f t="shared" si="0"/>
        <v>0</v>
      </c>
      <c r="V38">
        <v>0</v>
      </c>
      <c r="W38" t="s">
        <v>18</v>
      </c>
      <c r="X38" t="s">
        <v>82</v>
      </c>
      <c r="Y38" t="s">
        <v>83</v>
      </c>
      <c r="Z38" t="s">
        <v>84</v>
      </c>
      <c r="AA38" t="s">
        <v>85</v>
      </c>
      <c r="AB38" t="s">
        <v>86</v>
      </c>
      <c r="AC38" t="s">
        <v>84</v>
      </c>
      <c r="AD38" t="s">
        <v>87</v>
      </c>
    </row>
    <row r="39" spans="1:31" x14ac:dyDescent="0.25">
      <c r="A39" t="s">
        <v>556</v>
      </c>
      <c r="B39" t="s">
        <v>555</v>
      </c>
      <c r="O39">
        <f t="shared" si="0"/>
        <v>0</v>
      </c>
      <c r="V39">
        <v>0</v>
      </c>
      <c r="W39" t="s">
        <v>18</v>
      </c>
      <c r="X39" t="s">
        <v>83</v>
      </c>
      <c r="Y39" t="s">
        <v>83</v>
      </c>
      <c r="Z39" t="s">
        <v>88</v>
      </c>
      <c r="AA39" t="s">
        <v>89</v>
      </c>
      <c r="AB39" t="s">
        <v>90</v>
      </c>
      <c r="AC39" t="s">
        <v>88</v>
      </c>
      <c r="AD39" t="s">
        <v>91</v>
      </c>
    </row>
    <row r="40" spans="1:31" x14ac:dyDescent="0.25">
      <c r="A40" t="s">
        <v>556</v>
      </c>
      <c r="B40" t="s">
        <v>555</v>
      </c>
      <c r="O40">
        <f t="shared" si="0"/>
        <v>0</v>
      </c>
      <c r="V40">
        <v>0</v>
      </c>
      <c r="W40" t="s">
        <v>18</v>
      </c>
      <c r="X40" t="s">
        <v>92</v>
      </c>
    </row>
    <row r="41" spans="1:31" x14ac:dyDescent="0.25">
      <c r="A41" t="s">
        <v>556</v>
      </c>
      <c r="B41" t="s">
        <v>555</v>
      </c>
      <c r="O41">
        <f t="shared" si="0"/>
        <v>0</v>
      </c>
      <c r="V41">
        <v>0</v>
      </c>
      <c r="W41" t="s">
        <v>18</v>
      </c>
      <c r="X41">
        <v>10</v>
      </c>
      <c r="Y41">
        <v>2930</v>
      </c>
      <c r="Z41" t="s">
        <v>93</v>
      </c>
      <c r="AA41" t="s">
        <v>94</v>
      </c>
      <c r="AB41" t="s">
        <v>95</v>
      </c>
      <c r="AC41" t="s">
        <v>96</v>
      </c>
      <c r="AD41" t="s">
        <v>97</v>
      </c>
      <c r="AE41">
        <v>5399.4247999999998</v>
      </c>
    </row>
    <row r="42" spans="1:31" x14ac:dyDescent="0.25">
      <c r="A42" t="s">
        <v>556</v>
      </c>
      <c r="B42" t="s">
        <v>555</v>
      </c>
      <c r="O42">
        <f t="shared" si="0"/>
        <v>0</v>
      </c>
      <c r="V42">
        <v>0</v>
      </c>
      <c r="W42" t="s">
        <v>18</v>
      </c>
      <c r="X42">
        <v>20</v>
      </c>
      <c r="Y42">
        <v>2931</v>
      </c>
      <c r="Z42" t="s">
        <v>98</v>
      </c>
      <c r="AA42" t="s">
        <v>94</v>
      </c>
      <c r="AB42" t="s">
        <v>99</v>
      </c>
      <c r="AC42" t="s">
        <v>100</v>
      </c>
      <c r="AD42" t="s">
        <v>101</v>
      </c>
      <c r="AE42">
        <v>20510.162199999999</v>
      </c>
    </row>
    <row r="43" spans="1:31" x14ac:dyDescent="0.25">
      <c r="A43" t="s">
        <v>556</v>
      </c>
      <c r="B43" t="s">
        <v>555</v>
      </c>
      <c r="O43">
        <f t="shared" si="0"/>
        <v>0</v>
      </c>
      <c r="V43">
        <v>0</v>
      </c>
      <c r="W43" t="s">
        <v>18</v>
      </c>
      <c r="X43">
        <v>30</v>
      </c>
      <c r="Y43">
        <v>2932</v>
      </c>
      <c r="Z43" t="s">
        <v>102</v>
      </c>
      <c r="AA43" t="s">
        <v>94</v>
      </c>
      <c r="AB43" t="s">
        <v>103</v>
      </c>
      <c r="AC43" t="s">
        <v>104</v>
      </c>
      <c r="AD43" t="s">
        <v>105</v>
      </c>
      <c r="AE43">
        <v>38325.324399999998</v>
      </c>
    </row>
    <row r="44" spans="1:31" x14ac:dyDescent="0.25">
      <c r="A44" t="s">
        <v>556</v>
      </c>
      <c r="B44" t="s">
        <v>555</v>
      </c>
      <c r="O44">
        <f t="shared" si="0"/>
        <v>0</v>
      </c>
      <c r="V44">
        <v>0</v>
      </c>
      <c r="W44" t="s">
        <v>18</v>
      </c>
      <c r="X44" t="s">
        <v>81</v>
      </c>
      <c r="Y44" t="s">
        <v>106</v>
      </c>
    </row>
    <row r="45" spans="1:31" x14ac:dyDescent="0.25">
      <c r="A45" t="s">
        <v>556</v>
      </c>
      <c r="B45" t="s">
        <v>555</v>
      </c>
      <c r="O45">
        <f t="shared" si="0"/>
        <v>0</v>
      </c>
      <c r="V45">
        <v>0</v>
      </c>
      <c r="W45" t="s">
        <v>18</v>
      </c>
      <c r="X45" t="s">
        <v>107</v>
      </c>
      <c r="Y45" t="s">
        <v>108</v>
      </c>
    </row>
    <row r="46" spans="1:31" x14ac:dyDescent="0.25">
      <c r="A46" t="s">
        <v>556</v>
      </c>
      <c r="B46" t="s">
        <v>555</v>
      </c>
      <c r="O46">
        <f t="shared" si="0"/>
        <v>0</v>
      </c>
      <c r="V46">
        <v>0</v>
      </c>
      <c r="W46" t="s">
        <v>79</v>
      </c>
    </row>
    <row r="47" spans="1:31" x14ac:dyDescent="0.25">
      <c r="A47" t="s">
        <v>556</v>
      </c>
      <c r="B47" t="s">
        <v>555</v>
      </c>
      <c r="G47" t="str">
        <f>+Y47</f>
        <v xml:space="preserve">PL0001114727041001                                 </v>
      </c>
      <c r="H47" t="str">
        <f>+Z47</f>
        <v xml:space="preserve"> ENTREPAÑO CL FIJO 480X </v>
      </c>
      <c r="M47">
        <v>66</v>
      </c>
      <c r="N47" t="s">
        <v>47</v>
      </c>
      <c r="O47">
        <f t="shared" si="0"/>
        <v>4</v>
      </c>
      <c r="V47">
        <v>0</v>
      </c>
      <c r="W47" t="s">
        <v>28</v>
      </c>
      <c r="X47" t="s">
        <v>109</v>
      </c>
      <c r="Y47" t="s">
        <v>110</v>
      </c>
      <c r="Z47" t="s">
        <v>111</v>
      </c>
      <c r="AA47">
        <v>66</v>
      </c>
      <c r="AB47" t="s">
        <v>47</v>
      </c>
      <c r="AC47">
        <v>0</v>
      </c>
    </row>
    <row r="48" spans="1:31" x14ac:dyDescent="0.25">
      <c r="A48" t="s">
        <v>556</v>
      </c>
      <c r="B48" t="s">
        <v>555</v>
      </c>
      <c r="I48" t="str">
        <f>+Y48</f>
        <v xml:space="preserve">         03115282-00                               </v>
      </c>
      <c r="J48" t="str">
        <f>+Z48</f>
        <v xml:space="preserve"> Aglo 2440x2150x15 Rove </v>
      </c>
      <c r="M48">
        <v>2.9436</v>
      </c>
      <c r="N48" t="s">
        <v>73</v>
      </c>
      <c r="O48">
        <f t="shared" si="0"/>
        <v>4</v>
      </c>
      <c r="V48">
        <v>0</v>
      </c>
      <c r="W48" t="s">
        <v>70</v>
      </c>
      <c r="X48" t="s">
        <v>24</v>
      </c>
      <c r="Y48" t="s">
        <v>71</v>
      </c>
      <c r="Z48" t="s">
        <v>72</v>
      </c>
      <c r="AA48">
        <v>2.9436</v>
      </c>
      <c r="AB48" t="s">
        <v>73</v>
      </c>
      <c r="AC48">
        <v>656893.77599999995</v>
      </c>
    </row>
    <row r="49" spans="1:31" x14ac:dyDescent="0.25">
      <c r="A49" t="s">
        <v>556</v>
      </c>
      <c r="B49" t="s">
        <v>555</v>
      </c>
      <c r="G49" t="str">
        <f t="shared" ref="G49:G51" si="5">+Y49</f>
        <v xml:space="preserve">         04224699-00                               </v>
      </c>
      <c r="H49" t="str">
        <f t="shared" ref="H49:H51" si="6">+Z49</f>
        <v xml:space="preserve"> FJ PVC Rovere  M2 19x. </v>
      </c>
      <c r="K49" t="str">
        <f>+Y49</f>
        <v xml:space="preserve">         04224699-00                               </v>
      </c>
      <c r="L49" t="str">
        <f>+Z49</f>
        <v xml:space="preserve"> FJ PVC Rovere  M2 19x. </v>
      </c>
      <c r="M49">
        <v>68.64</v>
      </c>
      <c r="N49" t="s">
        <v>31</v>
      </c>
      <c r="O49">
        <f t="shared" si="0"/>
        <v>6</v>
      </c>
      <c r="V49">
        <v>0</v>
      </c>
      <c r="W49" t="s">
        <v>70</v>
      </c>
      <c r="X49" t="s">
        <v>32</v>
      </c>
      <c r="Y49" t="s">
        <v>74</v>
      </c>
      <c r="Z49" t="s">
        <v>75</v>
      </c>
      <c r="AA49">
        <v>68.64</v>
      </c>
      <c r="AB49" t="s">
        <v>31</v>
      </c>
      <c r="AC49">
        <v>17503.2</v>
      </c>
    </row>
    <row r="50" spans="1:31" x14ac:dyDescent="0.25">
      <c r="A50" t="s">
        <v>556</v>
      </c>
      <c r="B50" t="s">
        <v>555</v>
      </c>
      <c r="G50" t="str">
        <f t="shared" si="5"/>
        <v xml:space="preserve">         09122109-00                               </v>
      </c>
      <c r="H50" t="str">
        <f t="shared" si="6"/>
        <v xml:space="preserve"> Holt Melt Jowatherm 28 </v>
      </c>
      <c r="M50">
        <v>9.2399999999999996E-2</v>
      </c>
      <c r="N50" t="s">
        <v>78</v>
      </c>
      <c r="O50">
        <f t="shared" si="0"/>
        <v>4</v>
      </c>
      <c r="V50">
        <v>0</v>
      </c>
      <c r="W50" t="s">
        <v>70</v>
      </c>
      <c r="X50" t="s">
        <v>36</v>
      </c>
      <c r="Y50" t="s">
        <v>76</v>
      </c>
      <c r="Z50" t="s">
        <v>77</v>
      </c>
      <c r="AA50">
        <v>9.2399999999999996E-2</v>
      </c>
      <c r="AB50" t="s">
        <v>78</v>
      </c>
      <c r="AC50">
        <v>2402.4</v>
      </c>
    </row>
    <row r="51" spans="1:31" x14ac:dyDescent="0.25">
      <c r="A51" t="s">
        <v>556</v>
      </c>
      <c r="B51" t="s">
        <v>555</v>
      </c>
      <c r="G51" t="str">
        <f t="shared" si="5"/>
        <v xml:space="preserve">         09122109-00                               </v>
      </c>
      <c r="H51" t="str">
        <f t="shared" si="6"/>
        <v xml:space="preserve"> Holt Melt Jowatherm 28 </v>
      </c>
      <c r="M51">
        <v>0.18479999999999999</v>
      </c>
      <c r="N51" t="s">
        <v>78</v>
      </c>
      <c r="O51">
        <f t="shared" si="0"/>
        <v>4</v>
      </c>
      <c r="V51">
        <v>0</v>
      </c>
      <c r="W51" t="s">
        <v>70</v>
      </c>
      <c r="X51" t="s">
        <v>39</v>
      </c>
      <c r="Y51" t="s">
        <v>76</v>
      </c>
      <c r="Z51" t="s">
        <v>77</v>
      </c>
      <c r="AA51">
        <v>0.18479999999999999</v>
      </c>
      <c r="AB51" t="s">
        <v>78</v>
      </c>
      <c r="AC51">
        <v>4804.8</v>
      </c>
    </row>
    <row r="52" spans="1:31" x14ac:dyDescent="0.25">
      <c r="A52" t="s">
        <v>556</v>
      </c>
      <c r="B52" t="s">
        <v>555</v>
      </c>
      <c r="O52">
        <f t="shared" si="0"/>
        <v>0</v>
      </c>
      <c r="V52">
        <v>0</v>
      </c>
      <c r="W52" t="s">
        <v>79</v>
      </c>
    </row>
    <row r="53" spans="1:31" x14ac:dyDescent="0.25">
      <c r="A53" t="s">
        <v>556</v>
      </c>
      <c r="B53" t="s">
        <v>555</v>
      </c>
      <c r="O53">
        <f t="shared" si="0"/>
        <v>0</v>
      </c>
      <c r="V53">
        <v>0</v>
      </c>
      <c r="W53" t="s">
        <v>28</v>
      </c>
      <c r="X53" t="s">
        <v>112</v>
      </c>
    </row>
    <row r="54" spans="1:31" x14ac:dyDescent="0.25">
      <c r="A54" t="s">
        <v>556</v>
      </c>
      <c r="B54" t="s">
        <v>555</v>
      </c>
      <c r="O54">
        <f t="shared" si="0"/>
        <v>0</v>
      </c>
      <c r="V54">
        <v>0</v>
      </c>
      <c r="W54" t="s">
        <v>18</v>
      </c>
      <c r="X54" t="s">
        <v>81</v>
      </c>
    </row>
    <row r="55" spans="1:31" x14ac:dyDescent="0.25">
      <c r="A55" t="s">
        <v>556</v>
      </c>
      <c r="B55" t="s">
        <v>555</v>
      </c>
      <c r="O55">
        <f t="shared" si="0"/>
        <v>0</v>
      </c>
      <c r="V55">
        <v>0</v>
      </c>
      <c r="W55" t="s">
        <v>18</v>
      </c>
      <c r="X55" t="s">
        <v>82</v>
      </c>
      <c r="Y55" t="s">
        <v>83</v>
      </c>
      <c r="Z55" t="s">
        <v>84</v>
      </c>
      <c r="AA55" t="s">
        <v>85</v>
      </c>
      <c r="AB55" t="s">
        <v>86</v>
      </c>
      <c r="AC55" t="s">
        <v>84</v>
      </c>
      <c r="AD55" t="s">
        <v>87</v>
      </c>
    </row>
    <row r="56" spans="1:31" x14ac:dyDescent="0.25">
      <c r="A56" t="s">
        <v>556</v>
      </c>
      <c r="B56" t="s">
        <v>555</v>
      </c>
      <c r="O56">
        <f t="shared" si="0"/>
        <v>0</v>
      </c>
      <c r="V56">
        <v>0</v>
      </c>
      <c r="W56" t="s">
        <v>18</v>
      </c>
      <c r="X56" t="s">
        <v>83</v>
      </c>
      <c r="Y56" t="s">
        <v>83</v>
      </c>
      <c r="Z56" t="s">
        <v>88</v>
      </c>
      <c r="AA56" t="s">
        <v>89</v>
      </c>
      <c r="AB56" t="s">
        <v>90</v>
      </c>
      <c r="AC56" t="s">
        <v>88</v>
      </c>
      <c r="AD56" t="s">
        <v>91</v>
      </c>
    </row>
    <row r="57" spans="1:31" x14ac:dyDescent="0.25">
      <c r="A57" t="s">
        <v>556</v>
      </c>
      <c r="B57" t="s">
        <v>555</v>
      </c>
      <c r="O57">
        <f t="shared" si="0"/>
        <v>0</v>
      </c>
      <c r="V57">
        <v>0</v>
      </c>
      <c r="W57" t="s">
        <v>18</v>
      </c>
      <c r="X57" t="s">
        <v>92</v>
      </c>
    </row>
    <row r="58" spans="1:31" x14ac:dyDescent="0.25">
      <c r="A58" t="s">
        <v>556</v>
      </c>
      <c r="B58" t="s">
        <v>555</v>
      </c>
      <c r="O58">
        <f t="shared" si="0"/>
        <v>0</v>
      </c>
      <c r="V58">
        <v>0</v>
      </c>
      <c r="W58" t="s">
        <v>18</v>
      </c>
      <c r="X58">
        <v>10</v>
      </c>
      <c r="Y58">
        <v>2930</v>
      </c>
      <c r="Z58" t="s">
        <v>93</v>
      </c>
      <c r="AA58" t="s">
        <v>94</v>
      </c>
      <c r="AB58" t="s">
        <v>95</v>
      </c>
      <c r="AC58" t="s">
        <v>96</v>
      </c>
      <c r="AD58" t="s">
        <v>97</v>
      </c>
      <c r="AE58">
        <v>16198.2744</v>
      </c>
    </row>
    <row r="59" spans="1:31" x14ac:dyDescent="0.25">
      <c r="A59" t="s">
        <v>556</v>
      </c>
      <c r="B59" t="s">
        <v>555</v>
      </c>
      <c r="O59">
        <f t="shared" si="0"/>
        <v>0</v>
      </c>
      <c r="V59">
        <v>0</v>
      </c>
    </row>
    <row r="60" spans="1:31" x14ac:dyDescent="0.25">
      <c r="A60" t="s">
        <v>556</v>
      </c>
      <c r="B60" t="s">
        <v>555</v>
      </c>
      <c r="O60">
        <f t="shared" si="0"/>
        <v>0</v>
      </c>
      <c r="V60">
        <v>0</v>
      </c>
    </row>
    <row r="61" spans="1:31" x14ac:dyDescent="0.25">
      <c r="A61" t="s">
        <v>556</v>
      </c>
      <c r="B61" t="s">
        <v>555</v>
      </c>
      <c r="O61">
        <f t="shared" si="0"/>
        <v>0</v>
      </c>
      <c r="V61">
        <v>0</v>
      </c>
    </row>
    <row r="62" spans="1:31" x14ac:dyDescent="0.25">
      <c r="A62" t="s">
        <v>556</v>
      </c>
      <c r="B62" t="s">
        <v>555</v>
      </c>
      <c r="O62">
        <f t="shared" si="0"/>
        <v>0</v>
      </c>
      <c r="V62">
        <v>0</v>
      </c>
    </row>
    <row r="63" spans="1:31" x14ac:dyDescent="0.25">
      <c r="A63" t="s">
        <v>556</v>
      </c>
      <c r="B63" t="s">
        <v>555</v>
      </c>
      <c r="O63">
        <f t="shared" si="0"/>
        <v>0</v>
      </c>
      <c r="V63">
        <v>0</v>
      </c>
    </row>
    <row r="64" spans="1:31" x14ac:dyDescent="0.25">
      <c r="A64" t="s">
        <v>556</v>
      </c>
      <c r="B64" t="s">
        <v>555</v>
      </c>
      <c r="O64">
        <f t="shared" si="0"/>
        <v>0</v>
      </c>
      <c r="V64">
        <v>0</v>
      </c>
    </row>
    <row r="65" spans="1:29" x14ac:dyDescent="0.25">
      <c r="A65" t="s">
        <v>556</v>
      </c>
      <c r="B65" t="s">
        <v>555</v>
      </c>
      <c r="O65">
        <f t="shared" si="0"/>
        <v>0</v>
      </c>
      <c r="V65">
        <v>0</v>
      </c>
    </row>
    <row r="66" spans="1:29" x14ac:dyDescent="0.25">
      <c r="A66" t="s">
        <v>556</v>
      </c>
      <c r="B66" t="s">
        <v>555</v>
      </c>
      <c r="O66">
        <f t="shared" si="0"/>
        <v>0</v>
      </c>
      <c r="V66">
        <v>0</v>
      </c>
      <c r="W66" t="s">
        <v>113</v>
      </c>
    </row>
    <row r="67" spans="1:29" x14ac:dyDescent="0.25">
      <c r="A67" t="s">
        <v>556</v>
      </c>
      <c r="B67" t="s">
        <v>555</v>
      </c>
      <c r="O67">
        <f t="shared" si="0"/>
        <v>0</v>
      </c>
      <c r="V67">
        <v>0</v>
      </c>
      <c r="W67" t="s">
        <v>2</v>
      </c>
    </row>
    <row r="68" spans="1:29" x14ac:dyDescent="0.25">
      <c r="A68" t="s">
        <v>556</v>
      </c>
      <c r="B68" t="s">
        <v>555</v>
      </c>
      <c r="O68">
        <f t="shared" ref="O68:O131" si="7">+COUNTA(C68:N68)</f>
        <v>0</v>
      </c>
      <c r="V68">
        <v>0</v>
      </c>
      <c r="W68" t="s">
        <v>3</v>
      </c>
    </row>
    <row r="69" spans="1:29" x14ac:dyDescent="0.25">
      <c r="A69" t="s">
        <v>556</v>
      </c>
      <c r="B69" t="s">
        <v>555</v>
      </c>
      <c r="O69">
        <f t="shared" si="7"/>
        <v>0</v>
      </c>
      <c r="V69">
        <v>0</v>
      </c>
      <c r="W69" t="s">
        <v>4</v>
      </c>
    </row>
    <row r="70" spans="1:29" x14ac:dyDescent="0.25">
      <c r="A70" t="s">
        <v>556</v>
      </c>
      <c r="B70" t="s">
        <v>555</v>
      </c>
      <c r="O70">
        <f t="shared" si="7"/>
        <v>0</v>
      </c>
      <c r="V70">
        <v>0</v>
      </c>
      <c r="W70" t="s">
        <v>5</v>
      </c>
    </row>
    <row r="71" spans="1:29" x14ac:dyDescent="0.25">
      <c r="A71" t="s">
        <v>556</v>
      </c>
      <c r="B71" t="s">
        <v>555</v>
      </c>
      <c r="O71">
        <f t="shared" si="7"/>
        <v>0</v>
      </c>
      <c r="V71">
        <v>0</v>
      </c>
    </row>
    <row r="72" spans="1:29" x14ac:dyDescent="0.25">
      <c r="A72" t="s">
        <v>556</v>
      </c>
      <c r="B72" t="s">
        <v>555</v>
      </c>
      <c r="O72">
        <f t="shared" si="7"/>
        <v>0</v>
      </c>
      <c r="V72">
        <v>0</v>
      </c>
      <c r="W72" t="s">
        <v>6</v>
      </c>
    </row>
    <row r="73" spans="1:29" x14ac:dyDescent="0.25">
      <c r="A73" t="s">
        <v>556</v>
      </c>
      <c r="B73" t="s">
        <v>555</v>
      </c>
      <c r="O73">
        <f t="shared" si="7"/>
        <v>0</v>
      </c>
      <c r="V73">
        <v>0</v>
      </c>
    </row>
    <row r="74" spans="1:29" x14ac:dyDescent="0.25">
      <c r="A74" t="s">
        <v>556</v>
      </c>
      <c r="B74" t="s">
        <v>555</v>
      </c>
      <c r="O74">
        <f t="shared" si="7"/>
        <v>0</v>
      </c>
      <c r="V74">
        <v>0</v>
      </c>
      <c r="W74" t="s">
        <v>7</v>
      </c>
    </row>
    <row r="75" spans="1:29" x14ac:dyDescent="0.25">
      <c r="A75" t="s">
        <v>556</v>
      </c>
      <c r="B75" t="s">
        <v>555</v>
      </c>
      <c r="O75">
        <f t="shared" si="7"/>
        <v>0</v>
      </c>
      <c r="V75">
        <v>0</v>
      </c>
    </row>
    <row r="76" spans="1:29" x14ac:dyDescent="0.25">
      <c r="A76" t="s">
        <v>556</v>
      </c>
      <c r="B76" t="s">
        <v>555</v>
      </c>
      <c r="C76" t="s">
        <v>562</v>
      </c>
      <c r="D76" t="s">
        <v>563</v>
      </c>
      <c r="O76">
        <f t="shared" si="7"/>
        <v>2</v>
      </c>
      <c r="V76">
        <v>0</v>
      </c>
      <c r="W76" t="s">
        <v>8</v>
      </c>
    </row>
    <row r="77" spans="1:29" x14ac:dyDescent="0.25">
      <c r="A77" t="s">
        <v>556</v>
      </c>
      <c r="B77" t="s">
        <v>555</v>
      </c>
      <c r="O77">
        <f t="shared" si="7"/>
        <v>0</v>
      </c>
      <c r="V77">
        <v>0</v>
      </c>
      <c r="W77" t="s">
        <v>9</v>
      </c>
    </row>
    <row r="78" spans="1:29" x14ac:dyDescent="0.25">
      <c r="A78" t="s">
        <v>556</v>
      </c>
      <c r="B78" t="s">
        <v>555</v>
      </c>
      <c r="O78">
        <f t="shared" si="7"/>
        <v>0</v>
      </c>
      <c r="V78">
        <v>0</v>
      </c>
      <c r="W78" t="s">
        <v>10</v>
      </c>
    </row>
    <row r="79" spans="1:29" x14ac:dyDescent="0.25">
      <c r="A79" t="s">
        <v>556</v>
      </c>
      <c r="B79" t="s">
        <v>555</v>
      </c>
      <c r="O79">
        <f t="shared" si="7"/>
        <v>0</v>
      </c>
      <c r="V79">
        <v>0</v>
      </c>
      <c r="W79" t="s">
        <v>3</v>
      </c>
    </row>
    <row r="80" spans="1:29" x14ac:dyDescent="0.25">
      <c r="A80" t="s">
        <v>556</v>
      </c>
      <c r="B80" t="s">
        <v>555</v>
      </c>
      <c r="O80">
        <f t="shared" si="7"/>
        <v>0</v>
      </c>
      <c r="V80">
        <v>0</v>
      </c>
      <c r="W80" t="s">
        <v>11</v>
      </c>
      <c r="X80" t="s">
        <v>12</v>
      </c>
      <c r="Y80" t="s">
        <v>13</v>
      </c>
      <c r="Z80" t="s">
        <v>14</v>
      </c>
      <c r="AA80" t="s">
        <v>15</v>
      </c>
      <c r="AB80" t="s">
        <v>16</v>
      </c>
      <c r="AC80" t="s">
        <v>17</v>
      </c>
    </row>
    <row r="81" spans="1:31" x14ac:dyDescent="0.25">
      <c r="A81" t="s">
        <v>556</v>
      </c>
      <c r="B81" t="s">
        <v>555</v>
      </c>
      <c r="O81">
        <f t="shared" si="7"/>
        <v>0</v>
      </c>
      <c r="V81">
        <v>0</v>
      </c>
      <c r="W81" t="s">
        <v>18</v>
      </c>
      <c r="X81" t="s">
        <v>18</v>
      </c>
      <c r="Y81" t="s">
        <v>19</v>
      </c>
      <c r="Z81" t="s">
        <v>20</v>
      </c>
      <c r="AA81" t="s">
        <v>21</v>
      </c>
      <c r="AB81" t="s">
        <v>22</v>
      </c>
    </row>
    <row r="82" spans="1:31" x14ac:dyDescent="0.25">
      <c r="A82" t="s">
        <v>556</v>
      </c>
      <c r="B82" t="s">
        <v>555</v>
      </c>
      <c r="O82">
        <f t="shared" si="7"/>
        <v>0</v>
      </c>
      <c r="V82">
        <v>0</v>
      </c>
      <c r="W82" t="s">
        <v>23</v>
      </c>
    </row>
    <row r="83" spans="1:31" x14ac:dyDescent="0.25">
      <c r="A83" t="s">
        <v>556</v>
      </c>
      <c r="B83" t="s">
        <v>555</v>
      </c>
      <c r="O83">
        <f t="shared" si="7"/>
        <v>0</v>
      </c>
      <c r="V83">
        <v>0</v>
      </c>
      <c r="W83" t="s">
        <v>79</v>
      </c>
    </row>
    <row r="84" spans="1:31" x14ac:dyDescent="0.25">
      <c r="A84" t="s">
        <v>556</v>
      </c>
      <c r="B84" t="s">
        <v>555</v>
      </c>
      <c r="O84">
        <f t="shared" si="7"/>
        <v>0</v>
      </c>
      <c r="V84">
        <v>0</v>
      </c>
      <c r="W84" t="s">
        <v>28</v>
      </c>
      <c r="X84" t="s">
        <v>112</v>
      </c>
    </row>
    <row r="85" spans="1:31" x14ac:dyDescent="0.25">
      <c r="A85" t="s">
        <v>556</v>
      </c>
      <c r="B85" t="s">
        <v>555</v>
      </c>
      <c r="O85">
        <f t="shared" si="7"/>
        <v>0</v>
      </c>
      <c r="V85">
        <v>0</v>
      </c>
      <c r="W85" t="s">
        <v>18</v>
      </c>
      <c r="X85" t="s">
        <v>81</v>
      </c>
    </row>
    <row r="86" spans="1:31" x14ac:dyDescent="0.25">
      <c r="A86" t="s">
        <v>556</v>
      </c>
      <c r="B86" t="s">
        <v>555</v>
      </c>
      <c r="O86">
        <f t="shared" si="7"/>
        <v>0</v>
      </c>
      <c r="V86">
        <v>0</v>
      </c>
      <c r="W86" t="s">
        <v>18</v>
      </c>
      <c r="X86" t="s">
        <v>82</v>
      </c>
      <c r="Y86" t="s">
        <v>83</v>
      </c>
      <c r="Z86" t="s">
        <v>84</v>
      </c>
      <c r="AA86" t="s">
        <v>85</v>
      </c>
      <c r="AB86" t="s">
        <v>86</v>
      </c>
      <c r="AC86" t="s">
        <v>84</v>
      </c>
      <c r="AD86" t="s">
        <v>87</v>
      </c>
    </row>
    <row r="87" spans="1:31" x14ac:dyDescent="0.25">
      <c r="A87" t="s">
        <v>556</v>
      </c>
      <c r="B87" t="s">
        <v>555</v>
      </c>
      <c r="O87">
        <f t="shared" si="7"/>
        <v>0</v>
      </c>
      <c r="V87">
        <v>0</v>
      </c>
      <c r="W87" t="s">
        <v>18</v>
      </c>
      <c r="X87" t="s">
        <v>83</v>
      </c>
      <c r="Y87" t="s">
        <v>83</v>
      </c>
      <c r="Z87" t="s">
        <v>88</v>
      </c>
      <c r="AA87" t="s">
        <v>89</v>
      </c>
      <c r="AB87" t="s">
        <v>90</v>
      </c>
      <c r="AC87" t="s">
        <v>88</v>
      </c>
      <c r="AD87" t="s">
        <v>91</v>
      </c>
    </row>
    <row r="88" spans="1:31" x14ac:dyDescent="0.25">
      <c r="A88" t="s">
        <v>556</v>
      </c>
      <c r="B88" t="s">
        <v>555</v>
      </c>
      <c r="O88">
        <f t="shared" si="7"/>
        <v>0</v>
      </c>
      <c r="V88">
        <v>0</v>
      </c>
      <c r="W88" t="s">
        <v>18</v>
      </c>
      <c r="X88" t="s">
        <v>92</v>
      </c>
    </row>
    <row r="89" spans="1:31" x14ac:dyDescent="0.25">
      <c r="A89" t="s">
        <v>556</v>
      </c>
      <c r="B89" t="s">
        <v>555</v>
      </c>
      <c r="O89">
        <f t="shared" si="7"/>
        <v>0</v>
      </c>
      <c r="V89">
        <v>0</v>
      </c>
      <c r="W89" t="s">
        <v>18</v>
      </c>
      <c r="X89">
        <v>20</v>
      </c>
      <c r="Y89">
        <v>2931</v>
      </c>
      <c r="Z89" t="s">
        <v>98</v>
      </c>
      <c r="AA89" t="s">
        <v>94</v>
      </c>
      <c r="AB89" t="s">
        <v>99</v>
      </c>
      <c r="AC89" t="s">
        <v>100</v>
      </c>
      <c r="AD89" t="s">
        <v>114</v>
      </c>
      <c r="AE89">
        <v>41020.32</v>
      </c>
    </row>
    <row r="90" spans="1:31" x14ac:dyDescent="0.25">
      <c r="A90" t="s">
        <v>556</v>
      </c>
      <c r="B90" t="s">
        <v>555</v>
      </c>
      <c r="O90">
        <f t="shared" si="7"/>
        <v>0</v>
      </c>
      <c r="V90">
        <v>0</v>
      </c>
      <c r="W90" t="s">
        <v>18</v>
      </c>
      <c r="X90">
        <v>30</v>
      </c>
      <c r="Y90">
        <v>2335</v>
      </c>
      <c r="Z90" t="s">
        <v>115</v>
      </c>
      <c r="AA90" t="s">
        <v>94</v>
      </c>
      <c r="AB90" t="s">
        <v>116</v>
      </c>
      <c r="AC90" t="s">
        <v>117</v>
      </c>
      <c r="AD90" t="s">
        <v>118</v>
      </c>
      <c r="AE90">
        <v>8718.1578000000009</v>
      </c>
    </row>
    <row r="91" spans="1:31" x14ac:dyDescent="0.25">
      <c r="A91" t="s">
        <v>556</v>
      </c>
      <c r="B91" t="s">
        <v>555</v>
      </c>
      <c r="O91">
        <f t="shared" si="7"/>
        <v>0</v>
      </c>
      <c r="V91">
        <v>0</v>
      </c>
      <c r="W91" t="s">
        <v>18</v>
      </c>
      <c r="X91" t="s">
        <v>81</v>
      </c>
      <c r="Y91" t="s">
        <v>106</v>
      </c>
    </row>
    <row r="92" spans="1:31" x14ac:dyDescent="0.25">
      <c r="A92" t="s">
        <v>556</v>
      </c>
      <c r="B92" t="s">
        <v>555</v>
      </c>
      <c r="O92">
        <f t="shared" si="7"/>
        <v>0</v>
      </c>
      <c r="V92">
        <v>0</v>
      </c>
      <c r="W92" t="s">
        <v>18</v>
      </c>
      <c r="X92" t="s">
        <v>107</v>
      </c>
      <c r="Y92" t="s">
        <v>119</v>
      </c>
    </row>
    <row r="93" spans="1:31" x14ac:dyDescent="0.25">
      <c r="A93" t="s">
        <v>556</v>
      </c>
      <c r="B93" t="s">
        <v>555</v>
      </c>
      <c r="O93">
        <f t="shared" si="7"/>
        <v>0</v>
      </c>
      <c r="V93">
        <v>0</v>
      </c>
      <c r="W93" t="s">
        <v>79</v>
      </c>
    </row>
    <row r="94" spans="1:31" x14ac:dyDescent="0.25">
      <c r="A94" t="s">
        <v>556</v>
      </c>
      <c r="B94" t="s">
        <v>555</v>
      </c>
      <c r="G94" t="str">
        <f>+Y94</f>
        <v xml:space="preserve">PL0001114727041099                                 </v>
      </c>
      <c r="H94" t="str">
        <f>+Z94</f>
        <v xml:space="preserve"> SOPORTE NARIZ 480X70X1 </v>
      </c>
      <c r="M94">
        <v>66</v>
      </c>
      <c r="N94" t="s">
        <v>47</v>
      </c>
      <c r="O94">
        <f t="shared" si="7"/>
        <v>4</v>
      </c>
      <c r="V94">
        <v>0</v>
      </c>
      <c r="W94" t="s">
        <v>28</v>
      </c>
      <c r="X94" t="s">
        <v>120</v>
      </c>
      <c r="Y94" t="s">
        <v>121</v>
      </c>
      <c r="Z94" t="s">
        <v>122</v>
      </c>
      <c r="AA94">
        <v>66</v>
      </c>
      <c r="AB94" t="s">
        <v>47</v>
      </c>
      <c r="AC94">
        <v>0</v>
      </c>
    </row>
    <row r="95" spans="1:31" x14ac:dyDescent="0.25">
      <c r="A95" t="s">
        <v>556</v>
      </c>
      <c r="B95" t="s">
        <v>555</v>
      </c>
      <c r="G95" t="str">
        <f t="shared" ref="G95:G97" si="8">+Y95</f>
        <v xml:space="preserve">         09122109-00                               </v>
      </c>
      <c r="H95" t="str">
        <f t="shared" ref="H95:H97" si="9">+Z95</f>
        <v xml:space="preserve"> Holt Melt Jowatherm 28 </v>
      </c>
      <c r="M95">
        <v>6.6000000000000003E-2</v>
      </c>
      <c r="N95" t="s">
        <v>78</v>
      </c>
      <c r="O95">
        <f t="shared" si="7"/>
        <v>4</v>
      </c>
      <c r="V95">
        <v>0</v>
      </c>
      <c r="W95" t="s">
        <v>70</v>
      </c>
      <c r="X95" t="s">
        <v>24</v>
      </c>
      <c r="Y95" t="s">
        <v>76</v>
      </c>
      <c r="Z95" t="s">
        <v>77</v>
      </c>
      <c r="AA95">
        <v>6.6000000000000003E-2</v>
      </c>
      <c r="AB95" t="s">
        <v>78</v>
      </c>
      <c r="AC95">
        <v>1716</v>
      </c>
    </row>
    <row r="96" spans="1:31" x14ac:dyDescent="0.25">
      <c r="A96" t="s">
        <v>556</v>
      </c>
      <c r="B96" t="s">
        <v>555</v>
      </c>
      <c r="I96" t="str">
        <f>+Y96</f>
        <v xml:space="preserve">         03115282-00                               </v>
      </c>
      <c r="J96" t="str">
        <f>+Z96</f>
        <v xml:space="preserve"> Aglo 2440x2150x15 Rove </v>
      </c>
      <c r="M96">
        <v>0.13200000000000001</v>
      </c>
      <c r="N96" t="s">
        <v>73</v>
      </c>
      <c r="O96">
        <f t="shared" si="7"/>
        <v>4</v>
      </c>
      <c r="V96">
        <v>0</v>
      </c>
      <c r="W96" t="s">
        <v>70</v>
      </c>
      <c r="X96" t="s">
        <v>32</v>
      </c>
      <c r="Y96" t="s">
        <v>71</v>
      </c>
      <c r="Z96" t="s">
        <v>72</v>
      </c>
      <c r="AA96">
        <v>0.13200000000000001</v>
      </c>
      <c r="AB96" t="s">
        <v>73</v>
      </c>
      <c r="AC96">
        <v>29457.119999999999</v>
      </c>
    </row>
    <row r="97" spans="1:31" x14ac:dyDescent="0.25">
      <c r="A97" t="s">
        <v>556</v>
      </c>
      <c r="B97" t="s">
        <v>555</v>
      </c>
      <c r="G97" t="str">
        <f t="shared" si="8"/>
        <v xml:space="preserve">         04224699-00                               </v>
      </c>
      <c r="H97" t="str">
        <f t="shared" si="9"/>
        <v xml:space="preserve"> FJ PVC Rovere  M2 19x. </v>
      </c>
      <c r="K97" t="str">
        <f>+Y97</f>
        <v xml:space="preserve">         04224699-00                               </v>
      </c>
      <c r="L97" t="str">
        <f>+Z97</f>
        <v xml:space="preserve"> FJ PVC Rovere  M2 19x. </v>
      </c>
      <c r="M97">
        <v>123.1956</v>
      </c>
      <c r="N97" t="s">
        <v>31</v>
      </c>
      <c r="O97">
        <f t="shared" si="7"/>
        <v>6</v>
      </c>
      <c r="V97">
        <v>0</v>
      </c>
      <c r="W97" t="s">
        <v>70</v>
      </c>
      <c r="X97" t="s">
        <v>36</v>
      </c>
      <c r="Y97" t="s">
        <v>74</v>
      </c>
      <c r="Z97" t="s">
        <v>75</v>
      </c>
      <c r="AA97">
        <v>123.1956</v>
      </c>
      <c r="AB97" t="s">
        <v>31</v>
      </c>
      <c r="AC97">
        <v>31414.878000000001</v>
      </c>
    </row>
    <row r="98" spans="1:31" x14ac:dyDescent="0.25">
      <c r="A98" t="s">
        <v>556</v>
      </c>
      <c r="B98" t="s">
        <v>555</v>
      </c>
      <c r="O98">
        <f t="shared" si="7"/>
        <v>0</v>
      </c>
      <c r="V98">
        <v>0</v>
      </c>
      <c r="W98" t="s">
        <v>79</v>
      </c>
    </row>
    <row r="99" spans="1:31" x14ac:dyDescent="0.25">
      <c r="A99" t="s">
        <v>556</v>
      </c>
      <c r="B99" t="s">
        <v>555</v>
      </c>
      <c r="O99">
        <f t="shared" si="7"/>
        <v>0</v>
      </c>
      <c r="V99">
        <v>0</v>
      </c>
      <c r="W99" t="s">
        <v>28</v>
      </c>
      <c r="X99" t="s">
        <v>123</v>
      </c>
    </row>
    <row r="100" spans="1:31" x14ac:dyDescent="0.25">
      <c r="A100" t="s">
        <v>556</v>
      </c>
      <c r="B100" t="s">
        <v>555</v>
      </c>
      <c r="O100">
        <f t="shared" si="7"/>
        <v>0</v>
      </c>
      <c r="V100">
        <v>0</v>
      </c>
      <c r="W100" t="s">
        <v>18</v>
      </c>
      <c r="X100" t="s">
        <v>81</v>
      </c>
    </row>
    <row r="101" spans="1:31" x14ac:dyDescent="0.25">
      <c r="A101" t="s">
        <v>556</v>
      </c>
      <c r="B101" t="s">
        <v>555</v>
      </c>
      <c r="O101">
        <f t="shared" si="7"/>
        <v>0</v>
      </c>
      <c r="V101">
        <v>0</v>
      </c>
      <c r="W101" t="s">
        <v>18</v>
      </c>
      <c r="X101" t="s">
        <v>82</v>
      </c>
      <c r="Y101" t="s">
        <v>83</v>
      </c>
      <c r="Z101" t="s">
        <v>84</v>
      </c>
      <c r="AA101" t="s">
        <v>85</v>
      </c>
      <c r="AB101" t="s">
        <v>86</v>
      </c>
      <c r="AC101" t="s">
        <v>84</v>
      </c>
      <c r="AD101" t="s">
        <v>87</v>
      </c>
    </row>
    <row r="102" spans="1:31" x14ac:dyDescent="0.25">
      <c r="A102" t="s">
        <v>556</v>
      </c>
      <c r="B102" t="s">
        <v>555</v>
      </c>
      <c r="O102">
        <f t="shared" si="7"/>
        <v>0</v>
      </c>
      <c r="V102">
        <v>0</v>
      </c>
      <c r="W102" t="s">
        <v>18</v>
      </c>
      <c r="X102" t="s">
        <v>83</v>
      </c>
      <c r="Y102" t="s">
        <v>83</v>
      </c>
      <c r="Z102" t="s">
        <v>88</v>
      </c>
      <c r="AA102" t="s">
        <v>89</v>
      </c>
      <c r="AB102" t="s">
        <v>90</v>
      </c>
      <c r="AC102" t="s">
        <v>88</v>
      </c>
      <c r="AD102" t="s">
        <v>91</v>
      </c>
    </row>
    <row r="103" spans="1:31" x14ac:dyDescent="0.25">
      <c r="A103" t="s">
        <v>556</v>
      </c>
      <c r="B103" t="s">
        <v>555</v>
      </c>
      <c r="O103">
        <f t="shared" si="7"/>
        <v>0</v>
      </c>
      <c r="V103">
        <v>0</v>
      </c>
      <c r="W103" t="s">
        <v>18</v>
      </c>
      <c r="X103" t="s">
        <v>92</v>
      </c>
    </row>
    <row r="104" spans="1:31" x14ac:dyDescent="0.25">
      <c r="A104" t="s">
        <v>556</v>
      </c>
      <c r="B104" t="s">
        <v>555</v>
      </c>
      <c r="O104">
        <f t="shared" si="7"/>
        <v>0</v>
      </c>
      <c r="V104">
        <v>0</v>
      </c>
      <c r="W104" t="s">
        <v>18</v>
      </c>
      <c r="X104">
        <v>10</v>
      </c>
      <c r="Y104">
        <v>2930</v>
      </c>
      <c r="Z104" t="s">
        <v>93</v>
      </c>
      <c r="AA104" t="s">
        <v>94</v>
      </c>
      <c r="AB104" t="s">
        <v>95</v>
      </c>
      <c r="AC104" t="s">
        <v>96</v>
      </c>
      <c r="AD104" t="s">
        <v>97</v>
      </c>
      <c r="AE104">
        <v>16198.2744</v>
      </c>
    </row>
    <row r="105" spans="1:31" x14ac:dyDescent="0.25">
      <c r="A105" t="s">
        <v>556</v>
      </c>
      <c r="B105" t="s">
        <v>555</v>
      </c>
      <c r="O105">
        <f t="shared" si="7"/>
        <v>0</v>
      </c>
      <c r="V105">
        <v>0</v>
      </c>
      <c r="W105" t="s">
        <v>18</v>
      </c>
      <c r="X105">
        <v>20</v>
      </c>
      <c r="Y105">
        <v>2931</v>
      </c>
      <c r="Z105" t="s">
        <v>98</v>
      </c>
      <c r="AA105" t="s">
        <v>94</v>
      </c>
      <c r="AB105" t="s">
        <v>99</v>
      </c>
      <c r="AC105" t="s">
        <v>100</v>
      </c>
      <c r="AD105" t="s">
        <v>124</v>
      </c>
      <c r="AE105">
        <v>20510.1666</v>
      </c>
    </row>
    <row r="106" spans="1:31" x14ac:dyDescent="0.25">
      <c r="A106" t="s">
        <v>556</v>
      </c>
      <c r="B106" t="s">
        <v>555</v>
      </c>
      <c r="O106">
        <f t="shared" si="7"/>
        <v>0</v>
      </c>
      <c r="V106">
        <v>0</v>
      </c>
      <c r="W106" t="s">
        <v>18</v>
      </c>
      <c r="X106">
        <v>30</v>
      </c>
      <c r="Y106">
        <v>2189</v>
      </c>
      <c r="Z106" t="s">
        <v>125</v>
      </c>
      <c r="AA106" t="s">
        <v>94</v>
      </c>
      <c r="AB106" t="s">
        <v>126</v>
      </c>
      <c r="AC106" t="s">
        <v>127</v>
      </c>
      <c r="AD106" t="s">
        <v>97</v>
      </c>
      <c r="AE106">
        <v>17248.552199999998</v>
      </c>
    </row>
    <row r="107" spans="1:31" x14ac:dyDescent="0.25">
      <c r="A107" t="s">
        <v>556</v>
      </c>
      <c r="B107" t="s">
        <v>555</v>
      </c>
      <c r="O107">
        <f t="shared" si="7"/>
        <v>0</v>
      </c>
      <c r="V107">
        <v>0</v>
      </c>
      <c r="W107" t="s">
        <v>18</v>
      </c>
      <c r="X107" t="s">
        <v>81</v>
      </c>
      <c r="Y107" t="s">
        <v>106</v>
      </c>
    </row>
    <row r="108" spans="1:31" x14ac:dyDescent="0.25">
      <c r="A108" t="s">
        <v>556</v>
      </c>
      <c r="B108" t="s">
        <v>555</v>
      </c>
      <c r="O108">
        <f t="shared" si="7"/>
        <v>0</v>
      </c>
      <c r="V108">
        <v>0</v>
      </c>
      <c r="W108" t="s">
        <v>18</v>
      </c>
      <c r="X108" t="s">
        <v>107</v>
      </c>
      <c r="Y108" t="s">
        <v>128</v>
      </c>
    </row>
    <row r="109" spans="1:31" x14ac:dyDescent="0.25">
      <c r="A109" t="s">
        <v>556</v>
      </c>
      <c r="B109" t="s">
        <v>555</v>
      </c>
      <c r="O109">
        <f t="shared" si="7"/>
        <v>0</v>
      </c>
      <c r="V109">
        <v>0</v>
      </c>
      <c r="W109" t="s">
        <v>79</v>
      </c>
    </row>
    <row r="110" spans="1:31" x14ac:dyDescent="0.25">
      <c r="A110" t="s">
        <v>556</v>
      </c>
      <c r="B110" t="s">
        <v>555</v>
      </c>
      <c r="G110" t="str">
        <f>+Y110</f>
        <v xml:space="preserve">PL0001114727051001                                 </v>
      </c>
      <c r="H110" t="str">
        <f>+Z110</f>
        <v xml:space="preserve"> PUENTE 480X70X15       </v>
      </c>
      <c r="M110">
        <v>44</v>
      </c>
      <c r="N110" t="s">
        <v>47</v>
      </c>
      <c r="O110">
        <f t="shared" si="7"/>
        <v>4</v>
      </c>
      <c r="V110">
        <v>0</v>
      </c>
      <c r="W110" t="s">
        <v>28</v>
      </c>
      <c r="X110" t="s">
        <v>129</v>
      </c>
      <c r="Y110" t="s">
        <v>130</v>
      </c>
      <c r="Z110" t="s">
        <v>131</v>
      </c>
      <c r="AA110">
        <v>44</v>
      </c>
      <c r="AB110" t="s">
        <v>47</v>
      </c>
      <c r="AC110">
        <v>0</v>
      </c>
    </row>
    <row r="111" spans="1:31" x14ac:dyDescent="0.25">
      <c r="A111" t="s">
        <v>556</v>
      </c>
      <c r="B111" t="s">
        <v>555</v>
      </c>
      <c r="I111" t="str">
        <f>+Y111</f>
        <v xml:space="preserve">         03115282-00                               </v>
      </c>
      <c r="J111" t="str">
        <f>+Z111</f>
        <v xml:space="preserve"> Aglo 2440x2150x15 Rove </v>
      </c>
      <c r="M111">
        <v>8.7999999999999995E-2</v>
      </c>
      <c r="N111" t="s">
        <v>73</v>
      </c>
      <c r="O111">
        <f t="shared" si="7"/>
        <v>4</v>
      </c>
      <c r="V111">
        <v>0</v>
      </c>
      <c r="W111" t="s">
        <v>70</v>
      </c>
      <c r="X111" t="s">
        <v>24</v>
      </c>
      <c r="Y111" t="s">
        <v>71</v>
      </c>
      <c r="Z111" t="s">
        <v>72</v>
      </c>
      <c r="AA111">
        <v>8.7999999999999995E-2</v>
      </c>
      <c r="AB111" t="s">
        <v>73</v>
      </c>
      <c r="AC111">
        <v>19638.080000000002</v>
      </c>
    </row>
    <row r="112" spans="1:31" x14ac:dyDescent="0.25">
      <c r="A112" t="s">
        <v>556</v>
      </c>
      <c r="B112" t="s">
        <v>555</v>
      </c>
      <c r="G112" t="str">
        <f t="shared" ref="G112:G114" si="10">+Y112</f>
        <v xml:space="preserve">         04224699-00                               </v>
      </c>
      <c r="H112" t="str">
        <f t="shared" ref="H112:H114" si="11">+Z112</f>
        <v xml:space="preserve"> FJ PVC Rovere  M2 19x. </v>
      </c>
      <c r="K112" t="str">
        <f>+Y112</f>
        <v xml:space="preserve">         04224699-00                               </v>
      </c>
      <c r="L112" t="str">
        <f>+Z112</f>
        <v xml:space="preserve"> FJ PVC Rovere  M2 19x. </v>
      </c>
      <c r="M112">
        <v>45.76</v>
      </c>
      <c r="N112" t="s">
        <v>31</v>
      </c>
      <c r="O112">
        <f t="shared" si="7"/>
        <v>6</v>
      </c>
      <c r="V112">
        <v>0</v>
      </c>
      <c r="W112" t="s">
        <v>70</v>
      </c>
      <c r="X112" t="s">
        <v>32</v>
      </c>
      <c r="Y112" t="s">
        <v>74</v>
      </c>
      <c r="Z112" t="s">
        <v>75</v>
      </c>
      <c r="AA112">
        <v>45.76</v>
      </c>
      <c r="AB112" t="s">
        <v>31</v>
      </c>
      <c r="AC112">
        <v>11668.8</v>
      </c>
    </row>
    <row r="113" spans="1:31" x14ac:dyDescent="0.25">
      <c r="A113" t="s">
        <v>556</v>
      </c>
      <c r="B113" t="s">
        <v>555</v>
      </c>
      <c r="G113" t="str">
        <f t="shared" si="10"/>
        <v xml:space="preserve">         09122109-00                               </v>
      </c>
      <c r="H113" t="str">
        <f t="shared" si="11"/>
        <v xml:space="preserve"> Holt Melt Jowatherm 28 </v>
      </c>
      <c r="M113">
        <v>6.1600000000000002E-2</v>
      </c>
      <c r="N113" t="s">
        <v>78</v>
      </c>
      <c r="O113">
        <f t="shared" si="7"/>
        <v>4</v>
      </c>
      <c r="V113">
        <v>0</v>
      </c>
      <c r="W113" t="s">
        <v>70</v>
      </c>
      <c r="X113" t="s">
        <v>36</v>
      </c>
      <c r="Y113" t="s">
        <v>76</v>
      </c>
      <c r="Z113" t="s">
        <v>77</v>
      </c>
      <c r="AA113">
        <v>6.1600000000000002E-2</v>
      </c>
      <c r="AB113" t="s">
        <v>78</v>
      </c>
      <c r="AC113">
        <v>1601.6</v>
      </c>
    </row>
    <row r="114" spans="1:31" x14ac:dyDescent="0.25">
      <c r="A114" t="s">
        <v>556</v>
      </c>
      <c r="B114" t="s">
        <v>555</v>
      </c>
      <c r="G114" t="str">
        <f t="shared" si="10"/>
        <v xml:space="preserve">         09122109-00                               </v>
      </c>
      <c r="H114" t="str">
        <f t="shared" si="11"/>
        <v xml:space="preserve"> Holt Melt Jowatherm 28 </v>
      </c>
      <c r="M114">
        <v>0.12759999999999999</v>
      </c>
      <c r="N114" t="s">
        <v>78</v>
      </c>
      <c r="O114">
        <f t="shared" si="7"/>
        <v>4</v>
      </c>
      <c r="V114">
        <v>0</v>
      </c>
      <c r="W114" t="s">
        <v>70</v>
      </c>
      <c r="X114" t="s">
        <v>39</v>
      </c>
      <c r="Y114" t="s">
        <v>76</v>
      </c>
      <c r="Z114" t="s">
        <v>77</v>
      </c>
      <c r="AA114">
        <v>0.12759999999999999</v>
      </c>
      <c r="AB114" t="s">
        <v>78</v>
      </c>
      <c r="AC114">
        <v>3317.6</v>
      </c>
    </row>
    <row r="115" spans="1:31" x14ac:dyDescent="0.25">
      <c r="A115" t="s">
        <v>556</v>
      </c>
      <c r="B115" t="s">
        <v>555</v>
      </c>
      <c r="O115">
        <f t="shared" si="7"/>
        <v>0</v>
      </c>
      <c r="V115">
        <v>0</v>
      </c>
      <c r="W115" t="s">
        <v>79</v>
      </c>
    </row>
    <row r="116" spans="1:31" x14ac:dyDescent="0.25">
      <c r="A116" t="s">
        <v>556</v>
      </c>
      <c r="B116" t="s">
        <v>555</v>
      </c>
      <c r="O116">
        <f t="shared" si="7"/>
        <v>0</v>
      </c>
      <c r="V116">
        <v>0</v>
      </c>
      <c r="W116" t="s">
        <v>28</v>
      </c>
      <c r="X116" t="s">
        <v>132</v>
      </c>
    </row>
    <row r="117" spans="1:31" x14ac:dyDescent="0.25">
      <c r="A117" t="s">
        <v>556</v>
      </c>
      <c r="B117" t="s">
        <v>555</v>
      </c>
      <c r="O117">
        <f t="shared" si="7"/>
        <v>0</v>
      </c>
      <c r="V117">
        <v>0</v>
      </c>
      <c r="W117" t="s">
        <v>18</v>
      </c>
      <c r="X117" t="s">
        <v>81</v>
      </c>
    </row>
    <row r="118" spans="1:31" x14ac:dyDescent="0.25">
      <c r="A118" t="s">
        <v>556</v>
      </c>
      <c r="B118" t="s">
        <v>555</v>
      </c>
      <c r="O118">
        <f t="shared" si="7"/>
        <v>0</v>
      </c>
      <c r="V118">
        <v>0</v>
      </c>
      <c r="W118" t="s">
        <v>18</v>
      </c>
      <c r="X118" t="s">
        <v>82</v>
      </c>
      <c r="Y118" t="s">
        <v>83</v>
      </c>
      <c r="Z118" t="s">
        <v>84</v>
      </c>
      <c r="AA118" t="s">
        <v>85</v>
      </c>
      <c r="AB118" t="s">
        <v>86</v>
      </c>
      <c r="AC118" t="s">
        <v>84</v>
      </c>
      <c r="AD118" t="s">
        <v>87</v>
      </c>
    </row>
    <row r="119" spans="1:31" x14ac:dyDescent="0.25">
      <c r="A119" t="s">
        <v>556</v>
      </c>
      <c r="B119" t="s">
        <v>555</v>
      </c>
      <c r="O119">
        <f t="shared" si="7"/>
        <v>0</v>
      </c>
      <c r="V119">
        <v>0</v>
      </c>
      <c r="W119" t="s">
        <v>18</v>
      </c>
      <c r="X119" t="s">
        <v>83</v>
      </c>
      <c r="Y119" t="s">
        <v>83</v>
      </c>
      <c r="Z119" t="s">
        <v>88</v>
      </c>
      <c r="AA119" t="s">
        <v>89</v>
      </c>
      <c r="AB119" t="s">
        <v>90</v>
      </c>
      <c r="AC119" t="s">
        <v>88</v>
      </c>
      <c r="AD119" t="s">
        <v>91</v>
      </c>
    </row>
    <row r="120" spans="1:31" x14ac:dyDescent="0.25">
      <c r="A120" t="s">
        <v>556</v>
      </c>
      <c r="B120" t="s">
        <v>555</v>
      </c>
      <c r="O120">
        <f t="shared" si="7"/>
        <v>0</v>
      </c>
      <c r="V120">
        <v>0</v>
      </c>
      <c r="W120" t="s">
        <v>18</v>
      </c>
      <c r="X120" t="s">
        <v>92</v>
      </c>
    </row>
    <row r="121" spans="1:31" x14ac:dyDescent="0.25">
      <c r="A121" t="s">
        <v>556</v>
      </c>
      <c r="B121" t="s">
        <v>555</v>
      </c>
      <c r="O121">
        <f t="shared" si="7"/>
        <v>0</v>
      </c>
      <c r="V121">
        <v>0</v>
      </c>
      <c r="W121" t="s">
        <v>18</v>
      </c>
      <c r="X121">
        <v>10</v>
      </c>
      <c r="Y121">
        <v>2930</v>
      </c>
      <c r="Z121" t="s">
        <v>93</v>
      </c>
      <c r="AA121" t="s">
        <v>94</v>
      </c>
      <c r="AB121" t="s">
        <v>95</v>
      </c>
      <c r="AC121" t="s">
        <v>96</v>
      </c>
      <c r="AD121" t="s">
        <v>97</v>
      </c>
      <c r="AE121">
        <v>10798.8496</v>
      </c>
    </row>
    <row r="122" spans="1:31" x14ac:dyDescent="0.25">
      <c r="A122" t="s">
        <v>556</v>
      </c>
      <c r="B122" t="s">
        <v>555</v>
      </c>
      <c r="O122">
        <f t="shared" si="7"/>
        <v>0</v>
      </c>
      <c r="V122">
        <v>0</v>
      </c>
      <c r="W122" t="s">
        <v>18</v>
      </c>
      <c r="X122">
        <v>20</v>
      </c>
      <c r="Y122">
        <v>2931</v>
      </c>
      <c r="Z122" t="s">
        <v>98</v>
      </c>
      <c r="AA122" t="s">
        <v>94</v>
      </c>
      <c r="AB122" t="s">
        <v>99</v>
      </c>
      <c r="AC122" t="s">
        <v>100</v>
      </c>
      <c r="AD122" t="s">
        <v>124</v>
      </c>
      <c r="AE122">
        <v>13673.4444</v>
      </c>
    </row>
    <row r="123" spans="1:31" x14ac:dyDescent="0.25">
      <c r="A123" t="s">
        <v>556</v>
      </c>
      <c r="B123" t="s">
        <v>555</v>
      </c>
      <c r="O123">
        <f t="shared" si="7"/>
        <v>0</v>
      </c>
      <c r="V123">
        <v>0</v>
      </c>
      <c r="W123" t="s">
        <v>18</v>
      </c>
      <c r="X123">
        <v>30</v>
      </c>
      <c r="Y123">
        <v>2337</v>
      </c>
      <c r="Z123" t="s">
        <v>115</v>
      </c>
      <c r="AA123" t="s">
        <v>94</v>
      </c>
      <c r="AB123" t="s">
        <v>133</v>
      </c>
      <c r="AC123" t="s">
        <v>134</v>
      </c>
      <c r="AD123" t="s">
        <v>135</v>
      </c>
      <c r="AE123">
        <v>8176.2736000000004</v>
      </c>
    </row>
    <row r="124" spans="1:31" x14ac:dyDescent="0.25">
      <c r="A124" t="s">
        <v>556</v>
      </c>
      <c r="B124" t="s">
        <v>555</v>
      </c>
      <c r="O124">
        <f t="shared" si="7"/>
        <v>0</v>
      </c>
      <c r="V124">
        <v>0</v>
      </c>
      <c r="W124" t="s">
        <v>18</v>
      </c>
      <c r="X124" t="s">
        <v>81</v>
      </c>
      <c r="Y124" t="s">
        <v>106</v>
      </c>
    </row>
    <row r="125" spans="1:31" x14ac:dyDescent="0.25">
      <c r="A125" t="s">
        <v>556</v>
      </c>
      <c r="B125" t="s">
        <v>555</v>
      </c>
      <c r="O125">
        <f t="shared" si="7"/>
        <v>0</v>
      </c>
      <c r="V125">
        <v>0</v>
      </c>
      <c r="W125" t="s">
        <v>18</v>
      </c>
      <c r="X125" t="s">
        <v>107</v>
      </c>
      <c r="Y125" t="s">
        <v>136</v>
      </c>
    </row>
    <row r="126" spans="1:31" x14ac:dyDescent="0.25">
      <c r="A126" t="s">
        <v>556</v>
      </c>
      <c r="B126" t="s">
        <v>555</v>
      </c>
      <c r="O126">
        <f t="shared" si="7"/>
        <v>0</v>
      </c>
      <c r="V126">
        <v>0</v>
      </c>
      <c r="W126" t="s">
        <v>79</v>
      </c>
    </row>
    <row r="127" spans="1:31" x14ac:dyDescent="0.25">
      <c r="A127" t="s">
        <v>556</v>
      </c>
      <c r="B127" t="s">
        <v>555</v>
      </c>
      <c r="G127" t="str">
        <f>+Y127</f>
        <v xml:space="preserve">PL0001114727081004                                 </v>
      </c>
      <c r="H127" t="str">
        <f>+Z127</f>
        <v xml:space="preserve"> LATERAL 395X145X15     </v>
      </c>
      <c r="M127">
        <v>44</v>
      </c>
      <c r="N127" t="s">
        <v>47</v>
      </c>
      <c r="O127">
        <f t="shared" si="7"/>
        <v>4</v>
      </c>
      <c r="V127">
        <v>0</v>
      </c>
      <c r="W127" t="s">
        <v>28</v>
      </c>
      <c r="X127" t="s">
        <v>137</v>
      </c>
      <c r="Y127" t="s">
        <v>138</v>
      </c>
      <c r="Z127" t="s">
        <v>139</v>
      </c>
      <c r="AA127">
        <v>44</v>
      </c>
      <c r="AB127" t="s">
        <v>47</v>
      </c>
      <c r="AC127">
        <v>0</v>
      </c>
    </row>
    <row r="128" spans="1:31" x14ac:dyDescent="0.25">
      <c r="A128" t="s">
        <v>556</v>
      </c>
      <c r="B128" t="s">
        <v>555</v>
      </c>
      <c r="O128">
        <f t="shared" si="7"/>
        <v>0</v>
      </c>
      <c r="V128">
        <v>0</v>
      </c>
    </row>
    <row r="129" spans="1:23" x14ac:dyDescent="0.25">
      <c r="A129" t="s">
        <v>556</v>
      </c>
      <c r="B129" t="s">
        <v>555</v>
      </c>
      <c r="O129">
        <f t="shared" si="7"/>
        <v>0</v>
      </c>
      <c r="V129">
        <v>0</v>
      </c>
    </row>
    <row r="130" spans="1:23" x14ac:dyDescent="0.25">
      <c r="A130" t="s">
        <v>556</v>
      </c>
      <c r="B130" t="s">
        <v>555</v>
      </c>
      <c r="O130">
        <f t="shared" si="7"/>
        <v>0</v>
      </c>
      <c r="V130">
        <v>0</v>
      </c>
    </row>
    <row r="131" spans="1:23" x14ac:dyDescent="0.25">
      <c r="A131" t="s">
        <v>556</v>
      </c>
      <c r="B131" t="s">
        <v>555</v>
      </c>
      <c r="O131">
        <f t="shared" si="7"/>
        <v>0</v>
      </c>
      <c r="V131">
        <v>0</v>
      </c>
    </row>
    <row r="132" spans="1:23" x14ac:dyDescent="0.25">
      <c r="A132" t="s">
        <v>556</v>
      </c>
      <c r="B132" t="s">
        <v>555</v>
      </c>
      <c r="O132">
        <f t="shared" ref="O132:O195" si="12">+COUNTA(C132:N132)</f>
        <v>0</v>
      </c>
      <c r="V132">
        <v>0</v>
      </c>
      <c r="W132" t="s">
        <v>140</v>
      </c>
    </row>
    <row r="133" spans="1:23" x14ac:dyDescent="0.25">
      <c r="A133" t="s">
        <v>556</v>
      </c>
      <c r="B133" t="s">
        <v>555</v>
      </c>
      <c r="O133">
        <f t="shared" si="12"/>
        <v>0</v>
      </c>
      <c r="V133">
        <v>0</v>
      </c>
      <c r="W133" t="s">
        <v>2</v>
      </c>
    </row>
    <row r="134" spans="1:23" x14ac:dyDescent="0.25">
      <c r="A134" t="s">
        <v>556</v>
      </c>
      <c r="B134" t="s">
        <v>555</v>
      </c>
      <c r="O134">
        <f t="shared" si="12"/>
        <v>0</v>
      </c>
      <c r="V134">
        <v>0</v>
      </c>
      <c r="W134" t="s">
        <v>3</v>
      </c>
    </row>
    <row r="135" spans="1:23" x14ac:dyDescent="0.25">
      <c r="A135" t="s">
        <v>556</v>
      </c>
      <c r="B135" t="s">
        <v>555</v>
      </c>
      <c r="O135">
        <f t="shared" si="12"/>
        <v>0</v>
      </c>
      <c r="V135">
        <v>0</v>
      </c>
      <c r="W135" t="s">
        <v>4</v>
      </c>
    </row>
    <row r="136" spans="1:23" x14ac:dyDescent="0.25">
      <c r="A136" t="s">
        <v>556</v>
      </c>
      <c r="B136" t="s">
        <v>555</v>
      </c>
      <c r="O136">
        <f t="shared" si="12"/>
        <v>0</v>
      </c>
      <c r="V136">
        <v>0</v>
      </c>
      <c r="W136" t="s">
        <v>5</v>
      </c>
    </row>
    <row r="137" spans="1:23" x14ac:dyDescent="0.25">
      <c r="A137" t="s">
        <v>556</v>
      </c>
      <c r="B137" t="s">
        <v>555</v>
      </c>
      <c r="O137">
        <f t="shared" si="12"/>
        <v>0</v>
      </c>
      <c r="V137">
        <v>0</v>
      </c>
    </row>
    <row r="138" spans="1:23" x14ac:dyDescent="0.25">
      <c r="A138" t="s">
        <v>556</v>
      </c>
      <c r="B138" t="s">
        <v>555</v>
      </c>
      <c r="O138">
        <f t="shared" si="12"/>
        <v>0</v>
      </c>
      <c r="V138">
        <v>0</v>
      </c>
      <c r="W138" t="s">
        <v>6</v>
      </c>
    </row>
    <row r="139" spans="1:23" x14ac:dyDescent="0.25">
      <c r="A139" t="s">
        <v>556</v>
      </c>
      <c r="B139" t="s">
        <v>555</v>
      </c>
      <c r="O139">
        <f t="shared" si="12"/>
        <v>0</v>
      </c>
      <c r="V139">
        <v>0</v>
      </c>
    </row>
    <row r="140" spans="1:23" x14ac:dyDescent="0.25">
      <c r="A140" t="s">
        <v>556</v>
      </c>
      <c r="B140" t="s">
        <v>555</v>
      </c>
      <c r="O140">
        <f t="shared" si="12"/>
        <v>0</v>
      </c>
      <c r="V140">
        <v>0</v>
      </c>
      <c r="W140" t="s">
        <v>7</v>
      </c>
    </row>
    <row r="141" spans="1:23" x14ac:dyDescent="0.25">
      <c r="A141" t="s">
        <v>556</v>
      </c>
      <c r="B141" t="s">
        <v>555</v>
      </c>
      <c r="O141">
        <f t="shared" si="12"/>
        <v>0</v>
      </c>
      <c r="V141">
        <v>0</v>
      </c>
    </row>
    <row r="142" spans="1:23" x14ac:dyDescent="0.25">
      <c r="A142" t="s">
        <v>556</v>
      </c>
      <c r="B142" t="s">
        <v>555</v>
      </c>
      <c r="C142" t="s">
        <v>562</v>
      </c>
      <c r="D142" t="s">
        <v>563</v>
      </c>
      <c r="O142">
        <f t="shared" si="12"/>
        <v>2</v>
      </c>
      <c r="V142">
        <v>0</v>
      </c>
      <c r="W142" t="s">
        <v>8</v>
      </c>
    </row>
    <row r="143" spans="1:23" x14ac:dyDescent="0.25">
      <c r="A143" t="s">
        <v>556</v>
      </c>
      <c r="B143" t="s">
        <v>555</v>
      </c>
      <c r="O143">
        <f t="shared" si="12"/>
        <v>0</v>
      </c>
      <c r="V143">
        <v>0</v>
      </c>
      <c r="W143" t="s">
        <v>9</v>
      </c>
    </row>
    <row r="144" spans="1:23" x14ac:dyDescent="0.25">
      <c r="A144" t="s">
        <v>556</v>
      </c>
      <c r="B144" t="s">
        <v>555</v>
      </c>
      <c r="O144">
        <f t="shared" si="12"/>
        <v>0</v>
      </c>
      <c r="V144">
        <v>0</v>
      </c>
      <c r="W144" t="s">
        <v>10</v>
      </c>
    </row>
    <row r="145" spans="1:31" x14ac:dyDescent="0.25">
      <c r="A145" t="s">
        <v>556</v>
      </c>
      <c r="B145" t="s">
        <v>555</v>
      </c>
      <c r="O145">
        <f t="shared" si="12"/>
        <v>0</v>
      </c>
      <c r="V145">
        <v>0</v>
      </c>
      <c r="W145" t="s">
        <v>3</v>
      </c>
    </row>
    <row r="146" spans="1:31" x14ac:dyDescent="0.25">
      <c r="A146" t="s">
        <v>556</v>
      </c>
      <c r="B146" t="s">
        <v>555</v>
      </c>
      <c r="O146">
        <f t="shared" si="12"/>
        <v>0</v>
      </c>
      <c r="V146">
        <v>0</v>
      </c>
      <c r="W146" t="s">
        <v>11</v>
      </c>
      <c r="X146" t="s">
        <v>12</v>
      </c>
      <c r="Y146" t="s">
        <v>13</v>
      </c>
      <c r="Z146" t="s">
        <v>14</v>
      </c>
      <c r="AA146" t="s">
        <v>15</v>
      </c>
      <c r="AB146" t="s">
        <v>16</v>
      </c>
      <c r="AC146" t="s">
        <v>17</v>
      </c>
    </row>
    <row r="147" spans="1:31" x14ac:dyDescent="0.25">
      <c r="A147" t="s">
        <v>556</v>
      </c>
      <c r="B147" t="s">
        <v>555</v>
      </c>
      <c r="O147">
        <f t="shared" si="12"/>
        <v>0</v>
      </c>
      <c r="V147">
        <v>0</v>
      </c>
      <c r="W147" t="s">
        <v>18</v>
      </c>
      <c r="X147" t="s">
        <v>18</v>
      </c>
      <c r="Y147" t="s">
        <v>19</v>
      </c>
      <c r="Z147" t="s">
        <v>20</v>
      </c>
      <c r="AA147" t="s">
        <v>21</v>
      </c>
      <c r="AB147" t="s">
        <v>22</v>
      </c>
    </row>
    <row r="148" spans="1:31" x14ac:dyDescent="0.25">
      <c r="A148" t="s">
        <v>556</v>
      </c>
      <c r="B148" t="s">
        <v>555</v>
      </c>
      <c r="O148">
        <f t="shared" si="12"/>
        <v>0</v>
      </c>
      <c r="V148">
        <v>0</v>
      </c>
      <c r="W148" t="s">
        <v>23</v>
      </c>
    </row>
    <row r="149" spans="1:31" x14ac:dyDescent="0.25">
      <c r="A149" t="s">
        <v>556</v>
      </c>
      <c r="B149" t="s">
        <v>555</v>
      </c>
      <c r="I149" t="str">
        <f>+Y149</f>
        <v xml:space="preserve">         03115282-00                               </v>
      </c>
      <c r="J149" t="str">
        <f>+Z149</f>
        <v xml:space="preserve"> Aglo 2440x2150x15 Rove </v>
      </c>
      <c r="M149">
        <v>4.3999999999999997E-2</v>
      </c>
      <c r="N149" t="s">
        <v>73</v>
      </c>
      <c r="O149">
        <f t="shared" si="12"/>
        <v>4</v>
      </c>
      <c r="V149">
        <v>0</v>
      </c>
      <c r="W149" t="s">
        <v>70</v>
      </c>
      <c r="X149" t="s">
        <v>24</v>
      </c>
      <c r="Y149" t="s">
        <v>71</v>
      </c>
      <c r="Z149" t="s">
        <v>72</v>
      </c>
      <c r="AA149">
        <v>4.3999999999999997E-2</v>
      </c>
      <c r="AB149" t="s">
        <v>73</v>
      </c>
      <c r="AC149">
        <v>9819.0400000000009</v>
      </c>
    </row>
    <row r="150" spans="1:31" x14ac:dyDescent="0.25">
      <c r="A150" t="s">
        <v>556</v>
      </c>
      <c r="B150" t="s">
        <v>555</v>
      </c>
      <c r="G150" t="str">
        <f t="shared" ref="G150:G152" si="13">+Y150</f>
        <v xml:space="preserve">         04224699-00                               </v>
      </c>
      <c r="H150" t="str">
        <f t="shared" ref="H150:H152" si="14">+Z150</f>
        <v xml:space="preserve"> FJ PVC Rovere  M2 19x. </v>
      </c>
      <c r="K150" t="str">
        <f>+Y150</f>
        <v xml:space="preserve">         04224699-00                               </v>
      </c>
      <c r="L150" t="str">
        <f>+Z150</f>
        <v xml:space="preserve"> FJ PVC Rovere  M2 19x. </v>
      </c>
      <c r="M150">
        <v>56.32</v>
      </c>
      <c r="N150" t="s">
        <v>31</v>
      </c>
      <c r="O150">
        <f t="shared" si="12"/>
        <v>6</v>
      </c>
      <c r="V150">
        <v>0</v>
      </c>
      <c r="W150" t="s">
        <v>70</v>
      </c>
      <c r="X150" t="s">
        <v>32</v>
      </c>
      <c r="Y150" t="s">
        <v>74</v>
      </c>
      <c r="Z150" t="s">
        <v>75</v>
      </c>
      <c r="AA150">
        <v>56.32</v>
      </c>
      <c r="AB150" t="s">
        <v>31</v>
      </c>
      <c r="AC150">
        <v>14361.6</v>
      </c>
    </row>
    <row r="151" spans="1:31" x14ac:dyDescent="0.25">
      <c r="A151" t="s">
        <v>556</v>
      </c>
      <c r="B151" t="s">
        <v>555</v>
      </c>
      <c r="G151" t="str">
        <f t="shared" si="13"/>
        <v xml:space="preserve">         09122109-00                               </v>
      </c>
      <c r="H151" t="str">
        <f t="shared" si="14"/>
        <v xml:space="preserve"> Holt Melt Jowatherm 28 </v>
      </c>
      <c r="M151">
        <v>0.14080000000000001</v>
      </c>
      <c r="N151" t="s">
        <v>78</v>
      </c>
      <c r="O151">
        <f t="shared" si="12"/>
        <v>4</v>
      </c>
      <c r="V151">
        <v>0</v>
      </c>
      <c r="W151" t="s">
        <v>70</v>
      </c>
      <c r="X151" t="s">
        <v>36</v>
      </c>
      <c r="Y151" t="s">
        <v>76</v>
      </c>
      <c r="Z151" t="s">
        <v>77</v>
      </c>
      <c r="AA151">
        <v>0.14080000000000001</v>
      </c>
      <c r="AB151" t="s">
        <v>78</v>
      </c>
      <c r="AC151">
        <v>3660.8</v>
      </c>
    </row>
    <row r="152" spans="1:31" x14ac:dyDescent="0.25">
      <c r="A152" t="s">
        <v>556</v>
      </c>
      <c r="B152" t="s">
        <v>555</v>
      </c>
      <c r="G152" t="str">
        <f t="shared" si="13"/>
        <v xml:space="preserve">         09122109-00                               </v>
      </c>
      <c r="H152" t="str">
        <f t="shared" si="14"/>
        <v xml:space="preserve"> Holt Melt Jowatherm 28 </v>
      </c>
      <c r="M152">
        <v>7.0400000000000004E-2</v>
      </c>
      <c r="N152" t="s">
        <v>78</v>
      </c>
      <c r="O152">
        <f t="shared" si="12"/>
        <v>4</v>
      </c>
      <c r="V152">
        <v>0</v>
      </c>
      <c r="W152" t="s">
        <v>70</v>
      </c>
      <c r="X152" t="s">
        <v>39</v>
      </c>
      <c r="Y152" t="s">
        <v>76</v>
      </c>
      <c r="Z152" t="s">
        <v>77</v>
      </c>
      <c r="AA152">
        <v>7.0400000000000004E-2</v>
      </c>
      <c r="AB152" t="s">
        <v>78</v>
      </c>
      <c r="AC152">
        <v>1830.4</v>
      </c>
    </row>
    <row r="153" spans="1:31" x14ac:dyDescent="0.25">
      <c r="A153" t="s">
        <v>556</v>
      </c>
      <c r="B153" t="s">
        <v>555</v>
      </c>
      <c r="O153">
        <f t="shared" si="12"/>
        <v>0</v>
      </c>
      <c r="V153">
        <v>0</v>
      </c>
      <c r="W153" t="s">
        <v>79</v>
      </c>
    </row>
    <row r="154" spans="1:31" x14ac:dyDescent="0.25">
      <c r="A154" t="s">
        <v>556</v>
      </c>
      <c r="B154" t="s">
        <v>555</v>
      </c>
      <c r="O154">
        <f t="shared" si="12"/>
        <v>0</v>
      </c>
      <c r="V154">
        <v>0</v>
      </c>
      <c r="W154" t="s">
        <v>28</v>
      </c>
      <c r="X154" t="s">
        <v>141</v>
      </c>
    </row>
    <row r="155" spans="1:31" x14ac:dyDescent="0.25">
      <c r="A155" t="s">
        <v>556</v>
      </c>
      <c r="B155" t="s">
        <v>555</v>
      </c>
      <c r="O155">
        <f t="shared" si="12"/>
        <v>0</v>
      </c>
      <c r="V155">
        <v>0</v>
      </c>
      <c r="W155" t="s">
        <v>18</v>
      </c>
      <c r="X155" t="s">
        <v>81</v>
      </c>
    </row>
    <row r="156" spans="1:31" x14ac:dyDescent="0.25">
      <c r="A156" t="s">
        <v>556</v>
      </c>
      <c r="B156" t="s">
        <v>555</v>
      </c>
      <c r="O156">
        <f t="shared" si="12"/>
        <v>0</v>
      </c>
      <c r="V156">
        <v>0</v>
      </c>
      <c r="W156" t="s">
        <v>18</v>
      </c>
      <c r="X156" t="s">
        <v>82</v>
      </c>
      <c r="Y156" t="s">
        <v>83</v>
      </c>
      <c r="Z156" t="s">
        <v>84</v>
      </c>
      <c r="AA156" t="s">
        <v>85</v>
      </c>
      <c r="AB156" t="s">
        <v>86</v>
      </c>
      <c r="AC156" t="s">
        <v>84</v>
      </c>
      <c r="AD156" t="s">
        <v>87</v>
      </c>
    </row>
    <row r="157" spans="1:31" x14ac:dyDescent="0.25">
      <c r="A157" t="s">
        <v>556</v>
      </c>
      <c r="B157" t="s">
        <v>555</v>
      </c>
      <c r="O157">
        <f t="shared" si="12"/>
        <v>0</v>
      </c>
      <c r="V157">
        <v>0</v>
      </c>
      <c r="W157" t="s">
        <v>18</v>
      </c>
      <c r="X157" t="s">
        <v>83</v>
      </c>
      <c r="Y157" t="s">
        <v>83</v>
      </c>
      <c r="Z157" t="s">
        <v>88</v>
      </c>
      <c r="AA157" t="s">
        <v>89</v>
      </c>
      <c r="AB157" t="s">
        <v>90</v>
      </c>
      <c r="AC157" t="s">
        <v>88</v>
      </c>
      <c r="AD157" t="s">
        <v>91</v>
      </c>
    </row>
    <row r="158" spans="1:31" x14ac:dyDescent="0.25">
      <c r="A158" t="s">
        <v>556</v>
      </c>
      <c r="B158" t="s">
        <v>555</v>
      </c>
      <c r="O158">
        <f t="shared" si="12"/>
        <v>0</v>
      </c>
      <c r="V158">
        <v>0</v>
      </c>
      <c r="W158" t="s">
        <v>18</v>
      </c>
      <c r="X158" t="s">
        <v>92</v>
      </c>
    </row>
    <row r="159" spans="1:31" x14ac:dyDescent="0.25">
      <c r="A159" t="s">
        <v>556</v>
      </c>
      <c r="B159" t="s">
        <v>555</v>
      </c>
      <c r="O159">
        <f t="shared" si="12"/>
        <v>0</v>
      </c>
      <c r="V159">
        <v>0</v>
      </c>
      <c r="W159" t="s">
        <v>18</v>
      </c>
      <c r="X159">
        <v>10</v>
      </c>
      <c r="Y159">
        <v>2930</v>
      </c>
      <c r="Z159" t="s">
        <v>93</v>
      </c>
      <c r="AA159" t="s">
        <v>94</v>
      </c>
      <c r="AB159" t="s">
        <v>95</v>
      </c>
      <c r="AC159" t="s">
        <v>96</v>
      </c>
      <c r="AD159" t="s">
        <v>97</v>
      </c>
      <c r="AE159">
        <v>10798.8496</v>
      </c>
    </row>
    <row r="160" spans="1:31" x14ac:dyDescent="0.25">
      <c r="A160" t="s">
        <v>556</v>
      </c>
      <c r="B160" t="s">
        <v>555</v>
      </c>
      <c r="O160">
        <f t="shared" si="12"/>
        <v>0</v>
      </c>
      <c r="V160">
        <v>0</v>
      </c>
      <c r="W160" t="s">
        <v>18</v>
      </c>
      <c r="X160">
        <v>20</v>
      </c>
      <c r="Y160">
        <v>2931</v>
      </c>
      <c r="Z160" t="s">
        <v>98</v>
      </c>
      <c r="AA160" t="s">
        <v>94</v>
      </c>
      <c r="AB160" t="s">
        <v>99</v>
      </c>
      <c r="AC160" t="s">
        <v>100</v>
      </c>
      <c r="AD160" t="s">
        <v>114</v>
      </c>
      <c r="AE160">
        <v>27346.880000000001</v>
      </c>
    </row>
    <row r="161" spans="1:31" x14ac:dyDescent="0.25">
      <c r="A161" t="s">
        <v>556</v>
      </c>
      <c r="B161" t="s">
        <v>555</v>
      </c>
      <c r="O161">
        <f t="shared" si="12"/>
        <v>0</v>
      </c>
      <c r="V161">
        <v>0</v>
      </c>
      <c r="W161" t="s">
        <v>18</v>
      </c>
      <c r="X161">
        <v>30</v>
      </c>
      <c r="Y161">
        <v>2337</v>
      </c>
      <c r="Z161" t="s">
        <v>115</v>
      </c>
      <c r="AA161" t="s">
        <v>94</v>
      </c>
      <c r="AB161" t="s">
        <v>133</v>
      </c>
      <c r="AC161" t="s">
        <v>134</v>
      </c>
      <c r="AD161" t="s">
        <v>135</v>
      </c>
      <c r="AE161">
        <v>8176.2736000000004</v>
      </c>
    </row>
    <row r="162" spans="1:31" x14ac:dyDescent="0.25">
      <c r="A162" t="s">
        <v>556</v>
      </c>
      <c r="B162" t="s">
        <v>555</v>
      </c>
      <c r="O162">
        <f t="shared" si="12"/>
        <v>0</v>
      </c>
      <c r="V162">
        <v>0</v>
      </c>
      <c r="W162" t="s">
        <v>18</v>
      </c>
      <c r="X162" t="s">
        <v>81</v>
      </c>
      <c r="Y162" t="s">
        <v>106</v>
      </c>
    </row>
    <row r="163" spans="1:31" x14ac:dyDescent="0.25">
      <c r="A163" t="s">
        <v>556</v>
      </c>
      <c r="B163" t="s">
        <v>555</v>
      </c>
      <c r="O163">
        <f t="shared" si="12"/>
        <v>0</v>
      </c>
      <c r="V163">
        <v>0</v>
      </c>
      <c r="W163" t="s">
        <v>18</v>
      </c>
      <c r="X163" t="s">
        <v>107</v>
      </c>
      <c r="Y163" t="s">
        <v>142</v>
      </c>
    </row>
    <row r="164" spans="1:31" x14ac:dyDescent="0.25">
      <c r="A164" t="s">
        <v>556</v>
      </c>
      <c r="B164" t="s">
        <v>555</v>
      </c>
      <c r="O164">
        <f t="shared" si="12"/>
        <v>0</v>
      </c>
      <c r="V164">
        <v>0</v>
      </c>
      <c r="W164" t="s">
        <v>79</v>
      </c>
    </row>
    <row r="165" spans="1:31" x14ac:dyDescent="0.25">
      <c r="A165" t="s">
        <v>556</v>
      </c>
      <c r="B165" t="s">
        <v>555</v>
      </c>
      <c r="G165" t="str">
        <f>+Y165</f>
        <v xml:space="preserve">PL0001114727091005                                 </v>
      </c>
      <c r="H165" t="str">
        <f>+Z165</f>
        <v xml:space="preserve"> POSTERIOR 424X145X15   </v>
      </c>
      <c r="M165">
        <v>44</v>
      </c>
      <c r="N165" t="s">
        <v>47</v>
      </c>
      <c r="O165">
        <f t="shared" si="12"/>
        <v>4</v>
      </c>
      <c r="V165">
        <v>0</v>
      </c>
      <c r="W165" t="s">
        <v>28</v>
      </c>
      <c r="X165" t="s">
        <v>143</v>
      </c>
      <c r="Y165" t="s">
        <v>144</v>
      </c>
      <c r="Z165" t="s">
        <v>145</v>
      </c>
      <c r="AA165">
        <v>44</v>
      </c>
      <c r="AB165" t="s">
        <v>47</v>
      </c>
      <c r="AC165">
        <v>0</v>
      </c>
    </row>
    <row r="166" spans="1:31" x14ac:dyDescent="0.25">
      <c r="A166" t="s">
        <v>556</v>
      </c>
      <c r="B166" t="s">
        <v>555</v>
      </c>
      <c r="I166" t="str">
        <f>+Y166</f>
        <v xml:space="preserve">         03115282-00                               </v>
      </c>
      <c r="J166" t="str">
        <f>+Z166</f>
        <v xml:space="preserve"> Aglo 2440x2150x15 Rove </v>
      </c>
      <c r="M166">
        <v>8.7999999999999995E-2</v>
      </c>
      <c r="N166" t="s">
        <v>73</v>
      </c>
      <c r="O166">
        <f t="shared" si="12"/>
        <v>4</v>
      </c>
      <c r="V166">
        <v>0</v>
      </c>
      <c r="W166" t="s">
        <v>70</v>
      </c>
      <c r="X166" t="s">
        <v>24</v>
      </c>
      <c r="Y166" t="s">
        <v>71</v>
      </c>
      <c r="Z166" t="s">
        <v>72</v>
      </c>
      <c r="AA166">
        <v>8.7999999999999995E-2</v>
      </c>
      <c r="AB166" t="s">
        <v>73</v>
      </c>
      <c r="AC166">
        <v>19638.080000000002</v>
      </c>
    </row>
    <row r="167" spans="1:31" x14ac:dyDescent="0.25">
      <c r="A167" t="s">
        <v>556</v>
      </c>
      <c r="B167" t="s">
        <v>555</v>
      </c>
      <c r="G167" t="str">
        <f t="shared" ref="G167:G169" si="15">+Y167</f>
        <v xml:space="preserve">         04224699-00                               </v>
      </c>
      <c r="H167" t="str">
        <f t="shared" ref="H167:H169" si="16">+Z167</f>
        <v xml:space="preserve"> FJ PVC Rovere  M2 19x. </v>
      </c>
      <c r="K167" t="str">
        <f>+Y167</f>
        <v xml:space="preserve">         04224699-00                               </v>
      </c>
      <c r="L167" t="str">
        <f>+Z167</f>
        <v xml:space="preserve"> FJ PVC Rovere  M2 19x. </v>
      </c>
      <c r="M167">
        <v>40.832000000000001</v>
      </c>
      <c r="N167" t="s">
        <v>31</v>
      </c>
      <c r="O167">
        <f t="shared" si="12"/>
        <v>6</v>
      </c>
      <c r="V167">
        <v>0</v>
      </c>
      <c r="W167" t="s">
        <v>70</v>
      </c>
      <c r="X167" t="s">
        <v>32</v>
      </c>
      <c r="Y167" t="s">
        <v>74</v>
      </c>
      <c r="Z167" t="s">
        <v>75</v>
      </c>
      <c r="AA167">
        <v>40.832000000000001</v>
      </c>
      <c r="AB167" t="s">
        <v>31</v>
      </c>
      <c r="AC167">
        <v>10412.16</v>
      </c>
    </row>
    <row r="168" spans="1:31" x14ac:dyDescent="0.25">
      <c r="A168" t="s">
        <v>556</v>
      </c>
      <c r="B168" t="s">
        <v>555</v>
      </c>
      <c r="G168" t="str">
        <f t="shared" si="15"/>
        <v xml:space="preserve">         09122109-00                               </v>
      </c>
      <c r="H168" t="str">
        <f t="shared" si="16"/>
        <v xml:space="preserve"> Holt Melt Jowatherm 28 </v>
      </c>
      <c r="M168">
        <v>5.7200000000000001E-2</v>
      </c>
      <c r="N168" t="s">
        <v>78</v>
      </c>
      <c r="O168">
        <f t="shared" si="12"/>
        <v>4</v>
      </c>
      <c r="V168">
        <v>0</v>
      </c>
      <c r="W168" t="s">
        <v>70</v>
      </c>
      <c r="X168" t="s">
        <v>36</v>
      </c>
      <c r="Y168" t="s">
        <v>76</v>
      </c>
      <c r="Z168" t="s">
        <v>77</v>
      </c>
      <c r="AA168">
        <v>5.7200000000000001E-2</v>
      </c>
      <c r="AB168" t="s">
        <v>78</v>
      </c>
      <c r="AC168">
        <v>1487.2</v>
      </c>
    </row>
    <row r="169" spans="1:31" x14ac:dyDescent="0.25">
      <c r="A169" t="s">
        <v>556</v>
      </c>
      <c r="B169" t="s">
        <v>555</v>
      </c>
      <c r="G169" t="str">
        <f t="shared" si="15"/>
        <v xml:space="preserve">         09122109-00                               </v>
      </c>
      <c r="H169" t="str">
        <f t="shared" si="16"/>
        <v xml:space="preserve"> Holt Melt Jowatherm 28 </v>
      </c>
      <c r="M169">
        <v>0.11</v>
      </c>
      <c r="N169" t="s">
        <v>78</v>
      </c>
      <c r="O169">
        <f t="shared" si="12"/>
        <v>4</v>
      </c>
      <c r="V169">
        <v>0</v>
      </c>
      <c r="W169" t="s">
        <v>70</v>
      </c>
      <c r="X169" t="s">
        <v>39</v>
      </c>
      <c r="Y169" t="s">
        <v>76</v>
      </c>
      <c r="Z169" t="s">
        <v>77</v>
      </c>
      <c r="AA169">
        <v>0.11</v>
      </c>
      <c r="AB169" t="s">
        <v>78</v>
      </c>
      <c r="AC169">
        <v>2860</v>
      </c>
    </row>
    <row r="170" spans="1:31" x14ac:dyDescent="0.25">
      <c r="A170" t="s">
        <v>556</v>
      </c>
      <c r="B170" t="s">
        <v>555</v>
      </c>
      <c r="O170">
        <f t="shared" si="12"/>
        <v>0</v>
      </c>
      <c r="V170">
        <v>0</v>
      </c>
      <c r="W170" t="s">
        <v>79</v>
      </c>
    </row>
    <row r="171" spans="1:31" x14ac:dyDescent="0.25">
      <c r="A171" t="s">
        <v>556</v>
      </c>
      <c r="B171" t="s">
        <v>555</v>
      </c>
      <c r="O171">
        <f t="shared" si="12"/>
        <v>0</v>
      </c>
      <c r="V171">
        <v>0</v>
      </c>
      <c r="W171" t="s">
        <v>28</v>
      </c>
      <c r="X171" t="s">
        <v>146</v>
      </c>
    </row>
    <row r="172" spans="1:31" x14ac:dyDescent="0.25">
      <c r="A172" t="s">
        <v>556</v>
      </c>
      <c r="B172" t="s">
        <v>555</v>
      </c>
      <c r="O172">
        <f t="shared" si="12"/>
        <v>0</v>
      </c>
      <c r="V172">
        <v>0</v>
      </c>
      <c r="W172" t="s">
        <v>18</v>
      </c>
      <c r="X172" t="s">
        <v>81</v>
      </c>
    </row>
    <row r="173" spans="1:31" x14ac:dyDescent="0.25">
      <c r="A173" t="s">
        <v>556</v>
      </c>
      <c r="B173" t="s">
        <v>555</v>
      </c>
      <c r="O173">
        <f t="shared" si="12"/>
        <v>0</v>
      </c>
      <c r="V173">
        <v>0</v>
      </c>
      <c r="W173" t="s">
        <v>18</v>
      </c>
      <c r="X173" t="s">
        <v>82</v>
      </c>
      <c r="Y173" t="s">
        <v>83</v>
      </c>
      <c r="Z173" t="s">
        <v>84</v>
      </c>
      <c r="AA173" t="s">
        <v>85</v>
      </c>
      <c r="AB173" t="s">
        <v>86</v>
      </c>
      <c r="AC173" t="s">
        <v>84</v>
      </c>
      <c r="AD173" t="s">
        <v>87</v>
      </c>
    </row>
    <row r="174" spans="1:31" x14ac:dyDescent="0.25">
      <c r="A174" t="s">
        <v>556</v>
      </c>
      <c r="B174" t="s">
        <v>555</v>
      </c>
      <c r="O174">
        <f t="shared" si="12"/>
        <v>0</v>
      </c>
      <c r="V174">
        <v>0</v>
      </c>
      <c r="W174" t="s">
        <v>18</v>
      </c>
      <c r="X174" t="s">
        <v>83</v>
      </c>
      <c r="Y174" t="s">
        <v>83</v>
      </c>
      <c r="Z174" t="s">
        <v>88</v>
      </c>
      <c r="AA174" t="s">
        <v>89</v>
      </c>
      <c r="AB174" t="s">
        <v>90</v>
      </c>
      <c r="AC174" t="s">
        <v>88</v>
      </c>
      <c r="AD174" t="s">
        <v>91</v>
      </c>
    </row>
    <row r="175" spans="1:31" x14ac:dyDescent="0.25">
      <c r="A175" t="s">
        <v>556</v>
      </c>
      <c r="B175" t="s">
        <v>555</v>
      </c>
      <c r="O175">
        <f t="shared" si="12"/>
        <v>0</v>
      </c>
      <c r="V175">
        <v>0</v>
      </c>
      <c r="W175" t="s">
        <v>18</v>
      </c>
      <c r="X175" t="s">
        <v>92</v>
      </c>
    </row>
    <row r="176" spans="1:31" x14ac:dyDescent="0.25">
      <c r="A176" t="s">
        <v>556</v>
      </c>
      <c r="B176" t="s">
        <v>555</v>
      </c>
      <c r="O176">
        <f t="shared" si="12"/>
        <v>0</v>
      </c>
      <c r="V176">
        <v>0</v>
      </c>
      <c r="W176" t="s">
        <v>18</v>
      </c>
      <c r="X176">
        <v>10</v>
      </c>
      <c r="Y176">
        <v>2930</v>
      </c>
      <c r="Z176" t="s">
        <v>93</v>
      </c>
      <c r="AA176" t="s">
        <v>94</v>
      </c>
      <c r="AB176" t="s">
        <v>95</v>
      </c>
      <c r="AC176" t="s">
        <v>96</v>
      </c>
      <c r="AD176" t="s">
        <v>97</v>
      </c>
      <c r="AE176">
        <v>10798.8496</v>
      </c>
    </row>
    <row r="177" spans="1:31" x14ac:dyDescent="0.25">
      <c r="A177" t="s">
        <v>556</v>
      </c>
      <c r="B177" t="s">
        <v>555</v>
      </c>
      <c r="O177">
        <f t="shared" si="12"/>
        <v>0</v>
      </c>
      <c r="V177">
        <v>0</v>
      </c>
      <c r="W177" t="s">
        <v>18</v>
      </c>
      <c r="X177">
        <v>20</v>
      </c>
      <c r="Y177">
        <v>2931</v>
      </c>
      <c r="Z177" t="s">
        <v>98</v>
      </c>
      <c r="AA177" t="s">
        <v>94</v>
      </c>
      <c r="AB177" t="s">
        <v>99</v>
      </c>
      <c r="AC177" t="s">
        <v>100</v>
      </c>
      <c r="AD177" t="s">
        <v>114</v>
      </c>
      <c r="AE177">
        <v>27346.880000000001</v>
      </c>
    </row>
    <row r="178" spans="1:31" x14ac:dyDescent="0.25">
      <c r="A178" t="s">
        <v>556</v>
      </c>
      <c r="B178" t="s">
        <v>555</v>
      </c>
      <c r="O178">
        <f t="shared" si="12"/>
        <v>0</v>
      </c>
      <c r="V178">
        <v>0</v>
      </c>
      <c r="W178" t="s">
        <v>18</v>
      </c>
      <c r="X178">
        <v>30</v>
      </c>
      <c r="Y178">
        <v>2337</v>
      </c>
      <c r="Z178" t="s">
        <v>115</v>
      </c>
      <c r="AA178" t="s">
        <v>94</v>
      </c>
      <c r="AB178" t="s">
        <v>133</v>
      </c>
      <c r="AC178" t="s">
        <v>134</v>
      </c>
      <c r="AD178" t="s">
        <v>135</v>
      </c>
      <c r="AE178">
        <v>8176.2736000000004</v>
      </c>
    </row>
    <row r="179" spans="1:31" x14ac:dyDescent="0.25">
      <c r="A179" t="s">
        <v>556</v>
      </c>
      <c r="B179" t="s">
        <v>555</v>
      </c>
      <c r="O179">
        <f t="shared" si="12"/>
        <v>0</v>
      </c>
      <c r="V179">
        <v>0</v>
      </c>
      <c r="W179" t="s">
        <v>18</v>
      </c>
      <c r="X179">
        <v>40</v>
      </c>
      <c r="Y179">
        <v>2337</v>
      </c>
      <c r="Z179" t="s">
        <v>115</v>
      </c>
      <c r="AA179" t="s">
        <v>94</v>
      </c>
      <c r="AB179" t="s">
        <v>133</v>
      </c>
      <c r="AC179" t="s">
        <v>134</v>
      </c>
      <c r="AD179" t="s">
        <v>135</v>
      </c>
      <c r="AE179">
        <v>8176.2736000000004</v>
      </c>
    </row>
    <row r="180" spans="1:31" x14ac:dyDescent="0.25">
      <c r="A180" t="s">
        <v>556</v>
      </c>
      <c r="B180" t="s">
        <v>555</v>
      </c>
      <c r="O180">
        <f t="shared" si="12"/>
        <v>0</v>
      </c>
      <c r="V180">
        <v>0</v>
      </c>
      <c r="W180" t="s">
        <v>18</v>
      </c>
      <c r="X180" t="s">
        <v>81</v>
      </c>
      <c r="Y180" t="s">
        <v>106</v>
      </c>
    </row>
    <row r="181" spans="1:31" x14ac:dyDescent="0.25">
      <c r="A181" t="s">
        <v>556</v>
      </c>
      <c r="B181" t="s">
        <v>555</v>
      </c>
      <c r="O181">
        <f t="shared" si="12"/>
        <v>0</v>
      </c>
      <c r="V181">
        <v>0</v>
      </c>
      <c r="W181" t="s">
        <v>18</v>
      </c>
      <c r="X181" t="s">
        <v>107</v>
      </c>
      <c r="Y181" t="s">
        <v>147</v>
      </c>
    </row>
    <row r="182" spans="1:31" x14ac:dyDescent="0.25">
      <c r="A182" t="s">
        <v>556</v>
      </c>
      <c r="B182" t="s">
        <v>555</v>
      </c>
      <c r="O182">
        <f t="shared" si="12"/>
        <v>0</v>
      </c>
      <c r="V182">
        <v>0</v>
      </c>
      <c r="W182" t="s">
        <v>79</v>
      </c>
    </row>
    <row r="183" spans="1:31" x14ac:dyDescent="0.25">
      <c r="A183" t="s">
        <v>556</v>
      </c>
      <c r="B183" t="s">
        <v>555</v>
      </c>
      <c r="G183" t="str">
        <f>+Y183</f>
        <v xml:space="preserve">PL0001114727101002                                 </v>
      </c>
      <c r="H183" t="str">
        <f>+Z183</f>
        <v xml:space="preserve"> FONDO 434X375X5.5      </v>
      </c>
      <c r="M183">
        <v>22</v>
      </c>
      <c r="N183" t="s">
        <v>47</v>
      </c>
      <c r="O183">
        <f t="shared" si="12"/>
        <v>4</v>
      </c>
      <c r="V183">
        <v>0</v>
      </c>
      <c r="W183" t="s">
        <v>28</v>
      </c>
      <c r="X183" t="s">
        <v>148</v>
      </c>
      <c r="Y183" t="s">
        <v>149</v>
      </c>
      <c r="Z183" t="s">
        <v>150</v>
      </c>
      <c r="AA183">
        <v>22</v>
      </c>
      <c r="AB183" t="s">
        <v>47</v>
      </c>
      <c r="AC183">
        <v>0</v>
      </c>
    </row>
    <row r="184" spans="1:31" x14ac:dyDescent="0.25">
      <c r="A184" t="s">
        <v>556</v>
      </c>
      <c r="B184" t="s">
        <v>555</v>
      </c>
      <c r="I184" t="str">
        <f>+Y184</f>
        <v xml:space="preserve">         03115281-00                               </v>
      </c>
      <c r="J184" t="str">
        <f>+Z184</f>
        <v xml:space="preserve"> Aglo 2440x2150x06 Rove </v>
      </c>
      <c r="M184">
        <v>0.75019999999999998</v>
      </c>
      <c r="N184" t="s">
        <v>73</v>
      </c>
      <c r="O184">
        <f t="shared" si="12"/>
        <v>4</v>
      </c>
      <c r="V184">
        <v>0</v>
      </c>
      <c r="W184" t="s">
        <v>70</v>
      </c>
      <c r="X184" t="s">
        <v>24</v>
      </c>
      <c r="Y184" t="s">
        <v>151</v>
      </c>
      <c r="Z184" t="s">
        <v>152</v>
      </c>
      <c r="AA184">
        <v>0.75019999999999998</v>
      </c>
      <c r="AB184" t="s">
        <v>73</v>
      </c>
      <c r="AC184">
        <v>96726.640299999999</v>
      </c>
    </row>
    <row r="185" spans="1:31" x14ac:dyDescent="0.25">
      <c r="A185" t="s">
        <v>556</v>
      </c>
      <c r="B185" t="s">
        <v>555</v>
      </c>
      <c r="O185">
        <f t="shared" si="12"/>
        <v>0</v>
      </c>
      <c r="V185">
        <v>0</v>
      </c>
    </row>
    <row r="186" spans="1:31" x14ac:dyDescent="0.25">
      <c r="A186" t="s">
        <v>556</v>
      </c>
      <c r="B186" t="s">
        <v>555</v>
      </c>
      <c r="O186">
        <f t="shared" si="12"/>
        <v>0</v>
      </c>
      <c r="V186">
        <v>0</v>
      </c>
    </row>
    <row r="187" spans="1:31" x14ac:dyDescent="0.25">
      <c r="A187" t="s">
        <v>556</v>
      </c>
      <c r="B187" t="s">
        <v>555</v>
      </c>
      <c r="O187">
        <f t="shared" si="12"/>
        <v>0</v>
      </c>
      <c r="V187">
        <v>0</v>
      </c>
    </row>
    <row r="188" spans="1:31" x14ac:dyDescent="0.25">
      <c r="A188" t="s">
        <v>556</v>
      </c>
      <c r="B188" t="s">
        <v>555</v>
      </c>
      <c r="O188">
        <f t="shared" si="12"/>
        <v>0</v>
      </c>
      <c r="V188">
        <v>0</v>
      </c>
    </row>
    <row r="189" spans="1:31" x14ac:dyDescent="0.25">
      <c r="A189" t="s">
        <v>556</v>
      </c>
      <c r="B189" t="s">
        <v>555</v>
      </c>
      <c r="O189">
        <f t="shared" si="12"/>
        <v>0</v>
      </c>
      <c r="V189">
        <v>0</v>
      </c>
    </row>
    <row r="190" spans="1:31" x14ac:dyDescent="0.25">
      <c r="A190" t="s">
        <v>556</v>
      </c>
      <c r="B190" t="s">
        <v>555</v>
      </c>
      <c r="O190">
        <f t="shared" si="12"/>
        <v>0</v>
      </c>
      <c r="V190">
        <v>0</v>
      </c>
    </row>
    <row r="191" spans="1:31" x14ac:dyDescent="0.25">
      <c r="A191" t="s">
        <v>556</v>
      </c>
      <c r="B191" t="s">
        <v>555</v>
      </c>
      <c r="O191">
        <f t="shared" si="12"/>
        <v>0</v>
      </c>
      <c r="V191">
        <v>0</v>
      </c>
    </row>
    <row r="192" spans="1:31" x14ac:dyDescent="0.25">
      <c r="A192" t="s">
        <v>556</v>
      </c>
      <c r="B192" t="s">
        <v>555</v>
      </c>
      <c r="O192">
        <f t="shared" si="12"/>
        <v>0</v>
      </c>
      <c r="V192">
        <v>0</v>
      </c>
    </row>
    <row r="193" spans="1:23" x14ac:dyDescent="0.25">
      <c r="A193" t="s">
        <v>556</v>
      </c>
      <c r="B193" t="s">
        <v>555</v>
      </c>
      <c r="O193">
        <f t="shared" si="12"/>
        <v>0</v>
      </c>
      <c r="V193">
        <v>0</v>
      </c>
    </row>
    <row r="194" spans="1:23" x14ac:dyDescent="0.25">
      <c r="A194" t="s">
        <v>556</v>
      </c>
      <c r="B194" t="s">
        <v>555</v>
      </c>
      <c r="O194">
        <f t="shared" si="12"/>
        <v>0</v>
      </c>
      <c r="V194">
        <v>0</v>
      </c>
    </row>
    <row r="195" spans="1:23" x14ac:dyDescent="0.25">
      <c r="A195" t="s">
        <v>556</v>
      </c>
      <c r="B195" t="s">
        <v>555</v>
      </c>
      <c r="O195">
        <f t="shared" si="12"/>
        <v>0</v>
      </c>
      <c r="V195">
        <v>0</v>
      </c>
    </row>
    <row r="196" spans="1:23" x14ac:dyDescent="0.25">
      <c r="A196" t="s">
        <v>556</v>
      </c>
      <c r="B196" t="s">
        <v>555</v>
      </c>
      <c r="O196">
        <f t="shared" ref="O196:O259" si="17">+COUNTA(C196:N196)</f>
        <v>0</v>
      </c>
      <c r="V196">
        <v>0</v>
      </c>
    </row>
    <row r="197" spans="1:23" x14ac:dyDescent="0.25">
      <c r="A197" t="s">
        <v>556</v>
      </c>
      <c r="B197" t="s">
        <v>555</v>
      </c>
      <c r="O197">
        <f t="shared" si="17"/>
        <v>0</v>
      </c>
      <c r="V197">
        <v>0</v>
      </c>
    </row>
    <row r="198" spans="1:23" x14ac:dyDescent="0.25">
      <c r="A198" t="s">
        <v>556</v>
      </c>
      <c r="B198" t="s">
        <v>555</v>
      </c>
      <c r="O198">
        <f t="shared" si="17"/>
        <v>0</v>
      </c>
      <c r="V198">
        <v>0</v>
      </c>
      <c r="W198" t="s">
        <v>153</v>
      </c>
    </row>
    <row r="199" spans="1:23" x14ac:dyDescent="0.25">
      <c r="A199" t="s">
        <v>556</v>
      </c>
      <c r="B199" t="s">
        <v>555</v>
      </c>
      <c r="O199">
        <f t="shared" si="17"/>
        <v>0</v>
      </c>
      <c r="V199">
        <v>0</v>
      </c>
      <c r="W199" t="s">
        <v>2</v>
      </c>
    </row>
    <row r="200" spans="1:23" x14ac:dyDescent="0.25">
      <c r="A200" t="s">
        <v>556</v>
      </c>
      <c r="B200" t="s">
        <v>555</v>
      </c>
      <c r="O200">
        <f t="shared" si="17"/>
        <v>0</v>
      </c>
      <c r="V200">
        <v>0</v>
      </c>
      <c r="W200" t="s">
        <v>3</v>
      </c>
    </row>
    <row r="201" spans="1:23" x14ac:dyDescent="0.25">
      <c r="A201" t="s">
        <v>556</v>
      </c>
      <c r="B201" t="s">
        <v>555</v>
      </c>
      <c r="O201">
        <f t="shared" si="17"/>
        <v>0</v>
      </c>
      <c r="V201">
        <v>0</v>
      </c>
      <c r="W201" t="s">
        <v>4</v>
      </c>
    </row>
    <row r="202" spans="1:23" x14ac:dyDescent="0.25">
      <c r="A202" t="s">
        <v>556</v>
      </c>
      <c r="B202" t="s">
        <v>555</v>
      </c>
      <c r="O202">
        <f t="shared" si="17"/>
        <v>0</v>
      </c>
      <c r="V202">
        <v>0</v>
      </c>
      <c r="W202" t="s">
        <v>5</v>
      </c>
    </row>
    <row r="203" spans="1:23" x14ac:dyDescent="0.25">
      <c r="A203" t="s">
        <v>556</v>
      </c>
      <c r="B203" t="s">
        <v>555</v>
      </c>
      <c r="O203">
        <f t="shared" si="17"/>
        <v>0</v>
      </c>
      <c r="V203">
        <v>0</v>
      </c>
    </row>
    <row r="204" spans="1:23" x14ac:dyDescent="0.25">
      <c r="A204" t="s">
        <v>556</v>
      </c>
      <c r="B204" t="s">
        <v>555</v>
      </c>
      <c r="O204">
        <f t="shared" si="17"/>
        <v>0</v>
      </c>
      <c r="V204">
        <v>0</v>
      </c>
      <c r="W204" t="s">
        <v>6</v>
      </c>
    </row>
    <row r="205" spans="1:23" x14ac:dyDescent="0.25">
      <c r="A205" t="s">
        <v>556</v>
      </c>
      <c r="B205" t="s">
        <v>555</v>
      </c>
      <c r="O205">
        <f t="shared" si="17"/>
        <v>0</v>
      </c>
      <c r="V205">
        <v>0</v>
      </c>
    </row>
    <row r="206" spans="1:23" x14ac:dyDescent="0.25">
      <c r="A206" t="s">
        <v>556</v>
      </c>
      <c r="B206" t="s">
        <v>555</v>
      </c>
      <c r="O206">
        <f t="shared" si="17"/>
        <v>0</v>
      </c>
      <c r="V206">
        <v>0</v>
      </c>
      <c r="W206" t="s">
        <v>7</v>
      </c>
    </row>
    <row r="207" spans="1:23" x14ac:dyDescent="0.25">
      <c r="A207" t="s">
        <v>556</v>
      </c>
      <c r="B207" t="s">
        <v>555</v>
      </c>
      <c r="O207">
        <f t="shared" si="17"/>
        <v>0</v>
      </c>
      <c r="V207">
        <v>0</v>
      </c>
    </row>
    <row r="208" spans="1:23" x14ac:dyDescent="0.25">
      <c r="A208" t="s">
        <v>556</v>
      </c>
      <c r="B208" t="s">
        <v>555</v>
      </c>
      <c r="C208" t="s">
        <v>562</v>
      </c>
      <c r="D208" t="s">
        <v>563</v>
      </c>
      <c r="O208">
        <f t="shared" si="17"/>
        <v>2</v>
      </c>
      <c r="V208">
        <v>0</v>
      </c>
      <c r="W208" t="s">
        <v>8</v>
      </c>
    </row>
    <row r="209" spans="1:31" x14ac:dyDescent="0.25">
      <c r="A209" t="s">
        <v>556</v>
      </c>
      <c r="B209" t="s">
        <v>555</v>
      </c>
      <c r="O209">
        <f t="shared" si="17"/>
        <v>0</v>
      </c>
      <c r="V209">
        <v>0</v>
      </c>
      <c r="W209" t="s">
        <v>9</v>
      </c>
    </row>
    <row r="210" spans="1:31" x14ac:dyDescent="0.25">
      <c r="A210" t="s">
        <v>556</v>
      </c>
      <c r="B210" t="s">
        <v>555</v>
      </c>
      <c r="O210">
        <f t="shared" si="17"/>
        <v>0</v>
      </c>
      <c r="V210">
        <v>0</v>
      </c>
      <c r="W210" t="s">
        <v>10</v>
      </c>
    </row>
    <row r="211" spans="1:31" x14ac:dyDescent="0.25">
      <c r="A211" t="s">
        <v>556</v>
      </c>
      <c r="B211" t="s">
        <v>555</v>
      </c>
      <c r="O211">
        <f t="shared" si="17"/>
        <v>0</v>
      </c>
      <c r="V211">
        <v>0</v>
      </c>
      <c r="W211" t="s">
        <v>3</v>
      </c>
    </row>
    <row r="212" spans="1:31" x14ac:dyDescent="0.25">
      <c r="A212" t="s">
        <v>556</v>
      </c>
      <c r="B212" t="s">
        <v>555</v>
      </c>
      <c r="O212">
        <f t="shared" si="17"/>
        <v>0</v>
      </c>
      <c r="V212">
        <v>0</v>
      </c>
      <c r="W212" t="s">
        <v>11</v>
      </c>
      <c r="X212" t="s">
        <v>12</v>
      </c>
      <c r="Y212" t="s">
        <v>13</v>
      </c>
      <c r="Z212" t="s">
        <v>14</v>
      </c>
      <c r="AA212" t="s">
        <v>15</v>
      </c>
      <c r="AB212" t="s">
        <v>16</v>
      </c>
      <c r="AC212" t="s">
        <v>17</v>
      </c>
    </row>
    <row r="213" spans="1:31" x14ac:dyDescent="0.25">
      <c r="A213" t="s">
        <v>556</v>
      </c>
      <c r="B213" t="s">
        <v>555</v>
      </c>
      <c r="O213">
        <f t="shared" si="17"/>
        <v>0</v>
      </c>
      <c r="V213">
        <v>0</v>
      </c>
      <c r="W213" t="s">
        <v>18</v>
      </c>
      <c r="X213" t="s">
        <v>18</v>
      </c>
      <c r="Y213" t="s">
        <v>19</v>
      </c>
      <c r="Z213" t="s">
        <v>20</v>
      </c>
      <c r="AA213" t="s">
        <v>21</v>
      </c>
      <c r="AB213" t="s">
        <v>22</v>
      </c>
    </row>
    <row r="214" spans="1:31" x14ac:dyDescent="0.25">
      <c r="A214" t="s">
        <v>556</v>
      </c>
      <c r="B214" t="s">
        <v>555</v>
      </c>
      <c r="O214">
        <f t="shared" si="17"/>
        <v>0</v>
      </c>
      <c r="V214">
        <v>0</v>
      </c>
      <c r="W214" t="s">
        <v>23</v>
      </c>
    </row>
    <row r="215" spans="1:31" x14ac:dyDescent="0.25">
      <c r="A215" t="s">
        <v>556</v>
      </c>
      <c r="B215" t="s">
        <v>555</v>
      </c>
      <c r="O215">
        <f t="shared" si="17"/>
        <v>0</v>
      </c>
      <c r="V215">
        <v>0</v>
      </c>
      <c r="W215" t="s">
        <v>79</v>
      </c>
    </row>
    <row r="216" spans="1:31" x14ac:dyDescent="0.25">
      <c r="A216" t="s">
        <v>556</v>
      </c>
      <c r="B216" t="s">
        <v>555</v>
      </c>
      <c r="O216">
        <f t="shared" si="17"/>
        <v>0</v>
      </c>
      <c r="V216">
        <v>0</v>
      </c>
      <c r="W216" t="s">
        <v>28</v>
      </c>
      <c r="X216" t="s">
        <v>154</v>
      </c>
    </row>
    <row r="217" spans="1:31" x14ac:dyDescent="0.25">
      <c r="A217" t="s">
        <v>556</v>
      </c>
      <c r="B217" t="s">
        <v>555</v>
      </c>
      <c r="O217">
        <f t="shared" si="17"/>
        <v>0</v>
      </c>
      <c r="V217">
        <v>0</v>
      </c>
      <c r="W217" t="s">
        <v>18</v>
      </c>
      <c r="X217" t="s">
        <v>81</v>
      </c>
    </row>
    <row r="218" spans="1:31" x14ac:dyDescent="0.25">
      <c r="A218" t="s">
        <v>556</v>
      </c>
      <c r="B218" t="s">
        <v>555</v>
      </c>
      <c r="O218">
        <f t="shared" si="17"/>
        <v>0</v>
      </c>
      <c r="V218">
        <v>0</v>
      </c>
      <c r="W218" t="s">
        <v>18</v>
      </c>
      <c r="X218" t="s">
        <v>82</v>
      </c>
      <c r="Y218" t="s">
        <v>83</v>
      </c>
      <c r="Z218" t="s">
        <v>84</v>
      </c>
      <c r="AA218" t="s">
        <v>85</v>
      </c>
      <c r="AB218" t="s">
        <v>86</v>
      </c>
      <c r="AC218" t="s">
        <v>84</v>
      </c>
      <c r="AD218" t="s">
        <v>87</v>
      </c>
    </row>
    <row r="219" spans="1:31" x14ac:dyDescent="0.25">
      <c r="A219" t="s">
        <v>556</v>
      </c>
      <c r="B219" t="s">
        <v>555</v>
      </c>
      <c r="O219">
        <f t="shared" si="17"/>
        <v>0</v>
      </c>
      <c r="V219">
        <v>0</v>
      </c>
      <c r="W219" t="s">
        <v>18</v>
      </c>
      <c r="X219" t="s">
        <v>83</v>
      </c>
      <c r="Y219" t="s">
        <v>83</v>
      </c>
      <c r="Z219" t="s">
        <v>88</v>
      </c>
      <c r="AA219" t="s">
        <v>89</v>
      </c>
      <c r="AB219" t="s">
        <v>90</v>
      </c>
      <c r="AC219" t="s">
        <v>88</v>
      </c>
      <c r="AD219" t="s">
        <v>91</v>
      </c>
    </row>
    <row r="220" spans="1:31" x14ac:dyDescent="0.25">
      <c r="A220" t="s">
        <v>556</v>
      </c>
      <c r="B220" t="s">
        <v>555</v>
      </c>
      <c r="O220">
        <f t="shared" si="17"/>
        <v>0</v>
      </c>
      <c r="V220">
        <v>0</v>
      </c>
      <c r="W220" t="s">
        <v>18</v>
      </c>
      <c r="X220" t="s">
        <v>92</v>
      </c>
    </row>
    <row r="221" spans="1:31" x14ac:dyDescent="0.25">
      <c r="A221" t="s">
        <v>556</v>
      </c>
      <c r="B221" t="s">
        <v>555</v>
      </c>
      <c r="O221">
        <f t="shared" si="17"/>
        <v>0</v>
      </c>
      <c r="V221">
        <v>0</v>
      </c>
      <c r="W221" t="s">
        <v>18</v>
      </c>
      <c r="X221">
        <v>10</v>
      </c>
      <c r="Y221">
        <v>2930</v>
      </c>
      <c r="Z221" t="s">
        <v>93</v>
      </c>
      <c r="AA221" t="s">
        <v>94</v>
      </c>
      <c r="AB221" t="s">
        <v>95</v>
      </c>
      <c r="AC221" t="s">
        <v>96</v>
      </c>
      <c r="AD221" t="s">
        <v>97</v>
      </c>
      <c r="AE221">
        <v>5399.4247999999998</v>
      </c>
    </row>
    <row r="222" spans="1:31" x14ac:dyDescent="0.25">
      <c r="A222" t="s">
        <v>556</v>
      </c>
      <c r="B222" t="s">
        <v>555</v>
      </c>
      <c r="O222">
        <f t="shared" si="17"/>
        <v>0</v>
      </c>
      <c r="V222">
        <v>0</v>
      </c>
      <c r="W222" t="s">
        <v>18</v>
      </c>
      <c r="X222" t="s">
        <v>81</v>
      </c>
      <c r="Y222" t="s">
        <v>106</v>
      </c>
    </row>
    <row r="223" spans="1:31" x14ac:dyDescent="0.25">
      <c r="A223" t="s">
        <v>556</v>
      </c>
      <c r="B223" t="s">
        <v>555</v>
      </c>
      <c r="O223">
        <f t="shared" si="17"/>
        <v>0</v>
      </c>
      <c r="V223">
        <v>0</v>
      </c>
      <c r="W223" t="s">
        <v>18</v>
      </c>
      <c r="X223" t="s">
        <v>107</v>
      </c>
      <c r="Y223" t="s">
        <v>155</v>
      </c>
    </row>
    <row r="224" spans="1:31" x14ac:dyDescent="0.25">
      <c r="A224" t="s">
        <v>556</v>
      </c>
      <c r="B224" t="s">
        <v>555</v>
      </c>
      <c r="O224">
        <f t="shared" si="17"/>
        <v>0</v>
      </c>
      <c r="V224">
        <v>0</v>
      </c>
      <c r="W224" t="s">
        <v>79</v>
      </c>
    </row>
    <row r="225" spans="1:31" x14ac:dyDescent="0.25">
      <c r="A225" t="s">
        <v>556</v>
      </c>
      <c r="B225" t="s">
        <v>555</v>
      </c>
      <c r="G225" t="str">
        <f>+Y225</f>
        <v xml:space="preserve">PL0001114727071008                                 </v>
      </c>
      <c r="H225" t="str">
        <f>+Z225</f>
        <v xml:space="preserve"> FRENTE 474X175X15      </v>
      </c>
      <c r="M225">
        <v>22</v>
      </c>
      <c r="N225" t="s">
        <v>47</v>
      </c>
      <c r="O225">
        <f t="shared" si="17"/>
        <v>4</v>
      </c>
      <c r="V225">
        <v>0</v>
      </c>
      <c r="W225" t="s">
        <v>28</v>
      </c>
      <c r="X225" t="s">
        <v>156</v>
      </c>
      <c r="Y225" t="s">
        <v>157</v>
      </c>
      <c r="Z225" t="s">
        <v>158</v>
      </c>
      <c r="AA225">
        <v>22</v>
      </c>
      <c r="AB225" t="s">
        <v>47</v>
      </c>
      <c r="AC225">
        <v>0</v>
      </c>
    </row>
    <row r="226" spans="1:31" x14ac:dyDescent="0.25">
      <c r="A226" t="s">
        <v>556</v>
      </c>
      <c r="B226" t="s">
        <v>555</v>
      </c>
      <c r="I226" t="str">
        <f>+Y226</f>
        <v xml:space="preserve">         03115282-00                               </v>
      </c>
      <c r="J226" t="str">
        <f>+Z226</f>
        <v xml:space="preserve"> Aglo 2440x2150x15 Rove </v>
      </c>
      <c r="M226">
        <v>0.40920000000000001</v>
      </c>
      <c r="N226" t="s">
        <v>73</v>
      </c>
      <c r="O226">
        <f t="shared" si="17"/>
        <v>4</v>
      </c>
      <c r="V226">
        <v>0</v>
      </c>
      <c r="W226" t="s">
        <v>70</v>
      </c>
      <c r="X226" t="s">
        <v>24</v>
      </c>
      <c r="Y226" t="s">
        <v>71</v>
      </c>
      <c r="Z226" t="s">
        <v>72</v>
      </c>
      <c r="AA226">
        <v>0.40920000000000001</v>
      </c>
      <c r="AB226" t="s">
        <v>73</v>
      </c>
      <c r="AC226">
        <v>91317.072</v>
      </c>
    </row>
    <row r="227" spans="1:31" x14ac:dyDescent="0.25">
      <c r="A227" t="s">
        <v>556</v>
      </c>
      <c r="B227" t="s">
        <v>555</v>
      </c>
      <c r="G227" t="str">
        <f t="shared" ref="G227:G229" si="18">+Y227</f>
        <v xml:space="preserve">         04224699-00                               </v>
      </c>
      <c r="H227" t="str">
        <f t="shared" ref="H227:H229" si="19">+Z227</f>
        <v xml:space="preserve"> FJ PVC Rovere  M2 19x. </v>
      </c>
      <c r="K227" t="str">
        <f>+Y227</f>
        <v xml:space="preserve">         04224699-00                               </v>
      </c>
      <c r="L227" t="str">
        <f>+Z227</f>
        <v xml:space="preserve"> FJ PVC Rovere  M2 19x. </v>
      </c>
      <c r="M227">
        <v>32.076000000000001</v>
      </c>
      <c r="N227" t="s">
        <v>31</v>
      </c>
      <c r="O227">
        <f t="shared" si="17"/>
        <v>6</v>
      </c>
      <c r="V227">
        <v>0</v>
      </c>
      <c r="W227" t="s">
        <v>70</v>
      </c>
      <c r="X227" t="s">
        <v>32</v>
      </c>
      <c r="Y227" t="s">
        <v>74</v>
      </c>
      <c r="Z227" t="s">
        <v>75</v>
      </c>
      <c r="AA227">
        <v>32.076000000000001</v>
      </c>
      <c r="AB227" t="s">
        <v>31</v>
      </c>
      <c r="AC227">
        <v>8179.38</v>
      </c>
    </row>
    <row r="228" spans="1:31" x14ac:dyDescent="0.25">
      <c r="A228" t="s">
        <v>556</v>
      </c>
      <c r="B228" t="s">
        <v>555</v>
      </c>
      <c r="G228" t="str">
        <f t="shared" si="18"/>
        <v xml:space="preserve">         09122109-00                               </v>
      </c>
      <c r="H228" t="str">
        <f t="shared" si="19"/>
        <v xml:space="preserve"> Holt Melt Jowatherm 28 </v>
      </c>
      <c r="M228">
        <v>4.1799999999999997E-2</v>
      </c>
      <c r="N228" t="s">
        <v>78</v>
      </c>
      <c r="O228">
        <f t="shared" si="17"/>
        <v>4</v>
      </c>
      <c r="V228">
        <v>0</v>
      </c>
      <c r="W228" t="s">
        <v>70</v>
      </c>
      <c r="X228" t="s">
        <v>36</v>
      </c>
      <c r="Y228" t="s">
        <v>76</v>
      </c>
      <c r="Z228" t="s">
        <v>77</v>
      </c>
      <c r="AA228">
        <v>4.1799999999999997E-2</v>
      </c>
      <c r="AB228" t="s">
        <v>78</v>
      </c>
      <c r="AC228">
        <v>1086.8</v>
      </c>
    </row>
    <row r="229" spans="1:31" x14ac:dyDescent="0.25">
      <c r="A229" t="s">
        <v>556</v>
      </c>
      <c r="B229" t="s">
        <v>555</v>
      </c>
      <c r="G229" t="str">
        <f t="shared" si="18"/>
        <v xml:space="preserve">         09122109-00                               </v>
      </c>
      <c r="H229" t="str">
        <f t="shared" si="19"/>
        <v xml:space="preserve"> Holt Melt Jowatherm 28 </v>
      </c>
      <c r="M229">
        <v>8.3599999999999994E-2</v>
      </c>
      <c r="N229" t="s">
        <v>78</v>
      </c>
      <c r="O229">
        <f t="shared" si="17"/>
        <v>4</v>
      </c>
      <c r="V229">
        <v>0</v>
      </c>
      <c r="W229" t="s">
        <v>70</v>
      </c>
      <c r="X229" t="s">
        <v>39</v>
      </c>
      <c r="Y229" t="s">
        <v>76</v>
      </c>
      <c r="Z229" t="s">
        <v>77</v>
      </c>
      <c r="AA229">
        <v>8.3599999999999994E-2</v>
      </c>
      <c r="AB229" t="s">
        <v>78</v>
      </c>
      <c r="AC229">
        <v>2173.6</v>
      </c>
    </row>
    <row r="230" spans="1:31" x14ac:dyDescent="0.25">
      <c r="A230" t="s">
        <v>556</v>
      </c>
      <c r="B230" t="s">
        <v>555</v>
      </c>
      <c r="O230">
        <f t="shared" si="17"/>
        <v>0</v>
      </c>
      <c r="V230">
        <v>0</v>
      </c>
      <c r="W230" t="s">
        <v>79</v>
      </c>
    </row>
    <row r="231" spans="1:31" x14ac:dyDescent="0.25">
      <c r="A231" t="s">
        <v>556</v>
      </c>
      <c r="B231" t="s">
        <v>555</v>
      </c>
      <c r="O231">
        <f t="shared" si="17"/>
        <v>0</v>
      </c>
      <c r="V231">
        <v>0</v>
      </c>
      <c r="W231" t="s">
        <v>28</v>
      </c>
      <c r="X231" t="s">
        <v>159</v>
      </c>
    </row>
    <row r="232" spans="1:31" x14ac:dyDescent="0.25">
      <c r="A232" t="s">
        <v>556</v>
      </c>
      <c r="B232" t="s">
        <v>555</v>
      </c>
      <c r="O232">
        <f t="shared" si="17"/>
        <v>0</v>
      </c>
      <c r="V232">
        <v>0</v>
      </c>
      <c r="W232" t="s">
        <v>18</v>
      </c>
      <c r="X232" t="s">
        <v>81</v>
      </c>
    </row>
    <row r="233" spans="1:31" x14ac:dyDescent="0.25">
      <c r="A233" t="s">
        <v>556</v>
      </c>
      <c r="B233" t="s">
        <v>555</v>
      </c>
      <c r="O233">
        <f t="shared" si="17"/>
        <v>0</v>
      </c>
      <c r="V233">
        <v>0</v>
      </c>
      <c r="W233" t="s">
        <v>18</v>
      </c>
      <c r="X233" t="s">
        <v>82</v>
      </c>
      <c r="Y233" t="s">
        <v>83</v>
      </c>
      <c r="Z233" t="s">
        <v>84</v>
      </c>
      <c r="AA233" t="s">
        <v>85</v>
      </c>
      <c r="AB233" t="s">
        <v>86</v>
      </c>
      <c r="AC233" t="s">
        <v>84</v>
      </c>
      <c r="AD233" t="s">
        <v>87</v>
      </c>
    </row>
    <row r="234" spans="1:31" x14ac:dyDescent="0.25">
      <c r="A234" t="s">
        <v>556</v>
      </c>
      <c r="B234" t="s">
        <v>555</v>
      </c>
      <c r="O234">
        <f t="shared" si="17"/>
        <v>0</v>
      </c>
      <c r="V234">
        <v>0</v>
      </c>
      <c r="W234" t="s">
        <v>18</v>
      </c>
      <c r="X234" t="s">
        <v>83</v>
      </c>
      <c r="Y234" t="s">
        <v>83</v>
      </c>
      <c r="Z234" t="s">
        <v>88</v>
      </c>
      <c r="AA234" t="s">
        <v>89</v>
      </c>
      <c r="AB234" t="s">
        <v>90</v>
      </c>
      <c r="AC234" t="s">
        <v>88</v>
      </c>
      <c r="AD234" t="s">
        <v>91</v>
      </c>
    </row>
    <row r="235" spans="1:31" x14ac:dyDescent="0.25">
      <c r="A235" t="s">
        <v>556</v>
      </c>
      <c r="B235" t="s">
        <v>555</v>
      </c>
      <c r="O235">
        <f t="shared" si="17"/>
        <v>0</v>
      </c>
      <c r="V235">
        <v>0</v>
      </c>
      <c r="W235" t="s">
        <v>18</v>
      </c>
      <c r="X235" t="s">
        <v>92</v>
      </c>
    </row>
    <row r="236" spans="1:31" x14ac:dyDescent="0.25">
      <c r="A236" t="s">
        <v>556</v>
      </c>
      <c r="B236" t="s">
        <v>555</v>
      </c>
      <c r="O236">
        <f t="shared" si="17"/>
        <v>0</v>
      </c>
      <c r="V236">
        <v>0</v>
      </c>
      <c r="W236" t="s">
        <v>18</v>
      </c>
      <c r="X236">
        <v>10</v>
      </c>
      <c r="Y236">
        <v>2930</v>
      </c>
      <c r="Z236" t="s">
        <v>93</v>
      </c>
      <c r="AA236" t="s">
        <v>94</v>
      </c>
      <c r="AB236" t="s">
        <v>95</v>
      </c>
      <c r="AC236" t="s">
        <v>96</v>
      </c>
      <c r="AD236" t="s">
        <v>97</v>
      </c>
      <c r="AE236">
        <v>5399.4247999999998</v>
      </c>
    </row>
    <row r="237" spans="1:31" x14ac:dyDescent="0.25">
      <c r="A237" t="s">
        <v>556</v>
      </c>
      <c r="B237" t="s">
        <v>555</v>
      </c>
      <c r="O237">
        <f t="shared" si="17"/>
        <v>0</v>
      </c>
      <c r="V237">
        <v>0</v>
      </c>
      <c r="W237" t="s">
        <v>18</v>
      </c>
      <c r="X237">
        <v>20</v>
      </c>
      <c r="Y237">
        <v>2931</v>
      </c>
      <c r="Z237" t="s">
        <v>98</v>
      </c>
      <c r="AA237" t="s">
        <v>94</v>
      </c>
      <c r="AB237" t="s">
        <v>99</v>
      </c>
      <c r="AC237" t="s">
        <v>100</v>
      </c>
      <c r="AD237" t="s">
        <v>114</v>
      </c>
      <c r="AE237">
        <v>13673.44</v>
      </c>
    </row>
    <row r="238" spans="1:31" x14ac:dyDescent="0.25">
      <c r="A238" t="s">
        <v>556</v>
      </c>
      <c r="B238" t="s">
        <v>555</v>
      </c>
      <c r="O238">
        <f t="shared" si="17"/>
        <v>0</v>
      </c>
      <c r="V238">
        <v>0</v>
      </c>
      <c r="W238" t="s">
        <v>18</v>
      </c>
      <c r="X238">
        <v>30</v>
      </c>
      <c r="Y238">
        <v>2337</v>
      </c>
      <c r="Z238" t="s">
        <v>115</v>
      </c>
      <c r="AA238" t="s">
        <v>94</v>
      </c>
      <c r="AB238" t="s">
        <v>133</v>
      </c>
      <c r="AC238" t="s">
        <v>134</v>
      </c>
      <c r="AD238" t="s">
        <v>160</v>
      </c>
      <c r="AE238">
        <v>5264.6175999999996</v>
      </c>
    </row>
    <row r="239" spans="1:31" x14ac:dyDescent="0.25">
      <c r="A239" t="s">
        <v>556</v>
      </c>
      <c r="B239" t="s">
        <v>555</v>
      </c>
      <c r="O239">
        <f t="shared" si="17"/>
        <v>0</v>
      </c>
      <c r="V239">
        <v>0</v>
      </c>
      <c r="W239" t="s">
        <v>18</v>
      </c>
      <c r="X239">
        <v>40</v>
      </c>
      <c r="Y239">
        <v>2337</v>
      </c>
      <c r="Z239" t="s">
        <v>115</v>
      </c>
      <c r="AA239" t="s">
        <v>94</v>
      </c>
      <c r="AB239" t="s">
        <v>133</v>
      </c>
      <c r="AC239" t="s">
        <v>134</v>
      </c>
      <c r="AD239" t="s">
        <v>160</v>
      </c>
      <c r="AE239">
        <v>5264.6175999999996</v>
      </c>
    </row>
    <row r="240" spans="1:31" x14ac:dyDescent="0.25">
      <c r="A240" t="s">
        <v>556</v>
      </c>
      <c r="B240" t="s">
        <v>555</v>
      </c>
      <c r="O240">
        <f t="shared" si="17"/>
        <v>0</v>
      </c>
      <c r="V240">
        <v>0</v>
      </c>
      <c r="W240" t="s">
        <v>18</v>
      </c>
      <c r="X240" t="s">
        <v>81</v>
      </c>
      <c r="Y240" t="s">
        <v>106</v>
      </c>
    </row>
    <row r="241" spans="1:29" x14ac:dyDescent="0.25">
      <c r="A241" t="s">
        <v>556</v>
      </c>
      <c r="B241" t="s">
        <v>555</v>
      </c>
      <c r="O241">
        <f t="shared" si="17"/>
        <v>0</v>
      </c>
      <c r="V241">
        <v>0</v>
      </c>
      <c r="W241" t="s">
        <v>18</v>
      </c>
      <c r="X241" t="s">
        <v>107</v>
      </c>
      <c r="Y241" t="s">
        <v>161</v>
      </c>
    </row>
    <row r="242" spans="1:29" x14ac:dyDescent="0.25">
      <c r="A242" t="s">
        <v>556</v>
      </c>
      <c r="B242" t="s">
        <v>555</v>
      </c>
      <c r="O242">
        <f t="shared" si="17"/>
        <v>0</v>
      </c>
      <c r="V242">
        <v>0</v>
      </c>
      <c r="W242" t="s">
        <v>79</v>
      </c>
    </row>
    <row r="243" spans="1:29" x14ac:dyDescent="0.25">
      <c r="A243" t="s">
        <v>556</v>
      </c>
      <c r="B243" t="s">
        <v>555</v>
      </c>
      <c r="G243" t="str">
        <f t="shared" ref="G243:G245" si="20">+Y243</f>
        <v xml:space="preserve">         05124110-00                               </v>
      </c>
      <c r="H243" t="str">
        <f t="shared" ref="H243:H245" si="21">+Z243</f>
        <v xml:space="preserve"> Tor Mad Ng  6X1" Cp Ph </v>
      </c>
      <c r="M243">
        <v>88</v>
      </c>
      <c r="N243" t="s">
        <v>27</v>
      </c>
      <c r="O243">
        <f t="shared" si="17"/>
        <v>4</v>
      </c>
      <c r="V243">
        <v>0</v>
      </c>
      <c r="W243" t="s">
        <v>28</v>
      </c>
      <c r="X243" t="s">
        <v>162</v>
      </c>
      <c r="Y243" t="s">
        <v>163</v>
      </c>
      <c r="Z243" t="s">
        <v>164</v>
      </c>
      <c r="AA243">
        <v>88</v>
      </c>
      <c r="AB243" t="s">
        <v>27</v>
      </c>
      <c r="AC243">
        <v>1496</v>
      </c>
    </row>
    <row r="244" spans="1:29" x14ac:dyDescent="0.25">
      <c r="A244" t="s">
        <v>556</v>
      </c>
      <c r="B244" t="s">
        <v>555</v>
      </c>
      <c r="G244" t="str">
        <f t="shared" si="20"/>
        <v xml:space="preserve">         09111101-00                               </v>
      </c>
      <c r="H244" t="str">
        <f t="shared" si="21"/>
        <v xml:space="preserve"> P.V.A. PARA MADERA     </v>
      </c>
      <c r="M244">
        <v>6.6000000000000003E-2</v>
      </c>
      <c r="N244" t="s">
        <v>168</v>
      </c>
      <c r="O244">
        <f t="shared" si="17"/>
        <v>4</v>
      </c>
      <c r="V244">
        <v>0</v>
      </c>
      <c r="W244" t="s">
        <v>28</v>
      </c>
      <c r="X244" t="s">
        <v>165</v>
      </c>
      <c r="Y244" t="s">
        <v>166</v>
      </c>
      <c r="Z244" t="s">
        <v>167</v>
      </c>
      <c r="AA244">
        <v>6.6000000000000003E-2</v>
      </c>
      <c r="AB244" t="s">
        <v>168</v>
      </c>
      <c r="AC244">
        <v>1934.8889999999999</v>
      </c>
    </row>
    <row r="245" spans="1:29" x14ac:dyDescent="0.25">
      <c r="A245" t="s">
        <v>556</v>
      </c>
      <c r="B245" t="s">
        <v>555</v>
      </c>
      <c r="G245" t="str">
        <f t="shared" si="20"/>
        <v xml:space="preserve">         06612264-00                               </v>
      </c>
      <c r="H245" t="str">
        <f t="shared" si="21"/>
        <v xml:space="preserve"> Brida en "L"Irizada    </v>
      </c>
      <c r="M245">
        <v>264</v>
      </c>
      <c r="N245" t="s">
        <v>27</v>
      </c>
      <c r="O245">
        <f t="shared" si="17"/>
        <v>4</v>
      </c>
      <c r="V245">
        <v>0</v>
      </c>
      <c r="W245" t="s">
        <v>28</v>
      </c>
      <c r="X245" t="s">
        <v>169</v>
      </c>
      <c r="Y245" t="s">
        <v>170</v>
      </c>
      <c r="Z245" t="s">
        <v>171</v>
      </c>
      <c r="AA245">
        <v>264</v>
      </c>
      <c r="AB245" t="s">
        <v>27</v>
      </c>
      <c r="AC245">
        <v>73882.036800000002</v>
      </c>
    </row>
    <row r="246" spans="1:29" x14ac:dyDescent="0.25">
      <c r="A246" t="s">
        <v>556</v>
      </c>
      <c r="B246" t="s">
        <v>555</v>
      </c>
      <c r="G246" t="str">
        <f>+Y246</f>
        <v xml:space="preserve">PL0001114727033002                                 </v>
      </c>
      <c r="H246" t="str">
        <f>+Z246</f>
        <v xml:space="preserve"> COSTADO 588X390X15     </v>
      </c>
      <c r="M246">
        <v>22</v>
      </c>
      <c r="N246" t="s">
        <v>47</v>
      </c>
      <c r="O246">
        <f t="shared" si="17"/>
        <v>4</v>
      </c>
      <c r="V246">
        <v>0</v>
      </c>
      <c r="W246" t="s">
        <v>28</v>
      </c>
      <c r="X246" t="s">
        <v>172</v>
      </c>
      <c r="Y246" t="s">
        <v>173</v>
      </c>
      <c r="Z246" t="s">
        <v>174</v>
      </c>
      <c r="AA246">
        <v>22</v>
      </c>
      <c r="AB246" t="s">
        <v>47</v>
      </c>
      <c r="AC246">
        <v>0</v>
      </c>
    </row>
    <row r="247" spans="1:29" x14ac:dyDescent="0.25">
      <c r="A247" t="s">
        <v>556</v>
      </c>
      <c r="B247" t="s">
        <v>555</v>
      </c>
      <c r="I247" t="str">
        <f>+Y247</f>
        <v xml:space="preserve">         03115282-00                               </v>
      </c>
      <c r="J247" t="str">
        <f>+Z247</f>
        <v xml:space="preserve"> Aglo 2440x2150x15 Rove </v>
      </c>
      <c r="M247">
        <v>0.66439999999999999</v>
      </c>
      <c r="N247" t="s">
        <v>73</v>
      </c>
      <c r="O247">
        <f t="shared" si="17"/>
        <v>4</v>
      </c>
      <c r="V247">
        <v>0</v>
      </c>
      <c r="W247" t="s">
        <v>70</v>
      </c>
      <c r="X247" t="s">
        <v>24</v>
      </c>
      <c r="Y247" t="s">
        <v>71</v>
      </c>
      <c r="Z247" t="s">
        <v>72</v>
      </c>
      <c r="AA247">
        <v>0.66439999999999999</v>
      </c>
      <c r="AB247" t="s">
        <v>73</v>
      </c>
      <c r="AC247">
        <v>148267.50399999999</v>
      </c>
    </row>
    <row r="248" spans="1:29" x14ac:dyDescent="0.25">
      <c r="A248" t="s">
        <v>556</v>
      </c>
      <c r="B248" t="s">
        <v>555</v>
      </c>
      <c r="G248" t="str">
        <f t="shared" ref="G248:G250" si="22">+Y248</f>
        <v xml:space="preserve">         04224699-00                               </v>
      </c>
      <c r="H248" t="str">
        <f t="shared" ref="H248:H250" si="23">+Z248</f>
        <v xml:space="preserve"> FJ PVC Rovere  M2 19x. </v>
      </c>
      <c r="K248" t="str">
        <f>+Y248</f>
        <v xml:space="preserve">         04224699-00                               </v>
      </c>
      <c r="L248" t="str">
        <f>+Z248</f>
        <v xml:space="preserve"> FJ PVC Rovere  M2 19x. </v>
      </c>
      <c r="M248">
        <v>46.552</v>
      </c>
      <c r="N248" t="s">
        <v>31</v>
      </c>
      <c r="O248">
        <f t="shared" si="17"/>
        <v>6</v>
      </c>
      <c r="V248">
        <v>0</v>
      </c>
      <c r="W248" t="s">
        <v>70</v>
      </c>
      <c r="X248" t="s">
        <v>32</v>
      </c>
      <c r="Y248" t="s">
        <v>74</v>
      </c>
      <c r="Z248" t="s">
        <v>75</v>
      </c>
      <c r="AA248">
        <v>46.552</v>
      </c>
      <c r="AB248" t="s">
        <v>31</v>
      </c>
      <c r="AC248">
        <v>11870.76</v>
      </c>
    </row>
    <row r="249" spans="1:29" x14ac:dyDescent="0.25">
      <c r="A249" t="s">
        <v>556</v>
      </c>
      <c r="B249" t="s">
        <v>555</v>
      </c>
      <c r="G249" t="str">
        <f t="shared" si="22"/>
        <v xml:space="preserve">         09122109-00                               </v>
      </c>
      <c r="H249" t="str">
        <f t="shared" si="23"/>
        <v xml:space="preserve"> Holt Melt Jowatherm 28 </v>
      </c>
      <c r="M249">
        <v>6.3799999999999996E-2</v>
      </c>
      <c r="N249" t="s">
        <v>78</v>
      </c>
      <c r="O249">
        <f t="shared" si="17"/>
        <v>4</v>
      </c>
      <c r="V249">
        <v>0</v>
      </c>
      <c r="W249" t="s">
        <v>70</v>
      </c>
      <c r="X249" t="s">
        <v>36</v>
      </c>
      <c r="Y249" t="s">
        <v>76</v>
      </c>
      <c r="Z249" t="s">
        <v>77</v>
      </c>
      <c r="AA249">
        <v>6.3799999999999996E-2</v>
      </c>
      <c r="AB249" t="s">
        <v>78</v>
      </c>
      <c r="AC249">
        <v>1658.8</v>
      </c>
    </row>
    <row r="250" spans="1:29" x14ac:dyDescent="0.25">
      <c r="A250" t="s">
        <v>556</v>
      </c>
      <c r="B250" t="s">
        <v>555</v>
      </c>
      <c r="G250" t="str">
        <f t="shared" si="22"/>
        <v xml:space="preserve">         09122109-00                               </v>
      </c>
      <c r="H250" t="str">
        <f t="shared" si="23"/>
        <v xml:space="preserve"> Holt Melt Jowatherm 28 </v>
      </c>
      <c r="M250">
        <v>0.1298</v>
      </c>
      <c r="N250" t="s">
        <v>78</v>
      </c>
      <c r="O250">
        <f t="shared" si="17"/>
        <v>4</v>
      </c>
      <c r="V250">
        <v>0</v>
      </c>
      <c r="W250" t="s">
        <v>70</v>
      </c>
      <c r="X250" t="s">
        <v>39</v>
      </c>
      <c r="Y250" t="s">
        <v>76</v>
      </c>
      <c r="Z250" t="s">
        <v>77</v>
      </c>
      <c r="AA250">
        <v>0.1298</v>
      </c>
      <c r="AB250" t="s">
        <v>78</v>
      </c>
      <c r="AC250">
        <v>3374.8</v>
      </c>
    </row>
    <row r="251" spans="1:29" x14ac:dyDescent="0.25">
      <c r="A251" t="s">
        <v>556</v>
      </c>
      <c r="B251" t="s">
        <v>555</v>
      </c>
      <c r="O251">
        <f t="shared" si="17"/>
        <v>0</v>
      </c>
      <c r="V251">
        <v>0</v>
      </c>
    </row>
    <row r="252" spans="1:29" x14ac:dyDescent="0.25">
      <c r="A252" t="s">
        <v>556</v>
      </c>
      <c r="B252" t="s">
        <v>555</v>
      </c>
      <c r="O252">
        <f t="shared" si="17"/>
        <v>0</v>
      </c>
      <c r="V252">
        <v>0</v>
      </c>
    </row>
    <row r="253" spans="1:29" x14ac:dyDescent="0.25">
      <c r="A253" t="s">
        <v>556</v>
      </c>
      <c r="B253" t="s">
        <v>555</v>
      </c>
      <c r="O253">
        <f t="shared" si="17"/>
        <v>0</v>
      </c>
      <c r="V253">
        <v>0</v>
      </c>
    </row>
    <row r="254" spans="1:29" x14ac:dyDescent="0.25">
      <c r="A254" t="s">
        <v>556</v>
      </c>
      <c r="B254" t="s">
        <v>555</v>
      </c>
      <c r="O254">
        <f t="shared" si="17"/>
        <v>0</v>
      </c>
      <c r="V254">
        <v>0</v>
      </c>
    </row>
    <row r="255" spans="1:29" x14ac:dyDescent="0.25">
      <c r="A255" t="s">
        <v>556</v>
      </c>
      <c r="B255" t="s">
        <v>555</v>
      </c>
      <c r="O255">
        <f t="shared" si="17"/>
        <v>0</v>
      </c>
      <c r="V255">
        <v>0</v>
      </c>
    </row>
    <row r="256" spans="1:29" x14ac:dyDescent="0.25">
      <c r="A256" t="s">
        <v>556</v>
      </c>
      <c r="B256" t="s">
        <v>555</v>
      </c>
      <c r="O256">
        <f t="shared" si="17"/>
        <v>0</v>
      </c>
      <c r="V256">
        <v>0</v>
      </c>
    </row>
    <row r="257" spans="1:23" x14ac:dyDescent="0.25">
      <c r="A257" t="s">
        <v>556</v>
      </c>
      <c r="B257" t="s">
        <v>555</v>
      </c>
      <c r="O257">
        <f t="shared" si="17"/>
        <v>0</v>
      </c>
      <c r="V257">
        <v>0</v>
      </c>
    </row>
    <row r="258" spans="1:23" x14ac:dyDescent="0.25">
      <c r="A258" t="s">
        <v>556</v>
      </c>
      <c r="B258" t="s">
        <v>555</v>
      </c>
      <c r="O258">
        <f t="shared" si="17"/>
        <v>0</v>
      </c>
      <c r="V258">
        <v>0</v>
      </c>
    </row>
    <row r="259" spans="1:23" x14ac:dyDescent="0.25">
      <c r="A259" t="s">
        <v>556</v>
      </c>
      <c r="B259" t="s">
        <v>555</v>
      </c>
      <c r="O259">
        <f t="shared" si="17"/>
        <v>0</v>
      </c>
      <c r="V259">
        <v>0</v>
      </c>
    </row>
    <row r="260" spans="1:23" x14ac:dyDescent="0.25">
      <c r="A260" t="s">
        <v>556</v>
      </c>
      <c r="B260" t="s">
        <v>555</v>
      </c>
      <c r="O260">
        <f t="shared" ref="O260:O323" si="24">+COUNTA(C260:N260)</f>
        <v>0</v>
      </c>
      <c r="V260">
        <v>0</v>
      </c>
    </row>
    <row r="261" spans="1:23" x14ac:dyDescent="0.25">
      <c r="A261" t="s">
        <v>556</v>
      </c>
      <c r="B261" t="s">
        <v>555</v>
      </c>
      <c r="O261">
        <f t="shared" si="24"/>
        <v>0</v>
      </c>
      <c r="V261">
        <v>0</v>
      </c>
    </row>
    <row r="262" spans="1:23" x14ac:dyDescent="0.25">
      <c r="A262" t="s">
        <v>556</v>
      </c>
      <c r="B262" t="s">
        <v>555</v>
      </c>
      <c r="O262">
        <f t="shared" si="24"/>
        <v>0</v>
      </c>
      <c r="V262">
        <v>0</v>
      </c>
    </row>
    <row r="263" spans="1:23" x14ac:dyDescent="0.25">
      <c r="A263" t="s">
        <v>556</v>
      </c>
      <c r="B263" t="s">
        <v>555</v>
      </c>
      <c r="O263">
        <f t="shared" si="24"/>
        <v>0</v>
      </c>
      <c r="V263">
        <v>0</v>
      </c>
    </row>
    <row r="264" spans="1:23" x14ac:dyDescent="0.25">
      <c r="A264" t="s">
        <v>556</v>
      </c>
      <c r="B264" t="s">
        <v>555</v>
      </c>
      <c r="O264">
        <f t="shared" si="24"/>
        <v>0</v>
      </c>
      <c r="V264">
        <v>0</v>
      </c>
      <c r="W264" t="s">
        <v>175</v>
      </c>
    </row>
    <row r="265" spans="1:23" x14ac:dyDescent="0.25">
      <c r="A265" t="s">
        <v>556</v>
      </c>
      <c r="B265" t="s">
        <v>555</v>
      </c>
      <c r="O265">
        <f t="shared" si="24"/>
        <v>0</v>
      </c>
      <c r="V265">
        <v>0</v>
      </c>
      <c r="W265" t="s">
        <v>2</v>
      </c>
    </row>
    <row r="266" spans="1:23" x14ac:dyDescent="0.25">
      <c r="A266" t="s">
        <v>556</v>
      </c>
      <c r="B266" t="s">
        <v>555</v>
      </c>
      <c r="O266">
        <f t="shared" si="24"/>
        <v>0</v>
      </c>
      <c r="V266">
        <v>0</v>
      </c>
      <c r="W266" t="s">
        <v>3</v>
      </c>
    </row>
    <row r="267" spans="1:23" x14ac:dyDescent="0.25">
      <c r="A267" t="s">
        <v>556</v>
      </c>
      <c r="B267" t="s">
        <v>555</v>
      </c>
      <c r="O267">
        <f t="shared" si="24"/>
        <v>0</v>
      </c>
      <c r="V267">
        <v>0</v>
      </c>
      <c r="W267" t="s">
        <v>4</v>
      </c>
    </row>
    <row r="268" spans="1:23" x14ac:dyDescent="0.25">
      <c r="A268" t="s">
        <v>556</v>
      </c>
      <c r="B268" t="s">
        <v>555</v>
      </c>
      <c r="O268">
        <f t="shared" si="24"/>
        <v>0</v>
      </c>
      <c r="V268">
        <v>0</v>
      </c>
      <c r="W268" t="s">
        <v>5</v>
      </c>
    </row>
    <row r="269" spans="1:23" x14ac:dyDescent="0.25">
      <c r="A269" t="s">
        <v>556</v>
      </c>
      <c r="B269" t="s">
        <v>555</v>
      </c>
      <c r="O269">
        <f t="shared" si="24"/>
        <v>0</v>
      </c>
      <c r="V269">
        <v>0</v>
      </c>
    </row>
    <row r="270" spans="1:23" x14ac:dyDescent="0.25">
      <c r="A270" t="s">
        <v>556</v>
      </c>
      <c r="B270" t="s">
        <v>555</v>
      </c>
      <c r="O270">
        <f t="shared" si="24"/>
        <v>0</v>
      </c>
      <c r="V270">
        <v>0</v>
      </c>
      <c r="W270" t="s">
        <v>6</v>
      </c>
    </row>
    <row r="271" spans="1:23" x14ac:dyDescent="0.25">
      <c r="A271" t="s">
        <v>556</v>
      </c>
      <c r="B271" t="s">
        <v>555</v>
      </c>
      <c r="O271">
        <f t="shared" si="24"/>
        <v>0</v>
      </c>
      <c r="V271">
        <v>0</v>
      </c>
    </row>
    <row r="272" spans="1:23" x14ac:dyDescent="0.25">
      <c r="A272" t="s">
        <v>556</v>
      </c>
      <c r="B272" t="s">
        <v>555</v>
      </c>
      <c r="O272">
        <f t="shared" si="24"/>
        <v>0</v>
      </c>
      <c r="V272">
        <v>0</v>
      </c>
      <c r="W272" t="s">
        <v>7</v>
      </c>
    </row>
    <row r="273" spans="1:31" x14ac:dyDescent="0.25">
      <c r="A273" t="s">
        <v>556</v>
      </c>
      <c r="B273" t="s">
        <v>555</v>
      </c>
      <c r="O273">
        <f t="shared" si="24"/>
        <v>0</v>
      </c>
      <c r="V273">
        <v>0</v>
      </c>
    </row>
    <row r="274" spans="1:31" x14ac:dyDescent="0.25">
      <c r="A274" t="s">
        <v>556</v>
      </c>
      <c r="B274" t="s">
        <v>555</v>
      </c>
      <c r="C274" t="s">
        <v>562</v>
      </c>
      <c r="D274" t="s">
        <v>563</v>
      </c>
      <c r="O274">
        <f t="shared" si="24"/>
        <v>2</v>
      </c>
      <c r="V274">
        <v>0</v>
      </c>
      <c r="W274" t="s">
        <v>8</v>
      </c>
    </row>
    <row r="275" spans="1:31" x14ac:dyDescent="0.25">
      <c r="A275" t="s">
        <v>556</v>
      </c>
      <c r="B275" t="s">
        <v>555</v>
      </c>
      <c r="O275">
        <f t="shared" si="24"/>
        <v>0</v>
      </c>
      <c r="V275">
        <v>0</v>
      </c>
      <c r="W275" t="s">
        <v>9</v>
      </c>
    </row>
    <row r="276" spans="1:31" x14ac:dyDescent="0.25">
      <c r="A276" t="s">
        <v>556</v>
      </c>
      <c r="B276" t="s">
        <v>555</v>
      </c>
      <c r="O276">
        <f t="shared" si="24"/>
        <v>0</v>
      </c>
      <c r="V276">
        <v>0</v>
      </c>
      <c r="W276" t="s">
        <v>10</v>
      </c>
    </row>
    <row r="277" spans="1:31" x14ac:dyDescent="0.25">
      <c r="A277" t="s">
        <v>556</v>
      </c>
      <c r="B277" t="s">
        <v>555</v>
      </c>
      <c r="O277">
        <f t="shared" si="24"/>
        <v>0</v>
      </c>
      <c r="V277">
        <v>0</v>
      </c>
      <c r="W277" t="s">
        <v>3</v>
      </c>
    </row>
    <row r="278" spans="1:31" x14ac:dyDescent="0.25">
      <c r="A278" t="s">
        <v>556</v>
      </c>
      <c r="B278" t="s">
        <v>555</v>
      </c>
      <c r="O278">
        <f t="shared" si="24"/>
        <v>0</v>
      </c>
      <c r="V278">
        <v>0</v>
      </c>
      <c r="W278" t="s">
        <v>11</v>
      </c>
      <c r="X278" t="s">
        <v>12</v>
      </c>
      <c r="Y278" t="s">
        <v>13</v>
      </c>
      <c r="Z278" t="s">
        <v>14</v>
      </c>
      <c r="AA278" t="s">
        <v>15</v>
      </c>
      <c r="AB278" t="s">
        <v>16</v>
      </c>
      <c r="AC278" t="s">
        <v>17</v>
      </c>
    </row>
    <row r="279" spans="1:31" x14ac:dyDescent="0.25">
      <c r="A279" t="s">
        <v>556</v>
      </c>
      <c r="B279" t="s">
        <v>555</v>
      </c>
      <c r="O279">
        <f t="shared" si="24"/>
        <v>0</v>
      </c>
      <c r="V279">
        <v>0</v>
      </c>
      <c r="W279" t="s">
        <v>18</v>
      </c>
      <c r="X279" t="s">
        <v>18</v>
      </c>
      <c r="Y279" t="s">
        <v>19</v>
      </c>
      <c r="Z279" t="s">
        <v>20</v>
      </c>
      <c r="AA279" t="s">
        <v>21</v>
      </c>
      <c r="AB279" t="s">
        <v>22</v>
      </c>
    </row>
    <row r="280" spans="1:31" x14ac:dyDescent="0.25">
      <c r="A280" t="s">
        <v>556</v>
      </c>
      <c r="B280" t="s">
        <v>555</v>
      </c>
      <c r="O280">
        <f t="shared" si="24"/>
        <v>0</v>
      </c>
      <c r="V280">
        <v>0</v>
      </c>
      <c r="W280" t="s">
        <v>23</v>
      </c>
    </row>
    <row r="281" spans="1:31" x14ac:dyDescent="0.25">
      <c r="A281" t="s">
        <v>556</v>
      </c>
      <c r="B281" t="s">
        <v>555</v>
      </c>
      <c r="O281">
        <f t="shared" si="24"/>
        <v>0</v>
      </c>
      <c r="V281">
        <v>0</v>
      </c>
      <c r="W281" t="s">
        <v>79</v>
      </c>
    </row>
    <row r="282" spans="1:31" x14ac:dyDescent="0.25">
      <c r="A282" t="s">
        <v>556</v>
      </c>
      <c r="B282" t="s">
        <v>555</v>
      </c>
      <c r="O282">
        <f t="shared" si="24"/>
        <v>0</v>
      </c>
      <c r="V282">
        <v>0</v>
      </c>
      <c r="W282" t="s">
        <v>28</v>
      </c>
      <c r="X282" t="s">
        <v>176</v>
      </c>
    </row>
    <row r="283" spans="1:31" x14ac:dyDescent="0.25">
      <c r="A283" t="s">
        <v>556</v>
      </c>
      <c r="B283" t="s">
        <v>555</v>
      </c>
      <c r="O283">
        <f t="shared" si="24"/>
        <v>0</v>
      </c>
      <c r="V283">
        <v>0</v>
      </c>
      <c r="W283" t="s">
        <v>18</v>
      </c>
      <c r="X283" t="s">
        <v>81</v>
      </c>
    </row>
    <row r="284" spans="1:31" x14ac:dyDescent="0.25">
      <c r="A284" t="s">
        <v>556</v>
      </c>
      <c r="B284" t="s">
        <v>555</v>
      </c>
      <c r="O284">
        <f t="shared" si="24"/>
        <v>0</v>
      </c>
      <c r="V284">
        <v>0</v>
      </c>
      <c r="W284" t="s">
        <v>18</v>
      </c>
      <c r="X284" t="s">
        <v>82</v>
      </c>
      <c r="Y284" t="s">
        <v>83</v>
      </c>
      <c r="Z284" t="s">
        <v>84</v>
      </c>
      <c r="AA284" t="s">
        <v>85</v>
      </c>
      <c r="AB284" t="s">
        <v>86</v>
      </c>
      <c r="AC284" t="s">
        <v>84</v>
      </c>
      <c r="AD284" t="s">
        <v>87</v>
      </c>
    </row>
    <row r="285" spans="1:31" x14ac:dyDescent="0.25">
      <c r="A285" t="s">
        <v>556</v>
      </c>
      <c r="B285" t="s">
        <v>555</v>
      </c>
      <c r="O285">
        <f t="shared" si="24"/>
        <v>0</v>
      </c>
      <c r="V285">
        <v>0</v>
      </c>
      <c r="W285" t="s">
        <v>18</v>
      </c>
      <c r="X285" t="s">
        <v>83</v>
      </c>
      <c r="Y285" t="s">
        <v>83</v>
      </c>
      <c r="Z285" t="s">
        <v>88</v>
      </c>
      <c r="AA285" t="s">
        <v>89</v>
      </c>
      <c r="AB285" t="s">
        <v>90</v>
      </c>
      <c r="AC285" t="s">
        <v>88</v>
      </c>
      <c r="AD285" t="s">
        <v>91</v>
      </c>
    </row>
    <row r="286" spans="1:31" x14ac:dyDescent="0.25">
      <c r="A286" t="s">
        <v>556</v>
      </c>
      <c r="B286" t="s">
        <v>555</v>
      </c>
      <c r="O286">
        <f t="shared" si="24"/>
        <v>0</v>
      </c>
      <c r="V286">
        <v>0</v>
      </c>
      <c r="W286" t="s">
        <v>18</v>
      </c>
      <c r="X286" t="s">
        <v>92</v>
      </c>
    </row>
    <row r="287" spans="1:31" x14ac:dyDescent="0.25">
      <c r="A287" t="s">
        <v>556</v>
      </c>
      <c r="B287" t="s">
        <v>555</v>
      </c>
      <c r="O287">
        <f t="shared" si="24"/>
        <v>0</v>
      </c>
      <c r="V287">
        <v>0</v>
      </c>
      <c r="W287" t="s">
        <v>18</v>
      </c>
      <c r="X287">
        <v>10</v>
      </c>
      <c r="Y287">
        <v>2930</v>
      </c>
      <c r="Z287" t="s">
        <v>93</v>
      </c>
      <c r="AA287" t="s">
        <v>94</v>
      </c>
      <c r="AB287" t="s">
        <v>95</v>
      </c>
      <c r="AC287" t="s">
        <v>96</v>
      </c>
      <c r="AD287" t="s">
        <v>97</v>
      </c>
      <c r="AE287">
        <v>5399.4247999999998</v>
      </c>
    </row>
    <row r="288" spans="1:31" x14ac:dyDescent="0.25">
      <c r="A288" t="s">
        <v>556</v>
      </c>
      <c r="B288" t="s">
        <v>555</v>
      </c>
      <c r="O288">
        <f t="shared" si="24"/>
        <v>0</v>
      </c>
      <c r="V288">
        <v>0</v>
      </c>
      <c r="W288" t="s">
        <v>18</v>
      </c>
      <c r="X288">
        <v>20</v>
      </c>
      <c r="Y288">
        <v>2931</v>
      </c>
      <c r="Z288" t="s">
        <v>98</v>
      </c>
      <c r="AA288" t="s">
        <v>94</v>
      </c>
      <c r="AB288" t="s">
        <v>99</v>
      </c>
      <c r="AC288" t="s">
        <v>100</v>
      </c>
      <c r="AD288" t="s">
        <v>114</v>
      </c>
      <c r="AE288">
        <v>13901.536</v>
      </c>
    </row>
    <row r="289" spans="1:31" x14ac:dyDescent="0.25">
      <c r="A289" t="s">
        <v>556</v>
      </c>
      <c r="B289" t="s">
        <v>555</v>
      </c>
      <c r="O289">
        <f t="shared" si="24"/>
        <v>0</v>
      </c>
      <c r="V289">
        <v>0</v>
      </c>
      <c r="W289" t="s">
        <v>18</v>
      </c>
      <c r="X289">
        <v>30</v>
      </c>
      <c r="Y289">
        <v>2932</v>
      </c>
      <c r="Z289" t="s">
        <v>102</v>
      </c>
      <c r="AA289" t="s">
        <v>94</v>
      </c>
      <c r="AB289" t="s">
        <v>103</v>
      </c>
      <c r="AC289" t="s">
        <v>104</v>
      </c>
      <c r="AD289" t="s">
        <v>177</v>
      </c>
      <c r="AE289">
        <v>18057.776000000002</v>
      </c>
    </row>
    <row r="290" spans="1:31" x14ac:dyDescent="0.25">
      <c r="A290" t="s">
        <v>556</v>
      </c>
      <c r="B290" t="s">
        <v>555</v>
      </c>
      <c r="O290">
        <f t="shared" si="24"/>
        <v>0</v>
      </c>
      <c r="V290">
        <v>0</v>
      </c>
      <c r="W290" t="s">
        <v>18</v>
      </c>
      <c r="X290" t="s">
        <v>81</v>
      </c>
      <c r="Y290" t="s">
        <v>106</v>
      </c>
    </row>
    <row r="291" spans="1:31" x14ac:dyDescent="0.25">
      <c r="A291" t="s">
        <v>556</v>
      </c>
      <c r="B291" t="s">
        <v>555</v>
      </c>
      <c r="O291">
        <f t="shared" si="24"/>
        <v>0</v>
      </c>
      <c r="V291">
        <v>0</v>
      </c>
      <c r="W291" t="s">
        <v>18</v>
      </c>
      <c r="X291" t="s">
        <v>107</v>
      </c>
      <c r="Y291" t="s">
        <v>178</v>
      </c>
    </row>
    <row r="292" spans="1:31" x14ac:dyDescent="0.25">
      <c r="A292" t="s">
        <v>556</v>
      </c>
      <c r="B292" t="s">
        <v>555</v>
      </c>
      <c r="O292">
        <f t="shared" si="24"/>
        <v>0</v>
      </c>
      <c r="V292">
        <v>0</v>
      </c>
      <c r="W292" t="s">
        <v>79</v>
      </c>
    </row>
    <row r="293" spans="1:31" x14ac:dyDescent="0.25">
      <c r="A293" t="s">
        <v>556</v>
      </c>
      <c r="B293" t="s">
        <v>555</v>
      </c>
      <c r="O293">
        <f t="shared" si="24"/>
        <v>0</v>
      </c>
      <c r="V293">
        <v>0</v>
      </c>
      <c r="W293" t="s">
        <v>79</v>
      </c>
    </row>
    <row r="294" spans="1:31" x14ac:dyDescent="0.25">
      <c r="A294" t="s">
        <v>556</v>
      </c>
      <c r="B294" t="s">
        <v>555</v>
      </c>
      <c r="O294">
        <f t="shared" si="24"/>
        <v>0</v>
      </c>
      <c r="V294">
        <v>0</v>
      </c>
      <c r="W294">
        <v>1</v>
      </c>
      <c r="X294" t="s">
        <v>179</v>
      </c>
    </row>
    <row r="295" spans="1:31" x14ac:dyDescent="0.25">
      <c r="A295" t="s">
        <v>556</v>
      </c>
      <c r="B295" t="s">
        <v>555</v>
      </c>
      <c r="O295">
        <f t="shared" si="24"/>
        <v>0</v>
      </c>
      <c r="V295">
        <v>0</v>
      </c>
      <c r="W295" t="s">
        <v>18</v>
      </c>
      <c r="X295" t="s">
        <v>81</v>
      </c>
    </row>
    <row r="296" spans="1:31" x14ac:dyDescent="0.25">
      <c r="A296" t="s">
        <v>556</v>
      </c>
      <c r="B296" t="s">
        <v>555</v>
      </c>
      <c r="O296">
        <f t="shared" si="24"/>
        <v>0</v>
      </c>
      <c r="V296">
        <v>0</v>
      </c>
      <c r="W296" t="s">
        <v>18</v>
      </c>
      <c r="X296" t="s">
        <v>82</v>
      </c>
      <c r="Y296" t="s">
        <v>83</v>
      </c>
      <c r="Z296" t="s">
        <v>84</v>
      </c>
      <c r="AA296" t="s">
        <v>85</v>
      </c>
      <c r="AB296" t="s">
        <v>86</v>
      </c>
      <c r="AC296" t="s">
        <v>84</v>
      </c>
      <c r="AD296" t="s">
        <v>87</v>
      </c>
    </row>
    <row r="297" spans="1:31" x14ac:dyDescent="0.25">
      <c r="A297" t="s">
        <v>556</v>
      </c>
      <c r="B297" t="s">
        <v>555</v>
      </c>
      <c r="O297">
        <f t="shared" si="24"/>
        <v>0</v>
      </c>
      <c r="V297">
        <v>0</v>
      </c>
      <c r="W297" t="s">
        <v>18</v>
      </c>
      <c r="X297" t="s">
        <v>83</v>
      </c>
      <c r="Y297" t="s">
        <v>83</v>
      </c>
      <c r="Z297" t="s">
        <v>88</v>
      </c>
      <c r="AA297" t="s">
        <v>89</v>
      </c>
      <c r="AB297" t="s">
        <v>90</v>
      </c>
      <c r="AC297" t="s">
        <v>88</v>
      </c>
      <c r="AD297" t="s">
        <v>91</v>
      </c>
    </row>
    <row r="298" spans="1:31" x14ac:dyDescent="0.25">
      <c r="A298" t="s">
        <v>556</v>
      </c>
      <c r="B298" t="s">
        <v>555</v>
      </c>
      <c r="O298">
        <f t="shared" si="24"/>
        <v>0</v>
      </c>
      <c r="V298">
        <v>0</v>
      </c>
      <c r="W298" t="s">
        <v>18</v>
      </c>
      <c r="X298" t="s">
        <v>92</v>
      </c>
    </row>
    <row r="299" spans="1:31" x14ac:dyDescent="0.25">
      <c r="A299" t="s">
        <v>556</v>
      </c>
      <c r="B299" t="s">
        <v>555</v>
      </c>
      <c r="O299">
        <f t="shared" si="24"/>
        <v>0</v>
      </c>
      <c r="V299">
        <v>0</v>
      </c>
      <c r="W299" t="s">
        <v>18</v>
      </c>
      <c r="X299">
        <v>10</v>
      </c>
      <c r="Y299">
        <v>2802</v>
      </c>
      <c r="Z299" t="s">
        <v>180</v>
      </c>
      <c r="AA299" t="s">
        <v>94</v>
      </c>
      <c r="AB299" t="s">
        <v>181</v>
      </c>
      <c r="AC299" t="s">
        <v>182</v>
      </c>
      <c r="AD299" t="s">
        <v>183</v>
      </c>
      <c r="AE299">
        <v>14495.58</v>
      </c>
    </row>
    <row r="300" spans="1:31" x14ac:dyDescent="0.25">
      <c r="A300" t="s">
        <v>556</v>
      </c>
      <c r="B300" t="s">
        <v>555</v>
      </c>
      <c r="O300">
        <f t="shared" si="24"/>
        <v>0</v>
      </c>
      <c r="V300">
        <v>0</v>
      </c>
      <c r="W300" t="s">
        <v>18</v>
      </c>
      <c r="X300">
        <v>20</v>
      </c>
      <c r="Y300">
        <v>2702</v>
      </c>
      <c r="Z300" t="s">
        <v>184</v>
      </c>
      <c r="AA300" t="s">
        <v>94</v>
      </c>
      <c r="AB300" t="s">
        <v>181</v>
      </c>
      <c r="AC300" t="s">
        <v>182</v>
      </c>
      <c r="AD300" t="s">
        <v>185</v>
      </c>
      <c r="AE300">
        <v>8072.9946</v>
      </c>
    </row>
    <row r="301" spans="1:31" x14ac:dyDescent="0.25">
      <c r="A301" t="s">
        <v>556</v>
      </c>
      <c r="B301" t="s">
        <v>555</v>
      </c>
      <c r="O301">
        <f t="shared" si="24"/>
        <v>0</v>
      </c>
      <c r="V301">
        <v>0</v>
      </c>
      <c r="W301" t="s">
        <v>18</v>
      </c>
      <c r="X301">
        <v>30</v>
      </c>
      <c r="Y301">
        <v>2751</v>
      </c>
      <c r="Z301" t="s">
        <v>186</v>
      </c>
      <c r="AA301" t="s">
        <v>94</v>
      </c>
      <c r="AB301" t="s">
        <v>181</v>
      </c>
      <c r="AC301" t="s">
        <v>182</v>
      </c>
      <c r="AD301" t="s">
        <v>118</v>
      </c>
      <c r="AE301">
        <v>2147.4926</v>
      </c>
    </row>
    <row r="302" spans="1:31" x14ac:dyDescent="0.25">
      <c r="A302" t="s">
        <v>556</v>
      </c>
      <c r="B302" t="s">
        <v>555</v>
      </c>
      <c r="O302">
        <f t="shared" si="24"/>
        <v>0</v>
      </c>
      <c r="V302">
        <v>0</v>
      </c>
      <c r="W302" t="s">
        <v>18</v>
      </c>
      <c r="X302" t="s">
        <v>81</v>
      </c>
      <c r="Y302" t="s">
        <v>106</v>
      </c>
    </row>
    <row r="303" spans="1:31" x14ac:dyDescent="0.25">
      <c r="A303" t="s">
        <v>556</v>
      </c>
      <c r="B303" t="s">
        <v>555</v>
      </c>
      <c r="O303">
        <f t="shared" si="24"/>
        <v>0</v>
      </c>
      <c r="V303">
        <v>0</v>
      </c>
      <c r="W303" t="s">
        <v>18</v>
      </c>
      <c r="X303" t="s">
        <v>107</v>
      </c>
      <c r="Y303" t="s">
        <v>187</v>
      </c>
    </row>
    <row r="304" spans="1:31" x14ac:dyDescent="0.25">
      <c r="A304" t="s">
        <v>556</v>
      </c>
      <c r="B304" t="s">
        <v>555</v>
      </c>
      <c r="O304">
        <f t="shared" si="24"/>
        <v>0</v>
      </c>
      <c r="V304">
        <v>0</v>
      </c>
      <c r="W304" t="s">
        <v>79</v>
      </c>
    </row>
    <row r="305" spans="1:31" x14ac:dyDescent="0.25">
      <c r="A305" t="s">
        <v>556</v>
      </c>
      <c r="B305" t="s">
        <v>555</v>
      </c>
      <c r="G305" t="str">
        <f>+Y305</f>
        <v xml:space="preserve">PL000111476.2915003.00                             </v>
      </c>
      <c r="H305" t="str">
        <f>+Z305</f>
        <v xml:space="preserve"> COMPL BOLILLO OVALADO  </v>
      </c>
      <c r="M305">
        <v>44</v>
      </c>
      <c r="N305" t="s">
        <v>27</v>
      </c>
      <c r="O305">
        <f t="shared" si="24"/>
        <v>4</v>
      </c>
      <c r="V305">
        <v>0</v>
      </c>
      <c r="W305">
        <v>1</v>
      </c>
      <c r="X305" t="s">
        <v>32</v>
      </c>
      <c r="Y305" t="s">
        <v>188</v>
      </c>
      <c r="Z305" t="s">
        <v>189</v>
      </c>
      <c r="AA305">
        <v>44</v>
      </c>
      <c r="AB305" t="s">
        <v>27</v>
      </c>
      <c r="AC305">
        <v>0</v>
      </c>
    </row>
    <row r="306" spans="1:31" x14ac:dyDescent="0.25">
      <c r="A306" t="s">
        <v>556</v>
      </c>
      <c r="B306" t="s">
        <v>555</v>
      </c>
      <c r="G306" t="str">
        <f t="shared" ref="G306:G310" si="25">+Y306</f>
        <v xml:space="preserve">         06651227-00                               </v>
      </c>
      <c r="H306" t="str">
        <f t="shared" ref="H306:H310" si="26">+Z306</f>
        <v xml:space="preserve"> Soporte Tubo Closet Re </v>
      </c>
      <c r="M306">
        <v>88</v>
      </c>
      <c r="N306" t="s">
        <v>47</v>
      </c>
      <c r="O306">
        <f t="shared" si="24"/>
        <v>4</v>
      </c>
      <c r="V306">
        <v>0</v>
      </c>
      <c r="W306" t="s">
        <v>28</v>
      </c>
      <c r="X306" t="s">
        <v>24</v>
      </c>
      <c r="Y306" t="s">
        <v>190</v>
      </c>
      <c r="Z306" t="s">
        <v>191</v>
      </c>
      <c r="AA306">
        <v>88</v>
      </c>
      <c r="AB306" t="s">
        <v>47</v>
      </c>
      <c r="AC306">
        <v>32472</v>
      </c>
    </row>
    <row r="307" spans="1:31" x14ac:dyDescent="0.25">
      <c r="A307" t="s">
        <v>556</v>
      </c>
      <c r="B307" t="s">
        <v>555</v>
      </c>
      <c r="G307" t="str">
        <f t="shared" si="25"/>
        <v xml:space="preserve">         05124110-00                               </v>
      </c>
      <c r="H307" t="str">
        <f t="shared" si="26"/>
        <v xml:space="preserve"> Tor Mad Ng  6X1" Cp Ph </v>
      </c>
      <c r="M307">
        <v>88</v>
      </c>
      <c r="N307" t="s">
        <v>27</v>
      </c>
      <c r="O307">
        <f t="shared" si="24"/>
        <v>4</v>
      </c>
      <c r="V307">
        <v>0</v>
      </c>
      <c r="W307" t="s">
        <v>28</v>
      </c>
      <c r="X307" t="s">
        <v>36</v>
      </c>
      <c r="Y307" t="s">
        <v>163</v>
      </c>
      <c r="Z307" t="s">
        <v>164</v>
      </c>
      <c r="AA307">
        <v>88</v>
      </c>
      <c r="AB307" t="s">
        <v>27</v>
      </c>
      <c r="AC307">
        <v>1496</v>
      </c>
    </row>
    <row r="308" spans="1:31" x14ac:dyDescent="0.25">
      <c r="A308" t="s">
        <v>556</v>
      </c>
      <c r="B308" t="s">
        <v>555</v>
      </c>
      <c r="G308" t="str">
        <f t="shared" si="25"/>
        <v xml:space="preserve">         06521533-00                               </v>
      </c>
      <c r="H308" t="str">
        <f t="shared" si="26"/>
        <v xml:space="preserve"> Chazo Plastico de 1/4  </v>
      </c>
      <c r="M308">
        <v>88</v>
      </c>
      <c r="N308" t="s">
        <v>27</v>
      </c>
      <c r="O308">
        <f t="shared" si="24"/>
        <v>4</v>
      </c>
      <c r="V308">
        <v>0</v>
      </c>
      <c r="W308" t="s">
        <v>28</v>
      </c>
      <c r="X308" t="s">
        <v>39</v>
      </c>
      <c r="Y308" t="s">
        <v>49</v>
      </c>
      <c r="Z308" t="s">
        <v>50</v>
      </c>
      <c r="AA308">
        <v>88</v>
      </c>
      <c r="AB308" t="s">
        <v>27</v>
      </c>
      <c r="AC308">
        <v>1434.4</v>
      </c>
    </row>
    <row r="309" spans="1:31" x14ac:dyDescent="0.25">
      <c r="A309" t="s">
        <v>556</v>
      </c>
      <c r="B309" t="s">
        <v>555</v>
      </c>
      <c r="G309" t="str">
        <f t="shared" si="25"/>
        <v xml:space="preserve">         05113110-01                               </v>
      </c>
      <c r="H309" t="str">
        <f t="shared" si="26"/>
        <v xml:space="preserve"> Torn Esp 6 X 5/8 Cp Ph </v>
      </c>
      <c r="M309">
        <v>88</v>
      </c>
      <c r="N309" t="s">
        <v>27</v>
      </c>
      <c r="O309">
        <f t="shared" si="24"/>
        <v>4</v>
      </c>
      <c r="V309">
        <v>0</v>
      </c>
      <c r="W309" t="s">
        <v>28</v>
      </c>
      <c r="X309" t="s">
        <v>42</v>
      </c>
      <c r="Y309" t="s">
        <v>65</v>
      </c>
      <c r="Z309" t="s">
        <v>66</v>
      </c>
      <c r="AA309">
        <v>88</v>
      </c>
      <c r="AB309" t="s">
        <v>27</v>
      </c>
      <c r="AC309">
        <v>1602.0047999999999</v>
      </c>
    </row>
    <row r="310" spans="1:31" x14ac:dyDescent="0.25">
      <c r="A310" t="s">
        <v>556</v>
      </c>
      <c r="B310" t="s">
        <v>555</v>
      </c>
      <c r="G310" t="str">
        <f t="shared" si="25"/>
        <v xml:space="preserve">         01211143-00                               </v>
      </c>
      <c r="H310" t="str">
        <f t="shared" si="26"/>
        <v xml:space="preserve"> Tubo Ovalado Alum Nat  </v>
      </c>
      <c r="M310">
        <v>47.748800000000003</v>
      </c>
      <c r="N310" t="s">
        <v>31</v>
      </c>
      <c r="O310">
        <f t="shared" si="24"/>
        <v>4</v>
      </c>
      <c r="V310">
        <v>0</v>
      </c>
      <c r="W310" t="s">
        <v>28</v>
      </c>
      <c r="X310" t="s">
        <v>192</v>
      </c>
      <c r="Y310" t="s">
        <v>193</v>
      </c>
      <c r="Z310" t="s">
        <v>194</v>
      </c>
      <c r="AA310">
        <v>47.748800000000003</v>
      </c>
      <c r="AB310" t="s">
        <v>31</v>
      </c>
      <c r="AC310">
        <v>283367.1874</v>
      </c>
    </row>
    <row r="311" spans="1:31" x14ac:dyDescent="0.25">
      <c r="A311" t="s">
        <v>556</v>
      </c>
      <c r="B311" t="s">
        <v>555</v>
      </c>
      <c r="O311">
        <f t="shared" si="24"/>
        <v>0</v>
      </c>
      <c r="V311">
        <v>0</v>
      </c>
      <c r="W311" t="s">
        <v>79</v>
      </c>
    </row>
    <row r="312" spans="1:31" x14ac:dyDescent="0.25">
      <c r="A312" t="s">
        <v>556</v>
      </c>
      <c r="B312" t="s">
        <v>555</v>
      </c>
      <c r="O312">
        <f t="shared" si="24"/>
        <v>0</v>
      </c>
      <c r="V312">
        <v>0</v>
      </c>
      <c r="W312">
        <v>1</v>
      </c>
      <c r="X312" t="s">
        <v>195</v>
      </c>
    </row>
    <row r="313" spans="1:31" x14ac:dyDescent="0.25">
      <c r="A313" t="s">
        <v>556</v>
      </c>
      <c r="B313" t="s">
        <v>555</v>
      </c>
      <c r="O313">
        <f t="shared" si="24"/>
        <v>0</v>
      </c>
      <c r="V313">
        <v>0</v>
      </c>
      <c r="W313" t="s">
        <v>18</v>
      </c>
      <c r="X313" t="s">
        <v>81</v>
      </c>
    </row>
    <row r="314" spans="1:31" x14ac:dyDescent="0.25">
      <c r="A314" t="s">
        <v>556</v>
      </c>
      <c r="B314" t="s">
        <v>555</v>
      </c>
      <c r="O314">
        <f t="shared" si="24"/>
        <v>0</v>
      </c>
      <c r="V314">
        <v>0</v>
      </c>
      <c r="W314" t="s">
        <v>18</v>
      </c>
      <c r="X314" t="s">
        <v>82</v>
      </c>
      <c r="Y314" t="s">
        <v>83</v>
      </c>
      <c r="Z314" t="s">
        <v>84</v>
      </c>
      <c r="AA314" t="s">
        <v>85</v>
      </c>
      <c r="AB314" t="s">
        <v>86</v>
      </c>
      <c r="AC314" t="s">
        <v>84</v>
      </c>
      <c r="AD314" t="s">
        <v>87</v>
      </c>
    </row>
    <row r="315" spans="1:31" x14ac:dyDescent="0.25">
      <c r="A315" t="s">
        <v>556</v>
      </c>
      <c r="B315" t="s">
        <v>555</v>
      </c>
      <c r="O315">
        <f t="shared" si="24"/>
        <v>0</v>
      </c>
      <c r="V315">
        <v>0</v>
      </c>
      <c r="W315" t="s">
        <v>18</v>
      </c>
      <c r="X315" t="s">
        <v>83</v>
      </c>
      <c r="Y315" t="s">
        <v>83</v>
      </c>
      <c r="Z315" t="s">
        <v>88</v>
      </c>
      <c r="AA315" t="s">
        <v>89</v>
      </c>
      <c r="AB315" t="s">
        <v>90</v>
      </c>
      <c r="AC315" t="s">
        <v>88</v>
      </c>
      <c r="AD315" t="s">
        <v>91</v>
      </c>
    </row>
    <row r="316" spans="1:31" x14ac:dyDescent="0.25">
      <c r="A316" t="s">
        <v>556</v>
      </c>
      <c r="B316" t="s">
        <v>555</v>
      </c>
      <c r="O316">
        <f t="shared" si="24"/>
        <v>0</v>
      </c>
      <c r="V316">
        <v>0</v>
      </c>
      <c r="W316" t="s">
        <v>18</v>
      </c>
      <c r="X316" t="s">
        <v>92</v>
      </c>
    </row>
    <row r="317" spans="1:31" x14ac:dyDescent="0.25">
      <c r="A317" t="s">
        <v>556</v>
      </c>
      <c r="B317" t="s">
        <v>555</v>
      </c>
      <c r="O317">
        <f t="shared" si="24"/>
        <v>0</v>
      </c>
      <c r="V317">
        <v>0</v>
      </c>
      <c r="W317" t="s">
        <v>18</v>
      </c>
      <c r="X317">
        <v>5</v>
      </c>
      <c r="Y317">
        <v>2920</v>
      </c>
      <c r="Z317" t="s">
        <v>196</v>
      </c>
      <c r="AA317" t="s">
        <v>94</v>
      </c>
      <c r="AB317" t="s">
        <v>197</v>
      </c>
      <c r="AC317" t="s">
        <v>198</v>
      </c>
      <c r="AD317" t="s">
        <v>124</v>
      </c>
      <c r="AE317">
        <v>18289.04</v>
      </c>
    </row>
    <row r="318" spans="1:31" x14ac:dyDescent="0.25">
      <c r="A318" t="s">
        <v>556</v>
      </c>
      <c r="B318" t="s">
        <v>555</v>
      </c>
      <c r="O318">
        <f t="shared" si="24"/>
        <v>0</v>
      </c>
      <c r="V318">
        <v>0</v>
      </c>
      <c r="W318" t="s">
        <v>18</v>
      </c>
      <c r="X318">
        <v>7</v>
      </c>
      <c r="Y318">
        <v>2937</v>
      </c>
      <c r="Z318" t="s">
        <v>199</v>
      </c>
      <c r="AA318" t="s">
        <v>94</v>
      </c>
      <c r="AB318" t="s">
        <v>197</v>
      </c>
      <c r="AC318" t="s">
        <v>198</v>
      </c>
      <c r="AD318" t="s">
        <v>124</v>
      </c>
      <c r="AE318">
        <v>18289.04</v>
      </c>
    </row>
    <row r="319" spans="1:31" x14ac:dyDescent="0.25">
      <c r="A319" t="s">
        <v>556</v>
      </c>
      <c r="B319" t="s">
        <v>555</v>
      </c>
      <c r="O319">
        <f t="shared" si="24"/>
        <v>0</v>
      </c>
      <c r="V319">
        <v>0</v>
      </c>
      <c r="W319" t="s">
        <v>18</v>
      </c>
      <c r="X319">
        <v>10</v>
      </c>
      <c r="Y319">
        <v>2701</v>
      </c>
      <c r="Z319" t="s">
        <v>184</v>
      </c>
      <c r="AA319" t="s">
        <v>94</v>
      </c>
      <c r="AB319" t="s">
        <v>181</v>
      </c>
      <c r="AC319" t="s">
        <v>182</v>
      </c>
      <c r="AD319" t="s">
        <v>200</v>
      </c>
      <c r="AE319">
        <v>25969.534800000001</v>
      </c>
    </row>
    <row r="320" spans="1:31" x14ac:dyDescent="0.25">
      <c r="A320" t="s">
        <v>556</v>
      </c>
      <c r="B320" t="s">
        <v>555</v>
      </c>
      <c r="O320">
        <f t="shared" si="24"/>
        <v>0</v>
      </c>
      <c r="V320">
        <v>0</v>
      </c>
      <c r="W320" t="s">
        <v>18</v>
      </c>
      <c r="X320" t="s">
        <v>81</v>
      </c>
      <c r="Y320" t="s">
        <v>106</v>
      </c>
    </row>
    <row r="321" spans="1:29" x14ac:dyDescent="0.25">
      <c r="A321" t="s">
        <v>556</v>
      </c>
      <c r="B321" t="s">
        <v>555</v>
      </c>
      <c r="O321">
        <f t="shared" si="24"/>
        <v>0</v>
      </c>
      <c r="V321">
        <v>0</v>
      </c>
      <c r="W321" t="s">
        <v>18</v>
      </c>
      <c r="X321" t="s">
        <v>107</v>
      </c>
      <c r="Y321" t="s">
        <v>201</v>
      </c>
    </row>
    <row r="322" spans="1:29" x14ac:dyDescent="0.25">
      <c r="A322" t="s">
        <v>556</v>
      </c>
      <c r="B322" t="s">
        <v>555</v>
      </c>
      <c r="O322">
        <f t="shared" si="24"/>
        <v>0</v>
      </c>
      <c r="V322">
        <v>0</v>
      </c>
      <c r="W322" t="s">
        <v>79</v>
      </c>
    </row>
    <row r="323" spans="1:29" x14ac:dyDescent="0.25">
      <c r="A323" t="s">
        <v>556</v>
      </c>
      <c r="B323" t="s">
        <v>555</v>
      </c>
      <c r="E323" t="str">
        <f>+Y323</f>
        <v xml:space="preserve">PL000111472.3514012.00                             </v>
      </c>
      <c r="F323" t="str">
        <f>+Z323</f>
        <v xml:space="preserve"> MARCO P-CORREDERA 1400 </v>
      </c>
      <c r="M323">
        <v>22</v>
      </c>
      <c r="N323" t="s">
        <v>27</v>
      </c>
      <c r="O323">
        <f t="shared" si="24"/>
        <v>4</v>
      </c>
      <c r="V323">
        <v>0</v>
      </c>
      <c r="W323">
        <v>1</v>
      </c>
      <c r="X323" t="s">
        <v>36</v>
      </c>
      <c r="Y323" t="s">
        <v>202</v>
      </c>
      <c r="Z323" t="s">
        <v>203</v>
      </c>
      <c r="AA323">
        <v>22</v>
      </c>
      <c r="AB323" t="s">
        <v>27</v>
      </c>
      <c r="AC323">
        <v>0</v>
      </c>
    </row>
    <row r="324" spans="1:29" x14ac:dyDescent="0.25">
      <c r="A324" t="s">
        <v>556</v>
      </c>
      <c r="B324" t="s">
        <v>555</v>
      </c>
      <c r="G324" t="str">
        <f t="shared" ref="G324:G325" si="27">+Y324</f>
        <v xml:space="preserve">         02211757-04                               </v>
      </c>
      <c r="H324" t="str">
        <f t="shared" ref="H324:H325" si="28">+Z324</f>
        <v xml:space="preserve"> StrechC-7 330mmx450mTr </v>
      </c>
      <c r="M324">
        <v>660</v>
      </c>
      <c r="N324" t="s">
        <v>31</v>
      </c>
      <c r="O324">
        <f t="shared" ref="O324:O387" si="29">+COUNTA(C324:N324)</f>
        <v>4</v>
      </c>
      <c r="V324">
        <v>0</v>
      </c>
      <c r="W324" t="s">
        <v>28</v>
      </c>
      <c r="X324" t="s">
        <v>24</v>
      </c>
      <c r="Y324" t="s">
        <v>29</v>
      </c>
      <c r="Z324" t="s">
        <v>30</v>
      </c>
      <c r="AA324">
        <v>660</v>
      </c>
      <c r="AB324" t="s">
        <v>31</v>
      </c>
      <c r="AC324">
        <v>38258.879999999997</v>
      </c>
    </row>
    <row r="325" spans="1:29" x14ac:dyDescent="0.25">
      <c r="A325" t="s">
        <v>556</v>
      </c>
      <c r="B325" t="s">
        <v>555</v>
      </c>
      <c r="G325" t="str">
        <f t="shared" si="27"/>
        <v xml:space="preserve">         07612105-00                               </v>
      </c>
      <c r="H325" t="str">
        <f t="shared" si="28"/>
        <v xml:space="preserve"> Cinta Adh.Transparen 2 </v>
      </c>
      <c r="M325">
        <v>0.26400000000000001</v>
      </c>
      <c r="N325" t="s">
        <v>35</v>
      </c>
      <c r="O325">
        <f t="shared" si="29"/>
        <v>4</v>
      </c>
      <c r="V325">
        <v>0</v>
      </c>
      <c r="W325" t="s">
        <v>28</v>
      </c>
      <c r="X325" t="s">
        <v>32</v>
      </c>
      <c r="Y325" t="s">
        <v>33</v>
      </c>
      <c r="Z325" t="s">
        <v>34</v>
      </c>
      <c r="AA325">
        <v>0.26400000000000001</v>
      </c>
      <c r="AB325" t="s">
        <v>35</v>
      </c>
      <c r="AC325">
        <v>1308.384</v>
      </c>
    </row>
    <row r="326" spans="1:29" x14ac:dyDescent="0.25">
      <c r="A326" t="s">
        <v>556</v>
      </c>
      <c r="B326" t="s">
        <v>555</v>
      </c>
      <c r="O326">
        <f t="shared" si="29"/>
        <v>0</v>
      </c>
      <c r="V326">
        <v>0</v>
      </c>
    </row>
    <row r="327" spans="1:29" x14ac:dyDescent="0.25">
      <c r="A327" t="s">
        <v>556</v>
      </c>
      <c r="B327" t="s">
        <v>555</v>
      </c>
      <c r="O327">
        <f t="shared" si="29"/>
        <v>0</v>
      </c>
      <c r="V327">
        <v>0</v>
      </c>
    </row>
    <row r="328" spans="1:29" x14ac:dyDescent="0.25">
      <c r="A328" t="s">
        <v>556</v>
      </c>
      <c r="B328" t="s">
        <v>555</v>
      </c>
      <c r="O328">
        <f t="shared" si="29"/>
        <v>0</v>
      </c>
      <c r="V328">
        <v>0</v>
      </c>
    </row>
    <row r="329" spans="1:29" x14ac:dyDescent="0.25">
      <c r="A329" t="s">
        <v>556</v>
      </c>
      <c r="B329" t="s">
        <v>555</v>
      </c>
      <c r="O329">
        <f t="shared" si="29"/>
        <v>0</v>
      </c>
      <c r="V329">
        <v>0</v>
      </c>
    </row>
    <row r="330" spans="1:29" x14ac:dyDescent="0.25">
      <c r="A330" t="s">
        <v>556</v>
      </c>
      <c r="B330" t="s">
        <v>555</v>
      </c>
      <c r="O330">
        <f t="shared" si="29"/>
        <v>0</v>
      </c>
      <c r="V330">
        <v>0</v>
      </c>
      <c r="W330" t="s">
        <v>204</v>
      </c>
    </row>
    <row r="331" spans="1:29" x14ac:dyDescent="0.25">
      <c r="A331" t="s">
        <v>556</v>
      </c>
      <c r="B331" t="s">
        <v>555</v>
      </c>
      <c r="O331">
        <f t="shared" si="29"/>
        <v>0</v>
      </c>
      <c r="V331">
        <v>0</v>
      </c>
      <c r="W331" t="s">
        <v>2</v>
      </c>
    </row>
    <row r="332" spans="1:29" x14ac:dyDescent="0.25">
      <c r="A332" t="s">
        <v>556</v>
      </c>
      <c r="B332" t="s">
        <v>555</v>
      </c>
      <c r="O332">
        <f t="shared" si="29"/>
        <v>0</v>
      </c>
      <c r="V332">
        <v>0</v>
      </c>
      <c r="W332" t="s">
        <v>3</v>
      </c>
    </row>
    <row r="333" spans="1:29" x14ac:dyDescent="0.25">
      <c r="A333" t="s">
        <v>556</v>
      </c>
      <c r="B333" t="s">
        <v>555</v>
      </c>
      <c r="O333">
        <f t="shared" si="29"/>
        <v>0</v>
      </c>
      <c r="V333">
        <v>0</v>
      </c>
      <c r="W333" t="s">
        <v>4</v>
      </c>
    </row>
    <row r="334" spans="1:29" x14ac:dyDescent="0.25">
      <c r="A334" t="s">
        <v>556</v>
      </c>
      <c r="B334" t="s">
        <v>555</v>
      </c>
      <c r="O334">
        <f t="shared" si="29"/>
        <v>0</v>
      </c>
      <c r="V334">
        <v>0</v>
      </c>
      <c r="W334" t="s">
        <v>5</v>
      </c>
    </row>
    <row r="335" spans="1:29" x14ac:dyDescent="0.25">
      <c r="A335" t="s">
        <v>556</v>
      </c>
      <c r="B335" t="s">
        <v>555</v>
      </c>
      <c r="O335">
        <f t="shared" si="29"/>
        <v>0</v>
      </c>
      <c r="V335">
        <v>0</v>
      </c>
    </row>
    <row r="336" spans="1:29" x14ac:dyDescent="0.25">
      <c r="A336" t="s">
        <v>556</v>
      </c>
      <c r="B336" t="s">
        <v>555</v>
      </c>
      <c r="O336">
        <f t="shared" si="29"/>
        <v>0</v>
      </c>
      <c r="V336">
        <v>0</v>
      </c>
      <c r="W336" t="s">
        <v>6</v>
      </c>
    </row>
    <row r="337" spans="1:29" x14ac:dyDescent="0.25">
      <c r="A337" t="s">
        <v>556</v>
      </c>
      <c r="B337" t="s">
        <v>555</v>
      </c>
      <c r="O337">
        <f t="shared" si="29"/>
        <v>0</v>
      </c>
      <c r="V337">
        <v>0</v>
      </c>
    </row>
    <row r="338" spans="1:29" x14ac:dyDescent="0.25">
      <c r="A338" t="s">
        <v>556</v>
      </c>
      <c r="B338" t="s">
        <v>555</v>
      </c>
      <c r="O338">
        <f t="shared" si="29"/>
        <v>0</v>
      </c>
      <c r="V338">
        <v>0</v>
      </c>
      <c r="W338" t="s">
        <v>7</v>
      </c>
    </row>
    <row r="339" spans="1:29" x14ac:dyDescent="0.25">
      <c r="A339" t="s">
        <v>556</v>
      </c>
      <c r="B339" t="s">
        <v>555</v>
      </c>
      <c r="O339">
        <f t="shared" si="29"/>
        <v>0</v>
      </c>
      <c r="V339">
        <v>0</v>
      </c>
    </row>
    <row r="340" spans="1:29" x14ac:dyDescent="0.25">
      <c r="A340" t="s">
        <v>556</v>
      </c>
      <c r="B340" t="s">
        <v>555</v>
      </c>
      <c r="C340" t="s">
        <v>562</v>
      </c>
      <c r="D340" t="s">
        <v>563</v>
      </c>
      <c r="O340">
        <f t="shared" si="29"/>
        <v>2</v>
      </c>
      <c r="V340">
        <v>0</v>
      </c>
      <c r="W340" t="s">
        <v>8</v>
      </c>
    </row>
    <row r="341" spans="1:29" x14ac:dyDescent="0.25">
      <c r="A341" t="s">
        <v>556</v>
      </c>
      <c r="B341" t="s">
        <v>555</v>
      </c>
      <c r="O341">
        <f t="shared" si="29"/>
        <v>0</v>
      </c>
      <c r="V341">
        <v>0</v>
      </c>
      <c r="W341" t="s">
        <v>9</v>
      </c>
    </row>
    <row r="342" spans="1:29" x14ac:dyDescent="0.25">
      <c r="A342" t="s">
        <v>556</v>
      </c>
      <c r="B342" t="s">
        <v>555</v>
      </c>
      <c r="O342">
        <f t="shared" si="29"/>
        <v>0</v>
      </c>
      <c r="V342">
        <v>0</v>
      </c>
      <c r="W342" t="s">
        <v>10</v>
      </c>
    </row>
    <row r="343" spans="1:29" x14ac:dyDescent="0.25">
      <c r="A343" t="s">
        <v>556</v>
      </c>
      <c r="B343" t="s">
        <v>555</v>
      </c>
      <c r="O343">
        <f t="shared" si="29"/>
        <v>0</v>
      </c>
      <c r="V343">
        <v>0</v>
      </c>
      <c r="W343" t="s">
        <v>3</v>
      </c>
    </row>
    <row r="344" spans="1:29" x14ac:dyDescent="0.25">
      <c r="A344" t="s">
        <v>556</v>
      </c>
      <c r="B344" t="s">
        <v>555</v>
      </c>
      <c r="O344">
        <f t="shared" si="29"/>
        <v>0</v>
      </c>
      <c r="V344">
        <v>0</v>
      </c>
      <c r="W344" t="s">
        <v>11</v>
      </c>
      <c r="X344" t="s">
        <v>12</v>
      </c>
      <c r="Y344" t="s">
        <v>13</v>
      </c>
      <c r="Z344" t="s">
        <v>14</v>
      </c>
      <c r="AA344" t="s">
        <v>15</v>
      </c>
      <c r="AB344" t="s">
        <v>16</v>
      </c>
      <c r="AC344" t="s">
        <v>17</v>
      </c>
    </row>
    <row r="345" spans="1:29" x14ac:dyDescent="0.25">
      <c r="A345" t="s">
        <v>556</v>
      </c>
      <c r="B345" t="s">
        <v>555</v>
      </c>
      <c r="O345">
        <f t="shared" si="29"/>
        <v>0</v>
      </c>
      <c r="V345">
        <v>0</v>
      </c>
      <c r="W345" t="s">
        <v>18</v>
      </c>
      <c r="X345" t="s">
        <v>18</v>
      </c>
      <c r="Y345" t="s">
        <v>19</v>
      </c>
      <c r="Z345" t="s">
        <v>20</v>
      </c>
      <c r="AA345" t="s">
        <v>21</v>
      </c>
      <c r="AB345" t="s">
        <v>22</v>
      </c>
    </row>
    <row r="346" spans="1:29" x14ac:dyDescent="0.25">
      <c r="A346" t="s">
        <v>556</v>
      </c>
      <c r="B346" t="s">
        <v>555</v>
      </c>
      <c r="O346">
        <f t="shared" si="29"/>
        <v>0</v>
      </c>
      <c r="V346">
        <v>0</v>
      </c>
      <c r="W346" t="s">
        <v>23</v>
      </c>
    </row>
    <row r="347" spans="1:29" x14ac:dyDescent="0.25">
      <c r="A347" t="s">
        <v>556</v>
      </c>
      <c r="B347" t="s">
        <v>555</v>
      </c>
      <c r="G347" t="str">
        <f t="shared" ref="G347:G355" si="30">+Y347</f>
        <v xml:space="preserve">         05115102-00                               </v>
      </c>
      <c r="H347" t="str">
        <f t="shared" ref="H347:H355" si="31">+Z347</f>
        <v xml:space="preserve"> Torn. 8x 1-½" CP.PH NG </v>
      </c>
      <c r="M347">
        <v>220</v>
      </c>
      <c r="N347" t="s">
        <v>27</v>
      </c>
      <c r="O347">
        <f t="shared" si="29"/>
        <v>4</v>
      </c>
      <c r="V347">
        <v>0</v>
      </c>
      <c r="W347" t="s">
        <v>28</v>
      </c>
      <c r="X347" t="s">
        <v>39</v>
      </c>
      <c r="Y347" t="s">
        <v>43</v>
      </c>
      <c r="Z347" t="s">
        <v>44</v>
      </c>
      <c r="AA347">
        <v>220</v>
      </c>
      <c r="AB347" t="s">
        <v>27</v>
      </c>
      <c r="AC347">
        <v>9526</v>
      </c>
    </row>
    <row r="348" spans="1:29" x14ac:dyDescent="0.25">
      <c r="A348" t="s">
        <v>556</v>
      </c>
      <c r="B348" t="s">
        <v>555</v>
      </c>
      <c r="G348" t="str">
        <f t="shared" si="30"/>
        <v xml:space="preserve">         06521533-00                               </v>
      </c>
      <c r="H348" t="str">
        <f t="shared" si="31"/>
        <v xml:space="preserve"> Chazo Plastico de 1/4  </v>
      </c>
      <c r="M348">
        <v>264</v>
      </c>
      <c r="N348" t="s">
        <v>27</v>
      </c>
      <c r="O348">
        <f t="shared" si="29"/>
        <v>4</v>
      </c>
      <c r="V348">
        <v>0</v>
      </c>
      <c r="W348" t="s">
        <v>28</v>
      </c>
      <c r="X348" t="s">
        <v>192</v>
      </c>
      <c r="Y348" t="s">
        <v>49</v>
      </c>
      <c r="Z348" t="s">
        <v>50</v>
      </c>
      <c r="AA348">
        <v>264</v>
      </c>
      <c r="AB348" t="s">
        <v>27</v>
      </c>
      <c r="AC348">
        <v>4303.2</v>
      </c>
    </row>
    <row r="349" spans="1:29" x14ac:dyDescent="0.25">
      <c r="A349" t="s">
        <v>556</v>
      </c>
      <c r="B349" t="s">
        <v>555</v>
      </c>
      <c r="G349" t="str">
        <f t="shared" si="30"/>
        <v xml:space="preserve">         07132291-00                               </v>
      </c>
      <c r="H349" t="str">
        <f t="shared" si="31"/>
        <v xml:space="preserve"> ESQUIN CARTON PEQUEÑO  </v>
      </c>
      <c r="M349">
        <v>88</v>
      </c>
      <c r="N349" t="s">
        <v>27</v>
      </c>
      <c r="O349">
        <f t="shared" si="29"/>
        <v>4</v>
      </c>
      <c r="V349">
        <v>0</v>
      </c>
      <c r="W349" t="s">
        <v>28</v>
      </c>
      <c r="X349" t="s">
        <v>205</v>
      </c>
      <c r="Y349" t="s">
        <v>40</v>
      </c>
      <c r="Z349" t="s">
        <v>41</v>
      </c>
      <c r="AA349">
        <v>88</v>
      </c>
      <c r="AB349" t="s">
        <v>27</v>
      </c>
      <c r="AC349">
        <v>43026.605600000003</v>
      </c>
    </row>
    <row r="350" spans="1:29" x14ac:dyDescent="0.25">
      <c r="A350" t="s">
        <v>556</v>
      </c>
      <c r="B350" t="s">
        <v>555</v>
      </c>
      <c r="G350" t="str">
        <f t="shared" si="30"/>
        <v xml:space="preserve">         07132299-00                               </v>
      </c>
      <c r="H350" t="str">
        <f t="shared" si="31"/>
        <v xml:space="preserve"> ESQUINERO CARTON GRAND </v>
      </c>
      <c r="M350">
        <v>88</v>
      </c>
      <c r="N350" t="s">
        <v>27</v>
      </c>
      <c r="O350">
        <f t="shared" si="29"/>
        <v>4</v>
      </c>
      <c r="V350">
        <v>0</v>
      </c>
      <c r="W350" t="s">
        <v>28</v>
      </c>
      <c r="X350" t="s">
        <v>45</v>
      </c>
      <c r="Y350" t="s">
        <v>37</v>
      </c>
      <c r="Z350" t="s">
        <v>38</v>
      </c>
      <c r="AA350">
        <v>88</v>
      </c>
      <c r="AB350" t="s">
        <v>27</v>
      </c>
      <c r="AC350">
        <v>20240</v>
      </c>
    </row>
    <row r="351" spans="1:29" x14ac:dyDescent="0.25">
      <c r="A351" t="s">
        <v>556</v>
      </c>
      <c r="B351" t="s">
        <v>555</v>
      </c>
      <c r="G351" t="str">
        <f t="shared" si="30"/>
        <v xml:space="preserve">         06544102-00                               </v>
      </c>
      <c r="H351" t="str">
        <f t="shared" si="31"/>
        <v xml:space="preserve"> Etiqueta Serial100X50m </v>
      </c>
      <c r="M351">
        <v>22</v>
      </c>
      <c r="N351" t="s">
        <v>27</v>
      </c>
      <c r="O351">
        <f t="shared" si="29"/>
        <v>4</v>
      </c>
      <c r="V351">
        <v>0</v>
      </c>
      <c r="W351" t="s">
        <v>28</v>
      </c>
      <c r="X351" t="s">
        <v>206</v>
      </c>
      <c r="Y351" t="s">
        <v>52</v>
      </c>
      <c r="Z351" t="s">
        <v>53</v>
      </c>
      <c r="AA351">
        <v>22</v>
      </c>
      <c r="AB351" t="s">
        <v>27</v>
      </c>
      <c r="AC351">
        <v>437.31599999999997</v>
      </c>
    </row>
    <row r="352" spans="1:29" x14ac:dyDescent="0.25">
      <c r="A352" t="s">
        <v>556</v>
      </c>
      <c r="B352" t="s">
        <v>555</v>
      </c>
      <c r="G352" t="str">
        <f t="shared" si="30"/>
        <v xml:space="preserve">         06544103-00                               </v>
      </c>
      <c r="H352" t="str">
        <f t="shared" si="31"/>
        <v xml:space="preserve"> Cinta 110mm Ancho R531 </v>
      </c>
      <c r="M352">
        <v>1.21</v>
      </c>
      <c r="N352" t="s">
        <v>31</v>
      </c>
      <c r="O352">
        <f t="shared" si="29"/>
        <v>4</v>
      </c>
      <c r="V352">
        <v>0</v>
      </c>
      <c r="W352" t="s">
        <v>28</v>
      </c>
      <c r="X352" t="s">
        <v>51</v>
      </c>
      <c r="Y352" t="s">
        <v>55</v>
      </c>
      <c r="Z352" t="s">
        <v>56</v>
      </c>
      <c r="AA352">
        <v>1.21</v>
      </c>
      <c r="AB352" t="s">
        <v>31</v>
      </c>
      <c r="AC352">
        <v>52.169400000000003</v>
      </c>
    </row>
    <row r="353" spans="1:31" x14ac:dyDescent="0.25">
      <c r="A353" t="s">
        <v>556</v>
      </c>
      <c r="B353" t="s">
        <v>555</v>
      </c>
      <c r="G353" t="str">
        <f t="shared" si="30"/>
        <v xml:space="preserve">         05115109-00                               </v>
      </c>
      <c r="H353" t="str">
        <f t="shared" si="31"/>
        <v xml:space="preserve"> Torn Lam Dry Wall 8x2  </v>
      </c>
      <c r="M353">
        <v>264</v>
      </c>
      <c r="N353" t="s">
        <v>27</v>
      </c>
      <c r="O353">
        <f t="shared" si="29"/>
        <v>4</v>
      </c>
      <c r="V353">
        <v>0</v>
      </c>
      <c r="W353" t="s">
        <v>28</v>
      </c>
      <c r="X353" t="s">
        <v>54</v>
      </c>
      <c r="Y353" t="s">
        <v>207</v>
      </c>
      <c r="Z353" t="s">
        <v>208</v>
      </c>
      <c r="AA353">
        <v>264</v>
      </c>
      <c r="AB353" t="s">
        <v>27</v>
      </c>
      <c r="AC353">
        <v>10823.3928</v>
      </c>
    </row>
    <row r="354" spans="1:31" x14ac:dyDescent="0.25">
      <c r="A354" t="s">
        <v>556</v>
      </c>
      <c r="B354" t="s">
        <v>555</v>
      </c>
      <c r="G354" t="str">
        <f t="shared" si="30"/>
        <v xml:space="preserve">         07132290-00                               </v>
      </c>
      <c r="H354" t="str">
        <f t="shared" si="31"/>
        <v xml:space="preserve"> LAMINA CARTON 700x2460 </v>
      </c>
      <c r="M354">
        <v>0.80959999999999999</v>
      </c>
      <c r="N354" t="s">
        <v>27</v>
      </c>
      <c r="O354">
        <f t="shared" si="29"/>
        <v>4</v>
      </c>
      <c r="V354">
        <v>0</v>
      </c>
      <c r="W354" t="s">
        <v>28</v>
      </c>
      <c r="X354" t="s">
        <v>57</v>
      </c>
      <c r="Y354" t="s">
        <v>209</v>
      </c>
      <c r="Z354" t="s">
        <v>210</v>
      </c>
      <c r="AA354">
        <v>0.80959999999999999</v>
      </c>
      <c r="AB354" t="s">
        <v>27</v>
      </c>
      <c r="AC354">
        <v>2243.3989999999999</v>
      </c>
    </row>
    <row r="355" spans="1:31" x14ac:dyDescent="0.25">
      <c r="A355" t="s">
        <v>556</v>
      </c>
      <c r="B355" t="s">
        <v>555</v>
      </c>
      <c r="G355" t="str">
        <f t="shared" si="30"/>
        <v xml:space="preserve">         02510184-00                               </v>
      </c>
      <c r="H355" t="str">
        <f t="shared" si="31"/>
        <v xml:space="preserve"> TAPA TOR ADH Roble Ma  </v>
      </c>
      <c r="M355">
        <v>308</v>
      </c>
      <c r="N355" t="s">
        <v>27</v>
      </c>
      <c r="O355">
        <f t="shared" si="29"/>
        <v>4</v>
      </c>
      <c r="V355">
        <v>0</v>
      </c>
      <c r="W355" t="s">
        <v>28</v>
      </c>
      <c r="X355" t="s">
        <v>109</v>
      </c>
      <c r="Y355" t="s">
        <v>58</v>
      </c>
      <c r="Z355" t="s">
        <v>59</v>
      </c>
      <c r="AA355">
        <v>308</v>
      </c>
      <c r="AB355" t="s">
        <v>27</v>
      </c>
      <c r="AC355">
        <v>4675.4399999999996</v>
      </c>
    </row>
    <row r="356" spans="1:31" x14ac:dyDescent="0.25">
      <c r="A356" t="s">
        <v>556</v>
      </c>
      <c r="B356" t="s">
        <v>555</v>
      </c>
      <c r="G356" t="str">
        <f>+Y356</f>
        <v xml:space="preserve">PL0001114727014013                                 </v>
      </c>
      <c r="H356" t="str">
        <f>+Z356</f>
        <v xml:space="preserve"> MARCO VERTICAL 2400X80 </v>
      </c>
      <c r="M356">
        <v>44</v>
      </c>
      <c r="N356" t="s">
        <v>47</v>
      </c>
      <c r="O356">
        <f t="shared" si="29"/>
        <v>4</v>
      </c>
      <c r="V356">
        <v>0</v>
      </c>
      <c r="W356" t="s">
        <v>28</v>
      </c>
      <c r="X356" t="s">
        <v>129</v>
      </c>
      <c r="Y356" t="s">
        <v>211</v>
      </c>
      <c r="Z356" t="s">
        <v>212</v>
      </c>
      <c r="AA356">
        <v>44</v>
      </c>
      <c r="AB356" t="s">
        <v>47</v>
      </c>
      <c r="AC356">
        <v>0</v>
      </c>
    </row>
    <row r="357" spans="1:31" x14ac:dyDescent="0.25">
      <c r="A357" t="s">
        <v>556</v>
      </c>
      <c r="B357" t="s">
        <v>555</v>
      </c>
      <c r="I357" t="str">
        <f>+Y357</f>
        <v xml:space="preserve">         03115282-00                               </v>
      </c>
      <c r="J357" t="str">
        <f>+Z357</f>
        <v xml:space="preserve"> Aglo 2440x2150x15 Rove </v>
      </c>
      <c r="M357">
        <v>1.8919999999999999</v>
      </c>
      <c r="N357" t="s">
        <v>73</v>
      </c>
      <c r="O357">
        <f t="shared" si="29"/>
        <v>4</v>
      </c>
      <c r="V357">
        <v>0</v>
      </c>
      <c r="W357" t="s">
        <v>70</v>
      </c>
      <c r="X357" t="s">
        <v>24</v>
      </c>
      <c r="Y357" t="s">
        <v>71</v>
      </c>
      <c r="Z357" t="s">
        <v>72</v>
      </c>
      <c r="AA357">
        <v>1.8919999999999999</v>
      </c>
      <c r="AB357" t="s">
        <v>73</v>
      </c>
      <c r="AC357">
        <v>422218.72</v>
      </c>
    </row>
    <row r="358" spans="1:31" x14ac:dyDescent="0.25">
      <c r="A358" t="s">
        <v>556</v>
      </c>
      <c r="B358" t="s">
        <v>555</v>
      </c>
      <c r="G358" t="str">
        <f t="shared" ref="G358:G360" si="32">+Y358</f>
        <v xml:space="preserve">         04224699-00                               </v>
      </c>
      <c r="H358" t="str">
        <f t="shared" ref="H358:H360" si="33">+Z358</f>
        <v xml:space="preserve"> FJ PVC Rovere  M2 19x. </v>
      </c>
      <c r="K358" t="str">
        <f>+Y358</f>
        <v xml:space="preserve">         04224699-00                               </v>
      </c>
      <c r="L358" t="str">
        <f>+Z358</f>
        <v xml:space="preserve"> FJ PVC Rovere  M2 19x. </v>
      </c>
      <c r="M358">
        <v>216.48</v>
      </c>
      <c r="N358" t="s">
        <v>31</v>
      </c>
      <c r="O358">
        <f t="shared" si="29"/>
        <v>6</v>
      </c>
      <c r="V358">
        <v>0</v>
      </c>
      <c r="W358" t="s">
        <v>70</v>
      </c>
      <c r="X358" t="s">
        <v>32</v>
      </c>
      <c r="Y358" t="s">
        <v>74</v>
      </c>
      <c r="Z358" t="s">
        <v>75</v>
      </c>
      <c r="AA358">
        <v>216.48</v>
      </c>
      <c r="AB358" t="s">
        <v>31</v>
      </c>
      <c r="AC358">
        <v>55202.400000000001</v>
      </c>
    </row>
    <row r="359" spans="1:31" x14ac:dyDescent="0.25">
      <c r="A359" t="s">
        <v>556</v>
      </c>
      <c r="B359" t="s">
        <v>555</v>
      </c>
      <c r="G359" t="str">
        <f t="shared" si="32"/>
        <v xml:space="preserve">         09122109-00                               </v>
      </c>
      <c r="H359" t="str">
        <f t="shared" si="33"/>
        <v xml:space="preserve"> Holt Melt Jowatherm 28 </v>
      </c>
      <c r="M359">
        <v>0.27279999999999999</v>
      </c>
      <c r="N359" t="s">
        <v>78</v>
      </c>
      <c r="O359">
        <f t="shared" si="29"/>
        <v>4</v>
      </c>
      <c r="V359">
        <v>0</v>
      </c>
      <c r="W359" t="s">
        <v>70</v>
      </c>
      <c r="X359" t="s">
        <v>36</v>
      </c>
      <c r="Y359" t="s">
        <v>76</v>
      </c>
      <c r="Z359" t="s">
        <v>77</v>
      </c>
      <c r="AA359">
        <v>0.27279999999999999</v>
      </c>
      <c r="AB359" t="s">
        <v>78</v>
      </c>
      <c r="AC359">
        <v>7092.8</v>
      </c>
    </row>
    <row r="360" spans="1:31" x14ac:dyDescent="0.25">
      <c r="A360" t="s">
        <v>556</v>
      </c>
      <c r="B360" t="s">
        <v>555</v>
      </c>
      <c r="G360" t="str">
        <f t="shared" si="32"/>
        <v xml:space="preserve">         09122109-00                               </v>
      </c>
      <c r="H360" t="str">
        <f t="shared" si="33"/>
        <v xml:space="preserve"> Holt Melt Jowatherm 28 </v>
      </c>
      <c r="M360">
        <v>0.26840000000000003</v>
      </c>
      <c r="N360" t="s">
        <v>78</v>
      </c>
      <c r="O360">
        <f t="shared" si="29"/>
        <v>4</v>
      </c>
      <c r="V360">
        <v>0</v>
      </c>
      <c r="W360" t="s">
        <v>70</v>
      </c>
      <c r="X360" t="s">
        <v>39</v>
      </c>
      <c r="Y360" t="s">
        <v>76</v>
      </c>
      <c r="Z360" t="s">
        <v>77</v>
      </c>
      <c r="AA360">
        <v>0.26840000000000003</v>
      </c>
      <c r="AB360" t="s">
        <v>78</v>
      </c>
      <c r="AC360">
        <v>6978.4</v>
      </c>
    </row>
    <row r="361" spans="1:31" x14ac:dyDescent="0.25">
      <c r="A361" t="s">
        <v>556</v>
      </c>
      <c r="B361" t="s">
        <v>555</v>
      </c>
      <c r="O361">
        <f t="shared" si="29"/>
        <v>0</v>
      </c>
      <c r="V361">
        <v>0</v>
      </c>
      <c r="W361" t="s">
        <v>79</v>
      </c>
    </row>
    <row r="362" spans="1:31" x14ac:dyDescent="0.25">
      <c r="A362" t="s">
        <v>556</v>
      </c>
      <c r="B362" t="s">
        <v>555</v>
      </c>
      <c r="O362">
        <f t="shared" si="29"/>
        <v>0</v>
      </c>
      <c r="V362">
        <v>0</v>
      </c>
      <c r="W362" t="s">
        <v>28</v>
      </c>
      <c r="X362" t="s">
        <v>213</v>
      </c>
    </row>
    <row r="363" spans="1:31" x14ac:dyDescent="0.25">
      <c r="A363" t="s">
        <v>556</v>
      </c>
      <c r="B363" t="s">
        <v>555</v>
      </c>
      <c r="O363">
        <f t="shared" si="29"/>
        <v>0</v>
      </c>
      <c r="V363">
        <v>0</v>
      </c>
      <c r="W363" t="s">
        <v>18</v>
      </c>
      <c r="X363" t="s">
        <v>81</v>
      </c>
    </row>
    <row r="364" spans="1:31" x14ac:dyDescent="0.25">
      <c r="A364" t="s">
        <v>556</v>
      </c>
      <c r="B364" t="s">
        <v>555</v>
      </c>
      <c r="O364">
        <f t="shared" si="29"/>
        <v>0</v>
      </c>
      <c r="V364">
        <v>0</v>
      </c>
      <c r="W364" t="s">
        <v>18</v>
      </c>
      <c r="X364" t="s">
        <v>82</v>
      </c>
      <c r="Y364" t="s">
        <v>83</v>
      </c>
      <c r="Z364" t="s">
        <v>84</v>
      </c>
      <c r="AA364" t="s">
        <v>85</v>
      </c>
      <c r="AB364" t="s">
        <v>86</v>
      </c>
      <c r="AC364" t="s">
        <v>84</v>
      </c>
      <c r="AD364" t="s">
        <v>87</v>
      </c>
    </row>
    <row r="365" spans="1:31" x14ac:dyDescent="0.25">
      <c r="A365" t="s">
        <v>556</v>
      </c>
      <c r="B365" t="s">
        <v>555</v>
      </c>
      <c r="O365">
        <f t="shared" si="29"/>
        <v>0</v>
      </c>
      <c r="V365">
        <v>0</v>
      </c>
      <c r="W365" t="s">
        <v>18</v>
      </c>
      <c r="X365" t="s">
        <v>83</v>
      </c>
      <c r="Y365" t="s">
        <v>83</v>
      </c>
      <c r="Z365" t="s">
        <v>88</v>
      </c>
      <c r="AA365" t="s">
        <v>89</v>
      </c>
      <c r="AB365" t="s">
        <v>90</v>
      </c>
      <c r="AC365" t="s">
        <v>88</v>
      </c>
      <c r="AD365" t="s">
        <v>91</v>
      </c>
    </row>
    <row r="366" spans="1:31" x14ac:dyDescent="0.25">
      <c r="A366" t="s">
        <v>556</v>
      </c>
      <c r="B366" t="s">
        <v>555</v>
      </c>
      <c r="O366">
        <f t="shared" si="29"/>
        <v>0</v>
      </c>
      <c r="V366">
        <v>0</v>
      </c>
      <c r="W366" t="s">
        <v>18</v>
      </c>
      <c r="X366" t="s">
        <v>92</v>
      </c>
    </row>
    <row r="367" spans="1:31" x14ac:dyDescent="0.25">
      <c r="A367" t="s">
        <v>556</v>
      </c>
      <c r="B367" t="s">
        <v>555</v>
      </c>
      <c r="O367">
        <f t="shared" si="29"/>
        <v>0</v>
      </c>
      <c r="V367">
        <v>0</v>
      </c>
      <c r="W367" t="s">
        <v>18</v>
      </c>
      <c r="X367">
        <v>10</v>
      </c>
      <c r="Y367">
        <v>2930</v>
      </c>
      <c r="Z367" t="s">
        <v>93</v>
      </c>
      <c r="AA367" t="s">
        <v>94</v>
      </c>
      <c r="AB367" t="s">
        <v>95</v>
      </c>
      <c r="AC367" t="s">
        <v>96</v>
      </c>
      <c r="AD367" t="s">
        <v>97</v>
      </c>
      <c r="AE367">
        <v>10798.8496</v>
      </c>
    </row>
    <row r="368" spans="1:31" x14ac:dyDescent="0.25">
      <c r="A368" t="s">
        <v>556</v>
      </c>
      <c r="B368" t="s">
        <v>555</v>
      </c>
      <c r="O368">
        <f t="shared" si="29"/>
        <v>0</v>
      </c>
      <c r="V368">
        <v>0</v>
      </c>
      <c r="W368" t="s">
        <v>18</v>
      </c>
      <c r="X368">
        <v>50</v>
      </c>
      <c r="Y368">
        <v>2931</v>
      </c>
      <c r="Z368" t="s">
        <v>98</v>
      </c>
      <c r="AA368" t="s">
        <v>94</v>
      </c>
      <c r="AB368" t="s">
        <v>99</v>
      </c>
      <c r="AC368" t="s">
        <v>100</v>
      </c>
      <c r="AD368" t="s">
        <v>214</v>
      </c>
      <c r="AE368">
        <v>18998.7644</v>
      </c>
    </row>
    <row r="369" spans="1:31" x14ac:dyDescent="0.25">
      <c r="A369" t="s">
        <v>556</v>
      </c>
      <c r="B369" t="s">
        <v>555</v>
      </c>
      <c r="O369">
        <f t="shared" si="29"/>
        <v>0</v>
      </c>
      <c r="V369">
        <v>0</v>
      </c>
      <c r="W369" t="s">
        <v>18</v>
      </c>
      <c r="X369" t="s">
        <v>81</v>
      </c>
      <c r="Y369" t="s">
        <v>106</v>
      </c>
    </row>
    <row r="370" spans="1:31" x14ac:dyDescent="0.25">
      <c r="A370" t="s">
        <v>556</v>
      </c>
      <c r="B370" t="s">
        <v>555</v>
      </c>
      <c r="O370">
        <f t="shared" si="29"/>
        <v>0</v>
      </c>
      <c r="V370">
        <v>0</v>
      </c>
      <c r="W370" t="s">
        <v>18</v>
      </c>
      <c r="X370" t="s">
        <v>107</v>
      </c>
      <c r="Y370" t="s">
        <v>215</v>
      </c>
    </row>
    <row r="371" spans="1:31" x14ac:dyDescent="0.25">
      <c r="A371" t="s">
        <v>556</v>
      </c>
      <c r="B371" t="s">
        <v>555</v>
      </c>
      <c r="O371">
        <f t="shared" si="29"/>
        <v>0</v>
      </c>
      <c r="V371">
        <v>0</v>
      </c>
      <c r="W371" t="s">
        <v>79</v>
      </c>
    </row>
    <row r="372" spans="1:31" x14ac:dyDescent="0.25">
      <c r="A372" t="s">
        <v>556</v>
      </c>
      <c r="B372" t="s">
        <v>555</v>
      </c>
      <c r="G372" t="str">
        <f>+Y372</f>
        <v xml:space="preserve">PL0001114727024014                                 </v>
      </c>
      <c r="H372" t="str">
        <f>+Z372</f>
        <v xml:space="preserve"> MARCO HORIZONTAL 1370X </v>
      </c>
      <c r="M372">
        <v>44</v>
      </c>
      <c r="N372" t="s">
        <v>47</v>
      </c>
      <c r="O372">
        <f t="shared" si="29"/>
        <v>4</v>
      </c>
      <c r="V372">
        <v>0</v>
      </c>
      <c r="W372" t="s">
        <v>28</v>
      </c>
      <c r="X372" t="s">
        <v>137</v>
      </c>
      <c r="Y372" t="s">
        <v>216</v>
      </c>
      <c r="Z372" t="s">
        <v>217</v>
      </c>
      <c r="AA372">
        <v>44</v>
      </c>
      <c r="AB372" t="s">
        <v>47</v>
      </c>
      <c r="AC372">
        <v>0</v>
      </c>
    </row>
    <row r="373" spans="1:31" x14ac:dyDescent="0.25">
      <c r="A373" t="s">
        <v>556</v>
      </c>
      <c r="B373" t="s">
        <v>555</v>
      </c>
      <c r="I373" t="str">
        <f>+Y373</f>
        <v xml:space="preserve">         03115283-00                               </v>
      </c>
      <c r="J373" t="str">
        <f>+Z373</f>
        <v xml:space="preserve"> Aglo 2440x2150x18 Rove </v>
      </c>
      <c r="M373">
        <v>1.0780000000000001</v>
      </c>
      <c r="N373" t="s">
        <v>73</v>
      </c>
      <c r="O373">
        <f t="shared" si="29"/>
        <v>4</v>
      </c>
      <c r="V373">
        <v>0</v>
      </c>
      <c r="W373" t="s">
        <v>70</v>
      </c>
      <c r="X373" t="s">
        <v>24</v>
      </c>
      <c r="Y373" t="s">
        <v>218</v>
      </c>
      <c r="Z373" t="s">
        <v>219</v>
      </c>
      <c r="AA373">
        <v>1.0780000000000001</v>
      </c>
      <c r="AB373" t="s">
        <v>73</v>
      </c>
      <c r="AC373">
        <v>270733.83289999998</v>
      </c>
    </row>
    <row r="374" spans="1:31" x14ac:dyDescent="0.25">
      <c r="A374" t="s">
        <v>556</v>
      </c>
      <c r="B374" t="s">
        <v>555</v>
      </c>
      <c r="G374" t="str">
        <f t="shared" ref="G374:G376" si="34">+Y374</f>
        <v xml:space="preserve">         04224700-00                               </v>
      </c>
      <c r="H374" t="str">
        <f t="shared" ref="H374:H376" si="35">+Z374</f>
        <v xml:space="preserve"> FJ PVC Rovere  M2 22x. </v>
      </c>
      <c r="K374" t="str">
        <f>+Y374</f>
        <v xml:space="preserve">         04224700-00                               </v>
      </c>
      <c r="L374" t="str">
        <f>+Z374</f>
        <v xml:space="preserve"> FJ PVC Rovere  M2 22x. </v>
      </c>
      <c r="M374">
        <v>97.706400000000002</v>
      </c>
      <c r="N374" t="s">
        <v>31</v>
      </c>
      <c r="O374">
        <f t="shared" si="29"/>
        <v>6</v>
      </c>
      <c r="V374">
        <v>0</v>
      </c>
      <c r="W374" t="s">
        <v>70</v>
      </c>
      <c r="X374" t="s">
        <v>32</v>
      </c>
      <c r="Y374" t="s">
        <v>220</v>
      </c>
      <c r="Z374" t="s">
        <v>221</v>
      </c>
      <c r="AA374">
        <v>97.706400000000002</v>
      </c>
      <c r="AB374" t="s">
        <v>31</v>
      </c>
      <c r="AC374">
        <v>26966.946899999999</v>
      </c>
    </row>
    <row r="375" spans="1:31" x14ac:dyDescent="0.25">
      <c r="A375" t="s">
        <v>556</v>
      </c>
      <c r="B375" t="s">
        <v>555</v>
      </c>
      <c r="G375" t="str">
        <f t="shared" si="34"/>
        <v xml:space="preserve">         09122109-00                               </v>
      </c>
      <c r="H375" t="str">
        <f t="shared" si="35"/>
        <v xml:space="preserve"> Holt Melt Jowatherm 28 </v>
      </c>
      <c r="M375">
        <v>0.36959999999999998</v>
      </c>
      <c r="N375" t="s">
        <v>78</v>
      </c>
      <c r="O375">
        <f t="shared" si="29"/>
        <v>4</v>
      </c>
      <c r="V375">
        <v>0</v>
      </c>
      <c r="W375" t="s">
        <v>70</v>
      </c>
      <c r="X375" t="s">
        <v>36</v>
      </c>
      <c r="Y375" t="s">
        <v>76</v>
      </c>
      <c r="Z375" t="s">
        <v>77</v>
      </c>
      <c r="AA375">
        <v>0.36959999999999998</v>
      </c>
      <c r="AB375" t="s">
        <v>78</v>
      </c>
      <c r="AC375">
        <v>9609.6</v>
      </c>
    </row>
    <row r="376" spans="1:31" x14ac:dyDescent="0.25">
      <c r="A376" t="s">
        <v>556</v>
      </c>
      <c r="B376" t="s">
        <v>555</v>
      </c>
      <c r="G376" t="str">
        <f t="shared" si="34"/>
        <v xml:space="preserve">         09122109-00                               </v>
      </c>
      <c r="H376" t="str">
        <f t="shared" si="35"/>
        <v xml:space="preserve"> Holt Melt Jowatherm 28 </v>
      </c>
      <c r="M376">
        <v>0.18479999999999999</v>
      </c>
      <c r="N376" t="s">
        <v>78</v>
      </c>
      <c r="O376">
        <f t="shared" si="29"/>
        <v>4</v>
      </c>
      <c r="V376">
        <v>0</v>
      </c>
      <c r="W376" t="s">
        <v>70</v>
      </c>
      <c r="X376" t="s">
        <v>39</v>
      </c>
      <c r="Y376" t="s">
        <v>76</v>
      </c>
      <c r="Z376" t="s">
        <v>77</v>
      </c>
      <c r="AA376">
        <v>0.18479999999999999</v>
      </c>
      <c r="AB376" t="s">
        <v>78</v>
      </c>
      <c r="AC376">
        <v>4804.8</v>
      </c>
    </row>
    <row r="377" spans="1:31" x14ac:dyDescent="0.25">
      <c r="A377" t="s">
        <v>556</v>
      </c>
      <c r="B377" t="s">
        <v>555</v>
      </c>
      <c r="O377">
        <f t="shared" si="29"/>
        <v>0</v>
      </c>
      <c r="V377">
        <v>0</v>
      </c>
      <c r="W377" t="s">
        <v>79</v>
      </c>
    </row>
    <row r="378" spans="1:31" x14ac:dyDescent="0.25">
      <c r="A378" t="s">
        <v>556</v>
      </c>
      <c r="B378" t="s">
        <v>555</v>
      </c>
      <c r="O378">
        <f t="shared" si="29"/>
        <v>0</v>
      </c>
      <c r="V378">
        <v>0</v>
      </c>
      <c r="W378" t="s">
        <v>28</v>
      </c>
      <c r="X378" t="s">
        <v>222</v>
      </c>
    </row>
    <row r="379" spans="1:31" x14ac:dyDescent="0.25">
      <c r="A379" t="s">
        <v>556</v>
      </c>
      <c r="B379" t="s">
        <v>555</v>
      </c>
      <c r="O379">
        <f t="shared" si="29"/>
        <v>0</v>
      </c>
      <c r="V379">
        <v>0</v>
      </c>
      <c r="W379" t="s">
        <v>18</v>
      </c>
      <c r="X379" t="s">
        <v>81</v>
      </c>
    </row>
    <row r="380" spans="1:31" x14ac:dyDescent="0.25">
      <c r="A380" t="s">
        <v>556</v>
      </c>
      <c r="B380" t="s">
        <v>555</v>
      </c>
      <c r="O380">
        <f t="shared" si="29"/>
        <v>0</v>
      </c>
      <c r="V380">
        <v>0</v>
      </c>
      <c r="W380" t="s">
        <v>18</v>
      </c>
      <c r="X380" t="s">
        <v>82</v>
      </c>
      <c r="Y380" t="s">
        <v>83</v>
      </c>
      <c r="Z380" t="s">
        <v>84</v>
      </c>
      <c r="AA380" t="s">
        <v>85</v>
      </c>
      <c r="AB380" t="s">
        <v>86</v>
      </c>
      <c r="AC380" t="s">
        <v>84</v>
      </c>
      <c r="AD380" t="s">
        <v>87</v>
      </c>
    </row>
    <row r="381" spans="1:31" x14ac:dyDescent="0.25">
      <c r="A381" t="s">
        <v>556</v>
      </c>
      <c r="B381" t="s">
        <v>555</v>
      </c>
      <c r="O381">
        <f t="shared" si="29"/>
        <v>0</v>
      </c>
      <c r="V381">
        <v>0</v>
      </c>
      <c r="W381" t="s">
        <v>18</v>
      </c>
      <c r="X381" t="s">
        <v>83</v>
      </c>
      <c r="Y381" t="s">
        <v>83</v>
      </c>
      <c r="Z381" t="s">
        <v>88</v>
      </c>
      <c r="AA381" t="s">
        <v>89</v>
      </c>
      <c r="AB381" t="s">
        <v>90</v>
      </c>
      <c r="AC381" t="s">
        <v>88</v>
      </c>
      <c r="AD381" t="s">
        <v>91</v>
      </c>
    </row>
    <row r="382" spans="1:31" x14ac:dyDescent="0.25">
      <c r="A382" t="s">
        <v>556</v>
      </c>
      <c r="B382" t="s">
        <v>555</v>
      </c>
      <c r="O382">
        <f t="shared" si="29"/>
        <v>0</v>
      </c>
      <c r="V382">
        <v>0</v>
      </c>
      <c r="W382" t="s">
        <v>18</v>
      </c>
      <c r="X382" t="s">
        <v>92</v>
      </c>
    </row>
    <row r="383" spans="1:31" x14ac:dyDescent="0.25">
      <c r="A383" t="s">
        <v>556</v>
      </c>
      <c r="B383" t="s">
        <v>555</v>
      </c>
      <c r="O383">
        <f t="shared" si="29"/>
        <v>0</v>
      </c>
      <c r="V383">
        <v>0</v>
      </c>
      <c r="W383" t="s">
        <v>18</v>
      </c>
      <c r="X383">
        <v>10</v>
      </c>
      <c r="Y383">
        <v>2930</v>
      </c>
      <c r="Z383" t="s">
        <v>93</v>
      </c>
      <c r="AA383" t="s">
        <v>94</v>
      </c>
      <c r="AB383" t="s">
        <v>95</v>
      </c>
      <c r="AC383" t="s">
        <v>96</v>
      </c>
      <c r="AD383" t="s">
        <v>97</v>
      </c>
      <c r="AE383">
        <v>10798.8496</v>
      </c>
    </row>
    <row r="384" spans="1:31" x14ac:dyDescent="0.25">
      <c r="A384" t="s">
        <v>556</v>
      </c>
      <c r="B384" t="s">
        <v>555</v>
      </c>
      <c r="O384">
        <f t="shared" si="29"/>
        <v>0</v>
      </c>
      <c r="V384">
        <v>0</v>
      </c>
      <c r="W384" t="s">
        <v>18</v>
      </c>
      <c r="X384">
        <v>50</v>
      </c>
      <c r="Y384">
        <v>2931</v>
      </c>
      <c r="Z384" t="s">
        <v>98</v>
      </c>
      <c r="AA384" t="s">
        <v>94</v>
      </c>
      <c r="AB384" t="s">
        <v>99</v>
      </c>
      <c r="AC384" t="s">
        <v>100</v>
      </c>
      <c r="AD384" t="s">
        <v>214</v>
      </c>
      <c r="AE384">
        <v>18998.7644</v>
      </c>
    </row>
    <row r="385" spans="1:29" x14ac:dyDescent="0.25">
      <c r="A385" t="s">
        <v>556</v>
      </c>
      <c r="B385" t="s">
        <v>555</v>
      </c>
      <c r="O385">
        <f t="shared" si="29"/>
        <v>0</v>
      </c>
      <c r="V385">
        <v>0</v>
      </c>
      <c r="W385" t="s">
        <v>18</v>
      </c>
      <c r="X385" t="s">
        <v>81</v>
      </c>
      <c r="Y385" t="s">
        <v>106</v>
      </c>
    </row>
    <row r="386" spans="1:29" x14ac:dyDescent="0.25">
      <c r="A386" t="s">
        <v>556</v>
      </c>
      <c r="B386" t="s">
        <v>555</v>
      </c>
      <c r="O386">
        <f t="shared" si="29"/>
        <v>0</v>
      </c>
      <c r="V386">
        <v>0</v>
      </c>
      <c r="W386" t="s">
        <v>18</v>
      </c>
      <c r="X386" t="s">
        <v>107</v>
      </c>
      <c r="Y386" t="s">
        <v>215</v>
      </c>
    </row>
    <row r="387" spans="1:29" x14ac:dyDescent="0.25">
      <c r="A387" t="s">
        <v>556</v>
      </c>
      <c r="B387" t="s">
        <v>555</v>
      </c>
      <c r="O387">
        <f t="shared" si="29"/>
        <v>0</v>
      </c>
      <c r="V387">
        <v>0</v>
      </c>
      <c r="W387" t="s">
        <v>79</v>
      </c>
    </row>
    <row r="388" spans="1:29" x14ac:dyDescent="0.25">
      <c r="A388" t="s">
        <v>556</v>
      </c>
      <c r="B388" t="s">
        <v>555</v>
      </c>
      <c r="G388" t="str">
        <f>+Y388</f>
        <v xml:space="preserve">PL0001114727034014                                 </v>
      </c>
      <c r="H388" t="str">
        <f>+Z388</f>
        <v xml:space="preserve"> PUERTA CORRED CL 2320X </v>
      </c>
      <c r="M388">
        <v>44</v>
      </c>
      <c r="N388" t="s">
        <v>47</v>
      </c>
      <c r="O388">
        <f t="shared" ref="O388:O451" si="36">+COUNTA(C388:N388)</f>
        <v>4</v>
      </c>
      <c r="V388">
        <v>0</v>
      </c>
      <c r="W388" t="s">
        <v>28</v>
      </c>
      <c r="X388" t="s">
        <v>143</v>
      </c>
      <c r="Y388" t="s">
        <v>223</v>
      </c>
      <c r="Z388" t="s">
        <v>224</v>
      </c>
      <c r="AA388">
        <v>44</v>
      </c>
      <c r="AB388" t="s">
        <v>47</v>
      </c>
      <c r="AC388">
        <v>0</v>
      </c>
    </row>
    <row r="389" spans="1:29" x14ac:dyDescent="0.25">
      <c r="A389" t="s">
        <v>556</v>
      </c>
      <c r="B389" t="s">
        <v>555</v>
      </c>
      <c r="I389" t="str">
        <f>+Y389</f>
        <v xml:space="preserve">         03115283-00                               </v>
      </c>
      <c r="J389" t="str">
        <f>+Z389</f>
        <v xml:space="preserve"> Aglo 2440x2150x18 Rove </v>
      </c>
      <c r="M389">
        <v>14.8324</v>
      </c>
      <c r="N389" t="s">
        <v>73</v>
      </c>
      <c r="O389">
        <f t="shared" si="36"/>
        <v>4</v>
      </c>
      <c r="V389">
        <v>0</v>
      </c>
      <c r="W389" t="s">
        <v>70</v>
      </c>
      <c r="X389" t="s">
        <v>24</v>
      </c>
      <c r="Y389" t="s">
        <v>218</v>
      </c>
      <c r="Z389" t="s">
        <v>219</v>
      </c>
      <c r="AA389">
        <v>14.8324</v>
      </c>
      <c r="AB389" t="s">
        <v>73</v>
      </c>
      <c r="AC389">
        <v>3725076.5331999999</v>
      </c>
    </row>
    <row r="390" spans="1:29" x14ac:dyDescent="0.25">
      <c r="A390" t="s">
        <v>556</v>
      </c>
      <c r="B390" t="s">
        <v>555</v>
      </c>
      <c r="G390" t="str">
        <f t="shared" ref="G390:G391" si="37">+Y390</f>
        <v xml:space="preserve">         04224707-00                               </v>
      </c>
      <c r="H390" t="str">
        <f t="shared" ref="H390:H391" si="38">+Z390</f>
        <v xml:space="preserve"> FJ PVC Rovere  M2 22x1 </v>
      </c>
      <c r="K390" t="str">
        <f>+Y390</f>
        <v xml:space="preserve">         04224707-00                               </v>
      </c>
      <c r="L390" t="str">
        <f>+Z390</f>
        <v xml:space="preserve"> FJ PVC Rovere  M2 22x1 </v>
      </c>
      <c r="M390">
        <v>262.64920000000001</v>
      </c>
      <c r="N390" t="s">
        <v>31</v>
      </c>
      <c r="O390">
        <f t="shared" si="36"/>
        <v>6</v>
      </c>
      <c r="V390">
        <v>0</v>
      </c>
      <c r="W390" t="s">
        <v>70</v>
      </c>
      <c r="X390" t="s">
        <v>32</v>
      </c>
      <c r="Y390" t="s">
        <v>225</v>
      </c>
      <c r="Z390" t="s">
        <v>226</v>
      </c>
      <c r="AA390">
        <v>262.64920000000001</v>
      </c>
      <c r="AB390" t="s">
        <v>31</v>
      </c>
      <c r="AC390">
        <v>160377.30489999999</v>
      </c>
    </row>
    <row r="391" spans="1:29" x14ac:dyDescent="0.25">
      <c r="A391" t="s">
        <v>556</v>
      </c>
      <c r="B391" t="s">
        <v>555</v>
      </c>
      <c r="G391" t="str">
        <f t="shared" si="37"/>
        <v xml:space="preserve">         09122109-00                               </v>
      </c>
      <c r="H391" t="str">
        <f t="shared" si="38"/>
        <v xml:space="preserve"> Holt Melt Jowatherm 28 </v>
      </c>
      <c r="M391">
        <v>0.83599999999999997</v>
      </c>
      <c r="N391" t="s">
        <v>78</v>
      </c>
      <c r="O391">
        <f t="shared" si="36"/>
        <v>4</v>
      </c>
      <c r="V391">
        <v>0</v>
      </c>
      <c r="W391" t="s">
        <v>70</v>
      </c>
      <c r="X391" t="s">
        <v>36</v>
      </c>
      <c r="Y391" t="s">
        <v>76</v>
      </c>
      <c r="Z391" t="s">
        <v>77</v>
      </c>
      <c r="AA391">
        <v>0.83599999999999997</v>
      </c>
      <c r="AB391" t="s">
        <v>78</v>
      </c>
      <c r="AC391">
        <v>21736</v>
      </c>
    </row>
    <row r="392" spans="1:29" x14ac:dyDescent="0.25">
      <c r="A392" t="s">
        <v>556</v>
      </c>
      <c r="B392" t="s">
        <v>555</v>
      </c>
      <c r="O392">
        <f t="shared" si="36"/>
        <v>0</v>
      </c>
      <c r="V392">
        <v>0</v>
      </c>
    </row>
    <row r="393" spans="1:29" x14ac:dyDescent="0.25">
      <c r="A393" t="s">
        <v>556</v>
      </c>
      <c r="B393" t="s">
        <v>555</v>
      </c>
      <c r="O393">
        <f t="shared" si="36"/>
        <v>0</v>
      </c>
      <c r="V393">
        <v>0</v>
      </c>
    </row>
    <row r="394" spans="1:29" x14ac:dyDescent="0.25">
      <c r="A394" t="s">
        <v>556</v>
      </c>
      <c r="B394" t="s">
        <v>555</v>
      </c>
      <c r="O394">
        <f t="shared" si="36"/>
        <v>0</v>
      </c>
      <c r="V394">
        <v>0</v>
      </c>
    </row>
    <row r="395" spans="1:29" x14ac:dyDescent="0.25">
      <c r="A395" t="s">
        <v>556</v>
      </c>
      <c r="B395" t="s">
        <v>555</v>
      </c>
      <c r="O395">
        <f t="shared" si="36"/>
        <v>0</v>
      </c>
      <c r="V395">
        <v>0</v>
      </c>
    </row>
    <row r="396" spans="1:29" x14ac:dyDescent="0.25">
      <c r="A396" t="s">
        <v>556</v>
      </c>
      <c r="B396" t="s">
        <v>555</v>
      </c>
      <c r="O396">
        <f t="shared" si="36"/>
        <v>0</v>
      </c>
      <c r="V396">
        <v>0</v>
      </c>
      <c r="W396" t="s">
        <v>227</v>
      </c>
    </row>
    <row r="397" spans="1:29" x14ac:dyDescent="0.25">
      <c r="A397" t="s">
        <v>556</v>
      </c>
      <c r="B397" t="s">
        <v>555</v>
      </c>
      <c r="O397">
        <f t="shared" si="36"/>
        <v>0</v>
      </c>
      <c r="V397">
        <v>0</v>
      </c>
      <c r="W397" t="s">
        <v>2</v>
      </c>
    </row>
    <row r="398" spans="1:29" x14ac:dyDescent="0.25">
      <c r="A398" t="s">
        <v>556</v>
      </c>
      <c r="B398" t="s">
        <v>555</v>
      </c>
      <c r="O398">
        <f t="shared" si="36"/>
        <v>0</v>
      </c>
      <c r="V398">
        <v>0</v>
      </c>
      <c r="W398" t="s">
        <v>3</v>
      </c>
    </row>
    <row r="399" spans="1:29" x14ac:dyDescent="0.25">
      <c r="A399" t="s">
        <v>556</v>
      </c>
      <c r="B399" t="s">
        <v>555</v>
      </c>
      <c r="O399">
        <f t="shared" si="36"/>
        <v>0</v>
      </c>
      <c r="V399">
        <v>0</v>
      </c>
      <c r="W399" t="s">
        <v>4</v>
      </c>
    </row>
    <row r="400" spans="1:29" x14ac:dyDescent="0.25">
      <c r="A400" t="s">
        <v>556</v>
      </c>
      <c r="B400" t="s">
        <v>555</v>
      </c>
      <c r="O400">
        <f t="shared" si="36"/>
        <v>0</v>
      </c>
      <c r="V400">
        <v>0</v>
      </c>
      <c r="W400" t="s">
        <v>5</v>
      </c>
    </row>
    <row r="401" spans="1:29" x14ac:dyDescent="0.25">
      <c r="A401" t="s">
        <v>556</v>
      </c>
      <c r="B401" t="s">
        <v>555</v>
      </c>
      <c r="O401">
        <f t="shared" si="36"/>
        <v>0</v>
      </c>
      <c r="V401">
        <v>0</v>
      </c>
    </row>
    <row r="402" spans="1:29" x14ac:dyDescent="0.25">
      <c r="A402" t="s">
        <v>556</v>
      </c>
      <c r="B402" t="s">
        <v>555</v>
      </c>
      <c r="O402">
        <f t="shared" si="36"/>
        <v>0</v>
      </c>
      <c r="V402">
        <v>0</v>
      </c>
      <c r="W402" t="s">
        <v>6</v>
      </c>
    </row>
    <row r="403" spans="1:29" x14ac:dyDescent="0.25">
      <c r="A403" t="s">
        <v>556</v>
      </c>
      <c r="B403" t="s">
        <v>555</v>
      </c>
      <c r="O403">
        <f t="shared" si="36"/>
        <v>0</v>
      </c>
      <c r="V403">
        <v>0</v>
      </c>
    </row>
    <row r="404" spans="1:29" x14ac:dyDescent="0.25">
      <c r="A404" t="s">
        <v>556</v>
      </c>
      <c r="B404" t="s">
        <v>555</v>
      </c>
      <c r="O404">
        <f t="shared" si="36"/>
        <v>0</v>
      </c>
      <c r="V404">
        <v>0</v>
      </c>
      <c r="W404" t="s">
        <v>7</v>
      </c>
    </row>
    <row r="405" spans="1:29" x14ac:dyDescent="0.25">
      <c r="A405" t="s">
        <v>556</v>
      </c>
      <c r="B405" t="s">
        <v>555</v>
      </c>
      <c r="O405">
        <f t="shared" si="36"/>
        <v>0</v>
      </c>
      <c r="V405">
        <v>0</v>
      </c>
    </row>
    <row r="406" spans="1:29" x14ac:dyDescent="0.25">
      <c r="A406" t="s">
        <v>556</v>
      </c>
      <c r="B406" t="s">
        <v>555</v>
      </c>
      <c r="C406" t="s">
        <v>562</v>
      </c>
      <c r="D406" t="s">
        <v>563</v>
      </c>
      <c r="O406">
        <f t="shared" si="36"/>
        <v>2</v>
      </c>
      <c r="V406">
        <v>0</v>
      </c>
      <c r="W406" t="s">
        <v>8</v>
      </c>
    </row>
    <row r="407" spans="1:29" x14ac:dyDescent="0.25">
      <c r="A407" t="s">
        <v>556</v>
      </c>
      <c r="B407" t="s">
        <v>555</v>
      </c>
      <c r="O407">
        <f t="shared" si="36"/>
        <v>0</v>
      </c>
      <c r="V407">
        <v>0</v>
      </c>
      <c r="W407" t="s">
        <v>9</v>
      </c>
    </row>
    <row r="408" spans="1:29" x14ac:dyDescent="0.25">
      <c r="A408" t="s">
        <v>556</v>
      </c>
      <c r="B408" t="s">
        <v>555</v>
      </c>
      <c r="O408">
        <f t="shared" si="36"/>
        <v>0</v>
      </c>
      <c r="V408">
        <v>0</v>
      </c>
      <c r="W408" t="s">
        <v>10</v>
      </c>
    </row>
    <row r="409" spans="1:29" x14ac:dyDescent="0.25">
      <c r="A409" t="s">
        <v>556</v>
      </c>
      <c r="B409" t="s">
        <v>555</v>
      </c>
      <c r="O409">
        <f t="shared" si="36"/>
        <v>0</v>
      </c>
      <c r="V409">
        <v>0</v>
      </c>
      <c r="W409" t="s">
        <v>3</v>
      </c>
    </row>
    <row r="410" spans="1:29" x14ac:dyDescent="0.25">
      <c r="A410" t="s">
        <v>556</v>
      </c>
      <c r="B410" t="s">
        <v>555</v>
      </c>
      <c r="O410">
        <f t="shared" si="36"/>
        <v>0</v>
      </c>
      <c r="V410">
        <v>0</v>
      </c>
      <c r="W410" t="s">
        <v>11</v>
      </c>
      <c r="X410" t="s">
        <v>12</v>
      </c>
      <c r="Y410" t="s">
        <v>13</v>
      </c>
      <c r="Z410" t="s">
        <v>14</v>
      </c>
      <c r="AA410" t="s">
        <v>15</v>
      </c>
      <c r="AB410" t="s">
        <v>16</v>
      </c>
      <c r="AC410" t="s">
        <v>17</v>
      </c>
    </row>
    <row r="411" spans="1:29" x14ac:dyDescent="0.25">
      <c r="A411" t="s">
        <v>556</v>
      </c>
      <c r="B411" t="s">
        <v>555</v>
      </c>
      <c r="O411">
        <f t="shared" si="36"/>
        <v>0</v>
      </c>
      <c r="V411">
        <v>0</v>
      </c>
      <c r="W411" t="s">
        <v>18</v>
      </c>
      <c r="X411" t="s">
        <v>18</v>
      </c>
      <c r="Y411" t="s">
        <v>19</v>
      </c>
      <c r="Z411" t="s">
        <v>20</v>
      </c>
      <c r="AA411" t="s">
        <v>21</v>
      </c>
      <c r="AB411" t="s">
        <v>22</v>
      </c>
    </row>
    <row r="412" spans="1:29" x14ac:dyDescent="0.25">
      <c r="A412" t="s">
        <v>556</v>
      </c>
      <c r="B412" t="s">
        <v>555</v>
      </c>
      <c r="O412">
        <f t="shared" si="36"/>
        <v>0</v>
      </c>
      <c r="V412">
        <v>0</v>
      </c>
      <c r="W412" t="s">
        <v>23</v>
      </c>
    </row>
    <row r="413" spans="1:29" x14ac:dyDescent="0.25">
      <c r="A413" t="s">
        <v>556</v>
      </c>
      <c r="B413" t="s">
        <v>555</v>
      </c>
      <c r="G413" t="str">
        <f>+Y413</f>
        <v xml:space="preserve">         09122109-00                               </v>
      </c>
      <c r="H413" t="str">
        <f>+Z413</f>
        <v xml:space="preserve"> Holt Melt Jowatherm 28 </v>
      </c>
      <c r="M413">
        <v>0.41799999999999998</v>
      </c>
      <c r="N413" t="s">
        <v>78</v>
      </c>
      <c r="O413">
        <f t="shared" si="36"/>
        <v>4</v>
      </c>
      <c r="V413">
        <v>0</v>
      </c>
      <c r="W413" t="s">
        <v>70</v>
      </c>
      <c r="X413" t="s">
        <v>39</v>
      </c>
      <c r="Y413" t="s">
        <v>76</v>
      </c>
      <c r="Z413" t="s">
        <v>77</v>
      </c>
      <c r="AA413">
        <v>0.41799999999999998</v>
      </c>
      <c r="AB413" t="s">
        <v>78</v>
      </c>
      <c r="AC413">
        <v>10868</v>
      </c>
    </row>
    <row r="414" spans="1:29" x14ac:dyDescent="0.25">
      <c r="A414" t="s">
        <v>556</v>
      </c>
      <c r="B414" t="s">
        <v>555</v>
      </c>
      <c r="O414">
        <f t="shared" si="36"/>
        <v>0</v>
      </c>
      <c r="V414">
        <v>0</v>
      </c>
      <c r="W414" t="s">
        <v>79</v>
      </c>
    </row>
    <row r="415" spans="1:29" x14ac:dyDescent="0.25">
      <c r="A415" t="s">
        <v>556</v>
      </c>
      <c r="B415" t="s">
        <v>555</v>
      </c>
      <c r="O415">
        <f t="shared" si="36"/>
        <v>0</v>
      </c>
      <c r="V415">
        <v>0</v>
      </c>
      <c r="W415" t="s">
        <v>28</v>
      </c>
      <c r="X415" t="s">
        <v>228</v>
      </c>
    </row>
    <row r="416" spans="1:29" x14ac:dyDescent="0.25">
      <c r="A416" t="s">
        <v>556</v>
      </c>
      <c r="B416" t="s">
        <v>555</v>
      </c>
      <c r="O416">
        <f t="shared" si="36"/>
        <v>0</v>
      </c>
      <c r="V416">
        <v>0</v>
      </c>
      <c r="W416" t="s">
        <v>18</v>
      </c>
      <c r="X416" t="s">
        <v>81</v>
      </c>
    </row>
    <row r="417" spans="1:31" x14ac:dyDescent="0.25">
      <c r="A417" t="s">
        <v>556</v>
      </c>
      <c r="B417" t="s">
        <v>555</v>
      </c>
      <c r="O417">
        <f t="shared" si="36"/>
        <v>0</v>
      </c>
      <c r="V417">
        <v>0</v>
      </c>
      <c r="W417" t="s">
        <v>18</v>
      </c>
      <c r="X417" t="s">
        <v>82</v>
      </c>
      <c r="Y417" t="s">
        <v>83</v>
      </c>
      <c r="Z417" t="s">
        <v>84</v>
      </c>
      <c r="AA417" t="s">
        <v>85</v>
      </c>
      <c r="AB417" t="s">
        <v>86</v>
      </c>
      <c r="AC417" t="s">
        <v>84</v>
      </c>
      <c r="AD417" t="s">
        <v>87</v>
      </c>
    </row>
    <row r="418" spans="1:31" x14ac:dyDescent="0.25">
      <c r="A418" t="s">
        <v>556</v>
      </c>
      <c r="B418" t="s">
        <v>555</v>
      </c>
      <c r="O418">
        <f t="shared" si="36"/>
        <v>0</v>
      </c>
      <c r="V418">
        <v>0</v>
      </c>
      <c r="W418" t="s">
        <v>18</v>
      </c>
      <c r="X418" t="s">
        <v>83</v>
      </c>
      <c r="Y418" t="s">
        <v>83</v>
      </c>
      <c r="Z418" t="s">
        <v>88</v>
      </c>
      <c r="AA418" t="s">
        <v>89</v>
      </c>
      <c r="AB418" t="s">
        <v>90</v>
      </c>
      <c r="AC418" t="s">
        <v>88</v>
      </c>
      <c r="AD418" t="s">
        <v>91</v>
      </c>
    </row>
    <row r="419" spans="1:31" x14ac:dyDescent="0.25">
      <c r="A419" t="s">
        <v>556</v>
      </c>
      <c r="B419" t="s">
        <v>555</v>
      </c>
      <c r="O419">
        <f t="shared" si="36"/>
        <v>0</v>
      </c>
      <c r="V419">
        <v>0</v>
      </c>
      <c r="W419" t="s">
        <v>18</v>
      </c>
      <c r="X419" t="s">
        <v>92</v>
      </c>
    </row>
    <row r="420" spans="1:31" x14ac:dyDescent="0.25">
      <c r="A420" t="s">
        <v>556</v>
      </c>
      <c r="B420" t="s">
        <v>555</v>
      </c>
      <c r="O420">
        <f t="shared" si="36"/>
        <v>0</v>
      </c>
      <c r="V420">
        <v>0</v>
      </c>
      <c r="W420" t="s">
        <v>18</v>
      </c>
      <c r="X420">
        <v>10</v>
      </c>
      <c r="Y420">
        <v>2930</v>
      </c>
      <c r="Z420" t="s">
        <v>93</v>
      </c>
      <c r="AA420" t="s">
        <v>94</v>
      </c>
      <c r="AB420" t="s">
        <v>95</v>
      </c>
      <c r="AC420" t="s">
        <v>96</v>
      </c>
      <c r="AD420" t="s">
        <v>97</v>
      </c>
      <c r="AE420">
        <v>10798.8496</v>
      </c>
    </row>
    <row r="421" spans="1:31" x14ac:dyDescent="0.25">
      <c r="A421" t="s">
        <v>556</v>
      </c>
      <c r="B421" t="s">
        <v>555</v>
      </c>
      <c r="O421">
        <f t="shared" si="36"/>
        <v>0</v>
      </c>
      <c r="V421">
        <v>0</v>
      </c>
      <c r="W421" t="s">
        <v>18</v>
      </c>
      <c r="X421">
        <v>30</v>
      </c>
      <c r="Y421">
        <v>2889</v>
      </c>
      <c r="Z421" t="s">
        <v>229</v>
      </c>
      <c r="AA421" t="s">
        <v>94</v>
      </c>
      <c r="AB421" t="s">
        <v>230</v>
      </c>
      <c r="AC421" t="s">
        <v>231</v>
      </c>
      <c r="AD421" t="s">
        <v>232</v>
      </c>
      <c r="AE421">
        <v>38929.11</v>
      </c>
    </row>
    <row r="422" spans="1:31" x14ac:dyDescent="0.25">
      <c r="A422" t="s">
        <v>556</v>
      </c>
      <c r="B422" t="s">
        <v>555</v>
      </c>
      <c r="O422">
        <f t="shared" si="36"/>
        <v>0</v>
      </c>
      <c r="V422">
        <v>0</v>
      </c>
      <c r="W422" t="s">
        <v>18</v>
      </c>
      <c r="X422">
        <v>40</v>
      </c>
      <c r="Y422">
        <v>2932</v>
      </c>
      <c r="Z422" t="s">
        <v>102</v>
      </c>
      <c r="AA422" t="s">
        <v>94</v>
      </c>
      <c r="AB422" t="s">
        <v>103</v>
      </c>
      <c r="AC422" t="s">
        <v>104</v>
      </c>
      <c r="AD422" t="s">
        <v>233</v>
      </c>
      <c r="AE422">
        <v>50268.948400000001</v>
      </c>
    </row>
    <row r="423" spans="1:31" x14ac:dyDescent="0.25">
      <c r="A423" t="s">
        <v>556</v>
      </c>
      <c r="B423" t="s">
        <v>555</v>
      </c>
      <c r="O423">
        <f t="shared" si="36"/>
        <v>0</v>
      </c>
      <c r="V423">
        <v>0</v>
      </c>
      <c r="W423" t="s">
        <v>18</v>
      </c>
      <c r="X423" t="s">
        <v>81</v>
      </c>
      <c r="Y423" t="s">
        <v>106</v>
      </c>
    </row>
    <row r="424" spans="1:31" x14ac:dyDescent="0.25">
      <c r="A424" t="s">
        <v>556</v>
      </c>
      <c r="B424" t="s">
        <v>555</v>
      </c>
      <c r="O424">
        <f t="shared" si="36"/>
        <v>0</v>
      </c>
      <c r="V424">
        <v>0</v>
      </c>
      <c r="W424" t="s">
        <v>18</v>
      </c>
      <c r="X424" t="s">
        <v>107</v>
      </c>
      <c r="Y424" t="s">
        <v>234</v>
      </c>
    </row>
    <row r="425" spans="1:31" x14ac:dyDescent="0.25">
      <c r="A425" t="s">
        <v>556</v>
      </c>
      <c r="B425" t="s">
        <v>555</v>
      </c>
      <c r="O425">
        <f t="shared" si="36"/>
        <v>0</v>
      </c>
      <c r="V425">
        <v>0</v>
      </c>
      <c r="W425" t="s">
        <v>79</v>
      </c>
    </row>
    <row r="426" spans="1:31" x14ac:dyDescent="0.25">
      <c r="A426" t="s">
        <v>556</v>
      </c>
      <c r="B426" t="s">
        <v>555</v>
      </c>
      <c r="G426" t="str">
        <f>+Y426</f>
        <v xml:space="preserve">PL0001114727024038                                 </v>
      </c>
      <c r="H426" t="str">
        <f>+Z426</f>
        <v xml:space="preserve"> DINTEL PTA CORREDIZA 1 </v>
      </c>
      <c r="M426">
        <v>22</v>
      </c>
      <c r="N426" t="s">
        <v>47</v>
      </c>
      <c r="O426">
        <f t="shared" si="36"/>
        <v>4</v>
      </c>
      <c r="V426">
        <v>0</v>
      </c>
      <c r="W426" t="s">
        <v>28</v>
      </c>
      <c r="X426" t="s">
        <v>148</v>
      </c>
      <c r="Y426" t="s">
        <v>235</v>
      </c>
      <c r="Z426" t="s">
        <v>236</v>
      </c>
      <c r="AA426">
        <v>22</v>
      </c>
      <c r="AB426" t="s">
        <v>47</v>
      </c>
      <c r="AC426">
        <v>0</v>
      </c>
    </row>
    <row r="427" spans="1:31" x14ac:dyDescent="0.25">
      <c r="A427" t="s">
        <v>556</v>
      </c>
      <c r="B427" t="s">
        <v>555</v>
      </c>
      <c r="I427" t="str">
        <f>+Y427</f>
        <v xml:space="preserve">         03115283-00                               </v>
      </c>
      <c r="J427" t="str">
        <f>+Z427</f>
        <v xml:space="preserve"> Aglo 2440x2150x18 Rove </v>
      </c>
      <c r="M427">
        <v>0.82499999999999996</v>
      </c>
      <c r="N427" t="s">
        <v>73</v>
      </c>
      <c r="O427">
        <f t="shared" si="36"/>
        <v>4</v>
      </c>
      <c r="V427">
        <v>0</v>
      </c>
      <c r="W427" t="s">
        <v>70</v>
      </c>
      <c r="X427" t="s">
        <v>24</v>
      </c>
      <c r="Y427" t="s">
        <v>218</v>
      </c>
      <c r="Z427" t="s">
        <v>219</v>
      </c>
      <c r="AA427">
        <v>0.82499999999999996</v>
      </c>
      <c r="AB427" t="s">
        <v>73</v>
      </c>
      <c r="AC427">
        <v>207194.2599</v>
      </c>
    </row>
    <row r="428" spans="1:31" x14ac:dyDescent="0.25">
      <c r="A428" t="s">
        <v>556</v>
      </c>
      <c r="B428" t="s">
        <v>555</v>
      </c>
      <c r="G428" t="str">
        <f t="shared" ref="G428:G430" si="39">+Y428</f>
        <v xml:space="preserve">         04224700-00                               </v>
      </c>
      <c r="H428" t="str">
        <f t="shared" ref="H428:H430" si="40">+Z428</f>
        <v xml:space="preserve"> FJ PVC Rovere  M2 22x. </v>
      </c>
      <c r="K428" t="str">
        <f>+Y428</f>
        <v xml:space="preserve">         04224700-00                               </v>
      </c>
      <c r="L428" t="str">
        <f>+Z428</f>
        <v xml:space="preserve"> FJ PVC Rovere  M2 22x. </v>
      </c>
      <c r="M428">
        <v>33</v>
      </c>
      <c r="N428" t="s">
        <v>31</v>
      </c>
      <c r="O428">
        <f t="shared" si="36"/>
        <v>6</v>
      </c>
      <c r="V428">
        <v>0</v>
      </c>
      <c r="W428" t="s">
        <v>70</v>
      </c>
      <c r="X428" t="s">
        <v>32</v>
      </c>
      <c r="Y428" t="s">
        <v>220</v>
      </c>
      <c r="Z428" t="s">
        <v>221</v>
      </c>
      <c r="AA428">
        <v>33</v>
      </c>
      <c r="AB428" t="s">
        <v>31</v>
      </c>
      <c r="AC428">
        <v>9107.9933999999994</v>
      </c>
    </row>
    <row r="429" spans="1:31" x14ac:dyDescent="0.25">
      <c r="A429" t="s">
        <v>556</v>
      </c>
      <c r="B429" t="s">
        <v>555</v>
      </c>
      <c r="G429" t="str">
        <f t="shared" si="39"/>
        <v xml:space="preserve">         09122109-00                               </v>
      </c>
      <c r="H429" t="str">
        <f t="shared" si="40"/>
        <v xml:space="preserve"> Holt Melt Jowatherm 28 </v>
      </c>
      <c r="M429">
        <v>0.10780000000000001</v>
      </c>
      <c r="N429" t="s">
        <v>78</v>
      </c>
      <c r="O429">
        <f t="shared" si="36"/>
        <v>4</v>
      </c>
      <c r="V429">
        <v>0</v>
      </c>
      <c r="W429" t="s">
        <v>70</v>
      </c>
      <c r="X429" t="s">
        <v>36</v>
      </c>
      <c r="Y429" t="s">
        <v>76</v>
      </c>
      <c r="Z429" t="s">
        <v>77</v>
      </c>
      <c r="AA429">
        <v>0.10780000000000001</v>
      </c>
      <c r="AB429" t="s">
        <v>78</v>
      </c>
      <c r="AC429">
        <v>2802.8</v>
      </c>
    </row>
    <row r="430" spans="1:31" x14ac:dyDescent="0.25">
      <c r="A430" t="s">
        <v>556</v>
      </c>
      <c r="B430" t="s">
        <v>555</v>
      </c>
      <c r="G430" t="str">
        <f t="shared" si="39"/>
        <v xml:space="preserve">         09122109-00                               </v>
      </c>
      <c r="H430" t="str">
        <f t="shared" si="40"/>
        <v xml:space="preserve"> Holt Melt Jowatherm 28 </v>
      </c>
      <c r="M430">
        <v>0.21560000000000001</v>
      </c>
      <c r="N430" t="s">
        <v>78</v>
      </c>
      <c r="O430">
        <f t="shared" si="36"/>
        <v>4</v>
      </c>
      <c r="V430">
        <v>0</v>
      </c>
      <c r="W430" t="s">
        <v>70</v>
      </c>
      <c r="X430" t="s">
        <v>39</v>
      </c>
      <c r="Y430" t="s">
        <v>76</v>
      </c>
      <c r="Z430" t="s">
        <v>77</v>
      </c>
      <c r="AA430">
        <v>0.21560000000000001</v>
      </c>
      <c r="AB430" t="s">
        <v>78</v>
      </c>
      <c r="AC430">
        <v>5605.6</v>
      </c>
    </row>
    <row r="431" spans="1:31" x14ac:dyDescent="0.25">
      <c r="A431" t="s">
        <v>556</v>
      </c>
      <c r="B431" t="s">
        <v>555</v>
      </c>
      <c r="O431">
        <f t="shared" si="36"/>
        <v>0</v>
      </c>
      <c r="V431">
        <v>0</v>
      </c>
      <c r="W431" t="s">
        <v>79</v>
      </c>
    </row>
    <row r="432" spans="1:31" x14ac:dyDescent="0.25">
      <c r="A432" t="s">
        <v>556</v>
      </c>
      <c r="B432" t="s">
        <v>555</v>
      </c>
      <c r="O432">
        <f t="shared" si="36"/>
        <v>0</v>
      </c>
      <c r="V432">
        <v>0</v>
      </c>
      <c r="W432" t="s">
        <v>28</v>
      </c>
      <c r="X432" t="s">
        <v>237</v>
      </c>
    </row>
    <row r="433" spans="1:31" x14ac:dyDescent="0.25">
      <c r="A433" t="s">
        <v>556</v>
      </c>
      <c r="B433" t="s">
        <v>555</v>
      </c>
      <c r="O433">
        <f t="shared" si="36"/>
        <v>0</v>
      </c>
      <c r="V433">
        <v>0</v>
      </c>
      <c r="W433" t="s">
        <v>18</v>
      </c>
      <c r="X433" t="s">
        <v>81</v>
      </c>
    </row>
    <row r="434" spans="1:31" x14ac:dyDescent="0.25">
      <c r="A434" t="s">
        <v>556</v>
      </c>
      <c r="B434" t="s">
        <v>555</v>
      </c>
      <c r="O434">
        <f t="shared" si="36"/>
        <v>0</v>
      </c>
      <c r="V434">
        <v>0</v>
      </c>
      <c r="W434" t="s">
        <v>18</v>
      </c>
      <c r="X434" t="s">
        <v>82</v>
      </c>
      <c r="Y434" t="s">
        <v>83</v>
      </c>
      <c r="Z434" t="s">
        <v>84</v>
      </c>
      <c r="AA434" t="s">
        <v>85</v>
      </c>
      <c r="AB434" t="s">
        <v>86</v>
      </c>
      <c r="AC434" t="s">
        <v>84</v>
      </c>
      <c r="AD434" t="s">
        <v>87</v>
      </c>
    </row>
    <row r="435" spans="1:31" x14ac:dyDescent="0.25">
      <c r="A435" t="s">
        <v>556</v>
      </c>
      <c r="B435" t="s">
        <v>555</v>
      </c>
      <c r="O435">
        <f t="shared" si="36"/>
        <v>0</v>
      </c>
      <c r="V435">
        <v>0</v>
      </c>
      <c r="W435" t="s">
        <v>18</v>
      </c>
      <c r="X435" t="s">
        <v>83</v>
      </c>
      <c r="Y435" t="s">
        <v>83</v>
      </c>
      <c r="Z435" t="s">
        <v>88</v>
      </c>
      <c r="AA435" t="s">
        <v>89</v>
      </c>
      <c r="AB435" t="s">
        <v>90</v>
      </c>
      <c r="AC435" t="s">
        <v>88</v>
      </c>
      <c r="AD435" t="s">
        <v>91</v>
      </c>
    </row>
    <row r="436" spans="1:31" x14ac:dyDescent="0.25">
      <c r="A436" t="s">
        <v>556</v>
      </c>
      <c r="B436" t="s">
        <v>555</v>
      </c>
      <c r="O436">
        <f t="shared" si="36"/>
        <v>0</v>
      </c>
      <c r="V436">
        <v>0</v>
      </c>
      <c r="W436" t="s">
        <v>18</v>
      </c>
      <c r="X436" t="s">
        <v>92</v>
      </c>
    </row>
    <row r="437" spans="1:31" x14ac:dyDescent="0.25">
      <c r="A437" t="s">
        <v>556</v>
      </c>
      <c r="B437" t="s">
        <v>555</v>
      </c>
      <c r="O437">
        <f t="shared" si="36"/>
        <v>0</v>
      </c>
      <c r="V437">
        <v>0</v>
      </c>
      <c r="W437" t="s">
        <v>18</v>
      </c>
      <c r="X437">
        <v>10</v>
      </c>
      <c r="Y437">
        <v>2930</v>
      </c>
      <c r="Z437" t="s">
        <v>93</v>
      </c>
      <c r="AA437" t="s">
        <v>94</v>
      </c>
      <c r="AB437" t="s">
        <v>95</v>
      </c>
      <c r="AC437" t="s">
        <v>96</v>
      </c>
      <c r="AD437" t="s">
        <v>97</v>
      </c>
      <c r="AE437">
        <v>5399.4247999999998</v>
      </c>
    </row>
    <row r="438" spans="1:31" x14ac:dyDescent="0.25">
      <c r="A438" t="s">
        <v>556</v>
      </c>
      <c r="B438" t="s">
        <v>555</v>
      </c>
      <c r="O438">
        <f t="shared" si="36"/>
        <v>0</v>
      </c>
      <c r="V438">
        <v>0</v>
      </c>
      <c r="W438" t="s">
        <v>18</v>
      </c>
      <c r="X438">
        <v>20</v>
      </c>
      <c r="Y438">
        <v>2931</v>
      </c>
      <c r="Z438" t="s">
        <v>98</v>
      </c>
      <c r="AA438" t="s">
        <v>94</v>
      </c>
      <c r="AB438" t="s">
        <v>99</v>
      </c>
      <c r="AC438" t="s">
        <v>100</v>
      </c>
      <c r="AD438" t="s">
        <v>238</v>
      </c>
      <c r="AE438">
        <v>6380.9394000000002</v>
      </c>
    </row>
    <row r="439" spans="1:31" x14ac:dyDescent="0.25">
      <c r="A439" t="s">
        <v>556</v>
      </c>
      <c r="B439" t="s">
        <v>555</v>
      </c>
      <c r="O439">
        <f t="shared" si="36"/>
        <v>0</v>
      </c>
      <c r="V439">
        <v>0</v>
      </c>
      <c r="W439" t="s">
        <v>18</v>
      </c>
      <c r="X439" t="s">
        <v>81</v>
      </c>
      <c r="Y439" t="s">
        <v>106</v>
      </c>
    </row>
    <row r="440" spans="1:31" x14ac:dyDescent="0.25">
      <c r="A440" t="s">
        <v>556</v>
      </c>
      <c r="B440" t="s">
        <v>555</v>
      </c>
      <c r="O440">
        <f t="shared" si="36"/>
        <v>0</v>
      </c>
      <c r="V440">
        <v>0</v>
      </c>
      <c r="W440" t="s">
        <v>18</v>
      </c>
      <c r="X440" t="s">
        <v>107</v>
      </c>
      <c r="Y440" t="s">
        <v>239</v>
      </c>
    </row>
    <row r="441" spans="1:31" x14ac:dyDescent="0.25">
      <c r="A441" t="s">
        <v>556</v>
      </c>
      <c r="B441" t="s">
        <v>555</v>
      </c>
      <c r="O441">
        <f t="shared" si="36"/>
        <v>0</v>
      </c>
      <c r="V441">
        <v>0</v>
      </c>
      <c r="W441" t="s">
        <v>79</v>
      </c>
    </row>
    <row r="442" spans="1:31" x14ac:dyDescent="0.25">
      <c r="A442" t="s">
        <v>556</v>
      </c>
      <c r="B442" t="s">
        <v>555</v>
      </c>
      <c r="G442" t="str">
        <f t="shared" ref="G442:G448" si="41">+Y442</f>
        <v xml:space="preserve">         06651230-00                               </v>
      </c>
      <c r="H442" t="str">
        <f t="shared" ref="H442:H448" si="42">+Z442</f>
        <v xml:space="preserve"> Sistema Puerta Correde </v>
      </c>
      <c r="M442">
        <v>22</v>
      </c>
      <c r="N442" t="s">
        <v>63</v>
      </c>
      <c r="O442">
        <f t="shared" si="36"/>
        <v>4</v>
      </c>
      <c r="V442">
        <v>0</v>
      </c>
      <c r="W442" t="s">
        <v>28</v>
      </c>
      <c r="X442" t="s">
        <v>156</v>
      </c>
      <c r="Y442" t="s">
        <v>240</v>
      </c>
      <c r="Z442" t="s">
        <v>241</v>
      </c>
      <c r="AA442">
        <v>22</v>
      </c>
      <c r="AB442" t="s">
        <v>63</v>
      </c>
      <c r="AC442">
        <v>247060</v>
      </c>
    </row>
    <row r="443" spans="1:31" x14ac:dyDescent="0.25">
      <c r="A443" t="s">
        <v>556</v>
      </c>
      <c r="B443" t="s">
        <v>555</v>
      </c>
      <c r="G443" t="str">
        <f t="shared" si="41"/>
        <v xml:space="preserve">         06651231-01                               </v>
      </c>
      <c r="H443" t="str">
        <f t="shared" si="42"/>
        <v xml:space="preserve"> Riel U-20-D  Puerta Co </v>
      </c>
      <c r="M443">
        <v>33</v>
      </c>
      <c r="N443" t="s">
        <v>31</v>
      </c>
      <c r="O443">
        <f t="shared" si="36"/>
        <v>4</v>
      </c>
      <c r="V443">
        <v>0</v>
      </c>
      <c r="W443" t="s">
        <v>28</v>
      </c>
      <c r="X443" t="s">
        <v>162</v>
      </c>
      <c r="Y443" t="s">
        <v>242</v>
      </c>
      <c r="Z443" t="s">
        <v>243</v>
      </c>
      <c r="AA443">
        <v>33</v>
      </c>
      <c r="AB443" t="s">
        <v>31</v>
      </c>
      <c r="AC443">
        <v>380001.60989999998</v>
      </c>
    </row>
    <row r="444" spans="1:31" x14ac:dyDescent="0.25">
      <c r="A444" t="s">
        <v>556</v>
      </c>
      <c r="B444" t="s">
        <v>555</v>
      </c>
      <c r="G444" t="str">
        <f t="shared" si="41"/>
        <v xml:space="preserve">         05113110-01                               </v>
      </c>
      <c r="H444" t="str">
        <f t="shared" si="42"/>
        <v xml:space="preserve"> Torn Esp 6 X 5/8 Cp Ph </v>
      </c>
      <c r="M444">
        <v>176</v>
      </c>
      <c r="N444" t="s">
        <v>27</v>
      </c>
      <c r="O444">
        <f t="shared" si="36"/>
        <v>4</v>
      </c>
      <c r="V444">
        <v>0</v>
      </c>
      <c r="W444" t="s">
        <v>28</v>
      </c>
      <c r="X444" t="s">
        <v>165</v>
      </c>
      <c r="Y444" t="s">
        <v>65</v>
      </c>
      <c r="Z444" t="s">
        <v>66</v>
      </c>
      <c r="AA444">
        <v>176</v>
      </c>
      <c r="AB444" t="s">
        <v>27</v>
      </c>
      <c r="AC444">
        <v>3204.0095999999999</v>
      </c>
    </row>
    <row r="445" spans="1:31" x14ac:dyDescent="0.25">
      <c r="A445" t="s">
        <v>556</v>
      </c>
      <c r="B445" t="s">
        <v>555</v>
      </c>
      <c r="G445" t="str">
        <f t="shared" si="41"/>
        <v xml:space="preserve">         05124110-00                               </v>
      </c>
      <c r="H445" t="str">
        <f t="shared" si="42"/>
        <v xml:space="preserve"> Tor Mad Ng  6X1" Cp Ph </v>
      </c>
      <c r="M445">
        <v>176</v>
      </c>
      <c r="N445" t="s">
        <v>27</v>
      </c>
      <c r="O445">
        <f t="shared" si="36"/>
        <v>4</v>
      </c>
      <c r="V445">
        <v>0</v>
      </c>
      <c r="W445" t="s">
        <v>28</v>
      </c>
      <c r="X445" t="s">
        <v>169</v>
      </c>
      <c r="Y445" t="s">
        <v>163</v>
      </c>
      <c r="Z445" t="s">
        <v>164</v>
      </c>
      <c r="AA445">
        <v>176</v>
      </c>
      <c r="AB445" t="s">
        <v>27</v>
      </c>
      <c r="AC445">
        <v>2992</v>
      </c>
    </row>
    <row r="446" spans="1:31" x14ac:dyDescent="0.25">
      <c r="A446" t="s">
        <v>556</v>
      </c>
      <c r="B446" t="s">
        <v>555</v>
      </c>
      <c r="G446" t="str">
        <f t="shared" si="41"/>
        <v xml:space="preserve">         06612264-00                               </v>
      </c>
      <c r="H446" t="str">
        <f t="shared" si="42"/>
        <v xml:space="preserve"> Brida en "L"Irizada    </v>
      </c>
      <c r="M446">
        <v>88</v>
      </c>
      <c r="N446" t="s">
        <v>27</v>
      </c>
      <c r="O446">
        <f t="shared" si="36"/>
        <v>4</v>
      </c>
      <c r="V446">
        <v>0</v>
      </c>
      <c r="W446" t="s">
        <v>28</v>
      </c>
      <c r="X446" t="s">
        <v>244</v>
      </c>
      <c r="Y446" t="s">
        <v>170</v>
      </c>
      <c r="Z446" t="s">
        <v>171</v>
      </c>
      <c r="AA446">
        <v>88</v>
      </c>
      <c r="AB446" t="s">
        <v>27</v>
      </c>
      <c r="AC446">
        <v>24627.345600000001</v>
      </c>
    </row>
    <row r="447" spans="1:31" x14ac:dyDescent="0.25">
      <c r="A447" t="s">
        <v>556</v>
      </c>
      <c r="B447" t="s">
        <v>555</v>
      </c>
      <c r="G447" t="str">
        <f t="shared" si="41"/>
        <v xml:space="preserve">         06651977-00                               </v>
      </c>
      <c r="H447" t="str">
        <f t="shared" si="42"/>
        <v xml:space="preserve"> Manija Cuadrada 128mm  </v>
      </c>
      <c r="M447">
        <v>44</v>
      </c>
      <c r="N447" t="s">
        <v>27</v>
      </c>
      <c r="O447">
        <f t="shared" si="36"/>
        <v>4</v>
      </c>
      <c r="V447">
        <v>0</v>
      </c>
      <c r="W447" t="s">
        <v>28</v>
      </c>
      <c r="X447" t="s">
        <v>245</v>
      </c>
      <c r="Y447" t="s">
        <v>246</v>
      </c>
      <c r="Z447" t="s">
        <v>247</v>
      </c>
      <c r="AA447">
        <v>44</v>
      </c>
      <c r="AB447" t="s">
        <v>27</v>
      </c>
      <c r="AC447">
        <v>292096.44640000002</v>
      </c>
    </row>
    <row r="448" spans="1:31" x14ac:dyDescent="0.25">
      <c r="A448" t="s">
        <v>556</v>
      </c>
      <c r="B448" t="s">
        <v>555</v>
      </c>
      <c r="G448" t="str">
        <f t="shared" si="41"/>
        <v xml:space="preserve">         05135112-00                               </v>
      </c>
      <c r="H448" t="str">
        <f t="shared" si="42"/>
        <v xml:space="preserve"> Torn M4 0.7 x 25 Cc Ph </v>
      </c>
      <c r="M448">
        <v>88</v>
      </c>
      <c r="N448" t="s">
        <v>27</v>
      </c>
      <c r="O448">
        <f t="shared" si="36"/>
        <v>4</v>
      </c>
      <c r="V448">
        <v>0</v>
      </c>
      <c r="W448" t="s">
        <v>28</v>
      </c>
      <c r="X448" t="s">
        <v>248</v>
      </c>
      <c r="Y448" t="s">
        <v>249</v>
      </c>
      <c r="Z448" t="s">
        <v>250</v>
      </c>
      <c r="AA448">
        <v>88</v>
      </c>
      <c r="AB448" t="s">
        <v>27</v>
      </c>
      <c r="AC448">
        <v>3376.0056</v>
      </c>
    </row>
    <row r="449" spans="1:23" x14ac:dyDescent="0.25">
      <c r="A449" t="s">
        <v>556</v>
      </c>
      <c r="B449" t="s">
        <v>555</v>
      </c>
      <c r="O449">
        <f t="shared" si="36"/>
        <v>0</v>
      </c>
      <c r="V449">
        <v>0</v>
      </c>
    </row>
    <row r="450" spans="1:23" x14ac:dyDescent="0.25">
      <c r="A450" t="s">
        <v>556</v>
      </c>
      <c r="B450" t="s">
        <v>555</v>
      </c>
      <c r="O450">
        <f t="shared" si="36"/>
        <v>0</v>
      </c>
      <c r="V450">
        <v>0</v>
      </c>
    </row>
    <row r="451" spans="1:23" x14ac:dyDescent="0.25">
      <c r="A451" t="s">
        <v>556</v>
      </c>
      <c r="B451" t="s">
        <v>555</v>
      </c>
      <c r="O451">
        <f t="shared" si="36"/>
        <v>0</v>
      </c>
      <c r="V451">
        <v>0</v>
      </c>
    </row>
    <row r="452" spans="1:23" x14ac:dyDescent="0.25">
      <c r="A452" t="s">
        <v>556</v>
      </c>
      <c r="B452" t="s">
        <v>555</v>
      </c>
      <c r="O452">
        <f t="shared" ref="O452:O515" si="43">+COUNTA(C452:N452)</f>
        <v>0</v>
      </c>
      <c r="V452">
        <v>0</v>
      </c>
    </row>
    <row r="453" spans="1:23" x14ac:dyDescent="0.25">
      <c r="A453" t="s">
        <v>556</v>
      </c>
      <c r="B453" t="s">
        <v>555</v>
      </c>
      <c r="O453">
        <f t="shared" si="43"/>
        <v>0</v>
      </c>
      <c r="V453">
        <v>0</v>
      </c>
    </row>
    <row r="454" spans="1:23" x14ac:dyDescent="0.25">
      <c r="A454" t="s">
        <v>556</v>
      </c>
      <c r="B454" t="s">
        <v>555</v>
      </c>
      <c r="O454">
        <f t="shared" si="43"/>
        <v>0</v>
      </c>
      <c r="V454">
        <v>0</v>
      </c>
    </row>
    <row r="455" spans="1:23" x14ac:dyDescent="0.25">
      <c r="A455" t="s">
        <v>556</v>
      </c>
      <c r="B455" t="s">
        <v>555</v>
      </c>
      <c r="O455">
        <f t="shared" si="43"/>
        <v>0</v>
      </c>
      <c r="V455">
        <v>0</v>
      </c>
    </row>
    <row r="456" spans="1:23" x14ac:dyDescent="0.25">
      <c r="A456" t="s">
        <v>556</v>
      </c>
      <c r="B456" t="s">
        <v>555</v>
      </c>
      <c r="O456">
        <f t="shared" si="43"/>
        <v>0</v>
      </c>
      <c r="V456">
        <v>0</v>
      </c>
    </row>
    <row r="457" spans="1:23" x14ac:dyDescent="0.25">
      <c r="A457" t="s">
        <v>556</v>
      </c>
      <c r="B457" t="s">
        <v>555</v>
      </c>
      <c r="O457">
        <f t="shared" si="43"/>
        <v>0</v>
      </c>
      <c r="V457">
        <v>0</v>
      </c>
    </row>
    <row r="458" spans="1:23" x14ac:dyDescent="0.25">
      <c r="A458" t="s">
        <v>556</v>
      </c>
      <c r="B458" t="s">
        <v>555</v>
      </c>
      <c r="O458">
        <f t="shared" si="43"/>
        <v>0</v>
      </c>
      <c r="V458">
        <v>0</v>
      </c>
    </row>
    <row r="459" spans="1:23" x14ac:dyDescent="0.25">
      <c r="A459" t="s">
        <v>556</v>
      </c>
      <c r="B459" t="s">
        <v>555</v>
      </c>
      <c r="O459">
        <f t="shared" si="43"/>
        <v>0</v>
      </c>
      <c r="V459">
        <v>0</v>
      </c>
    </row>
    <row r="460" spans="1:23" x14ac:dyDescent="0.25">
      <c r="A460" t="s">
        <v>556</v>
      </c>
      <c r="B460" t="s">
        <v>555</v>
      </c>
      <c r="O460">
        <f t="shared" si="43"/>
        <v>0</v>
      </c>
      <c r="V460">
        <v>0</v>
      </c>
    </row>
    <row r="461" spans="1:23" x14ac:dyDescent="0.25">
      <c r="A461" t="s">
        <v>556</v>
      </c>
      <c r="B461" t="s">
        <v>555</v>
      </c>
      <c r="O461">
        <f t="shared" si="43"/>
        <v>0</v>
      </c>
      <c r="V461">
        <v>0</v>
      </c>
    </row>
    <row r="462" spans="1:23" x14ac:dyDescent="0.25">
      <c r="A462" t="s">
        <v>556</v>
      </c>
      <c r="B462" t="s">
        <v>555</v>
      </c>
      <c r="O462">
        <f t="shared" si="43"/>
        <v>0</v>
      </c>
      <c r="V462">
        <v>0</v>
      </c>
      <c r="W462" t="s">
        <v>251</v>
      </c>
    </row>
    <row r="463" spans="1:23" x14ac:dyDescent="0.25">
      <c r="A463" t="s">
        <v>556</v>
      </c>
      <c r="B463" t="s">
        <v>555</v>
      </c>
      <c r="O463">
        <f t="shared" si="43"/>
        <v>0</v>
      </c>
      <c r="V463">
        <v>0</v>
      </c>
      <c r="W463" t="s">
        <v>2</v>
      </c>
    </row>
    <row r="464" spans="1:23" x14ac:dyDescent="0.25">
      <c r="A464" t="s">
        <v>556</v>
      </c>
      <c r="B464" t="s">
        <v>555</v>
      </c>
      <c r="O464">
        <f t="shared" si="43"/>
        <v>0</v>
      </c>
      <c r="V464">
        <v>0</v>
      </c>
      <c r="W464" t="s">
        <v>3</v>
      </c>
    </row>
    <row r="465" spans="1:29" x14ac:dyDescent="0.25">
      <c r="A465" t="s">
        <v>556</v>
      </c>
      <c r="B465" t="s">
        <v>555</v>
      </c>
      <c r="O465">
        <f t="shared" si="43"/>
        <v>0</v>
      </c>
      <c r="V465">
        <v>0</v>
      </c>
      <c r="W465" t="s">
        <v>4</v>
      </c>
    </row>
    <row r="466" spans="1:29" x14ac:dyDescent="0.25">
      <c r="A466" t="s">
        <v>556</v>
      </c>
      <c r="B466" t="s">
        <v>555</v>
      </c>
      <c r="O466">
        <f t="shared" si="43"/>
        <v>0</v>
      </c>
      <c r="V466">
        <v>0</v>
      </c>
      <c r="W466" t="s">
        <v>5</v>
      </c>
    </row>
    <row r="467" spans="1:29" x14ac:dyDescent="0.25">
      <c r="A467" t="s">
        <v>556</v>
      </c>
      <c r="B467" t="s">
        <v>555</v>
      </c>
      <c r="O467">
        <f t="shared" si="43"/>
        <v>0</v>
      </c>
      <c r="V467">
        <v>0</v>
      </c>
    </row>
    <row r="468" spans="1:29" x14ac:dyDescent="0.25">
      <c r="A468" t="s">
        <v>556</v>
      </c>
      <c r="B468" t="s">
        <v>555</v>
      </c>
      <c r="O468">
        <f t="shared" si="43"/>
        <v>0</v>
      </c>
      <c r="V468">
        <v>0</v>
      </c>
      <c r="W468" t="s">
        <v>6</v>
      </c>
    </row>
    <row r="469" spans="1:29" x14ac:dyDescent="0.25">
      <c r="A469" t="s">
        <v>556</v>
      </c>
      <c r="B469" t="s">
        <v>555</v>
      </c>
      <c r="O469">
        <f t="shared" si="43"/>
        <v>0</v>
      </c>
      <c r="V469">
        <v>0</v>
      </c>
    </row>
    <row r="470" spans="1:29" x14ac:dyDescent="0.25">
      <c r="A470" t="s">
        <v>556</v>
      </c>
      <c r="B470" t="s">
        <v>555</v>
      </c>
      <c r="O470">
        <f t="shared" si="43"/>
        <v>0</v>
      </c>
      <c r="V470">
        <v>0</v>
      </c>
      <c r="W470" t="s">
        <v>7</v>
      </c>
    </row>
    <row r="471" spans="1:29" x14ac:dyDescent="0.25">
      <c r="A471" t="s">
        <v>556</v>
      </c>
      <c r="B471" t="s">
        <v>555</v>
      </c>
      <c r="O471">
        <f t="shared" si="43"/>
        <v>0</v>
      </c>
      <c r="V471">
        <v>0</v>
      </c>
    </row>
    <row r="472" spans="1:29" x14ac:dyDescent="0.25">
      <c r="A472" t="s">
        <v>556</v>
      </c>
      <c r="B472" t="s">
        <v>555</v>
      </c>
      <c r="C472" t="s">
        <v>562</v>
      </c>
      <c r="D472" t="s">
        <v>563</v>
      </c>
      <c r="O472">
        <f t="shared" si="43"/>
        <v>2</v>
      </c>
      <c r="V472">
        <v>0</v>
      </c>
      <c r="W472" t="s">
        <v>8</v>
      </c>
    </row>
    <row r="473" spans="1:29" x14ac:dyDescent="0.25">
      <c r="A473" t="s">
        <v>556</v>
      </c>
      <c r="B473" t="s">
        <v>555</v>
      </c>
      <c r="O473">
        <f t="shared" si="43"/>
        <v>0</v>
      </c>
      <c r="V473">
        <v>0</v>
      </c>
      <c r="W473" t="s">
        <v>9</v>
      </c>
    </row>
    <row r="474" spans="1:29" x14ac:dyDescent="0.25">
      <c r="A474" t="s">
        <v>556</v>
      </c>
      <c r="B474" t="s">
        <v>555</v>
      </c>
      <c r="O474">
        <f t="shared" si="43"/>
        <v>0</v>
      </c>
      <c r="V474">
        <v>0</v>
      </c>
      <c r="W474" t="s">
        <v>10</v>
      </c>
    </row>
    <row r="475" spans="1:29" x14ac:dyDescent="0.25">
      <c r="A475" t="s">
        <v>556</v>
      </c>
      <c r="B475" t="s">
        <v>555</v>
      </c>
      <c r="O475">
        <f t="shared" si="43"/>
        <v>0</v>
      </c>
      <c r="V475">
        <v>0</v>
      </c>
      <c r="W475" t="s">
        <v>3</v>
      </c>
    </row>
    <row r="476" spans="1:29" x14ac:dyDescent="0.25">
      <c r="A476" t="s">
        <v>556</v>
      </c>
      <c r="B476" t="s">
        <v>555</v>
      </c>
      <c r="O476">
        <f t="shared" si="43"/>
        <v>0</v>
      </c>
      <c r="V476">
        <v>0</v>
      </c>
      <c r="W476" t="s">
        <v>11</v>
      </c>
      <c r="X476" t="s">
        <v>12</v>
      </c>
      <c r="Y476" t="s">
        <v>13</v>
      </c>
      <c r="Z476" t="s">
        <v>14</v>
      </c>
      <c r="AA476" t="s">
        <v>15</v>
      </c>
      <c r="AB476" t="s">
        <v>16</v>
      </c>
      <c r="AC476" t="s">
        <v>17</v>
      </c>
    </row>
    <row r="477" spans="1:29" x14ac:dyDescent="0.25">
      <c r="A477" t="s">
        <v>556</v>
      </c>
      <c r="B477" t="s">
        <v>555</v>
      </c>
      <c r="O477">
        <f t="shared" si="43"/>
        <v>0</v>
      </c>
      <c r="V477">
        <v>0</v>
      </c>
      <c r="W477" t="s">
        <v>18</v>
      </c>
      <c r="X477" t="s">
        <v>18</v>
      </c>
      <c r="Y477" t="s">
        <v>19</v>
      </c>
      <c r="Z477" t="s">
        <v>20</v>
      </c>
      <c r="AA477" t="s">
        <v>21</v>
      </c>
      <c r="AB477" t="s">
        <v>22</v>
      </c>
    </row>
    <row r="478" spans="1:29" x14ac:dyDescent="0.25">
      <c r="A478" t="s">
        <v>556</v>
      </c>
      <c r="B478" t="s">
        <v>555</v>
      </c>
      <c r="O478">
        <f t="shared" si="43"/>
        <v>0</v>
      </c>
      <c r="V478">
        <v>0</v>
      </c>
      <c r="W478" t="s">
        <v>23</v>
      </c>
    </row>
    <row r="479" spans="1:29" x14ac:dyDescent="0.25">
      <c r="A479" t="s">
        <v>556</v>
      </c>
      <c r="B479" t="s">
        <v>555</v>
      </c>
      <c r="O479">
        <f t="shared" si="43"/>
        <v>0</v>
      </c>
      <c r="V479">
        <v>0</v>
      </c>
      <c r="W479" t="s">
        <v>79</v>
      </c>
    </row>
    <row r="480" spans="1:29" x14ac:dyDescent="0.25">
      <c r="A480" t="s">
        <v>556</v>
      </c>
      <c r="B480" t="s">
        <v>555</v>
      </c>
      <c r="O480">
        <f t="shared" si="43"/>
        <v>0</v>
      </c>
      <c r="V480">
        <v>0</v>
      </c>
      <c r="W480">
        <v>1</v>
      </c>
      <c r="X480" t="s">
        <v>252</v>
      </c>
    </row>
    <row r="481" spans="1:31" x14ac:dyDescent="0.25">
      <c r="A481" t="s">
        <v>556</v>
      </c>
      <c r="B481" t="s">
        <v>555</v>
      </c>
      <c r="O481">
        <f t="shared" si="43"/>
        <v>0</v>
      </c>
      <c r="V481">
        <v>0</v>
      </c>
      <c r="W481" t="s">
        <v>18</v>
      </c>
      <c r="X481" t="s">
        <v>81</v>
      </c>
    </row>
    <row r="482" spans="1:31" x14ac:dyDescent="0.25">
      <c r="A482" t="s">
        <v>556</v>
      </c>
      <c r="B482" t="s">
        <v>555</v>
      </c>
      <c r="O482">
        <f t="shared" si="43"/>
        <v>0</v>
      </c>
      <c r="V482">
        <v>0</v>
      </c>
      <c r="W482" t="s">
        <v>18</v>
      </c>
      <c r="X482" t="s">
        <v>82</v>
      </c>
      <c r="Y482" t="s">
        <v>83</v>
      </c>
      <c r="Z482" t="s">
        <v>84</v>
      </c>
      <c r="AA482" t="s">
        <v>85</v>
      </c>
      <c r="AB482" t="s">
        <v>86</v>
      </c>
      <c r="AC482" t="s">
        <v>84</v>
      </c>
      <c r="AD482" t="s">
        <v>87</v>
      </c>
    </row>
    <row r="483" spans="1:31" x14ac:dyDescent="0.25">
      <c r="A483" t="s">
        <v>556</v>
      </c>
      <c r="B483" t="s">
        <v>555</v>
      </c>
      <c r="O483">
        <f t="shared" si="43"/>
        <v>0</v>
      </c>
      <c r="V483">
        <v>0</v>
      </c>
      <c r="W483" t="s">
        <v>18</v>
      </c>
      <c r="X483" t="s">
        <v>83</v>
      </c>
      <c r="Y483" t="s">
        <v>83</v>
      </c>
      <c r="Z483" t="s">
        <v>88</v>
      </c>
      <c r="AA483" t="s">
        <v>89</v>
      </c>
      <c r="AB483" t="s">
        <v>90</v>
      </c>
      <c r="AC483" t="s">
        <v>88</v>
      </c>
      <c r="AD483" t="s">
        <v>91</v>
      </c>
    </row>
    <row r="484" spans="1:31" x14ac:dyDescent="0.25">
      <c r="A484" t="s">
        <v>556</v>
      </c>
      <c r="B484" t="s">
        <v>555</v>
      </c>
      <c r="O484">
        <f t="shared" si="43"/>
        <v>0</v>
      </c>
      <c r="V484">
        <v>0</v>
      </c>
      <c r="W484" t="s">
        <v>18</v>
      </c>
      <c r="X484" t="s">
        <v>92</v>
      </c>
    </row>
    <row r="485" spans="1:31" x14ac:dyDescent="0.25">
      <c r="A485" t="s">
        <v>556</v>
      </c>
      <c r="B485" t="s">
        <v>555</v>
      </c>
      <c r="O485">
        <f t="shared" si="43"/>
        <v>0</v>
      </c>
      <c r="V485">
        <v>0</v>
      </c>
      <c r="W485" t="s">
        <v>18</v>
      </c>
      <c r="X485">
        <v>10</v>
      </c>
      <c r="Y485">
        <v>2802</v>
      </c>
      <c r="Z485" t="s">
        <v>180</v>
      </c>
      <c r="AA485" t="s">
        <v>94</v>
      </c>
      <c r="AB485" t="s">
        <v>181</v>
      </c>
      <c r="AC485" t="s">
        <v>182</v>
      </c>
      <c r="AD485" t="s">
        <v>253</v>
      </c>
      <c r="AE485">
        <v>14173.456</v>
      </c>
    </row>
    <row r="486" spans="1:31" x14ac:dyDescent="0.25">
      <c r="A486" t="s">
        <v>556</v>
      </c>
      <c r="B486" t="s">
        <v>555</v>
      </c>
      <c r="O486">
        <f t="shared" si="43"/>
        <v>0</v>
      </c>
      <c r="V486">
        <v>0</v>
      </c>
      <c r="W486" t="s">
        <v>18</v>
      </c>
      <c r="X486">
        <v>20</v>
      </c>
      <c r="Y486">
        <v>2702</v>
      </c>
      <c r="Z486" t="s">
        <v>184</v>
      </c>
      <c r="AA486" t="s">
        <v>94</v>
      </c>
      <c r="AB486" t="s">
        <v>181</v>
      </c>
      <c r="AC486" t="s">
        <v>182</v>
      </c>
      <c r="AD486" t="s">
        <v>254</v>
      </c>
      <c r="AE486">
        <v>3351.0554000000002</v>
      </c>
    </row>
    <row r="487" spans="1:31" x14ac:dyDescent="0.25">
      <c r="A487" t="s">
        <v>556</v>
      </c>
      <c r="B487" t="s">
        <v>555</v>
      </c>
      <c r="O487">
        <f t="shared" si="43"/>
        <v>0</v>
      </c>
      <c r="V487">
        <v>0</v>
      </c>
      <c r="W487" t="s">
        <v>18</v>
      </c>
      <c r="X487">
        <v>30</v>
      </c>
      <c r="Y487">
        <v>2751</v>
      </c>
      <c r="Z487" t="s">
        <v>186</v>
      </c>
      <c r="AA487" t="s">
        <v>94</v>
      </c>
      <c r="AB487" t="s">
        <v>181</v>
      </c>
      <c r="AC487" t="s">
        <v>182</v>
      </c>
      <c r="AD487" t="s">
        <v>255</v>
      </c>
      <c r="AE487">
        <v>1073.7474</v>
      </c>
    </row>
    <row r="488" spans="1:31" x14ac:dyDescent="0.25">
      <c r="A488" t="s">
        <v>556</v>
      </c>
      <c r="B488" t="s">
        <v>555</v>
      </c>
      <c r="O488">
        <f t="shared" si="43"/>
        <v>0</v>
      </c>
      <c r="V488">
        <v>0</v>
      </c>
      <c r="W488" t="s">
        <v>18</v>
      </c>
      <c r="X488" t="s">
        <v>81</v>
      </c>
      <c r="Y488" t="s">
        <v>106</v>
      </c>
    </row>
    <row r="489" spans="1:31" x14ac:dyDescent="0.25">
      <c r="A489" t="s">
        <v>556</v>
      </c>
      <c r="B489" t="s">
        <v>555</v>
      </c>
      <c r="O489">
        <f t="shared" si="43"/>
        <v>0</v>
      </c>
      <c r="V489">
        <v>0</v>
      </c>
      <c r="W489" t="s">
        <v>18</v>
      </c>
      <c r="X489" t="s">
        <v>107</v>
      </c>
      <c r="Y489" t="s">
        <v>256</v>
      </c>
    </row>
    <row r="490" spans="1:31" x14ac:dyDescent="0.25">
      <c r="A490" t="s">
        <v>556</v>
      </c>
      <c r="B490" t="s">
        <v>555</v>
      </c>
      <c r="O490">
        <f t="shared" si="43"/>
        <v>0</v>
      </c>
      <c r="V490">
        <v>0</v>
      </c>
      <c r="W490" t="s">
        <v>79</v>
      </c>
    </row>
    <row r="491" spans="1:31" x14ac:dyDescent="0.25">
      <c r="A491" t="s">
        <v>556</v>
      </c>
      <c r="B491" t="s">
        <v>555</v>
      </c>
      <c r="G491" t="str">
        <f>+Y491</f>
        <v xml:space="preserve">PL000111476.3224016.00                             </v>
      </c>
      <c r="H491" t="str">
        <f>+Z491</f>
        <v xml:space="preserve"> COMP DILATACION 2440X6 </v>
      </c>
      <c r="M491">
        <v>66</v>
      </c>
      <c r="N491" t="s">
        <v>27</v>
      </c>
      <c r="O491">
        <f t="shared" si="43"/>
        <v>4</v>
      </c>
      <c r="V491">
        <v>0</v>
      </c>
      <c r="W491">
        <v>1</v>
      </c>
      <c r="X491" t="s">
        <v>39</v>
      </c>
      <c r="Y491" t="s">
        <v>257</v>
      </c>
      <c r="Z491" t="s">
        <v>258</v>
      </c>
      <c r="AA491">
        <v>66</v>
      </c>
      <c r="AB491" t="s">
        <v>27</v>
      </c>
      <c r="AC491">
        <v>0</v>
      </c>
    </row>
    <row r="492" spans="1:31" x14ac:dyDescent="0.25">
      <c r="A492" t="s">
        <v>556</v>
      </c>
      <c r="B492" t="s">
        <v>555</v>
      </c>
      <c r="I492" t="str">
        <f>+Y492</f>
        <v xml:space="preserve">         03115282-00                               </v>
      </c>
      <c r="J492" t="str">
        <f>+Z492</f>
        <v xml:space="preserve"> Aglo 2440x2150x15 Rove </v>
      </c>
      <c r="M492">
        <v>2.1648000000000001</v>
      </c>
      <c r="N492" t="s">
        <v>73</v>
      </c>
      <c r="O492">
        <f t="shared" si="43"/>
        <v>4</v>
      </c>
      <c r="V492">
        <v>0</v>
      </c>
      <c r="W492" t="s">
        <v>28</v>
      </c>
      <c r="X492" t="s">
        <v>24</v>
      </c>
      <c r="Y492" t="s">
        <v>71</v>
      </c>
      <c r="Z492" t="s">
        <v>72</v>
      </c>
      <c r="AA492">
        <v>2.1648000000000001</v>
      </c>
      <c r="AB492" t="s">
        <v>73</v>
      </c>
      <c r="AC492">
        <v>483096.76799999998</v>
      </c>
    </row>
    <row r="493" spans="1:31" x14ac:dyDescent="0.25">
      <c r="A493" t="s">
        <v>556</v>
      </c>
      <c r="B493" t="s">
        <v>555</v>
      </c>
      <c r="G493" t="str">
        <f t="shared" ref="G493:G496" si="44">+Y493</f>
        <v xml:space="preserve">         04224699-00                               </v>
      </c>
      <c r="H493" t="str">
        <f t="shared" ref="H493:H496" si="45">+Z493</f>
        <v xml:space="preserve"> FJ PVC Rovere  M2 19x. </v>
      </c>
      <c r="K493" t="str">
        <f>+Y493</f>
        <v xml:space="preserve">         04224699-00                               </v>
      </c>
      <c r="L493" t="str">
        <f>+Z493</f>
        <v xml:space="preserve"> FJ PVC Rovere  M2 19x. </v>
      </c>
      <c r="M493">
        <v>330</v>
      </c>
      <c r="N493" t="s">
        <v>31</v>
      </c>
      <c r="O493">
        <f t="shared" si="43"/>
        <v>6</v>
      </c>
      <c r="V493">
        <v>0</v>
      </c>
      <c r="W493" t="s">
        <v>28</v>
      </c>
      <c r="X493" t="s">
        <v>32</v>
      </c>
      <c r="Y493" t="s">
        <v>74</v>
      </c>
      <c r="Z493" t="s">
        <v>75</v>
      </c>
      <c r="AA493">
        <v>330</v>
      </c>
      <c r="AB493" t="s">
        <v>31</v>
      </c>
      <c r="AC493">
        <v>84150</v>
      </c>
    </row>
    <row r="494" spans="1:31" x14ac:dyDescent="0.25">
      <c r="A494" t="s">
        <v>556</v>
      </c>
      <c r="B494" t="s">
        <v>555</v>
      </c>
      <c r="G494" t="str">
        <f t="shared" si="44"/>
        <v xml:space="preserve">         09122109-00                               </v>
      </c>
      <c r="H494" t="str">
        <f t="shared" si="45"/>
        <v xml:space="preserve"> Holt Melt Jowatherm 28 </v>
      </c>
      <c r="M494">
        <v>0.48180000000000001</v>
      </c>
      <c r="N494" t="s">
        <v>78</v>
      </c>
      <c r="O494">
        <f t="shared" si="43"/>
        <v>4</v>
      </c>
      <c r="V494">
        <v>0</v>
      </c>
      <c r="W494" t="s">
        <v>28</v>
      </c>
      <c r="X494" t="s">
        <v>36</v>
      </c>
      <c r="Y494" t="s">
        <v>76</v>
      </c>
      <c r="Z494" t="s">
        <v>77</v>
      </c>
      <c r="AA494">
        <v>0.48180000000000001</v>
      </c>
      <c r="AB494" t="s">
        <v>78</v>
      </c>
      <c r="AC494">
        <v>12526.8</v>
      </c>
    </row>
    <row r="495" spans="1:31" x14ac:dyDescent="0.25">
      <c r="A495" t="s">
        <v>556</v>
      </c>
      <c r="B495" t="s">
        <v>555</v>
      </c>
      <c r="G495" t="str">
        <f t="shared" si="44"/>
        <v xml:space="preserve">         09122109-00                               </v>
      </c>
      <c r="H495" t="str">
        <f t="shared" si="45"/>
        <v xml:space="preserve"> Holt Melt Jowatherm 28 </v>
      </c>
      <c r="M495">
        <v>0.96360000000000001</v>
      </c>
      <c r="N495" t="s">
        <v>78</v>
      </c>
      <c r="O495">
        <f t="shared" si="43"/>
        <v>4</v>
      </c>
      <c r="V495">
        <v>0</v>
      </c>
      <c r="W495" t="s">
        <v>28</v>
      </c>
      <c r="X495" t="s">
        <v>39</v>
      </c>
      <c r="Y495" t="s">
        <v>76</v>
      </c>
      <c r="Z495" t="s">
        <v>77</v>
      </c>
      <c r="AA495">
        <v>0.96360000000000001</v>
      </c>
      <c r="AB495" t="s">
        <v>78</v>
      </c>
      <c r="AC495">
        <v>25053.599999999999</v>
      </c>
    </row>
    <row r="496" spans="1:31" x14ac:dyDescent="0.25">
      <c r="A496" t="s">
        <v>556</v>
      </c>
      <c r="B496" t="s">
        <v>555</v>
      </c>
      <c r="G496" t="str">
        <f t="shared" si="44"/>
        <v xml:space="preserve">         05124110-00                               </v>
      </c>
      <c r="H496" t="str">
        <f t="shared" si="45"/>
        <v xml:space="preserve"> Tor Mad Ng  6X1" Cp Ph </v>
      </c>
      <c r="M496">
        <v>264</v>
      </c>
      <c r="N496" t="s">
        <v>27</v>
      </c>
      <c r="O496">
        <f t="shared" si="43"/>
        <v>4</v>
      </c>
      <c r="V496">
        <v>0</v>
      </c>
      <c r="W496" t="s">
        <v>28</v>
      </c>
      <c r="X496" t="s">
        <v>42</v>
      </c>
      <c r="Y496" t="s">
        <v>163</v>
      </c>
      <c r="Z496" t="s">
        <v>164</v>
      </c>
      <c r="AA496">
        <v>264</v>
      </c>
      <c r="AB496" t="s">
        <v>27</v>
      </c>
      <c r="AC496">
        <v>4488</v>
      </c>
    </row>
    <row r="497" spans="1:31" x14ac:dyDescent="0.25">
      <c r="A497" t="s">
        <v>556</v>
      </c>
      <c r="B497" t="s">
        <v>555</v>
      </c>
      <c r="O497">
        <f t="shared" si="43"/>
        <v>0</v>
      </c>
      <c r="V497">
        <v>0</v>
      </c>
      <c r="W497" t="s">
        <v>79</v>
      </c>
    </row>
    <row r="498" spans="1:31" x14ac:dyDescent="0.25">
      <c r="A498" t="s">
        <v>556</v>
      </c>
      <c r="B498" t="s">
        <v>555</v>
      </c>
      <c r="O498">
        <f t="shared" si="43"/>
        <v>0</v>
      </c>
      <c r="V498">
        <v>0</v>
      </c>
      <c r="W498">
        <v>1</v>
      </c>
      <c r="X498" t="s">
        <v>259</v>
      </c>
    </row>
    <row r="499" spans="1:31" x14ac:dyDescent="0.25">
      <c r="A499" t="s">
        <v>556</v>
      </c>
      <c r="B499" t="s">
        <v>555</v>
      </c>
      <c r="O499">
        <f t="shared" si="43"/>
        <v>0</v>
      </c>
      <c r="V499">
        <v>0</v>
      </c>
      <c r="W499" t="s">
        <v>18</v>
      </c>
      <c r="X499" t="s">
        <v>81</v>
      </c>
    </row>
    <row r="500" spans="1:31" x14ac:dyDescent="0.25">
      <c r="A500" t="s">
        <v>556</v>
      </c>
      <c r="B500" t="s">
        <v>555</v>
      </c>
      <c r="O500">
        <f t="shared" si="43"/>
        <v>0</v>
      </c>
      <c r="V500">
        <v>0</v>
      </c>
      <c r="W500" t="s">
        <v>18</v>
      </c>
      <c r="X500" t="s">
        <v>82</v>
      </c>
      <c r="Y500" t="s">
        <v>83</v>
      </c>
      <c r="Z500" t="s">
        <v>84</v>
      </c>
      <c r="AA500" t="s">
        <v>85</v>
      </c>
      <c r="AB500" t="s">
        <v>86</v>
      </c>
      <c r="AC500" t="s">
        <v>84</v>
      </c>
      <c r="AD500" t="s">
        <v>87</v>
      </c>
    </row>
    <row r="501" spans="1:31" x14ac:dyDescent="0.25">
      <c r="A501" t="s">
        <v>556</v>
      </c>
      <c r="B501" t="s">
        <v>555</v>
      </c>
      <c r="O501">
        <f t="shared" si="43"/>
        <v>0</v>
      </c>
      <c r="V501">
        <v>0</v>
      </c>
      <c r="W501" t="s">
        <v>18</v>
      </c>
      <c r="X501" t="s">
        <v>83</v>
      </c>
      <c r="Y501" t="s">
        <v>83</v>
      </c>
      <c r="Z501" t="s">
        <v>88</v>
      </c>
      <c r="AA501" t="s">
        <v>89</v>
      </c>
      <c r="AB501" t="s">
        <v>90</v>
      </c>
      <c r="AC501" t="s">
        <v>88</v>
      </c>
      <c r="AD501" t="s">
        <v>91</v>
      </c>
    </row>
    <row r="502" spans="1:31" x14ac:dyDescent="0.25">
      <c r="A502" t="s">
        <v>556</v>
      </c>
      <c r="B502" t="s">
        <v>555</v>
      </c>
      <c r="O502">
        <f t="shared" si="43"/>
        <v>0</v>
      </c>
      <c r="V502">
        <v>0</v>
      </c>
      <c r="W502" t="s">
        <v>18</v>
      </c>
      <c r="X502" t="s">
        <v>92</v>
      </c>
    </row>
    <row r="503" spans="1:31" x14ac:dyDescent="0.25">
      <c r="A503" t="s">
        <v>556</v>
      </c>
      <c r="B503" t="s">
        <v>555</v>
      </c>
      <c r="O503">
        <f t="shared" si="43"/>
        <v>0</v>
      </c>
      <c r="V503">
        <v>0</v>
      </c>
      <c r="W503" t="s">
        <v>18</v>
      </c>
      <c r="X503">
        <v>10</v>
      </c>
      <c r="Y503">
        <v>2930</v>
      </c>
      <c r="Z503" t="s">
        <v>93</v>
      </c>
      <c r="AA503" t="s">
        <v>94</v>
      </c>
      <c r="AB503" t="s">
        <v>95</v>
      </c>
      <c r="AC503" t="s">
        <v>96</v>
      </c>
      <c r="AD503" t="s">
        <v>97</v>
      </c>
      <c r="AE503">
        <v>16198.2744</v>
      </c>
    </row>
    <row r="504" spans="1:31" x14ac:dyDescent="0.25">
      <c r="A504" t="s">
        <v>556</v>
      </c>
      <c r="B504" t="s">
        <v>555</v>
      </c>
      <c r="O504">
        <f t="shared" si="43"/>
        <v>0</v>
      </c>
      <c r="V504">
        <v>0</v>
      </c>
      <c r="W504" t="s">
        <v>18</v>
      </c>
      <c r="X504">
        <v>20</v>
      </c>
      <c r="Y504">
        <v>2931</v>
      </c>
      <c r="Z504" t="s">
        <v>98</v>
      </c>
      <c r="AA504" t="s">
        <v>94</v>
      </c>
      <c r="AB504" t="s">
        <v>99</v>
      </c>
      <c r="AC504" t="s">
        <v>100</v>
      </c>
      <c r="AD504" t="s">
        <v>238</v>
      </c>
      <c r="AE504">
        <v>19142.818200000002</v>
      </c>
    </row>
    <row r="505" spans="1:31" x14ac:dyDescent="0.25">
      <c r="A505" t="s">
        <v>556</v>
      </c>
      <c r="B505" t="s">
        <v>555</v>
      </c>
      <c r="O505">
        <f t="shared" si="43"/>
        <v>0</v>
      </c>
      <c r="V505">
        <v>0</v>
      </c>
      <c r="W505" t="s">
        <v>18</v>
      </c>
      <c r="X505">
        <v>50</v>
      </c>
      <c r="Y505">
        <v>2802</v>
      </c>
      <c r="Z505" t="s">
        <v>180</v>
      </c>
      <c r="AA505" t="s">
        <v>94</v>
      </c>
      <c r="AB505" t="s">
        <v>181</v>
      </c>
      <c r="AC505" t="s">
        <v>182</v>
      </c>
      <c r="AD505" t="s">
        <v>260</v>
      </c>
      <c r="AE505">
        <v>21260.184000000001</v>
      </c>
    </row>
    <row r="506" spans="1:31" x14ac:dyDescent="0.25">
      <c r="A506" t="s">
        <v>556</v>
      </c>
      <c r="B506" t="s">
        <v>555</v>
      </c>
      <c r="O506">
        <f t="shared" si="43"/>
        <v>0</v>
      </c>
      <c r="V506">
        <v>0</v>
      </c>
      <c r="W506" t="s">
        <v>18</v>
      </c>
      <c r="X506">
        <v>60</v>
      </c>
      <c r="Y506">
        <v>2702</v>
      </c>
      <c r="Z506" t="s">
        <v>184</v>
      </c>
      <c r="AA506" t="s">
        <v>94</v>
      </c>
      <c r="AB506" t="s">
        <v>181</v>
      </c>
      <c r="AC506" t="s">
        <v>182</v>
      </c>
      <c r="AD506" t="s">
        <v>261</v>
      </c>
      <c r="AE506">
        <v>3198.7361999999998</v>
      </c>
    </row>
    <row r="507" spans="1:31" x14ac:dyDescent="0.25">
      <c r="A507" t="s">
        <v>556</v>
      </c>
      <c r="B507" t="s">
        <v>555</v>
      </c>
      <c r="O507">
        <f t="shared" si="43"/>
        <v>0</v>
      </c>
      <c r="V507">
        <v>0</v>
      </c>
      <c r="W507" t="s">
        <v>18</v>
      </c>
      <c r="X507" t="s">
        <v>81</v>
      </c>
      <c r="Y507" t="s">
        <v>106</v>
      </c>
    </row>
    <row r="508" spans="1:31" x14ac:dyDescent="0.25">
      <c r="A508" t="s">
        <v>556</v>
      </c>
      <c r="B508" t="s">
        <v>555</v>
      </c>
      <c r="O508">
        <f t="shared" si="43"/>
        <v>0</v>
      </c>
      <c r="V508">
        <v>0</v>
      </c>
      <c r="W508" t="s">
        <v>18</v>
      </c>
      <c r="X508" t="s">
        <v>107</v>
      </c>
      <c r="Y508" t="s">
        <v>262</v>
      </c>
    </row>
    <row r="509" spans="1:31" x14ac:dyDescent="0.25">
      <c r="A509" t="s">
        <v>556</v>
      </c>
      <c r="B509" t="s">
        <v>555</v>
      </c>
      <c r="O509">
        <f t="shared" si="43"/>
        <v>0</v>
      </c>
      <c r="V509">
        <v>0</v>
      </c>
      <c r="W509" t="s">
        <v>79</v>
      </c>
    </row>
    <row r="510" spans="1:31" x14ac:dyDescent="0.25">
      <c r="A510" t="s">
        <v>556</v>
      </c>
      <c r="B510" t="s">
        <v>555</v>
      </c>
      <c r="O510">
        <f t="shared" si="43"/>
        <v>0</v>
      </c>
      <c r="V510">
        <v>0</v>
      </c>
      <c r="W510" t="s">
        <v>79</v>
      </c>
    </row>
    <row r="511" spans="1:31" x14ac:dyDescent="0.25">
      <c r="A511" t="s">
        <v>556</v>
      </c>
      <c r="B511" t="s">
        <v>555</v>
      </c>
      <c r="O511">
        <f t="shared" si="43"/>
        <v>0</v>
      </c>
      <c r="V511">
        <v>0</v>
      </c>
      <c r="W511">
        <v>0</v>
      </c>
      <c r="X511" t="s">
        <v>263</v>
      </c>
    </row>
    <row r="512" spans="1:31" x14ac:dyDescent="0.25">
      <c r="A512" t="s">
        <v>556</v>
      </c>
      <c r="B512" t="s">
        <v>555</v>
      </c>
      <c r="O512">
        <f t="shared" si="43"/>
        <v>0</v>
      </c>
      <c r="V512">
        <v>0</v>
      </c>
      <c r="W512" t="s">
        <v>18</v>
      </c>
      <c r="X512" t="s">
        <v>81</v>
      </c>
    </row>
    <row r="513" spans="1:31" x14ac:dyDescent="0.25">
      <c r="A513" t="s">
        <v>556</v>
      </c>
      <c r="B513" t="s">
        <v>555</v>
      </c>
      <c r="O513">
        <f t="shared" si="43"/>
        <v>0</v>
      </c>
      <c r="V513">
        <v>0</v>
      </c>
      <c r="W513" t="s">
        <v>18</v>
      </c>
      <c r="X513" t="s">
        <v>82</v>
      </c>
      <c r="Y513" t="s">
        <v>83</v>
      </c>
      <c r="Z513" t="s">
        <v>84</v>
      </c>
      <c r="AA513" t="s">
        <v>85</v>
      </c>
      <c r="AB513" t="s">
        <v>86</v>
      </c>
      <c r="AC513" t="s">
        <v>84</v>
      </c>
      <c r="AD513" t="s">
        <v>87</v>
      </c>
    </row>
    <row r="514" spans="1:31" x14ac:dyDescent="0.25">
      <c r="A514" t="s">
        <v>556</v>
      </c>
      <c r="B514" t="s">
        <v>555</v>
      </c>
      <c r="O514">
        <f t="shared" si="43"/>
        <v>0</v>
      </c>
      <c r="V514">
        <v>0</v>
      </c>
      <c r="W514" t="s">
        <v>18</v>
      </c>
      <c r="X514" t="s">
        <v>83</v>
      </c>
      <c r="Y514" t="s">
        <v>83</v>
      </c>
      <c r="Z514" t="s">
        <v>88</v>
      </c>
      <c r="AA514" t="s">
        <v>89</v>
      </c>
      <c r="AB514" t="s">
        <v>90</v>
      </c>
      <c r="AC514" t="s">
        <v>88</v>
      </c>
      <c r="AD514" t="s">
        <v>91</v>
      </c>
    </row>
    <row r="515" spans="1:31" x14ac:dyDescent="0.25">
      <c r="A515" t="s">
        <v>556</v>
      </c>
      <c r="B515" t="s">
        <v>555</v>
      </c>
      <c r="O515">
        <f t="shared" si="43"/>
        <v>0</v>
      </c>
      <c r="V515">
        <v>0</v>
      </c>
      <c r="W515" t="s">
        <v>18</v>
      </c>
      <c r="X515" t="s">
        <v>92</v>
      </c>
    </row>
    <row r="516" spans="1:31" x14ac:dyDescent="0.25">
      <c r="A516" t="s">
        <v>556</v>
      </c>
      <c r="B516" t="s">
        <v>555</v>
      </c>
      <c r="O516">
        <f t="shared" ref="O516:O579" si="46">+COUNTA(C516:N516)</f>
        <v>0</v>
      </c>
      <c r="V516">
        <v>0</v>
      </c>
      <c r="W516" t="s">
        <v>18</v>
      </c>
      <c r="X516">
        <v>10</v>
      </c>
      <c r="Y516">
        <v>2934</v>
      </c>
      <c r="Z516" t="s">
        <v>264</v>
      </c>
      <c r="AA516" t="s">
        <v>94</v>
      </c>
      <c r="AB516" t="s">
        <v>181</v>
      </c>
      <c r="AC516" t="s">
        <v>182</v>
      </c>
      <c r="AD516" t="s">
        <v>265</v>
      </c>
      <c r="AE516">
        <v>0</v>
      </c>
    </row>
    <row r="517" spans="1:31" x14ac:dyDescent="0.25">
      <c r="A517" t="s">
        <v>556</v>
      </c>
      <c r="B517" t="s">
        <v>555</v>
      </c>
      <c r="O517">
        <f t="shared" si="46"/>
        <v>0</v>
      </c>
      <c r="V517">
        <v>0</v>
      </c>
      <c r="W517" t="s">
        <v>18</v>
      </c>
      <c r="X517" t="s">
        <v>81</v>
      </c>
      <c r="Y517" t="s">
        <v>106</v>
      </c>
    </row>
    <row r="518" spans="1:31" x14ac:dyDescent="0.25">
      <c r="A518" t="s">
        <v>556</v>
      </c>
      <c r="B518" t="s">
        <v>555</v>
      </c>
      <c r="O518">
        <f t="shared" si="46"/>
        <v>0</v>
      </c>
      <c r="V518">
        <v>0</v>
      </c>
      <c r="W518" t="s">
        <v>18</v>
      </c>
      <c r="X518" t="s">
        <v>107</v>
      </c>
      <c r="Y518" t="s">
        <v>266</v>
      </c>
    </row>
    <row r="519" spans="1:31" x14ac:dyDescent="0.25">
      <c r="A519" t="s">
        <v>556</v>
      </c>
      <c r="B519" t="s">
        <v>555</v>
      </c>
      <c r="O519">
        <f t="shared" si="46"/>
        <v>0</v>
      </c>
      <c r="V519">
        <v>0</v>
      </c>
      <c r="W519" t="s">
        <v>79</v>
      </c>
    </row>
    <row r="520" spans="1:31" x14ac:dyDescent="0.25">
      <c r="A520" t="s">
        <v>556</v>
      </c>
      <c r="B520" t="s">
        <v>555</v>
      </c>
      <c r="O520">
        <f t="shared" si="46"/>
        <v>0</v>
      </c>
      <c r="V520">
        <v>0</v>
      </c>
    </row>
    <row r="521" spans="1:31" x14ac:dyDescent="0.25">
      <c r="A521" t="s">
        <v>556</v>
      </c>
      <c r="B521" t="s">
        <v>555</v>
      </c>
      <c r="O521">
        <f t="shared" si="46"/>
        <v>0</v>
      </c>
      <c r="V521">
        <v>0</v>
      </c>
    </row>
    <row r="522" spans="1:31" x14ac:dyDescent="0.25">
      <c r="A522" t="s">
        <v>556</v>
      </c>
      <c r="B522" t="s">
        <v>555</v>
      </c>
      <c r="O522">
        <f t="shared" si="46"/>
        <v>0</v>
      </c>
      <c r="V522">
        <v>0</v>
      </c>
    </row>
    <row r="523" spans="1:31" x14ac:dyDescent="0.25">
      <c r="A523" t="s">
        <v>556</v>
      </c>
      <c r="B523" t="s">
        <v>555</v>
      </c>
      <c r="O523">
        <f t="shared" si="46"/>
        <v>0</v>
      </c>
      <c r="V523">
        <v>0</v>
      </c>
    </row>
    <row r="524" spans="1:31" x14ac:dyDescent="0.25">
      <c r="A524" t="s">
        <v>556</v>
      </c>
      <c r="B524" t="s">
        <v>555</v>
      </c>
      <c r="O524">
        <f t="shared" si="46"/>
        <v>0</v>
      </c>
      <c r="V524">
        <v>0</v>
      </c>
    </row>
    <row r="525" spans="1:31" x14ac:dyDescent="0.25">
      <c r="A525" t="s">
        <v>556</v>
      </c>
      <c r="B525" t="s">
        <v>555</v>
      </c>
      <c r="O525">
        <f t="shared" si="46"/>
        <v>0</v>
      </c>
      <c r="V525">
        <v>0</v>
      </c>
    </row>
    <row r="526" spans="1:31" x14ac:dyDescent="0.25">
      <c r="A526" t="s">
        <v>556</v>
      </c>
      <c r="B526" t="s">
        <v>555</v>
      </c>
      <c r="O526">
        <f t="shared" si="46"/>
        <v>0</v>
      </c>
      <c r="V526">
        <v>0</v>
      </c>
    </row>
    <row r="527" spans="1:31" x14ac:dyDescent="0.25">
      <c r="A527" t="s">
        <v>556</v>
      </c>
      <c r="B527" t="s">
        <v>555</v>
      </c>
      <c r="O527">
        <f t="shared" si="46"/>
        <v>0</v>
      </c>
      <c r="V527">
        <v>0</v>
      </c>
    </row>
    <row r="528" spans="1:31" x14ac:dyDescent="0.25">
      <c r="A528" t="s">
        <v>556</v>
      </c>
      <c r="B528" t="s">
        <v>555</v>
      </c>
      <c r="O528">
        <f t="shared" si="46"/>
        <v>0</v>
      </c>
      <c r="V528">
        <v>0</v>
      </c>
      <c r="W528" t="s">
        <v>267</v>
      </c>
    </row>
    <row r="529" spans="1:29" x14ac:dyDescent="0.25">
      <c r="A529" t="s">
        <v>556</v>
      </c>
      <c r="B529" t="s">
        <v>555</v>
      </c>
      <c r="O529">
        <f t="shared" si="46"/>
        <v>0</v>
      </c>
      <c r="V529">
        <v>0</v>
      </c>
      <c r="W529" t="s">
        <v>2</v>
      </c>
    </row>
    <row r="530" spans="1:29" x14ac:dyDescent="0.25">
      <c r="A530" t="s">
        <v>556</v>
      </c>
      <c r="B530" t="s">
        <v>555</v>
      </c>
      <c r="O530">
        <f t="shared" si="46"/>
        <v>0</v>
      </c>
      <c r="V530">
        <v>0</v>
      </c>
      <c r="W530" t="s">
        <v>3</v>
      </c>
    </row>
    <row r="531" spans="1:29" x14ac:dyDescent="0.25">
      <c r="A531" t="s">
        <v>556</v>
      </c>
      <c r="B531" t="s">
        <v>555</v>
      </c>
      <c r="O531">
        <f t="shared" si="46"/>
        <v>0</v>
      </c>
      <c r="V531">
        <v>0</v>
      </c>
      <c r="W531" t="s">
        <v>4</v>
      </c>
    </row>
    <row r="532" spans="1:29" x14ac:dyDescent="0.25">
      <c r="A532" t="s">
        <v>556</v>
      </c>
      <c r="B532" t="s">
        <v>555</v>
      </c>
      <c r="O532">
        <f t="shared" si="46"/>
        <v>0</v>
      </c>
      <c r="V532">
        <v>0</v>
      </c>
      <c r="W532" t="s">
        <v>5</v>
      </c>
    </row>
    <row r="533" spans="1:29" x14ac:dyDescent="0.25">
      <c r="A533" t="s">
        <v>556</v>
      </c>
      <c r="B533" t="s">
        <v>555</v>
      </c>
      <c r="O533">
        <f t="shared" si="46"/>
        <v>0</v>
      </c>
      <c r="V533">
        <v>0</v>
      </c>
    </row>
    <row r="534" spans="1:29" x14ac:dyDescent="0.25">
      <c r="A534" t="s">
        <v>556</v>
      </c>
      <c r="B534" t="s">
        <v>555</v>
      </c>
      <c r="O534">
        <f t="shared" si="46"/>
        <v>0</v>
      </c>
      <c r="V534">
        <v>0</v>
      </c>
      <c r="W534" t="s">
        <v>6</v>
      </c>
    </row>
    <row r="535" spans="1:29" x14ac:dyDescent="0.25">
      <c r="A535" t="s">
        <v>556</v>
      </c>
      <c r="B535" t="s">
        <v>555</v>
      </c>
      <c r="O535">
        <f t="shared" si="46"/>
        <v>0</v>
      </c>
      <c r="V535">
        <v>0</v>
      </c>
    </row>
    <row r="536" spans="1:29" x14ac:dyDescent="0.25">
      <c r="A536" t="s">
        <v>556</v>
      </c>
      <c r="B536" t="s">
        <v>555</v>
      </c>
      <c r="O536">
        <f t="shared" si="46"/>
        <v>0</v>
      </c>
      <c r="V536">
        <v>0</v>
      </c>
      <c r="W536" t="s">
        <v>7</v>
      </c>
    </row>
    <row r="537" spans="1:29" x14ac:dyDescent="0.25">
      <c r="A537" t="s">
        <v>556</v>
      </c>
      <c r="B537" t="s">
        <v>555</v>
      </c>
      <c r="O537">
        <f t="shared" si="46"/>
        <v>0</v>
      </c>
      <c r="V537">
        <v>0</v>
      </c>
    </row>
    <row r="538" spans="1:29" x14ac:dyDescent="0.25">
      <c r="A538" t="s">
        <v>556</v>
      </c>
      <c r="B538" t="s">
        <v>555</v>
      </c>
      <c r="C538" t="s">
        <v>564</v>
      </c>
      <c r="D538" t="s">
        <v>565</v>
      </c>
      <c r="O538">
        <f t="shared" si="46"/>
        <v>2</v>
      </c>
      <c r="V538">
        <v>0</v>
      </c>
      <c r="W538" t="s">
        <v>268</v>
      </c>
    </row>
    <row r="539" spans="1:29" x14ac:dyDescent="0.25">
      <c r="A539" t="s">
        <v>556</v>
      </c>
      <c r="B539" t="s">
        <v>555</v>
      </c>
      <c r="O539">
        <f t="shared" si="46"/>
        <v>0</v>
      </c>
      <c r="V539">
        <v>0</v>
      </c>
      <c r="W539" t="s">
        <v>9</v>
      </c>
    </row>
    <row r="540" spans="1:29" x14ac:dyDescent="0.25">
      <c r="A540" t="s">
        <v>556</v>
      </c>
      <c r="B540" t="s">
        <v>555</v>
      </c>
      <c r="O540">
        <f t="shared" si="46"/>
        <v>0</v>
      </c>
      <c r="V540">
        <v>0</v>
      </c>
      <c r="W540" t="s">
        <v>269</v>
      </c>
    </row>
    <row r="541" spans="1:29" x14ac:dyDescent="0.25">
      <c r="A541" t="s">
        <v>556</v>
      </c>
      <c r="B541" t="s">
        <v>555</v>
      </c>
      <c r="O541">
        <f t="shared" si="46"/>
        <v>0</v>
      </c>
      <c r="V541">
        <v>0</v>
      </c>
      <c r="W541" t="s">
        <v>3</v>
      </c>
    </row>
    <row r="542" spans="1:29" x14ac:dyDescent="0.25">
      <c r="A542" t="s">
        <v>556</v>
      </c>
      <c r="B542" t="s">
        <v>555</v>
      </c>
      <c r="O542">
        <f t="shared" si="46"/>
        <v>0</v>
      </c>
      <c r="V542">
        <v>0</v>
      </c>
      <c r="W542" t="s">
        <v>11</v>
      </c>
      <c r="X542" t="s">
        <v>12</v>
      </c>
      <c r="Y542" t="s">
        <v>13</v>
      </c>
      <c r="Z542" t="s">
        <v>14</v>
      </c>
      <c r="AA542" t="s">
        <v>15</v>
      </c>
      <c r="AB542" t="s">
        <v>16</v>
      </c>
      <c r="AC542" t="s">
        <v>17</v>
      </c>
    </row>
    <row r="543" spans="1:29" x14ac:dyDescent="0.25">
      <c r="A543" t="s">
        <v>556</v>
      </c>
      <c r="B543" t="s">
        <v>555</v>
      </c>
      <c r="O543">
        <f t="shared" si="46"/>
        <v>0</v>
      </c>
      <c r="V543">
        <v>0</v>
      </c>
      <c r="W543" t="s">
        <v>18</v>
      </c>
      <c r="X543" t="s">
        <v>18</v>
      </c>
      <c r="Y543" t="s">
        <v>19</v>
      </c>
      <c r="Z543" t="s">
        <v>20</v>
      </c>
      <c r="AA543" t="s">
        <v>21</v>
      </c>
      <c r="AB543" t="s">
        <v>22</v>
      </c>
    </row>
    <row r="544" spans="1:29" x14ac:dyDescent="0.25">
      <c r="A544" t="s">
        <v>556</v>
      </c>
      <c r="B544" t="s">
        <v>555</v>
      </c>
      <c r="O544">
        <f t="shared" si="46"/>
        <v>0</v>
      </c>
      <c r="V544">
        <v>0</v>
      </c>
      <c r="W544" t="s">
        <v>23</v>
      </c>
    </row>
    <row r="545" spans="1:29" x14ac:dyDescent="0.25">
      <c r="A545" t="s">
        <v>556</v>
      </c>
      <c r="B545" t="s">
        <v>555</v>
      </c>
      <c r="E545" t="str">
        <f>+Y545</f>
        <v xml:space="preserve">PL000111472.1205101.00                             </v>
      </c>
      <c r="F545" t="str">
        <f>+Z545</f>
        <v xml:space="preserve"> ZURRON INTERNO 2000X42 </v>
      </c>
      <c r="O545">
        <f t="shared" si="46"/>
        <v>2</v>
      </c>
      <c r="V545">
        <v>0</v>
      </c>
      <c r="W545">
        <v>1</v>
      </c>
      <c r="X545" t="s">
        <v>24</v>
      </c>
      <c r="Y545" t="s">
        <v>25</v>
      </c>
      <c r="Z545" t="s">
        <v>26</v>
      </c>
      <c r="AA545">
        <v>2</v>
      </c>
      <c r="AB545" t="s">
        <v>27</v>
      </c>
      <c r="AC545">
        <v>0</v>
      </c>
    </row>
    <row r="546" spans="1:29" x14ac:dyDescent="0.25">
      <c r="A546" t="s">
        <v>556</v>
      </c>
      <c r="B546" t="s">
        <v>555</v>
      </c>
      <c r="G546" t="str">
        <f t="shared" ref="G546:G557" si="47">+Y546</f>
        <v xml:space="preserve">         02211757-04                               </v>
      </c>
      <c r="H546" t="str">
        <f t="shared" ref="H546:H557" si="48">+Z546</f>
        <v xml:space="preserve"> StrechC-7 330mmx450mTr </v>
      </c>
      <c r="M546">
        <v>30</v>
      </c>
      <c r="N546" t="s">
        <v>31</v>
      </c>
      <c r="O546">
        <f t="shared" si="46"/>
        <v>4</v>
      </c>
      <c r="V546">
        <v>0</v>
      </c>
      <c r="W546" t="s">
        <v>28</v>
      </c>
      <c r="X546" t="s">
        <v>24</v>
      </c>
      <c r="Y546" t="s">
        <v>29</v>
      </c>
      <c r="Z546" t="s">
        <v>30</v>
      </c>
      <c r="AA546">
        <v>30</v>
      </c>
      <c r="AB546" t="s">
        <v>31</v>
      </c>
      <c r="AC546">
        <v>1739.04</v>
      </c>
    </row>
    <row r="547" spans="1:29" x14ac:dyDescent="0.25">
      <c r="A547" t="s">
        <v>556</v>
      </c>
      <c r="B547" t="s">
        <v>555</v>
      </c>
      <c r="G547" t="str">
        <f t="shared" si="47"/>
        <v xml:space="preserve">         07612105-00                               </v>
      </c>
      <c r="H547" t="str">
        <f t="shared" si="48"/>
        <v xml:space="preserve"> Cinta Adh.Transparen 2 </v>
      </c>
      <c r="M547">
        <v>2.4E-2</v>
      </c>
      <c r="N547" t="s">
        <v>35</v>
      </c>
      <c r="O547">
        <f t="shared" si="46"/>
        <v>4</v>
      </c>
      <c r="V547">
        <v>0</v>
      </c>
      <c r="W547" t="s">
        <v>28</v>
      </c>
      <c r="X547" t="s">
        <v>32</v>
      </c>
      <c r="Y547" t="s">
        <v>33</v>
      </c>
      <c r="Z547" t="s">
        <v>34</v>
      </c>
      <c r="AA547">
        <v>2.4E-2</v>
      </c>
      <c r="AB547" t="s">
        <v>35</v>
      </c>
      <c r="AC547">
        <v>118.944</v>
      </c>
    </row>
    <row r="548" spans="1:29" x14ac:dyDescent="0.25">
      <c r="A548" t="s">
        <v>556</v>
      </c>
      <c r="B548" t="s">
        <v>555</v>
      </c>
      <c r="G548" t="str">
        <f t="shared" si="47"/>
        <v xml:space="preserve">         07132299-00                               </v>
      </c>
      <c r="H548" t="str">
        <f t="shared" si="48"/>
        <v xml:space="preserve"> ESQUINERO CARTON GRAND </v>
      </c>
      <c r="M548">
        <v>16</v>
      </c>
      <c r="N548" t="s">
        <v>27</v>
      </c>
      <c r="O548">
        <f t="shared" si="46"/>
        <v>4</v>
      </c>
      <c r="V548">
        <v>0</v>
      </c>
      <c r="W548" t="s">
        <v>28</v>
      </c>
      <c r="X548" t="s">
        <v>36</v>
      </c>
      <c r="Y548" t="s">
        <v>37</v>
      </c>
      <c r="Z548" t="s">
        <v>38</v>
      </c>
      <c r="AA548">
        <v>16</v>
      </c>
      <c r="AB548" t="s">
        <v>27</v>
      </c>
      <c r="AC548">
        <v>3680</v>
      </c>
    </row>
    <row r="549" spans="1:29" x14ac:dyDescent="0.25">
      <c r="A549" t="s">
        <v>556</v>
      </c>
      <c r="B549" t="s">
        <v>555</v>
      </c>
      <c r="G549" t="str">
        <f t="shared" si="47"/>
        <v xml:space="preserve">         07132291-00                               </v>
      </c>
      <c r="H549" t="str">
        <f t="shared" si="48"/>
        <v xml:space="preserve"> ESQUIN CARTON PEQUEÑO  </v>
      </c>
      <c r="M549">
        <v>8</v>
      </c>
      <c r="N549" t="s">
        <v>27</v>
      </c>
      <c r="O549">
        <f t="shared" si="46"/>
        <v>4</v>
      </c>
      <c r="V549">
        <v>0</v>
      </c>
      <c r="W549" t="s">
        <v>28</v>
      </c>
      <c r="X549" t="s">
        <v>39</v>
      </c>
      <c r="Y549" t="s">
        <v>40</v>
      </c>
      <c r="Z549" t="s">
        <v>41</v>
      </c>
      <c r="AA549">
        <v>8</v>
      </c>
      <c r="AB549" t="s">
        <v>27</v>
      </c>
      <c r="AC549">
        <v>3911.5095999999999</v>
      </c>
    </row>
    <row r="550" spans="1:29" x14ac:dyDescent="0.25">
      <c r="A550" t="s">
        <v>556</v>
      </c>
      <c r="B550" t="s">
        <v>555</v>
      </c>
      <c r="G550" t="str">
        <f t="shared" si="47"/>
        <v xml:space="preserve">         05115102-00                               </v>
      </c>
      <c r="H550" t="str">
        <f t="shared" si="48"/>
        <v xml:space="preserve"> Torn. 8x 1-½" CP.PH NG </v>
      </c>
      <c r="M550">
        <v>112</v>
      </c>
      <c r="N550" t="s">
        <v>27</v>
      </c>
      <c r="O550">
        <f t="shared" si="46"/>
        <v>4</v>
      </c>
      <c r="V550">
        <v>0</v>
      </c>
      <c r="W550" t="s">
        <v>28</v>
      </c>
      <c r="X550" t="s">
        <v>42</v>
      </c>
      <c r="Y550" t="s">
        <v>43</v>
      </c>
      <c r="Z550" t="s">
        <v>44</v>
      </c>
      <c r="AA550">
        <v>112</v>
      </c>
      <c r="AB550" t="s">
        <v>27</v>
      </c>
      <c r="AC550">
        <v>4849.6000000000004</v>
      </c>
    </row>
    <row r="551" spans="1:29" x14ac:dyDescent="0.25">
      <c r="A551" t="s">
        <v>556</v>
      </c>
      <c r="B551" t="s">
        <v>555</v>
      </c>
      <c r="G551">
        <f t="shared" si="47"/>
        <v>611100600</v>
      </c>
      <c r="H551" t="str">
        <f t="shared" si="48"/>
        <v xml:space="preserve"> TARUGO 8mm ACANALADO N </v>
      </c>
      <c r="M551">
        <v>6</v>
      </c>
      <c r="N551" t="s">
        <v>47</v>
      </c>
      <c r="O551">
        <f t="shared" si="46"/>
        <v>4</v>
      </c>
      <c r="V551">
        <v>0</v>
      </c>
      <c r="W551" t="s">
        <v>28</v>
      </c>
      <c r="X551" t="s">
        <v>45</v>
      </c>
      <c r="Y551">
        <v>611100600</v>
      </c>
      <c r="Z551" t="s">
        <v>46</v>
      </c>
      <c r="AA551">
        <v>6</v>
      </c>
      <c r="AB551" t="s">
        <v>47</v>
      </c>
      <c r="AC551">
        <v>202.9914</v>
      </c>
    </row>
    <row r="552" spans="1:29" x14ac:dyDescent="0.25">
      <c r="A552" t="s">
        <v>556</v>
      </c>
      <c r="B552" t="s">
        <v>555</v>
      </c>
      <c r="G552" t="str">
        <f t="shared" si="47"/>
        <v xml:space="preserve">         06521533-00                               </v>
      </c>
      <c r="H552" t="str">
        <f t="shared" si="48"/>
        <v xml:space="preserve"> Chazo Plastico de 1/4  </v>
      </c>
      <c r="M552">
        <v>28</v>
      </c>
      <c r="N552" t="s">
        <v>27</v>
      </c>
      <c r="O552">
        <f t="shared" si="46"/>
        <v>4</v>
      </c>
      <c r="V552">
        <v>0</v>
      </c>
      <c r="W552" t="s">
        <v>28</v>
      </c>
      <c r="X552" t="s">
        <v>48</v>
      </c>
      <c r="Y552" t="s">
        <v>49</v>
      </c>
      <c r="Z552" t="s">
        <v>50</v>
      </c>
      <c r="AA552">
        <v>28</v>
      </c>
      <c r="AB552" t="s">
        <v>27</v>
      </c>
      <c r="AC552">
        <v>456.4</v>
      </c>
    </row>
    <row r="553" spans="1:29" x14ac:dyDescent="0.25">
      <c r="A553" t="s">
        <v>556</v>
      </c>
      <c r="B553" t="s">
        <v>555</v>
      </c>
      <c r="G553" t="str">
        <f t="shared" si="47"/>
        <v xml:space="preserve">         06544102-00                               </v>
      </c>
      <c r="H553" t="str">
        <f t="shared" si="48"/>
        <v xml:space="preserve"> Etiqueta Serial100X50m </v>
      </c>
      <c r="O553">
        <f t="shared" si="46"/>
        <v>2</v>
      </c>
      <c r="V553">
        <v>0</v>
      </c>
      <c r="W553" t="s">
        <v>28</v>
      </c>
      <c r="X553" t="s">
        <v>51</v>
      </c>
      <c r="Y553" t="s">
        <v>52</v>
      </c>
      <c r="Z553" t="s">
        <v>53</v>
      </c>
      <c r="AA553">
        <v>2</v>
      </c>
      <c r="AB553" t="s">
        <v>27</v>
      </c>
      <c r="AC553">
        <v>39.756</v>
      </c>
    </row>
    <row r="554" spans="1:29" x14ac:dyDescent="0.25">
      <c r="A554" t="s">
        <v>556</v>
      </c>
      <c r="B554" t="s">
        <v>555</v>
      </c>
      <c r="G554" t="str">
        <f t="shared" si="47"/>
        <v xml:space="preserve">         06544103-00                               </v>
      </c>
      <c r="H554" t="str">
        <f t="shared" si="48"/>
        <v xml:space="preserve"> Cinta 110mm Ancho R531 </v>
      </c>
      <c r="M554">
        <v>0.11</v>
      </c>
      <c r="N554" t="s">
        <v>31</v>
      </c>
      <c r="O554">
        <f t="shared" si="46"/>
        <v>4</v>
      </c>
      <c r="V554">
        <v>0</v>
      </c>
      <c r="W554" t="s">
        <v>28</v>
      </c>
      <c r="X554" t="s">
        <v>54</v>
      </c>
      <c r="Y554" t="s">
        <v>55</v>
      </c>
      <c r="Z554" t="s">
        <v>56</v>
      </c>
      <c r="AA554">
        <v>0.11</v>
      </c>
      <c r="AB554" t="s">
        <v>31</v>
      </c>
      <c r="AC554">
        <v>4.7427000000000001</v>
      </c>
    </row>
    <row r="555" spans="1:29" x14ac:dyDescent="0.25">
      <c r="A555" t="s">
        <v>556</v>
      </c>
      <c r="B555" t="s">
        <v>555</v>
      </c>
      <c r="G555" t="str">
        <f t="shared" si="47"/>
        <v xml:space="preserve">         02510184-00                               </v>
      </c>
      <c r="H555" t="str">
        <f t="shared" si="48"/>
        <v xml:space="preserve"> TAPA TOR ADH Roble Ma  </v>
      </c>
      <c r="M555">
        <v>108</v>
      </c>
      <c r="N555" t="s">
        <v>27</v>
      </c>
      <c r="O555">
        <f t="shared" si="46"/>
        <v>4</v>
      </c>
      <c r="V555">
        <v>0</v>
      </c>
      <c r="W555" t="s">
        <v>28</v>
      </c>
      <c r="X555" t="s">
        <v>57</v>
      </c>
      <c r="Y555" t="s">
        <v>58</v>
      </c>
      <c r="Z555" t="s">
        <v>59</v>
      </c>
      <c r="AA555">
        <v>108</v>
      </c>
      <c r="AB555" t="s">
        <v>27</v>
      </c>
      <c r="AC555">
        <v>1639.44</v>
      </c>
    </row>
    <row r="556" spans="1:29" x14ac:dyDescent="0.25">
      <c r="A556" t="s">
        <v>556</v>
      </c>
      <c r="B556" t="s">
        <v>555</v>
      </c>
      <c r="G556" t="str">
        <f t="shared" si="47"/>
        <v xml:space="preserve">         06511113-01                               </v>
      </c>
      <c r="H556" t="str">
        <f t="shared" si="48"/>
        <v xml:space="preserve"> Corredera Full Ext. 14 </v>
      </c>
      <c r="O556">
        <f t="shared" si="46"/>
        <v>2</v>
      </c>
      <c r="V556">
        <v>0</v>
      </c>
      <c r="W556" t="s">
        <v>28</v>
      </c>
      <c r="X556" t="s">
        <v>60</v>
      </c>
      <c r="Y556" t="s">
        <v>61</v>
      </c>
      <c r="Z556" t="s">
        <v>62</v>
      </c>
      <c r="AA556">
        <v>2</v>
      </c>
      <c r="AB556" t="s">
        <v>63</v>
      </c>
      <c r="AC556">
        <v>16980</v>
      </c>
    </row>
    <row r="557" spans="1:29" x14ac:dyDescent="0.25">
      <c r="A557" t="s">
        <v>556</v>
      </c>
      <c r="B557" t="s">
        <v>555</v>
      </c>
      <c r="G557" t="str">
        <f t="shared" si="47"/>
        <v xml:space="preserve">         05113110-01                               </v>
      </c>
      <c r="H557" t="str">
        <f t="shared" si="48"/>
        <v xml:space="preserve"> Torn Esp 6 X 5/8 Cp Ph </v>
      </c>
      <c r="M557">
        <v>76</v>
      </c>
      <c r="N557" t="s">
        <v>27</v>
      </c>
      <c r="O557">
        <f t="shared" si="46"/>
        <v>4</v>
      </c>
      <c r="V557">
        <v>0</v>
      </c>
      <c r="W557" t="s">
        <v>28</v>
      </c>
      <c r="X557" t="s">
        <v>64</v>
      </c>
      <c r="Y557" t="s">
        <v>65</v>
      </c>
      <c r="Z557" t="s">
        <v>66</v>
      </c>
      <c r="AA557">
        <v>76</v>
      </c>
      <c r="AB557" t="s">
        <v>27</v>
      </c>
      <c r="AC557">
        <v>1383.5496000000001</v>
      </c>
    </row>
    <row r="558" spans="1:29" x14ac:dyDescent="0.25">
      <c r="A558" t="s">
        <v>556</v>
      </c>
      <c r="B558" t="s">
        <v>555</v>
      </c>
      <c r="G558" t="str">
        <f>+Y558</f>
        <v xml:space="preserve">PL0001114727031001                                 </v>
      </c>
      <c r="H558" t="str">
        <f>+Z558</f>
        <v xml:space="preserve"> COSTADOS CLOSET 2000x4 </v>
      </c>
      <c r="O558">
        <f t="shared" si="46"/>
        <v>2</v>
      </c>
      <c r="V558">
        <v>0</v>
      </c>
      <c r="W558" t="s">
        <v>28</v>
      </c>
      <c r="X558" t="s">
        <v>67</v>
      </c>
      <c r="Y558" t="s">
        <v>68</v>
      </c>
      <c r="Z558" t="s">
        <v>69</v>
      </c>
      <c r="AA558">
        <v>2</v>
      </c>
      <c r="AB558" t="s">
        <v>47</v>
      </c>
      <c r="AC558">
        <v>0</v>
      </c>
    </row>
    <row r="559" spans="1:29" x14ac:dyDescent="0.25">
      <c r="A559" t="s">
        <v>556</v>
      </c>
      <c r="B559" t="s">
        <v>555</v>
      </c>
      <c r="I559" t="str">
        <f>+Y559</f>
        <v xml:space="preserve">         03115282-00                               </v>
      </c>
      <c r="J559" t="str">
        <f>+Z559</f>
        <v xml:space="preserve"> Aglo 2440x2150x15 Rove </v>
      </c>
      <c r="M559">
        <v>0.29620000000000002</v>
      </c>
      <c r="N559" t="s">
        <v>73</v>
      </c>
      <c r="O559">
        <f t="shared" si="46"/>
        <v>4</v>
      </c>
      <c r="V559">
        <v>0</v>
      </c>
      <c r="W559" t="s">
        <v>70</v>
      </c>
      <c r="X559" t="s">
        <v>24</v>
      </c>
      <c r="Y559" t="s">
        <v>71</v>
      </c>
      <c r="Z559" t="s">
        <v>72</v>
      </c>
      <c r="AA559">
        <v>0.29620000000000002</v>
      </c>
      <c r="AB559" t="s">
        <v>73</v>
      </c>
      <c r="AC559">
        <v>66099.991999999998</v>
      </c>
    </row>
    <row r="560" spans="1:29" x14ac:dyDescent="0.25">
      <c r="A560" t="s">
        <v>556</v>
      </c>
      <c r="B560" t="s">
        <v>555</v>
      </c>
      <c r="G560" t="str">
        <f t="shared" ref="G560:G562" si="49">+Y560</f>
        <v xml:space="preserve">         04224699-00                               </v>
      </c>
      <c r="H560" t="str">
        <f t="shared" ref="H560:H562" si="50">+Z560</f>
        <v xml:space="preserve"> FJ PVC Rovere  M2 19x. </v>
      </c>
      <c r="K560" t="str">
        <f>+Y560</f>
        <v xml:space="preserve">         04224699-00                               </v>
      </c>
      <c r="L560" t="str">
        <f>+Z560</f>
        <v xml:space="preserve"> FJ PVC Rovere  M2 19x. </v>
      </c>
      <c r="M560">
        <v>10.4</v>
      </c>
      <c r="N560" t="s">
        <v>31</v>
      </c>
      <c r="O560">
        <f t="shared" si="46"/>
        <v>6</v>
      </c>
      <c r="V560">
        <v>0</v>
      </c>
      <c r="W560" t="s">
        <v>70</v>
      </c>
      <c r="X560" t="s">
        <v>32</v>
      </c>
      <c r="Y560" t="s">
        <v>74</v>
      </c>
      <c r="Z560" t="s">
        <v>75</v>
      </c>
      <c r="AA560">
        <v>10.4</v>
      </c>
      <c r="AB560" t="s">
        <v>31</v>
      </c>
      <c r="AC560">
        <v>2652</v>
      </c>
    </row>
    <row r="561" spans="1:31" x14ac:dyDescent="0.25">
      <c r="A561" t="s">
        <v>556</v>
      </c>
      <c r="B561" t="s">
        <v>555</v>
      </c>
      <c r="G561" t="str">
        <f t="shared" si="49"/>
        <v xml:space="preserve">         09122109-00                               </v>
      </c>
      <c r="H561" t="str">
        <f t="shared" si="50"/>
        <v xml:space="preserve"> Holt Melt Jowatherm 28 </v>
      </c>
      <c r="M561">
        <v>1.46E-2</v>
      </c>
      <c r="N561" t="s">
        <v>78</v>
      </c>
      <c r="O561">
        <f t="shared" si="46"/>
        <v>4</v>
      </c>
      <c r="V561">
        <v>0</v>
      </c>
      <c r="W561" t="s">
        <v>70</v>
      </c>
      <c r="X561" t="s">
        <v>36</v>
      </c>
      <c r="Y561" t="s">
        <v>76</v>
      </c>
      <c r="Z561" t="s">
        <v>77</v>
      </c>
      <c r="AA561">
        <v>1.46E-2</v>
      </c>
      <c r="AB561" t="s">
        <v>78</v>
      </c>
      <c r="AC561">
        <v>379.6</v>
      </c>
    </row>
    <row r="562" spans="1:31" x14ac:dyDescent="0.25">
      <c r="A562" t="s">
        <v>556</v>
      </c>
      <c r="B562" t="s">
        <v>555</v>
      </c>
      <c r="G562" t="str">
        <f t="shared" si="49"/>
        <v xml:space="preserve">         09122109-00                               </v>
      </c>
      <c r="H562" t="str">
        <f t="shared" si="50"/>
        <v xml:space="preserve"> Holt Melt Jowatherm 28 </v>
      </c>
      <c r="M562">
        <v>2.92E-2</v>
      </c>
      <c r="N562" t="s">
        <v>78</v>
      </c>
      <c r="O562">
        <f t="shared" si="46"/>
        <v>4</v>
      </c>
      <c r="V562">
        <v>0</v>
      </c>
      <c r="W562" t="s">
        <v>70</v>
      </c>
      <c r="X562" t="s">
        <v>39</v>
      </c>
      <c r="Y562" t="s">
        <v>76</v>
      </c>
      <c r="Z562" t="s">
        <v>77</v>
      </c>
      <c r="AA562">
        <v>2.92E-2</v>
      </c>
      <c r="AB562" t="s">
        <v>78</v>
      </c>
      <c r="AC562">
        <v>759.2</v>
      </c>
    </row>
    <row r="563" spans="1:31" x14ac:dyDescent="0.25">
      <c r="A563" t="s">
        <v>556</v>
      </c>
      <c r="B563" t="s">
        <v>555</v>
      </c>
      <c r="O563">
        <f t="shared" si="46"/>
        <v>0</v>
      </c>
      <c r="V563">
        <v>0</v>
      </c>
      <c r="W563" t="s">
        <v>79</v>
      </c>
    </row>
    <row r="564" spans="1:31" x14ac:dyDescent="0.25">
      <c r="A564" t="s">
        <v>556</v>
      </c>
      <c r="B564" t="s">
        <v>555</v>
      </c>
      <c r="O564">
        <f t="shared" si="46"/>
        <v>0</v>
      </c>
      <c r="V564">
        <v>0</v>
      </c>
      <c r="W564" t="s">
        <v>28</v>
      </c>
      <c r="X564" t="s">
        <v>80</v>
      </c>
    </row>
    <row r="565" spans="1:31" x14ac:dyDescent="0.25">
      <c r="A565" t="s">
        <v>556</v>
      </c>
      <c r="B565" t="s">
        <v>555</v>
      </c>
      <c r="O565">
        <f t="shared" si="46"/>
        <v>0</v>
      </c>
      <c r="V565">
        <v>0</v>
      </c>
      <c r="W565" t="s">
        <v>18</v>
      </c>
      <c r="X565" t="s">
        <v>81</v>
      </c>
    </row>
    <row r="566" spans="1:31" x14ac:dyDescent="0.25">
      <c r="A566" t="s">
        <v>556</v>
      </c>
      <c r="B566" t="s">
        <v>555</v>
      </c>
      <c r="O566">
        <f t="shared" si="46"/>
        <v>0</v>
      </c>
      <c r="V566">
        <v>0</v>
      </c>
      <c r="W566" t="s">
        <v>18</v>
      </c>
      <c r="X566" t="s">
        <v>82</v>
      </c>
      <c r="Y566" t="s">
        <v>83</v>
      </c>
      <c r="Z566" t="s">
        <v>84</v>
      </c>
      <c r="AA566" t="s">
        <v>85</v>
      </c>
      <c r="AB566" t="s">
        <v>86</v>
      </c>
      <c r="AC566" t="s">
        <v>84</v>
      </c>
      <c r="AD566" t="s">
        <v>87</v>
      </c>
    </row>
    <row r="567" spans="1:31" x14ac:dyDescent="0.25">
      <c r="A567" t="s">
        <v>556</v>
      </c>
      <c r="B567" t="s">
        <v>555</v>
      </c>
      <c r="O567">
        <f t="shared" si="46"/>
        <v>0</v>
      </c>
      <c r="V567">
        <v>0</v>
      </c>
      <c r="W567" t="s">
        <v>18</v>
      </c>
      <c r="X567" t="s">
        <v>83</v>
      </c>
      <c r="Y567" t="s">
        <v>83</v>
      </c>
      <c r="Z567" t="s">
        <v>88</v>
      </c>
      <c r="AA567" t="s">
        <v>89</v>
      </c>
      <c r="AB567" t="s">
        <v>90</v>
      </c>
      <c r="AC567" t="s">
        <v>88</v>
      </c>
      <c r="AD567" t="s">
        <v>91</v>
      </c>
    </row>
    <row r="568" spans="1:31" x14ac:dyDescent="0.25">
      <c r="A568" t="s">
        <v>556</v>
      </c>
      <c r="B568" t="s">
        <v>555</v>
      </c>
      <c r="O568">
        <f t="shared" si="46"/>
        <v>0</v>
      </c>
      <c r="V568">
        <v>0</v>
      </c>
      <c r="W568" t="s">
        <v>18</v>
      </c>
      <c r="X568" t="s">
        <v>92</v>
      </c>
    </row>
    <row r="569" spans="1:31" x14ac:dyDescent="0.25">
      <c r="A569" t="s">
        <v>556</v>
      </c>
      <c r="B569" t="s">
        <v>555</v>
      </c>
      <c r="O569">
        <f t="shared" si="46"/>
        <v>0</v>
      </c>
      <c r="V569">
        <v>0</v>
      </c>
      <c r="W569" t="s">
        <v>18</v>
      </c>
      <c r="X569">
        <v>10</v>
      </c>
      <c r="Y569">
        <v>2930</v>
      </c>
      <c r="Z569" t="s">
        <v>93</v>
      </c>
      <c r="AA569" t="s">
        <v>94</v>
      </c>
      <c r="AB569" t="s">
        <v>95</v>
      </c>
      <c r="AC569" t="s">
        <v>96</v>
      </c>
      <c r="AD569" t="s">
        <v>97</v>
      </c>
      <c r="AE569">
        <v>490.85680000000002</v>
      </c>
    </row>
    <row r="570" spans="1:31" x14ac:dyDescent="0.25">
      <c r="A570" t="s">
        <v>556</v>
      </c>
      <c r="B570" t="s">
        <v>555</v>
      </c>
      <c r="O570">
        <f t="shared" si="46"/>
        <v>0</v>
      </c>
      <c r="V570">
        <v>0</v>
      </c>
      <c r="W570" t="s">
        <v>18</v>
      </c>
      <c r="X570">
        <v>20</v>
      </c>
      <c r="Y570">
        <v>2931</v>
      </c>
      <c r="Z570" t="s">
        <v>98</v>
      </c>
      <c r="AA570" t="s">
        <v>94</v>
      </c>
      <c r="AB570" t="s">
        <v>99</v>
      </c>
      <c r="AC570" t="s">
        <v>100</v>
      </c>
      <c r="AD570" t="s">
        <v>101</v>
      </c>
      <c r="AE570">
        <v>1864.5601999999999</v>
      </c>
    </row>
    <row r="571" spans="1:31" x14ac:dyDescent="0.25">
      <c r="A571" t="s">
        <v>556</v>
      </c>
      <c r="B571" t="s">
        <v>555</v>
      </c>
      <c r="O571">
        <f t="shared" si="46"/>
        <v>0</v>
      </c>
      <c r="V571">
        <v>0</v>
      </c>
      <c r="W571" t="s">
        <v>18</v>
      </c>
      <c r="X571">
        <v>30</v>
      </c>
      <c r="Y571">
        <v>2932</v>
      </c>
      <c r="Z571" t="s">
        <v>102</v>
      </c>
      <c r="AA571" t="s">
        <v>94</v>
      </c>
      <c r="AB571" t="s">
        <v>103</v>
      </c>
      <c r="AC571" t="s">
        <v>104</v>
      </c>
      <c r="AD571" t="s">
        <v>105</v>
      </c>
      <c r="AE571">
        <v>3484.1203999999998</v>
      </c>
    </row>
    <row r="572" spans="1:31" x14ac:dyDescent="0.25">
      <c r="A572" t="s">
        <v>556</v>
      </c>
      <c r="B572" t="s">
        <v>555</v>
      </c>
      <c r="O572">
        <f t="shared" si="46"/>
        <v>0</v>
      </c>
      <c r="V572">
        <v>0</v>
      </c>
      <c r="W572" t="s">
        <v>18</v>
      </c>
      <c r="X572" t="s">
        <v>81</v>
      </c>
      <c r="Y572" t="s">
        <v>106</v>
      </c>
    </row>
    <row r="573" spans="1:31" x14ac:dyDescent="0.25">
      <c r="A573" t="s">
        <v>556</v>
      </c>
      <c r="B573" t="s">
        <v>555</v>
      </c>
      <c r="O573">
        <f t="shared" si="46"/>
        <v>0</v>
      </c>
      <c r="V573">
        <v>0</v>
      </c>
      <c r="W573" t="s">
        <v>18</v>
      </c>
      <c r="X573" t="s">
        <v>107</v>
      </c>
      <c r="Y573" t="s">
        <v>270</v>
      </c>
    </row>
    <row r="574" spans="1:31" x14ac:dyDescent="0.25">
      <c r="A574" t="s">
        <v>556</v>
      </c>
      <c r="B574" t="s">
        <v>555</v>
      </c>
      <c r="O574">
        <f t="shared" si="46"/>
        <v>0</v>
      </c>
      <c r="V574">
        <v>0</v>
      </c>
      <c r="W574" t="s">
        <v>79</v>
      </c>
    </row>
    <row r="575" spans="1:31" x14ac:dyDescent="0.25">
      <c r="A575" t="s">
        <v>556</v>
      </c>
      <c r="B575" t="s">
        <v>555</v>
      </c>
      <c r="G575" t="str">
        <f>+Y575</f>
        <v xml:space="preserve">PL0001114727041001                                 </v>
      </c>
      <c r="H575" t="str">
        <f>+Z575</f>
        <v xml:space="preserve"> ENTREPAÑO CL FIJO 480X </v>
      </c>
      <c r="M575">
        <v>6</v>
      </c>
      <c r="N575" t="s">
        <v>47</v>
      </c>
      <c r="O575">
        <f t="shared" si="46"/>
        <v>4</v>
      </c>
      <c r="V575">
        <v>0</v>
      </c>
      <c r="W575" t="s">
        <v>28</v>
      </c>
      <c r="X575" t="s">
        <v>109</v>
      </c>
      <c r="Y575" t="s">
        <v>110</v>
      </c>
      <c r="Z575" t="s">
        <v>111</v>
      </c>
      <c r="AA575">
        <v>6</v>
      </c>
      <c r="AB575" t="s">
        <v>47</v>
      </c>
      <c r="AC575">
        <v>0</v>
      </c>
    </row>
    <row r="576" spans="1:31" x14ac:dyDescent="0.25">
      <c r="A576" t="s">
        <v>556</v>
      </c>
      <c r="B576" t="s">
        <v>555</v>
      </c>
      <c r="I576" t="str">
        <f>+Y576</f>
        <v xml:space="preserve">         03115282-00                               </v>
      </c>
      <c r="J576" t="str">
        <f>+Z576</f>
        <v xml:space="preserve"> Aglo 2440x2150x15 Rove </v>
      </c>
      <c r="M576">
        <v>0.2676</v>
      </c>
      <c r="N576" t="s">
        <v>73</v>
      </c>
      <c r="O576">
        <f t="shared" si="46"/>
        <v>4</v>
      </c>
      <c r="V576">
        <v>0</v>
      </c>
      <c r="W576" t="s">
        <v>70</v>
      </c>
      <c r="X576" t="s">
        <v>24</v>
      </c>
      <c r="Y576" t="s">
        <v>71</v>
      </c>
      <c r="Z576" t="s">
        <v>72</v>
      </c>
      <c r="AA576">
        <v>0.2676</v>
      </c>
      <c r="AB576" t="s">
        <v>73</v>
      </c>
      <c r="AC576">
        <v>59717.616000000002</v>
      </c>
    </row>
    <row r="577" spans="1:31" x14ac:dyDescent="0.25">
      <c r="A577" t="s">
        <v>556</v>
      </c>
      <c r="B577" t="s">
        <v>555</v>
      </c>
      <c r="G577" t="str">
        <f t="shared" ref="G577:G579" si="51">+Y577</f>
        <v xml:space="preserve">         04224699-00                               </v>
      </c>
      <c r="H577" t="str">
        <f t="shared" ref="H577:H579" si="52">+Z577</f>
        <v xml:space="preserve"> FJ PVC Rovere  M2 19x. </v>
      </c>
      <c r="K577" t="str">
        <f>+Y577</f>
        <v xml:space="preserve">         04224699-00                               </v>
      </c>
      <c r="L577" t="str">
        <f>+Z577</f>
        <v xml:space="preserve"> FJ PVC Rovere  M2 19x. </v>
      </c>
      <c r="M577">
        <v>6.24</v>
      </c>
      <c r="N577" t="s">
        <v>31</v>
      </c>
      <c r="O577">
        <f t="shared" si="46"/>
        <v>6</v>
      </c>
      <c r="V577">
        <v>0</v>
      </c>
      <c r="W577" t="s">
        <v>70</v>
      </c>
      <c r="X577" t="s">
        <v>32</v>
      </c>
      <c r="Y577" t="s">
        <v>74</v>
      </c>
      <c r="Z577" t="s">
        <v>75</v>
      </c>
      <c r="AA577">
        <v>6.24</v>
      </c>
      <c r="AB577" t="s">
        <v>31</v>
      </c>
      <c r="AC577">
        <v>1591.2</v>
      </c>
    </row>
    <row r="578" spans="1:31" x14ac:dyDescent="0.25">
      <c r="A578" t="s">
        <v>556</v>
      </c>
      <c r="B578" t="s">
        <v>555</v>
      </c>
      <c r="G578" t="str">
        <f t="shared" si="51"/>
        <v xml:space="preserve">         09122109-00                               </v>
      </c>
      <c r="H578" t="str">
        <f t="shared" si="52"/>
        <v xml:space="preserve"> Holt Melt Jowatherm 28 </v>
      </c>
      <c r="M578">
        <v>8.3999999999999995E-3</v>
      </c>
      <c r="N578" t="s">
        <v>78</v>
      </c>
      <c r="O578">
        <f t="shared" si="46"/>
        <v>4</v>
      </c>
      <c r="V578">
        <v>0</v>
      </c>
      <c r="W578" t="s">
        <v>70</v>
      </c>
      <c r="X578" t="s">
        <v>36</v>
      </c>
      <c r="Y578" t="s">
        <v>76</v>
      </c>
      <c r="Z578" t="s">
        <v>77</v>
      </c>
      <c r="AA578">
        <v>8.3999999999999995E-3</v>
      </c>
      <c r="AB578" t="s">
        <v>78</v>
      </c>
      <c r="AC578">
        <v>218.4</v>
      </c>
    </row>
    <row r="579" spans="1:31" x14ac:dyDescent="0.25">
      <c r="A579" t="s">
        <v>556</v>
      </c>
      <c r="B579" t="s">
        <v>555</v>
      </c>
      <c r="G579" t="str">
        <f t="shared" si="51"/>
        <v xml:space="preserve">         09122109-00                               </v>
      </c>
      <c r="H579" t="str">
        <f t="shared" si="52"/>
        <v xml:space="preserve"> Holt Melt Jowatherm 28 </v>
      </c>
      <c r="M579">
        <v>1.6799999999999999E-2</v>
      </c>
      <c r="N579" t="s">
        <v>78</v>
      </c>
      <c r="O579">
        <f t="shared" si="46"/>
        <v>4</v>
      </c>
      <c r="V579">
        <v>0</v>
      </c>
      <c r="W579" t="s">
        <v>70</v>
      </c>
      <c r="X579" t="s">
        <v>39</v>
      </c>
      <c r="Y579" t="s">
        <v>76</v>
      </c>
      <c r="Z579" t="s">
        <v>77</v>
      </c>
      <c r="AA579">
        <v>1.6799999999999999E-2</v>
      </c>
      <c r="AB579" t="s">
        <v>78</v>
      </c>
      <c r="AC579">
        <v>436.8</v>
      </c>
    </row>
    <row r="580" spans="1:31" x14ac:dyDescent="0.25">
      <c r="A580" t="s">
        <v>556</v>
      </c>
      <c r="B580" t="s">
        <v>555</v>
      </c>
      <c r="O580">
        <f t="shared" ref="O580:O643" si="53">+COUNTA(C580:N580)</f>
        <v>0</v>
      </c>
      <c r="V580">
        <v>0</v>
      </c>
      <c r="W580" t="s">
        <v>79</v>
      </c>
    </row>
    <row r="581" spans="1:31" x14ac:dyDescent="0.25">
      <c r="A581" t="s">
        <v>556</v>
      </c>
      <c r="B581" t="s">
        <v>555</v>
      </c>
      <c r="O581">
        <f t="shared" si="53"/>
        <v>0</v>
      </c>
      <c r="V581">
        <v>0</v>
      </c>
      <c r="W581" t="s">
        <v>28</v>
      </c>
      <c r="X581" t="s">
        <v>112</v>
      </c>
    </row>
    <row r="582" spans="1:31" x14ac:dyDescent="0.25">
      <c r="A582" t="s">
        <v>556</v>
      </c>
      <c r="B582" t="s">
        <v>555</v>
      </c>
      <c r="O582">
        <f t="shared" si="53"/>
        <v>0</v>
      </c>
      <c r="V582">
        <v>0</v>
      </c>
      <c r="W582" t="s">
        <v>18</v>
      </c>
      <c r="X582" t="s">
        <v>81</v>
      </c>
    </row>
    <row r="583" spans="1:31" x14ac:dyDescent="0.25">
      <c r="A583" t="s">
        <v>556</v>
      </c>
      <c r="B583" t="s">
        <v>555</v>
      </c>
      <c r="O583">
        <f t="shared" si="53"/>
        <v>0</v>
      </c>
      <c r="V583">
        <v>0</v>
      </c>
      <c r="W583" t="s">
        <v>18</v>
      </c>
      <c r="X583" t="s">
        <v>82</v>
      </c>
      <c r="Y583" t="s">
        <v>83</v>
      </c>
      <c r="Z583" t="s">
        <v>84</v>
      </c>
      <c r="AA583" t="s">
        <v>85</v>
      </c>
      <c r="AB583" t="s">
        <v>86</v>
      </c>
      <c r="AC583" t="s">
        <v>84</v>
      </c>
      <c r="AD583" t="s">
        <v>87</v>
      </c>
    </row>
    <row r="584" spans="1:31" x14ac:dyDescent="0.25">
      <c r="A584" t="s">
        <v>556</v>
      </c>
      <c r="B584" t="s">
        <v>555</v>
      </c>
      <c r="O584">
        <f t="shared" si="53"/>
        <v>0</v>
      </c>
      <c r="V584">
        <v>0</v>
      </c>
      <c r="W584" t="s">
        <v>18</v>
      </c>
      <c r="X584" t="s">
        <v>83</v>
      </c>
      <c r="Y584" t="s">
        <v>83</v>
      </c>
      <c r="Z584" t="s">
        <v>88</v>
      </c>
      <c r="AA584" t="s">
        <v>89</v>
      </c>
      <c r="AB584" t="s">
        <v>90</v>
      </c>
      <c r="AC584" t="s">
        <v>88</v>
      </c>
      <c r="AD584" t="s">
        <v>91</v>
      </c>
    </row>
    <row r="585" spans="1:31" x14ac:dyDescent="0.25">
      <c r="A585" t="s">
        <v>556</v>
      </c>
      <c r="B585" t="s">
        <v>555</v>
      </c>
      <c r="O585">
        <f t="shared" si="53"/>
        <v>0</v>
      </c>
      <c r="V585">
        <v>0</v>
      </c>
      <c r="W585" t="s">
        <v>18</v>
      </c>
      <c r="X585" t="s">
        <v>92</v>
      </c>
    </row>
    <row r="586" spans="1:31" x14ac:dyDescent="0.25">
      <c r="A586" t="s">
        <v>556</v>
      </c>
      <c r="B586" t="s">
        <v>555</v>
      </c>
      <c r="O586">
        <f t="shared" si="53"/>
        <v>0</v>
      </c>
      <c r="V586">
        <v>0</v>
      </c>
      <c r="W586" t="s">
        <v>18</v>
      </c>
      <c r="X586">
        <v>10</v>
      </c>
      <c r="Y586">
        <v>2930</v>
      </c>
      <c r="Z586" t="s">
        <v>93</v>
      </c>
      <c r="AA586" t="s">
        <v>94</v>
      </c>
      <c r="AB586" t="s">
        <v>95</v>
      </c>
      <c r="AC586" t="s">
        <v>96</v>
      </c>
      <c r="AD586" t="s">
        <v>97</v>
      </c>
      <c r="AE586">
        <v>1472.5704000000001</v>
      </c>
    </row>
    <row r="587" spans="1:31" x14ac:dyDescent="0.25">
      <c r="A587" t="s">
        <v>556</v>
      </c>
      <c r="B587" t="s">
        <v>555</v>
      </c>
      <c r="O587">
        <f t="shared" si="53"/>
        <v>0</v>
      </c>
      <c r="V587">
        <v>0</v>
      </c>
    </row>
    <row r="588" spans="1:31" x14ac:dyDescent="0.25">
      <c r="A588" t="s">
        <v>556</v>
      </c>
      <c r="B588" t="s">
        <v>555</v>
      </c>
      <c r="O588">
        <f t="shared" si="53"/>
        <v>0</v>
      </c>
      <c r="V588">
        <v>0</v>
      </c>
    </row>
    <row r="589" spans="1:31" x14ac:dyDescent="0.25">
      <c r="A589" t="s">
        <v>556</v>
      </c>
      <c r="B589" t="s">
        <v>555</v>
      </c>
      <c r="O589">
        <f t="shared" si="53"/>
        <v>0</v>
      </c>
      <c r="V589">
        <v>0</v>
      </c>
    </row>
    <row r="590" spans="1:31" x14ac:dyDescent="0.25">
      <c r="A590" t="s">
        <v>556</v>
      </c>
      <c r="B590" t="s">
        <v>555</v>
      </c>
      <c r="O590">
        <f t="shared" si="53"/>
        <v>0</v>
      </c>
      <c r="V590">
        <v>0</v>
      </c>
    </row>
    <row r="591" spans="1:31" x14ac:dyDescent="0.25">
      <c r="A591" t="s">
        <v>556</v>
      </c>
      <c r="B591" t="s">
        <v>555</v>
      </c>
      <c r="O591">
        <f t="shared" si="53"/>
        <v>0</v>
      </c>
      <c r="V591">
        <v>0</v>
      </c>
    </row>
    <row r="592" spans="1:31" x14ac:dyDescent="0.25">
      <c r="A592" t="s">
        <v>556</v>
      </c>
      <c r="B592" t="s">
        <v>555</v>
      </c>
      <c r="O592">
        <f t="shared" si="53"/>
        <v>0</v>
      </c>
      <c r="V592">
        <v>0</v>
      </c>
    </row>
    <row r="593" spans="1:29" x14ac:dyDescent="0.25">
      <c r="A593" t="s">
        <v>556</v>
      </c>
      <c r="B593" t="s">
        <v>555</v>
      </c>
      <c r="O593">
        <f t="shared" si="53"/>
        <v>0</v>
      </c>
      <c r="V593">
        <v>0</v>
      </c>
    </row>
    <row r="594" spans="1:29" x14ac:dyDescent="0.25">
      <c r="A594" t="s">
        <v>556</v>
      </c>
      <c r="B594" t="s">
        <v>555</v>
      </c>
      <c r="O594">
        <f t="shared" si="53"/>
        <v>0</v>
      </c>
      <c r="V594">
        <v>0</v>
      </c>
      <c r="W594" t="s">
        <v>271</v>
      </c>
    </row>
    <row r="595" spans="1:29" x14ac:dyDescent="0.25">
      <c r="A595" t="s">
        <v>556</v>
      </c>
      <c r="B595" t="s">
        <v>555</v>
      </c>
      <c r="O595">
        <f t="shared" si="53"/>
        <v>0</v>
      </c>
      <c r="V595">
        <v>0</v>
      </c>
      <c r="W595" t="s">
        <v>2</v>
      </c>
    </row>
    <row r="596" spans="1:29" x14ac:dyDescent="0.25">
      <c r="A596" t="s">
        <v>556</v>
      </c>
      <c r="B596" t="s">
        <v>555</v>
      </c>
      <c r="O596">
        <f t="shared" si="53"/>
        <v>0</v>
      </c>
      <c r="V596">
        <v>0</v>
      </c>
      <c r="W596" t="s">
        <v>3</v>
      </c>
    </row>
    <row r="597" spans="1:29" x14ac:dyDescent="0.25">
      <c r="A597" t="s">
        <v>556</v>
      </c>
      <c r="B597" t="s">
        <v>555</v>
      </c>
      <c r="O597">
        <f t="shared" si="53"/>
        <v>0</v>
      </c>
      <c r="V597">
        <v>0</v>
      </c>
      <c r="W597" t="s">
        <v>4</v>
      </c>
    </row>
    <row r="598" spans="1:29" x14ac:dyDescent="0.25">
      <c r="A598" t="s">
        <v>556</v>
      </c>
      <c r="B598" t="s">
        <v>555</v>
      </c>
      <c r="O598">
        <f t="shared" si="53"/>
        <v>0</v>
      </c>
      <c r="V598">
        <v>0</v>
      </c>
      <c r="W598" t="s">
        <v>5</v>
      </c>
    </row>
    <row r="599" spans="1:29" x14ac:dyDescent="0.25">
      <c r="A599" t="s">
        <v>556</v>
      </c>
      <c r="B599" t="s">
        <v>555</v>
      </c>
      <c r="O599">
        <f t="shared" si="53"/>
        <v>0</v>
      </c>
      <c r="V599">
        <v>0</v>
      </c>
    </row>
    <row r="600" spans="1:29" x14ac:dyDescent="0.25">
      <c r="A600" t="s">
        <v>556</v>
      </c>
      <c r="B600" t="s">
        <v>555</v>
      </c>
      <c r="O600">
        <f t="shared" si="53"/>
        <v>0</v>
      </c>
      <c r="V600">
        <v>0</v>
      </c>
      <c r="W600" t="s">
        <v>6</v>
      </c>
    </row>
    <row r="601" spans="1:29" x14ac:dyDescent="0.25">
      <c r="A601" t="s">
        <v>556</v>
      </c>
      <c r="B601" t="s">
        <v>555</v>
      </c>
      <c r="O601">
        <f t="shared" si="53"/>
        <v>0</v>
      </c>
      <c r="V601">
        <v>0</v>
      </c>
    </row>
    <row r="602" spans="1:29" x14ac:dyDescent="0.25">
      <c r="A602" t="s">
        <v>556</v>
      </c>
      <c r="B602" t="s">
        <v>555</v>
      </c>
      <c r="O602">
        <f t="shared" si="53"/>
        <v>0</v>
      </c>
      <c r="V602">
        <v>0</v>
      </c>
      <c r="W602" t="s">
        <v>7</v>
      </c>
    </row>
    <row r="603" spans="1:29" x14ac:dyDescent="0.25">
      <c r="A603" t="s">
        <v>556</v>
      </c>
      <c r="B603" t="s">
        <v>555</v>
      </c>
      <c r="O603">
        <f t="shared" si="53"/>
        <v>0</v>
      </c>
      <c r="V603">
        <v>0</v>
      </c>
    </row>
    <row r="604" spans="1:29" x14ac:dyDescent="0.25">
      <c r="A604" t="s">
        <v>556</v>
      </c>
      <c r="B604" t="s">
        <v>555</v>
      </c>
      <c r="C604" t="s">
        <v>564</v>
      </c>
      <c r="D604" t="s">
        <v>565</v>
      </c>
      <c r="O604">
        <f t="shared" si="53"/>
        <v>2</v>
      </c>
      <c r="V604">
        <v>0</v>
      </c>
      <c r="W604" t="s">
        <v>268</v>
      </c>
    </row>
    <row r="605" spans="1:29" x14ac:dyDescent="0.25">
      <c r="A605" t="s">
        <v>556</v>
      </c>
      <c r="B605" t="s">
        <v>555</v>
      </c>
      <c r="O605">
        <f t="shared" si="53"/>
        <v>0</v>
      </c>
      <c r="V605">
        <v>0</v>
      </c>
      <c r="W605" t="s">
        <v>9</v>
      </c>
    </row>
    <row r="606" spans="1:29" x14ac:dyDescent="0.25">
      <c r="A606" t="s">
        <v>556</v>
      </c>
      <c r="B606" t="s">
        <v>555</v>
      </c>
      <c r="O606">
        <f t="shared" si="53"/>
        <v>0</v>
      </c>
      <c r="V606">
        <v>0</v>
      </c>
      <c r="W606" t="s">
        <v>269</v>
      </c>
    </row>
    <row r="607" spans="1:29" x14ac:dyDescent="0.25">
      <c r="A607" t="s">
        <v>556</v>
      </c>
      <c r="B607" t="s">
        <v>555</v>
      </c>
      <c r="O607">
        <f t="shared" si="53"/>
        <v>0</v>
      </c>
      <c r="V607">
        <v>0</v>
      </c>
      <c r="W607" t="s">
        <v>3</v>
      </c>
    </row>
    <row r="608" spans="1:29" x14ac:dyDescent="0.25">
      <c r="A608" t="s">
        <v>556</v>
      </c>
      <c r="B608" t="s">
        <v>555</v>
      </c>
      <c r="O608">
        <f t="shared" si="53"/>
        <v>0</v>
      </c>
      <c r="V608">
        <v>0</v>
      </c>
      <c r="W608" t="s">
        <v>11</v>
      </c>
      <c r="X608" t="s">
        <v>12</v>
      </c>
      <c r="Y608" t="s">
        <v>13</v>
      </c>
      <c r="Z608" t="s">
        <v>14</v>
      </c>
      <c r="AA608" t="s">
        <v>15</v>
      </c>
      <c r="AB608" t="s">
        <v>16</v>
      </c>
      <c r="AC608" t="s">
        <v>17</v>
      </c>
    </row>
    <row r="609" spans="1:31" x14ac:dyDescent="0.25">
      <c r="A609" t="s">
        <v>556</v>
      </c>
      <c r="B609" t="s">
        <v>555</v>
      </c>
      <c r="O609">
        <f t="shared" si="53"/>
        <v>0</v>
      </c>
      <c r="V609">
        <v>0</v>
      </c>
      <c r="W609" t="s">
        <v>18</v>
      </c>
      <c r="X609" t="s">
        <v>18</v>
      </c>
      <c r="Y609" t="s">
        <v>19</v>
      </c>
      <c r="Z609" t="s">
        <v>20</v>
      </c>
      <c r="AA609" t="s">
        <v>21</v>
      </c>
      <c r="AB609" t="s">
        <v>22</v>
      </c>
    </row>
    <row r="610" spans="1:31" x14ac:dyDescent="0.25">
      <c r="A610" t="s">
        <v>556</v>
      </c>
      <c r="B610" t="s">
        <v>555</v>
      </c>
      <c r="O610">
        <f t="shared" si="53"/>
        <v>0</v>
      </c>
      <c r="V610">
        <v>0</v>
      </c>
      <c r="W610" t="s">
        <v>23</v>
      </c>
    </row>
    <row r="611" spans="1:31" x14ac:dyDescent="0.25">
      <c r="A611" t="s">
        <v>556</v>
      </c>
      <c r="B611" t="s">
        <v>555</v>
      </c>
      <c r="O611">
        <f t="shared" si="53"/>
        <v>0</v>
      </c>
      <c r="V611">
        <v>0</v>
      </c>
      <c r="W611" t="s">
        <v>79</v>
      </c>
    </row>
    <row r="612" spans="1:31" x14ac:dyDescent="0.25">
      <c r="A612" t="s">
        <v>556</v>
      </c>
      <c r="B612" t="s">
        <v>555</v>
      </c>
      <c r="O612">
        <f t="shared" si="53"/>
        <v>0</v>
      </c>
      <c r="V612">
        <v>0</v>
      </c>
      <c r="W612" t="s">
        <v>28</v>
      </c>
      <c r="X612" t="s">
        <v>112</v>
      </c>
    </row>
    <row r="613" spans="1:31" x14ac:dyDescent="0.25">
      <c r="A613" t="s">
        <v>556</v>
      </c>
      <c r="B613" t="s">
        <v>555</v>
      </c>
      <c r="O613">
        <f t="shared" si="53"/>
        <v>0</v>
      </c>
      <c r="V613">
        <v>0</v>
      </c>
      <c r="W613" t="s">
        <v>18</v>
      </c>
      <c r="X613" t="s">
        <v>81</v>
      </c>
    </row>
    <row r="614" spans="1:31" x14ac:dyDescent="0.25">
      <c r="A614" t="s">
        <v>556</v>
      </c>
      <c r="B614" t="s">
        <v>555</v>
      </c>
      <c r="O614">
        <f t="shared" si="53"/>
        <v>0</v>
      </c>
      <c r="V614">
        <v>0</v>
      </c>
      <c r="W614" t="s">
        <v>18</v>
      </c>
      <c r="X614" t="s">
        <v>82</v>
      </c>
      <c r="Y614" t="s">
        <v>83</v>
      </c>
      <c r="Z614" t="s">
        <v>84</v>
      </c>
      <c r="AA614" t="s">
        <v>85</v>
      </c>
      <c r="AB614" t="s">
        <v>86</v>
      </c>
      <c r="AC614" t="s">
        <v>84</v>
      </c>
      <c r="AD614" t="s">
        <v>87</v>
      </c>
    </row>
    <row r="615" spans="1:31" x14ac:dyDescent="0.25">
      <c r="A615" t="s">
        <v>556</v>
      </c>
      <c r="B615" t="s">
        <v>555</v>
      </c>
      <c r="O615">
        <f t="shared" si="53"/>
        <v>0</v>
      </c>
      <c r="V615">
        <v>0</v>
      </c>
      <c r="W615" t="s">
        <v>18</v>
      </c>
      <c r="X615" t="s">
        <v>83</v>
      </c>
      <c r="Y615" t="s">
        <v>83</v>
      </c>
      <c r="Z615" t="s">
        <v>88</v>
      </c>
      <c r="AA615" t="s">
        <v>89</v>
      </c>
      <c r="AB615" t="s">
        <v>90</v>
      </c>
      <c r="AC615" t="s">
        <v>88</v>
      </c>
      <c r="AD615" t="s">
        <v>91</v>
      </c>
    </row>
    <row r="616" spans="1:31" x14ac:dyDescent="0.25">
      <c r="A616" t="s">
        <v>556</v>
      </c>
      <c r="B616" t="s">
        <v>555</v>
      </c>
      <c r="O616">
        <f t="shared" si="53"/>
        <v>0</v>
      </c>
      <c r="V616">
        <v>0</v>
      </c>
      <c r="W616" t="s">
        <v>18</v>
      </c>
      <c r="X616" t="s">
        <v>92</v>
      </c>
    </row>
    <row r="617" spans="1:31" x14ac:dyDescent="0.25">
      <c r="A617" t="s">
        <v>556</v>
      </c>
      <c r="B617" t="s">
        <v>555</v>
      </c>
      <c r="O617">
        <f t="shared" si="53"/>
        <v>0</v>
      </c>
      <c r="V617">
        <v>0</v>
      </c>
      <c r="W617" t="s">
        <v>18</v>
      </c>
      <c r="X617">
        <v>20</v>
      </c>
      <c r="Y617">
        <v>2931</v>
      </c>
      <c r="Z617" t="s">
        <v>98</v>
      </c>
      <c r="AA617" t="s">
        <v>94</v>
      </c>
      <c r="AB617" t="s">
        <v>99</v>
      </c>
      <c r="AC617" t="s">
        <v>100</v>
      </c>
      <c r="AD617" t="s">
        <v>114</v>
      </c>
      <c r="AE617">
        <v>3729.12</v>
      </c>
    </row>
    <row r="618" spans="1:31" x14ac:dyDescent="0.25">
      <c r="A618" t="s">
        <v>556</v>
      </c>
      <c r="B618" t="s">
        <v>555</v>
      </c>
      <c r="O618">
        <f t="shared" si="53"/>
        <v>0</v>
      </c>
      <c r="V618">
        <v>0</v>
      </c>
      <c r="W618" t="s">
        <v>18</v>
      </c>
      <c r="X618">
        <v>30</v>
      </c>
      <c r="Y618">
        <v>2335</v>
      </c>
      <c r="Z618" t="s">
        <v>115</v>
      </c>
      <c r="AA618" t="s">
        <v>94</v>
      </c>
      <c r="AB618" t="s">
        <v>116</v>
      </c>
      <c r="AC618" t="s">
        <v>117</v>
      </c>
      <c r="AD618" t="s">
        <v>118</v>
      </c>
      <c r="AE618">
        <v>792.5598</v>
      </c>
    </row>
    <row r="619" spans="1:31" x14ac:dyDescent="0.25">
      <c r="A619" t="s">
        <v>556</v>
      </c>
      <c r="B619" t="s">
        <v>555</v>
      </c>
      <c r="O619">
        <f t="shared" si="53"/>
        <v>0</v>
      </c>
      <c r="V619">
        <v>0</v>
      </c>
      <c r="W619" t="s">
        <v>18</v>
      </c>
      <c r="X619" t="s">
        <v>81</v>
      </c>
      <c r="Y619" t="s">
        <v>106</v>
      </c>
    </row>
    <row r="620" spans="1:31" x14ac:dyDescent="0.25">
      <c r="A620" t="s">
        <v>556</v>
      </c>
      <c r="B620" t="s">
        <v>555</v>
      </c>
      <c r="O620">
        <f t="shared" si="53"/>
        <v>0</v>
      </c>
      <c r="V620">
        <v>0</v>
      </c>
      <c r="W620" t="s">
        <v>18</v>
      </c>
      <c r="X620" t="s">
        <v>107</v>
      </c>
      <c r="Y620" t="s">
        <v>272</v>
      </c>
    </row>
    <row r="621" spans="1:31" x14ac:dyDescent="0.25">
      <c r="A621" t="s">
        <v>556</v>
      </c>
      <c r="B621" t="s">
        <v>555</v>
      </c>
      <c r="O621">
        <f t="shared" si="53"/>
        <v>0</v>
      </c>
      <c r="V621">
        <v>0</v>
      </c>
      <c r="W621" t="s">
        <v>79</v>
      </c>
    </row>
    <row r="622" spans="1:31" x14ac:dyDescent="0.25">
      <c r="A622" t="s">
        <v>556</v>
      </c>
      <c r="B622" t="s">
        <v>555</v>
      </c>
      <c r="G622" t="str">
        <f>+Y622</f>
        <v xml:space="preserve">PL0001114727041099                                 </v>
      </c>
      <c r="H622" t="str">
        <f>+Z622</f>
        <v xml:space="preserve"> SOPORTE NARIZ 480X70X1 </v>
      </c>
      <c r="M622">
        <v>6</v>
      </c>
      <c r="N622" t="s">
        <v>47</v>
      </c>
      <c r="O622">
        <f t="shared" si="53"/>
        <v>4</v>
      </c>
      <c r="V622">
        <v>0</v>
      </c>
      <c r="W622" t="s">
        <v>28</v>
      </c>
      <c r="X622" t="s">
        <v>120</v>
      </c>
      <c r="Y622" t="s">
        <v>121</v>
      </c>
      <c r="Z622" t="s">
        <v>122</v>
      </c>
      <c r="AA622">
        <v>6</v>
      </c>
      <c r="AB622" t="s">
        <v>47</v>
      </c>
      <c r="AC622">
        <v>0</v>
      </c>
    </row>
    <row r="623" spans="1:31" x14ac:dyDescent="0.25">
      <c r="A623" t="s">
        <v>556</v>
      </c>
      <c r="B623" t="s">
        <v>555</v>
      </c>
      <c r="G623" t="str">
        <f t="shared" ref="G623:G625" si="54">+Y623</f>
        <v xml:space="preserve">         09122109-00                               </v>
      </c>
      <c r="H623" t="str">
        <f t="shared" ref="H623:H625" si="55">+Z623</f>
        <v xml:space="preserve"> Holt Melt Jowatherm 28 </v>
      </c>
      <c r="M623">
        <v>6.0000000000000001E-3</v>
      </c>
      <c r="N623" t="s">
        <v>78</v>
      </c>
      <c r="O623">
        <f t="shared" si="53"/>
        <v>4</v>
      </c>
      <c r="V623">
        <v>0</v>
      </c>
      <c r="W623" t="s">
        <v>70</v>
      </c>
      <c r="X623" t="s">
        <v>24</v>
      </c>
      <c r="Y623" t="s">
        <v>76</v>
      </c>
      <c r="Z623" t="s">
        <v>77</v>
      </c>
      <c r="AA623">
        <v>6.0000000000000001E-3</v>
      </c>
      <c r="AB623" t="s">
        <v>78</v>
      </c>
      <c r="AC623">
        <v>156</v>
      </c>
    </row>
    <row r="624" spans="1:31" x14ac:dyDescent="0.25">
      <c r="A624" t="s">
        <v>556</v>
      </c>
      <c r="B624" t="s">
        <v>555</v>
      </c>
      <c r="I624" t="str">
        <f>+Y624</f>
        <v xml:space="preserve">         03115282-00                               </v>
      </c>
      <c r="J624" t="str">
        <f>+Z624</f>
        <v xml:space="preserve"> Aglo 2440x2150x15 Rove </v>
      </c>
      <c r="M624">
        <v>1.2E-2</v>
      </c>
      <c r="N624" t="s">
        <v>73</v>
      </c>
      <c r="O624">
        <f t="shared" si="53"/>
        <v>4</v>
      </c>
      <c r="V624">
        <v>0</v>
      </c>
      <c r="W624" t="s">
        <v>70</v>
      </c>
      <c r="X624" t="s">
        <v>32</v>
      </c>
      <c r="Y624" t="s">
        <v>71</v>
      </c>
      <c r="Z624" t="s">
        <v>72</v>
      </c>
      <c r="AA624">
        <v>1.2E-2</v>
      </c>
      <c r="AB624" t="s">
        <v>73</v>
      </c>
      <c r="AC624">
        <v>2677.92</v>
      </c>
    </row>
    <row r="625" spans="1:31" x14ac:dyDescent="0.25">
      <c r="A625" t="s">
        <v>556</v>
      </c>
      <c r="B625" t="s">
        <v>555</v>
      </c>
      <c r="G625" t="str">
        <f t="shared" si="54"/>
        <v xml:space="preserve">         04224699-00                               </v>
      </c>
      <c r="H625" t="str">
        <f t="shared" si="55"/>
        <v xml:space="preserve"> FJ PVC Rovere  M2 19x. </v>
      </c>
      <c r="K625" t="str">
        <f>+Y625</f>
        <v xml:space="preserve">         04224699-00                               </v>
      </c>
      <c r="L625" t="str">
        <f>+Z625</f>
        <v xml:space="preserve"> FJ PVC Rovere  M2 19x. </v>
      </c>
      <c r="M625">
        <v>11.1996</v>
      </c>
      <c r="N625" t="s">
        <v>31</v>
      </c>
      <c r="O625">
        <f t="shared" si="53"/>
        <v>6</v>
      </c>
      <c r="V625">
        <v>0</v>
      </c>
      <c r="W625" t="s">
        <v>70</v>
      </c>
      <c r="X625" t="s">
        <v>36</v>
      </c>
      <c r="Y625" t="s">
        <v>74</v>
      </c>
      <c r="Z625" t="s">
        <v>75</v>
      </c>
      <c r="AA625">
        <v>11.1996</v>
      </c>
      <c r="AB625" t="s">
        <v>31</v>
      </c>
      <c r="AC625">
        <v>2855.8980000000001</v>
      </c>
    </row>
    <row r="626" spans="1:31" x14ac:dyDescent="0.25">
      <c r="A626" t="s">
        <v>556</v>
      </c>
      <c r="B626" t="s">
        <v>555</v>
      </c>
      <c r="O626">
        <f t="shared" si="53"/>
        <v>0</v>
      </c>
      <c r="V626">
        <v>0</v>
      </c>
      <c r="W626" t="s">
        <v>79</v>
      </c>
    </row>
    <row r="627" spans="1:31" x14ac:dyDescent="0.25">
      <c r="A627" t="s">
        <v>556</v>
      </c>
      <c r="B627" t="s">
        <v>555</v>
      </c>
      <c r="O627">
        <f t="shared" si="53"/>
        <v>0</v>
      </c>
      <c r="V627">
        <v>0</v>
      </c>
      <c r="W627" t="s">
        <v>28</v>
      </c>
      <c r="X627" t="s">
        <v>123</v>
      </c>
    </row>
    <row r="628" spans="1:31" x14ac:dyDescent="0.25">
      <c r="A628" t="s">
        <v>556</v>
      </c>
      <c r="B628" t="s">
        <v>555</v>
      </c>
      <c r="O628">
        <f t="shared" si="53"/>
        <v>0</v>
      </c>
      <c r="V628">
        <v>0</v>
      </c>
      <c r="W628" t="s">
        <v>18</v>
      </c>
      <c r="X628" t="s">
        <v>81</v>
      </c>
    </row>
    <row r="629" spans="1:31" x14ac:dyDescent="0.25">
      <c r="A629" t="s">
        <v>556</v>
      </c>
      <c r="B629" t="s">
        <v>555</v>
      </c>
      <c r="O629">
        <f t="shared" si="53"/>
        <v>0</v>
      </c>
      <c r="V629">
        <v>0</v>
      </c>
      <c r="W629" t="s">
        <v>18</v>
      </c>
      <c r="X629" t="s">
        <v>82</v>
      </c>
      <c r="Y629" t="s">
        <v>83</v>
      </c>
      <c r="Z629" t="s">
        <v>84</v>
      </c>
      <c r="AA629" t="s">
        <v>85</v>
      </c>
      <c r="AB629" t="s">
        <v>86</v>
      </c>
      <c r="AC629" t="s">
        <v>84</v>
      </c>
      <c r="AD629" t="s">
        <v>87</v>
      </c>
    </row>
    <row r="630" spans="1:31" x14ac:dyDescent="0.25">
      <c r="A630" t="s">
        <v>556</v>
      </c>
      <c r="B630" t="s">
        <v>555</v>
      </c>
      <c r="O630">
        <f t="shared" si="53"/>
        <v>0</v>
      </c>
      <c r="V630">
        <v>0</v>
      </c>
      <c r="W630" t="s">
        <v>18</v>
      </c>
      <c r="X630" t="s">
        <v>83</v>
      </c>
      <c r="Y630" t="s">
        <v>83</v>
      </c>
      <c r="Z630" t="s">
        <v>88</v>
      </c>
      <c r="AA630" t="s">
        <v>89</v>
      </c>
      <c r="AB630" t="s">
        <v>90</v>
      </c>
      <c r="AC630" t="s">
        <v>88</v>
      </c>
      <c r="AD630" t="s">
        <v>91</v>
      </c>
    </row>
    <row r="631" spans="1:31" x14ac:dyDescent="0.25">
      <c r="A631" t="s">
        <v>556</v>
      </c>
      <c r="B631" t="s">
        <v>555</v>
      </c>
      <c r="O631">
        <f t="shared" si="53"/>
        <v>0</v>
      </c>
      <c r="V631">
        <v>0</v>
      </c>
      <c r="W631" t="s">
        <v>18</v>
      </c>
      <c r="X631" t="s">
        <v>92</v>
      </c>
    </row>
    <row r="632" spans="1:31" x14ac:dyDescent="0.25">
      <c r="A632" t="s">
        <v>556</v>
      </c>
      <c r="B632" t="s">
        <v>555</v>
      </c>
      <c r="O632">
        <f t="shared" si="53"/>
        <v>0</v>
      </c>
      <c r="V632">
        <v>0</v>
      </c>
      <c r="W632" t="s">
        <v>18</v>
      </c>
      <c r="X632">
        <v>10</v>
      </c>
      <c r="Y632">
        <v>2930</v>
      </c>
      <c r="Z632" t="s">
        <v>93</v>
      </c>
      <c r="AA632" t="s">
        <v>94</v>
      </c>
      <c r="AB632" t="s">
        <v>95</v>
      </c>
      <c r="AC632" t="s">
        <v>96</v>
      </c>
      <c r="AD632" t="s">
        <v>97</v>
      </c>
      <c r="AE632">
        <v>1472.5704000000001</v>
      </c>
    </row>
    <row r="633" spans="1:31" x14ac:dyDescent="0.25">
      <c r="A633" t="s">
        <v>556</v>
      </c>
      <c r="B633" t="s">
        <v>555</v>
      </c>
      <c r="O633">
        <f t="shared" si="53"/>
        <v>0</v>
      </c>
      <c r="V633">
        <v>0</v>
      </c>
      <c r="W633" t="s">
        <v>18</v>
      </c>
      <c r="X633">
        <v>20</v>
      </c>
      <c r="Y633">
        <v>2931</v>
      </c>
      <c r="Z633" t="s">
        <v>98</v>
      </c>
      <c r="AA633" t="s">
        <v>94</v>
      </c>
      <c r="AB633" t="s">
        <v>99</v>
      </c>
      <c r="AC633" t="s">
        <v>100</v>
      </c>
      <c r="AD633" t="s">
        <v>124</v>
      </c>
      <c r="AE633">
        <v>1864.5606</v>
      </c>
    </row>
    <row r="634" spans="1:31" x14ac:dyDescent="0.25">
      <c r="A634" t="s">
        <v>556</v>
      </c>
      <c r="B634" t="s">
        <v>555</v>
      </c>
      <c r="O634">
        <f t="shared" si="53"/>
        <v>0</v>
      </c>
      <c r="V634">
        <v>0</v>
      </c>
      <c r="W634" t="s">
        <v>18</v>
      </c>
      <c r="X634">
        <v>30</v>
      </c>
      <c r="Y634">
        <v>2189</v>
      </c>
      <c r="Z634" t="s">
        <v>125</v>
      </c>
      <c r="AA634" t="s">
        <v>94</v>
      </c>
      <c r="AB634" t="s">
        <v>126</v>
      </c>
      <c r="AC634" t="s">
        <v>127</v>
      </c>
      <c r="AD634" t="s">
        <v>97</v>
      </c>
      <c r="AE634">
        <v>1568.0501999999999</v>
      </c>
    </row>
    <row r="635" spans="1:31" x14ac:dyDescent="0.25">
      <c r="A635" t="s">
        <v>556</v>
      </c>
      <c r="B635" t="s">
        <v>555</v>
      </c>
      <c r="O635">
        <f t="shared" si="53"/>
        <v>0</v>
      </c>
      <c r="V635">
        <v>0</v>
      </c>
      <c r="W635" t="s">
        <v>18</v>
      </c>
      <c r="X635" t="s">
        <v>81</v>
      </c>
      <c r="Y635" t="s">
        <v>106</v>
      </c>
    </row>
    <row r="636" spans="1:31" x14ac:dyDescent="0.25">
      <c r="A636" t="s">
        <v>556</v>
      </c>
      <c r="B636" t="s">
        <v>555</v>
      </c>
      <c r="O636">
        <f t="shared" si="53"/>
        <v>0</v>
      </c>
      <c r="V636">
        <v>0</v>
      </c>
      <c r="W636" t="s">
        <v>18</v>
      </c>
      <c r="X636" t="s">
        <v>107</v>
      </c>
      <c r="Y636" t="s">
        <v>273</v>
      </c>
    </row>
    <row r="637" spans="1:31" x14ac:dyDescent="0.25">
      <c r="A637" t="s">
        <v>556</v>
      </c>
      <c r="B637" t="s">
        <v>555</v>
      </c>
      <c r="O637">
        <f t="shared" si="53"/>
        <v>0</v>
      </c>
      <c r="V637">
        <v>0</v>
      </c>
      <c r="W637" t="s">
        <v>79</v>
      </c>
    </row>
    <row r="638" spans="1:31" x14ac:dyDescent="0.25">
      <c r="A638" t="s">
        <v>556</v>
      </c>
      <c r="B638" t="s">
        <v>555</v>
      </c>
      <c r="G638" t="str">
        <f>+Y638</f>
        <v xml:space="preserve">PL0001114727051001                                 </v>
      </c>
      <c r="H638" t="str">
        <f>+Z638</f>
        <v xml:space="preserve"> PUENTE 480X70X15       </v>
      </c>
      <c r="O638">
        <f t="shared" si="53"/>
        <v>2</v>
      </c>
      <c r="V638">
        <v>0</v>
      </c>
      <c r="W638" t="s">
        <v>28</v>
      </c>
      <c r="X638" t="s">
        <v>129</v>
      </c>
      <c r="Y638" t="s">
        <v>130</v>
      </c>
      <c r="Z638" t="s">
        <v>131</v>
      </c>
      <c r="AA638">
        <v>4</v>
      </c>
      <c r="AB638" t="s">
        <v>47</v>
      </c>
      <c r="AC638">
        <v>0</v>
      </c>
    </row>
    <row r="639" spans="1:31" x14ac:dyDescent="0.25">
      <c r="A639" t="s">
        <v>556</v>
      </c>
      <c r="B639" t="s">
        <v>555</v>
      </c>
      <c r="I639" t="str">
        <f>+Y639</f>
        <v xml:space="preserve">         03115282-00                               </v>
      </c>
      <c r="J639" t="str">
        <f>+Z639</f>
        <v xml:space="preserve"> Aglo 2440x2150x15 Rove </v>
      </c>
      <c r="M639">
        <v>8.0000000000000002E-3</v>
      </c>
      <c r="N639" t="s">
        <v>73</v>
      </c>
      <c r="O639">
        <f t="shared" si="53"/>
        <v>4</v>
      </c>
      <c r="V639">
        <v>0</v>
      </c>
      <c r="W639" t="s">
        <v>70</v>
      </c>
      <c r="X639" t="s">
        <v>24</v>
      </c>
      <c r="Y639" t="s">
        <v>71</v>
      </c>
      <c r="Z639" t="s">
        <v>72</v>
      </c>
      <c r="AA639">
        <v>8.0000000000000002E-3</v>
      </c>
      <c r="AB639" t="s">
        <v>73</v>
      </c>
      <c r="AC639">
        <v>1785.28</v>
      </c>
    </row>
    <row r="640" spans="1:31" x14ac:dyDescent="0.25">
      <c r="A640" t="s">
        <v>556</v>
      </c>
      <c r="B640" t="s">
        <v>555</v>
      </c>
      <c r="G640" t="str">
        <f t="shared" ref="G640:G642" si="56">+Y640</f>
        <v xml:space="preserve">         04224699-00                               </v>
      </c>
      <c r="H640" t="str">
        <f t="shared" ref="H640:H642" si="57">+Z640</f>
        <v xml:space="preserve"> FJ PVC Rovere  M2 19x. </v>
      </c>
      <c r="K640" t="str">
        <f>+Y640</f>
        <v xml:space="preserve">         04224699-00                               </v>
      </c>
      <c r="L640" t="str">
        <f>+Z640</f>
        <v xml:space="preserve"> FJ PVC Rovere  M2 19x. </v>
      </c>
      <c r="M640">
        <v>4.16</v>
      </c>
      <c r="N640" t="s">
        <v>31</v>
      </c>
      <c r="O640">
        <f t="shared" si="53"/>
        <v>6</v>
      </c>
      <c r="V640">
        <v>0</v>
      </c>
      <c r="W640" t="s">
        <v>70</v>
      </c>
      <c r="X640" t="s">
        <v>32</v>
      </c>
      <c r="Y640" t="s">
        <v>74</v>
      </c>
      <c r="Z640" t="s">
        <v>75</v>
      </c>
      <c r="AA640">
        <v>4.16</v>
      </c>
      <c r="AB640" t="s">
        <v>31</v>
      </c>
      <c r="AC640">
        <v>1060.8</v>
      </c>
    </row>
    <row r="641" spans="1:31" x14ac:dyDescent="0.25">
      <c r="A641" t="s">
        <v>556</v>
      </c>
      <c r="B641" t="s">
        <v>555</v>
      </c>
      <c r="G641" t="str">
        <f t="shared" si="56"/>
        <v xml:space="preserve">         09122109-00                               </v>
      </c>
      <c r="H641" t="str">
        <f t="shared" si="57"/>
        <v xml:space="preserve"> Holt Melt Jowatherm 28 </v>
      </c>
      <c r="M641">
        <v>5.5999999999999999E-3</v>
      </c>
      <c r="N641" t="s">
        <v>78</v>
      </c>
      <c r="O641">
        <f t="shared" si="53"/>
        <v>4</v>
      </c>
      <c r="V641">
        <v>0</v>
      </c>
      <c r="W641" t="s">
        <v>70</v>
      </c>
      <c r="X641" t="s">
        <v>36</v>
      </c>
      <c r="Y641" t="s">
        <v>76</v>
      </c>
      <c r="Z641" t="s">
        <v>77</v>
      </c>
      <c r="AA641">
        <v>5.5999999999999999E-3</v>
      </c>
      <c r="AB641" t="s">
        <v>78</v>
      </c>
      <c r="AC641">
        <v>145.6</v>
      </c>
    </row>
    <row r="642" spans="1:31" x14ac:dyDescent="0.25">
      <c r="A642" t="s">
        <v>556</v>
      </c>
      <c r="B642" t="s">
        <v>555</v>
      </c>
      <c r="G642" t="str">
        <f t="shared" si="56"/>
        <v xml:space="preserve">         09122109-00                               </v>
      </c>
      <c r="H642" t="str">
        <f t="shared" si="57"/>
        <v xml:space="preserve"> Holt Melt Jowatherm 28 </v>
      </c>
      <c r="M642">
        <v>1.1599999999999999E-2</v>
      </c>
      <c r="N642" t="s">
        <v>78</v>
      </c>
      <c r="O642">
        <f t="shared" si="53"/>
        <v>4</v>
      </c>
      <c r="V642">
        <v>0</v>
      </c>
      <c r="W642" t="s">
        <v>70</v>
      </c>
      <c r="X642" t="s">
        <v>39</v>
      </c>
      <c r="Y642" t="s">
        <v>76</v>
      </c>
      <c r="Z642" t="s">
        <v>77</v>
      </c>
      <c r="AA642">
        <v>1.1599999999999999E-2</v>
      </c>
      <c r="AB642" t="s">
        <v>78</v>
      </c>
      <c r="AC642">
        <v>301.60000000000002</v>
      </c>
    </row>
    <row r="643" spans="1:31" x14ac:dyDescent="0.25">
      <c r="A643" t="s">
        <v>556</v>
      </c>
      <c r="B643" t="s">
        <v>555</v>
      </c>
      <c r="O643">
        <f t="shared" si="53"/>
        <v>0</v>
      </c>
      <c r="V643">
        <v>0</v>
      </c>
      <c r="W643" t="s">
        <v>79</v>
      </c>
    </row>
    <row r="644" spans="1:31" x14ac:dyDescent="0.25">
      <c r="A644" t="s">
        <v>556</v>
      </c>
      <c r="B644" t="s">
        <v>555</v>
      </c>
      <c r="O644">
        <f t="shared" ref="O644:O707" si="58">+COUNTA(C644:N644)</f>
        <v>0</v>
      </c>
      <c r="V644">
        <v>0</v>
      </c>
      <c r="W644" t="s">
        <v>28</v>
      </c>
      <c r="X644" t="s">
        <v>132</v>
      </c>
    </row>
    <row r="645" spans="1:31" x14ac:dyDescent="0.25">
      <c r="A645" t="s">
        <v>556</v>
      </c>
      <c r="B645" t="s">
        <v>555</v>
      </c>
      <c r="O645">
        <f t="shared" si="58"/>
        <v>0</v>
      </c>
      <c r="V645">
        <v>0</v>
      </c>
      <c r="W645" t="s">
        <v>18</v>
      </c>
      <c r="X645" t="s">
        <v>81</v>
      </c>
    </row>
    <row r="646" spans="1:31" x14ac:dyDescent="0.25">
      <c r="A646" t="s">
        <v>556</v>
      </c>
      <c r="B646" t="s">
        <v>555</v>
      </c>
      <c r="O646">
        <f t="shared" si="58"/>
        <v>0</v>
      </c>
      <c r="V646">
        <v>0</v>
      </c>
      <c r="W646" t="s">
        <v>18</v>
      </c>
      <c r="X646" t="s">
        <v>82</v>
      </c>
      <c r="Y646" t="s">
        <v>83</v>
      </c>
      <c r="Z646" t="s">
        <v>84</v>
      </c>
      <c r="AA646" t="s">
        <v>85</v>
      </c>
      <c r="AB646" t="s">
        <v>86</v>
      </c>
      <c r="AC646" t="s">
        <v>84</v>
      </c>
      <c r="AD646" t="s">
        <v>87</v>
      </c>
    </row>
    <row r="647" spans="1:31" x14ac:dyDescent="0.25">
      <c r="A647" t="s">
        <v>556</v>
      </c>
      <c r="B647" t="s">
        <v>555</v>
      </c>
      <c r="O647">
        <f t="shared" si="58"/>
        <v>0</v>
      </c>
      <c r="V647">
        <v>0</v>
      </c>
      <c r="W647" t="s">
        <v>18</v>
      </c>
      <c r="X647" t="s">
        <v>83</v>
      </c>
      <c r="Y647" t="s">
        <v>83</v>
      </c>
      <c r="Z647" t="s">
        <v>88</v>
      </c>
      <c r="AA647" t="s">
        <v>89</v>
      </c>
      <c r="AB647" t="s">
        <v>90</v>
      </c>
      <c r="AC647" t="s">
        <v>88</v>
      </c>
      <c r="AD647" t="s">
        <v>91</v>
      </c>
    </row>
    <row r="648" spans="1:31" x14ac:dyDescent="0.25">
      <c r="A648" t="s">
        <v>556</v>
      </c>
      <c r="B648" t="s">
        <v>555</v>
      </c>
      <c r="O648">
        <f t="shared" si="58"/>
        <v>0</v>
      </c>
      <c r="V648">
        <v>0</v>
      </c>
      <c r="W648" t="s">
        <v>18</v>
      </c>
      <c r="X648" t="s">
        <v>92</v>
      </c>
    </row>
    <row r="649" spans="1:31" x14ac:dyDescent="0.25">
      <c r="A649" t="s">
        <v>556</v>
      </c>
      <c r="B649" t="s">
        <v>555</v>
      </c>
      <c r="O649">
        <f t="shared" si="58"/>
        <v>0</v>
      </c>
      <c r="V649">
        <v>0</v>
      </c>
      <c r="W649" t="s">
        <v>18</v>
      </c>
      <c r="X649">
        <v>10</v>
      </c>
      <c r="Y649">
        <v>2930</v>
      </c>
      <c r="Z649" t="s">
        <v>93</v>
      </c>
      <c r="AA649" t="s">
        <v>94</v>
      </c>
      <c r="AB649" t="s">
        <v>95</v>
      </c>
      <c r="AC649" t="s">
        <v>96</v>
      </c>
      <c r="AD649" t="s">
        <v>97</v>
      </c>
      <c r="AE649">
        <v>981.71360000000004</v>
      </c>
    </row>
    <row r="650" spans="1:31" x14ac:dyDescent="0.25">
      <c r="A650" t="s">
        <v>556</v>
      </c>
      <c r="B650" t="s">
        <v>555</v>
      </c>
      <c r="O650">
        <f t="shared" si="58"/>
        <v>0</v>
      </c>
      <c r="V650">
        <v>0</v>
      </c>
      <c r="W650" t="s">
        <v>18</v>
      </c>
      <c r="X650">
        <v>20</v>
      </c>
      <c r="Y650">
        <v>2931</v>
      </c>
      <c r="Z650" t="s">
        <v>98</v>
      </c>
      <c r="AA650" t="s">
        <v>94</v>
      </c>
      <c r="AB650" t="s">
        <v>99</v>
      </c>
      <c r="AC650" t="s">
        <v>100</v>
      </c>
      <c r="AD650" t="s">
        <v>124</v>
      </c>
      <c r="AE650">
        <v>1243.0404000000001</v>
      </c>
    </row>
    <row r="651" spans="1:31" x14ac:dyDescent="0.25">
      <c r="A651" t="s">
        <v>556</v>
      </c>
      <c r="B651" t="s">
        <v>555</v>
      </c>
      <c r="O651">
        <f t="shared" si="58"/>
        <v>0</v>
      </c>
      <c r="V651">
        <v>0</v>
      </c>
      <c r="W651" t="s">
        <v>18</v>
      </c>
      <c r="X651">
        <v>30</v>
      </c>
      <c r="Y651">
        <v>2337</v>
      </c>
      <c r="Z651" t="s">
        <v>115</v>
      </c>
      <c r="AA651" t="s">
        <v>94</v>
      </c>
      <c r="AB651" t="s">
        <v>133</v>
      </c>
      <c r="AC651" t="s">
        <v>134</v>
      </c>
      <c r="AD651" t="s">
        <v>135</v>
      </c>
      <c r="AE651">
        <v>743.29759999999999</v>
      </c>
    </row>
    <row r="652" spans="1:31" x14ac:dyDescent="0.25">
      <c r="A652" t="s">
        <v>556</v>
      </c>
      <c r="B652" t="s">
        <v>555</v>
      </c>
      <c r="O652">
        <f t="shared" si="58"/>
        <v>0</v>
      </c>
      <c r="V652">
        <v>0</v>
      </c>
      <c r="W652" t="s">
        <v>18</v>
      </c>
      <c r="X652" t="s">
        <v>81</v>
      </c>
      <c r="Y652" t="s">
        <v>106</v>
      </c>
    </row>
    <row r="653" spans="1:31" x14ac:dyDescent="0.25">
      <c r="A653" t="s">
        <v>556</v>
      </c>
      <c r="B653" t="s">
        <v>555</v>
      </c>
      <c r="O653">
        <f t="shared" si="58"/>
        <v>0</v>
      </c>
      <c r="V653">
        <v>0</v>
      </c>
      <c r="W653" t="s">
        <v>18</v>
      </c>
      <c r="X653" t="s">
        <v>107</v>
      </c>
      <c r="Y653" t="s">
        <v>274</v>
      </c>
    </row>
    <row r="654" spans="1:31" x14ac:dyDescent="0.25">
      <c r="A654" t="s">
        <v>556</v>
      </c>
      <c r="B654" t="s">
        <v>555</v>
      </c>
      <c r="O654">
        <f t="shared" si="58"/>
        <v>0</v>
      </c>
      <c r="V654">
        <v>0</v>
      </c>
      <c r="W654" t="s">
        <v>79</v>
      </c>
    </row>
    <row r="655" spans="1:31" x14ac:dyDescent="0.25">
      <c r="A655" t="s">
        <v>556</v>
      </c>
      <c r="B655" t="s">
        <v>555</v>
      </c>
      <c r="G655" t="str">
        <f>+Y655</f>
        <v xml:space="preserve">PL0001114727081004                                 </v>
      </c>
      <c r="H655" t="str">
        <f>+Z655</f>
        <v xml:space="preserve"> LATERAL 395X145X15     </v>
      </c>
      <c r="O655">
        <f t="shared" si="58"/>
        <v>2</v>
      </c>
      <c r="V655">
        <v>0</v>
      </c>
      <c r="W655" t="s">
        <v>28</v>
      </c>
      <c r="X655" t="s">
        <v>137</v>
      </c>
      <c r="Y655" t="s">
        <v>138</v>
      </c>
      <c r="Z655" t="s">
        <v>139</v>
      </c>
      <c r="AA655">
        <v>4</v>
      </c>
      <c r="AB655" t="s">
        <v>47</v>
      </c>
      <c r="AC655">
        <v>0</v>
      </c>
    </row>
    <row r="656" spans="1:31" x14ac:dyDescent="0.25">
      <c r="A656" t="s">
        <v>556</v>
      </c>
      <c r="B656" t="s">
        <v>555</v>
      </c>
      <c r="O656">
        <f t="shared" si="58"/>
        <v>0</v>
      </c>
      <c r="V656">
        <v>0</v>
      </c>
    </row>
    <row r="657" spans="1:23" x14ac:dyDescent="0.25">
      <c r="A657" t="s">
        <v>556</v>
      </c>
      <c r="B657" t="s">
        <v>555</v>
      </c>
      <c r="O657">
        <f t="shared" si="58"/>
        <v>0</v>
      </c>
      <c r="V657">
        <v>0</v>
      </c>
    </row>
    <row r="658" spans="1:23" x14ac:dyDescent="0.25">
      <c r="A658" t="s">
        <v>556</v>
      </c>
      <c r="B658" t="s">
        <v>555</v>
      </c>
      <c r="O658">
        <f t="shared" si="58"/>
        <v>0</v>
      </c>
      <c r="V658">
        <v>0</v>
      </c>
    </row>
    <row r="659" spans="1:23" x14ac:dyDescent="0.25">
      <c r="A659" t="s">
        <v>556</v>
      </c>
      <c r="B659" t="s">
        <v>555</v>
      </c>
      <c r="O659">
        <f t="shared" si="58"/>
        <v>0</v>
      </c>
      <c r="V659">
        <v>0</v>
      </c>
    </row>
    <row r="660" spans="1:23" x14ac:dyDescent="0.25">
      <c r="A660" t="s">
        <v>556</v>
      </c>
      <c r="B660" t="s">
        <v>555</v>
      </c>
      <c r="O660">
        <f t="shared" si="58"/>
        <v>0</v>
      </c>
      <c r="V660">
        <v>0</v>
      </c>
      <c r="W660" t="s">
        <v>275</v>
      </c>
    </row>
    <row r="661" spans="1:23" x14ac:dyDescent="0.25">
      <c r="A661" t="s">
        <v>556</v>
      </c>
      <c r="B661" t="s">
        <v>555</v>
      </c>
      <c r="O661">
        <f t="shared" si="58"/>
        <v>0</v>
      </c>
      <c r="V661">
        <v>0</v>
      </c>
      <c r="W661" t="s">
        <v>2</v>
      </c>
    </row>
    <row r="662" spans="1:23" x14ac:dyDescent="0.25">
      <c r="A662" t="s">
        <v>556</v>
      </c>
      <c r="B662" t="s">
        <v>555</v>
      </c>
      <c r="O662">
        <f t="shared" si="58"/>
        <v>0</v>
      </c>
      <c r="V662">
        <v>0</v>
      </c>
      <c r="W662" t="s">
        <v>3</v>
      </c>
    </row>
    <row r="663" spans="1:23" x14ac:dyDescent="0.25">
      <c r="A663" t="s">
        <v>556</v>
      </c>
      <c r="B663" t="s">
        <v>555</v>
      </c>
      <c r="O663">
        <f t="shared" si="58"/>
        <v>0</v>
      </c>
      <c r="V663">
        <v>0</v>
      </c>
      <c r="W663" t="s">
        <v>4</v>
      </c>
    </row>
    <row r="664" spans="1:23" x14ac:dyDescent="0.25">
      <c r="A664" t="s">
        <v>556</v>
      </c>
      <c r="B664" t="s">
        <v>555</v>
      </c>
      <c r="O664">
        <f t="shared" si="58"/>
        <v>0</v>
      </c>
      <c r="V664">
        <v>0</v>
      </c>
      <c r="W664" t="s">
        <v>5</v>
      </c>
    </row>
    <row r="665" spans="1:23" x14ac:dyDescent="0.25">
      <c r="A665" t="s">
        <v>556</v>
      </c>
      <c r="B665" t="s">
        <v>555</v>
      </c>
      <c r="O665">
        <f t="shared" si="58"/>
        <v>0</v>
      </c>
      <c r="V665">
        <v>0</v>
      </c>
    </row>
    <row r="666" spans="1:23" x14ac:dyDescent="0.25">
      <c r="A666" t="s">
        <v>556</v>
      </c>
      <c r="B666" t="s">
        <v>555</v>
      </c>
      <c r="O666">
        <f t="shared" si="58"/>
        <v>0</v>
      </c>
      <c r="V666">
        <v>0</v>
      </c>
      <c r="W666" t="s">
        <v>6</v>
      </c>
    </row>
    <row r="667" spans="1:23" x14ac:dyDescent="0.25">
      <c r="A667" t="s">
        <v>556</v>
      </c>
      <c r="B667" t="s">
        <v>555</v>
      </c>
      <c r="O667">
        <f t="shared" si="58"/>
        <v>0</v>
      </c>
      <c r="V667">
        <v>0</v>
      </c>
    </row>
    <row r="668" spans="1:23" x14ac:dyDescent="0.25">
      <c r="A668" t="s">
        <v>556</v>
      </c>
      <c r="B668" t="s">
        <v>555</v>
      </c>
      <c r="O668">
        <f t="shared" si="58"/>
        <v>0</v>
      </c>
      <c r="V668">
        <v>0</v>
      </c>
      <c r="W668" t="s">
        <v>7</v>
      </c>
    </row>
    <row r="669" spans="1:23" x14ac:dyDescent="0.25">
      <c r="A669" t="s">
        <v>556</v>
      </c>
      <c r="B669" t="s">
        <v>555</v>
      </c>
      <c r="O669">
        <f t="shared" si="58"/>
        <v>0</v>
      </c>
      <c r="V669">
        <v>0</v>
      </c>
    </row>
    <row r="670" spans="1:23" x14ac:dyDescent="0.25">
      <c r="A670" t="s">
        <v>556</v>
      </c>
      <c r="B670" t="s">
        <v>555</v>
      </c>
      <c r="C670" t="s">
        <v>564</v>
      </c>
      <c r="D670" t="s">
        <v>565</v>
      </c>
      <c r="O670">
        <f t="shared" si="58"/>
        <v>2</v>
      </c>
      <c r="V670">
        <v>0</v>
      </c>
      <c r="W670" t="s">
        <v>268</v>
      </c>
    </row>
    <row r="671" spans="1:23" x14ac:dyDescent="0.25">
      <c r="A671" t="s">
        <v>556</v>
      </c>
      <c r="B671" t="s">
        <v>555</v>
      </c>
      <c r="O671">
        <f t="shared" si="58"/>
        <v>0</v>
      </c>
      <c r="V671">
        <v>0</v>
      </c>
      <c r="W671" t="s">
        <v>9</v>
      </c>
    </row>
    <row r="672" spans="1:23" x14ac:dyDescent="0.25">
      <c r="A672" t="s">
        <v>556</v>
      </c>
      <c r="B672" t="s">
        <v>555</v>
      </c>
      <c r="O672">
        <f t="shared" si="58"/>
        <v>0</v>
      </c>
      <c r="V672">
        <v>0</v>
      </c>
      <c r="W672" t="s">
        <v>269</v>
      </c>
    </row>
    <row r="673" spans="1:31" x14ac:dyDescent="0.25">
      <c r="A673" t="s">
        <v>556</v>
      </c>
      <c r="B673" t="s">
        <v>555</v>
      </c>
      <c r="O673">
        <f t="shared" si="58"/>
        <v>0</v>
      </c>
      <c r="V673">
        <v>0</v>
      </c>
      <c r="W673" t="s">
        <v>3</v>
      </c>
    </row>
    <row r="674" spans="1:31" x14ac:dyDescent="0.25">
      <c r="A674" t="s">
        <v>556</v>
      </c>
      <c r="B674" t="s">
        <v>555</v>
      </c>
      <c r="O674">
        <f t="shared" si="58"/>
        <v>0</v>
      </c>
      <c r="V674">
        <v>0</v>
      </c>
      <c r="W674" t="s">
        <v>11</v>
      </c>
      <c r="X674" t="s">
        <v>12</v>
      </c>
      <c r="Y674" t="s">
        <v>13</v>
      </c>
      <c r="Z674" t="s">
        <v>14</v>
      </c>
      <c r="AA674" t="s">
        <v>15</v>
      </c>
      <c r="AB674" t="s">
        <v>16</v>
      </c>
      <c r="AC674" t="s">
        <v>17</v>
      </c>
    </row>
    <row r="675" spans="1:31" x14ac:dyDescent="0.25">
      <c r="A675" t="s">
        <v>556</v>
      </c>
      <c r="B675" t="s">
        <v>555</v>
      </c>
      <c r="O675">
        <f t="shared" si="58"/>
        <v>0</v>
      </c>
      <c r="V675">
        <v>0</v>
      </c>
      <c r="W675" t="s">
        <v>18</v>
      </c>
      <c r="X675" t="s">
        <v>18</v>
      </c>
      <c r="Y675" t="s">
        <v>19</v>
      </c>
      <c r="Z675" t="s">
        <v>20</v>
      </c>
      <c r="AA675" t="s">
        <v>21</v>
      </c>
      <c r="AB675" t="s">
        <v>22</v>
      </c>
    </row>
    <row r="676" spans="1:31" x14ac:dyDescent="0.25">
      <c r="A676" t="s">
        <v>556</v>
      </c>
      <c r="B676" t="s">
        <v>555</v>
      </c>
      <c r="O676">
        <f t="shared" si="58"/>
        <v>0</v>
      </c>
      <c r="V676">
        <v>0</v>
      </c>
      <c r="W676" t="s">
        <v>23</v>
      </c>
    </row>
    <row r="677" spans="1:31" x14ac:dyDescent="0.25">
      <c r="A677" t="s">
        <v>556</v>
      </c>
      <c r="B677" t="s">
        <v>555</v>
      </c>
      <c r="I677" t="str">
        <f>+Y677</f>
        <v xml:space="preserve">         03115282-00                               </v>
      </c>
      <c r="J677" t="str">
        <f>+Z677</f>
        <v xml:space="preserve"> Aglo 2440x2150x15 Rove </v>
      </c>
      <c r="M677">
        <v>4.0000000000000001E-3</v>
      </c>
      <c r="N677" t="s">
        <v>73</v>
      </c>
      <c r="O677">
        <f t="shared" si="58"/>
        <v>4</v>
      </c>
      <c r="V677">
        <v>0</v>
      </c>
      <c r="W677" t="s">
        <v>70</v>
      </c>
      <c r="X677" t="s">
        <v>24</v>
      </c>
      <c r="Y677" t="s">
        <v>71</v>
      </c>
      <c r="Z677" t="s">
        <v>72</v>
      </c>
      <c r="AA677">
        <v>4.0000000000000001E-3</v>
      </c>
      <c r="AB677" t="s">
        <v>73</v>
      </c>
      <c r="AC677">
        <v>892.64</v>
      </c>
    </row>
    <row r="678" spans="1:31" x14ac:dyDescent="0.25">
      <c r="A678" t="s">
        <v>556</v>
      </c>
      <c r="B678" t="s">
        <v>555</v>
      </c>
      <c r="G678" t="str">
        <f t="shared" ref="G678:G680" si="59">+Y678</f>
        <v xml:space="preserve">         04224699-00                               </v>
      </c>
      <c r="H678" t="str">
        <f t="shared" ref="H678:H680" si="60">+Z678</f>
        <v xml:space="preserve"> FJ PVC Rovere  M2 19x. </v>
      </c>
      <c r="K678" t="str">
        <f>+Y678</f>
        <v xml:space="preserve">         04224699-00                               </v>
      </c>
      <c r="L678" t="str">
        <f>+Z678</f>
        <v xml:space="preserve"> FJ PVC Rovere  M2 19x. </v>
      </c>
      <c r="M678">
        <v>5.12</v>
      </c>
      <c r="N678" t="s">
        <v>31</v>
      </c>
      <c r="O678">
        <f t="shared" si="58"/>
        <v>6</v>
      </c>
      <c r="V678">
        <v>0</v>
      </c>
      <c r="W678" t="s">
        <v>70</v>
      </c>
      <c r="X678" t="s">
        <v>32</v>
      </c>
      <c r="Y678" t="s">
        <v>74</v>
      </c>
      <c r="Z678" t="s">
        <v>75</v>
      </c>
      <c r="AA678">
        <v>5.12</v>
      </c>
      <c r="AB678" t="s">
        <v>31</v>
      </c>
      <c r="AC678">
        <v>1305.5999999999999</v>
      </c>
    </row>
    <row r="679" spans="1:31" x14ac:dyDescent="0.25">
      <c r="A679" t="s">
        <v>556</v>
      </c>
      <c r="B679" t="s">
        <v>555</v>
      </c>
      <c r="G679" t="str">
        <f t="shared" si="59"/>
        <v xml:space="preserve">         09122109-00                               </v>
      </c>
      <c r="H679" t="str">
        <f t="shared" si="60"/>
        <v xml:space="preserve"> Holt Melt Jowatherm 28 </v>
      </c>
      <c r="M679">
        <v>1.2800000000000001E-2</v>
      </c>
      <c r="N679" t="s">
        <v>78</v>
      </c>
      <c r="O679">
        <f t="shared" si="58"/>
        <v>4</v>
      </c>
      <c r="V679">
        <v>0</v>
      </c>
      <c r="W679" t="s">
        <v>70</v>
      </c>
      <c r="X679" t="s">
        <v>36</v>
      </c>
      <c r="Y679" t="s">
        <v>76</v>
      </c>
      <c r="Z679" t="s">
        <v>77</v>
      </c>
      <c r="AA679">
        <v>1.2800000000000001E-2</v>
      </c>
      <c r="AB679" t="s">
        <v>78</v>
      </c>
      <c r="AC679">
        <v>332.8</v>
      </c>
    </row>
    <row r="680" spans="1:31" x14ac:dyDescent="0.25">
      <c r="A680" t="s">
        <v>556</v>
      </c>
      <c r="B680" t="s">
        <v>555</v>
      </c>
      <c r="G680" t="str">
        <f t="shared" si="59"/>
        <v xml:space="preserve">         09122109-00                               </v>
      </c>
      <c r="H680" t="str">
        <f t="shared" si="60"/>
        <v xml:space="preserve"> Holt Melt Jowatherm 28 </v>
      </c>
      <c r="M680">
        <v>6.4000000000000003E-3</v>
      </c>
      <c r="N680" t="s">
        <v>78</v>
      </c>
      <c r="O680">
        <f t="shared" si="58"/>
        <v>4</v>
      </c>
      <c r="V680">
        <v>0</v>
      </c>
      <c r="W680" t="s">
        <v>70</v>
      </c>
      <c r="X680" t="s">
        <v>39</v>
      </c>
      <c r="Y680" t="s">
        <v>76</v>
      </c>
      <c r="Z680" t="s">
        <v>77</v>
      </c>
      <c r="AA680">
        <v>6.4000000000000003E-3</v>
      </c>
      <c r="AB680" t="s">
        <v>78</v>
      </c>
      <c r="AC680">
        <v>166.4</v>
      </c>
    </row>
    <row r="681" spans="1:31" x14ac:dyDescent="0.25">
      <c r="A681" t="s">
        <v>556</v>
      </c>
      <c r="B681" t="s">
        <v>555</v>
      </c>
      <c r="O681">
        <f t="shared" si="58"/>
        <v>0</v>
      </c>
      <c r="V681">
        <v>0</v>
      </c>
      <c r="W681" t="s">
        <v>79</v>
      </c>
    </row>
    <row r="682" spans="1:31" x14ac:dyDescent="0.25">
      <c r="A682" t="s">
        <v>556</v>
      </c>
      <c r="B682" t="s">
        <v>555</v>
      </c>
      <c r="O682">
        <f t="shared" si="58"/>
        <v>0</v>
      </c>
      <c r="V682">
        <v>0</v>
      </c>
      <c r="W682" t="s">
        <v>28</v>
      </c>
      <c r="X682" t="s">
        <v>141</v>
      </c>
    </row>
    <row r="683" spans="1:31" x14ac:dyDescent="0.25">
      <c r="A683" t="s">
        <v>556</v>
      </c>
      <c r="B683" t="s">
        <v>555</v>
      </c>
      <c r="O683">
        <f t="shared" si="58"/>
        <v>0</v>
      </c>
      <c r="V683">
        <v>0</v>
      </c>
      <c r="W683" t="s">
        <v>18</v>
      </c>
      <c r="X683" t="s">
        <v>81</v>
      </c>
    </row>
    <row r="684" spans="1:31" x14ac:dyDescent="0.25">
      <c r="A684" t="s">
        <v>556</v>
      </c>
      <c r="B684" t="s">
        <v>555</v>
      </c>
      <c r="O684">
        <f t="shared" si="58"/>
        <v>0</v>
      </c>
      <c r="V684">
        <v>0</v>
      </c>
      <c r="W684" t="s">
        <v>18</v>
      </c>
      <c r="X684" t="s">
        <v>82</v>
      </c>
      <c r="Y684" t="s">
        <v>83</v>
      </c>
      <c r="Z684" t="s">
        <v>84</v>
      </c>
      <c r="AA684" t="s">
        <v>85</v>
      </c>
      <c r="AB684" t="s">
        <v>86</v>
      </c>
      <c r="AC684" t="s">
        <v>84</v>
      </c>
      <c r="AD684" t="s">
        <v>87</v>
      </c>
    </row>
    <row r="685" spans="1:31" x14ac:dyDescent="0.25">
      <c r="A685" t="s">
        <v>556</v>
      </c>
      <c r="B685" t="s">
        <v>555</v>
      </c>
      <c r="O685">
        <f t="shared" si="58"/>
        <v>0</v>
      </c>
      <c r="V685">
        <v>0</v>
      </c>
      <c r="W685" t="s">
        <v>18</v>
      </c>
      <c r="X685" t="s">
        <v>83</v>
      </c>
      <c r="Y685" t="s">
        <v>83</v>
      </c>
      <c r="Z685" t="s">
        <v>88</v>
      </c>
      <c r="AA685" t="s">
        <v>89</v>
      </c>
      <c r="AB685" t="s">
        <v>90</v>
      </c>
      <c r="AC685" t="s">
        <v>88</v>
      </c>
      <c r="AD685" t="s">
        <v>91</v>
      </c>
    </row>
    <row r="686" spans="1:31" x14ac:dyDescent="0.25">
      <c r="A686" t="s">
        <v>556</v>
      </c>
      <c r="B686" t="s">
        <v>555</v>
      </c>
      <c r="O686">
        <f t="shared" si="58"/>
        <v>0</v>
      </c>
      <c r="V686">
        <v>0</v>
      </c>
      <c r="W686" t="s">
        <v>18</v>
      </c>
      <c r="X686" t="s">
        <v>92</v>
      </c>
    </row>
    <row r="687" spans="1:31" x14ac:dyDescent="0.25">
      <c r="A687" t="s">
        <v>556</v>
      </c>
      <c r="B687" t="s">
        <v>555</v>
      </c>
      <c r="O687">
        <f t="shared" si="58"/>
        <v>0</v>
      </c>
      <c r="V687">
        <v>0</v>
      </c>
      <c r="W687" t="s">
        <v>18</v>
      </c>
      <c r="X687">
        <v>10</v>
      </c>
      <c r="Y687">
        <v>2930</v>
      </c>
      <c r="Z687" t="s">
        <v>93</v>
      </c>
      <c r="AA687" t="s">
        <v>94</v>
      </c>
      <c r="AB687" t="s">
        <v>95</v>
      </c>
      <c r="AC687" t="s">
        <v>96</v>
      </c>
      <c r="AD687" t="s">
        <v>97</v>
      </c>
      <c r="AE687">
        <v>981.71360000000004</v>
      </c>
    </row>
    <row r="688" spans="1:31" x14ac:dyDescent="0.25">
      <c r="A688" t="s">
        <v>556</v>
      </c>
      <c r="B688" t="s">
        <v>555</v>
      </c>
      <c r="O688">
        <f t="shared" si="58"/>
        <v>0</v>
      </c>
      <c r="V688">
        <v>0</v>
      </c>
      <c r="W688" t="s">
        <v>18</v>
      </c>
      <c r="X688">
        <v>20</v>
      </c>
      <c r="Y688">
        <v>2931</v>
      </c>
      <c r="Z688" t="s">
        <v>98</v>
      </c>
      <c r="AA688" t="s">
        <v>94</v>
      </c>
      <c r="AB688" t="s">
        <v>99</v>
      </c>
      <c r="AC688" t="s">
        <v>100</v>
      </c>
      <c r="AD688" t="s">
        <v>114</v>
      </c>
      <c r="AE688">
        <v>2486.08</v>
      </c>
    </row>
    <row r="689" spans="1:31" x14ac:dyDescent="0.25">
      <c r="A689" t="s">
        <v>556</v>
      </c>
      <c r="B689" t="s">
        <v>555</v>
      </c>
      <c r="O689">
        <f t="shared" si="58"/>
        <v>0</v>
      </c>
      <c r="V689">
        <v>0</v>
      </c>
      <c r="W689" t="s">
        <v>18</v>
      </c>
      <c r="X689">
        <v>30</v>
      </c>
      <c r="Y689">
        <v>2337</v>
      </c>
      <c r="Z689" t="s">
        <v>115</v>
      </c>
      <c r="AA689" t="s">
        <v>94</v>
      </c>
      <c r="AB689" t="s">
        <v>133</v>
      </c>
      <c r="AC689" t="s">
        <v>134</v>
      </c>
      <c r="AD689" t="s">
        <v>135</v>
      </c>
      <c r="AE689">
        <v>743.29759999999999</v>
      </c>
    </row>
    <row r="690" spans="1:31" x14ac:dyDescent="0.25">
      <c r="A690" t="s">
        <v>556</v>
      </c>
      <c r="B690" t="s">
        <v>555</v>
      </c>
      <c r="O690">
        <f t="shared" si="58"/>
        <v>0</v>
      </c>
      <c r="V690">
        <v>0</v>
      </c>
      <c r="W690" t="s">
        <v>18</v>
      </c>
      <c r="X690" t="s">
        <v>81</v>
      </c>
      <c r="Y690" t="s">
        <v>106</v>
      </c>
    </row>
    <row r="691" spans="1:31" x14ac:dyDescent="0.25">
      <c r="A691" t="s">
        <v>556</v>
      </c>
      <c r="B691" t="s">
        <v>555</v>
      </c>
      <c r="O691">
        <f t="shared" si="58"/>
        <v>0</v>
      </c>
      <c r="V691">
        <v>0</v>
      </c>
      <c r="W691" t="s">
        <v>18</v>
      </c>
      <c r="X691" t="s">
        <v>107</v>
      </c>
      <c r="Y691" t="s">
        <v>276</v>
      </c>
    </row>
    <row r="692" spans="1:31" x14ac:dyDescent="0.25">
      <c r="A692" t="s">
        <v>556</v>
      </c>
      <c r="B692" t="s">
        <v>555</v>
      </c>
      <c r="O692">
        <f t="shared" si="58"/>
        <v>0</v>
      </c>
      <c r="V692">
        <v>0</v>
      </c>
      <c r="W692" t="s">
        <v>79</v>
      </c>
    </row>
    <row r="693" spans="1:31" x14ac:dyDescent="0.25">
      <c r="A693" t="s">
        <v>556</v>
      </c>
      <c r="B693" t="s">
        <v>555</v>
      </c>
      <c r="G693" t="str">
        <f>+Y693</f>
        <v xml:space="preserve">PL0001114727091005                                 </v>
      </c>
      <c r="H693" t="str">
        <f>+Z693</f>
        <v xml:space="preserve"> POSTERIOR 424X145X15   </v>
      </c>
      <c r="O693">
        <f t="shared" si="58"/>
        <v>2</v>
      </c>
      <c r="V693">
        <v>0</v>
      </c>
      <c r="W693" t="s">
        <v>28</v>
      </c>
      <c r="X693" t="s">
        <v>143</v>
      </c>
      <c r="Y693" t="s">
        <v>144</v>
      </c>
      <c r="Z693" t="s">
        <v>145</v>
      </c>
      <c r="AA693">
        <v>4</v>
      </c>
      <c r="AB693" t="s">
        <v>47</v>
      </c>
      <c r="AC693">
        <v>0</v>
      </c>
    </row>
    <row r="694" spans="1:31" x14ac:dyDescent="0.25">
      <c r="A694" t="s">
        <v>556</v>
      </c>
      <c r="B694" t="s">
        <v>555</v>
      </c>
      <c r="I694" t="str">
        <f>+Y694</f>
        <v xml:space="preserve">         03115282-00                               </v>
      </c>
      <c r="J694" t="str">
        <f>+Z694</f>
        <v xml:space="preserve"> Aglo 2440x2150x15 Rove </v>
      </c>
      <c r="M694">
        <v>8.0000000000000002E-3</v>
      </c>
      <c r="N694" t="s">
        <v>73</v>
      </c>
      <c r="O694">
        <f t="shared" si="58"/>
        <v>4</v>
      </c>
      <c r="V694">
        <v>0</v>
      </c>
      <c r="W694" t="s">
        <v>70</v>
      </c>
      <c r="X694" t="s">
        <v>24</v>
      </c>
      <c r="Y694" t="s">
        <v>71</v>
      </c>
      <c r="Z694" t="s">
        <v>72</v>
      </c>
      <c r="AA694">
        <v>8.0000000000000002E-3</v>
      </c>
      <c r="AB694" t="s">
        <v>73</v>
      </c>
      <c r="AC694">
        <v>1785.28</v>
      </c>
    </row>
    <row r="695" spans="1:31" x14ac:dyDescent="0.25">
      <c r="A695" t="s">
        <v>556</v>
      </c>
      <c r="B695" t="s">
        <v>555</v>
      </c>
      <c r="G695" t="str">
        <f t="shared" ref="G695:G697" si="61">+Y695</f>
        <v xml:space="preserve">         04224699-00                               </v>
      </c>
      <c r="H695" t="str">
        <f t="shared" ref="H695:H697" si="62">+Z695</f>
        <v xml:space="preserve"> FJ PVC Rovere  M2 19x. </v>
      </c>
      <c r="K695" t="str">
        <f>+Y695</f>
        <v xml:space="preserve">         04224699-00                               </v>
      </c>
      <c r="L695" t="str">
        <f>+Z695</f>
        <v xml:space="preserve"> FJ PVC Rovere  M2 19x. </v>
      </c>
      <c r="M695">
        <v>3.7120000000000002</v>
      </c>
      <c r="N695" t="s">
        <v>31</v>
      </c>
      <c r="O695">
        <f t="shared" si="58"/>
        <v>6</v>
      </c>
      <c r="V695">
        <v>0</v>
      </c>
      <c r="W695" t="s">
        <v>70</v>
      </c>
      <c r="X695" t="s">
        <v>32</v>
      </c>
      <c r="Y695" t="s">
        <v>74</v>
      </c>
      <c r="Z695" t="s">
        <v>75</v>
      </c>
      <c r="AA695">
        <v>3.7120000000000002</v>
      </c>
      <c r="AB695" t="s">
        <v>31</v>
      </c>
      <c r="AC695">
        <v>946.56</v>
      </c>
    </row>
    <row r="696" spans="1:31" x14ac:dyDescent="0.25">
      <c r="A696" t="s">
        <v>556</v>
      </c>
      <c r="B696" t="s">
        <v>555</v>
      </c>
      <c r="G696" t="str">
        <f t="shared" si="61"/>
        <v xml:space="preserve">         09122109-00                               </v>
      </c>
      <c r="H696" t="str">
        <f t="shared" si="62"/>
        <v xml:space="preserve"> Holt Melt Jowatherm 28 </v>
      </c>
      <c r="M696">
        <v>5.1999999999999998E-3</v>
      </c>
      <c r="N696" t="s">
        <v>78</v>
      </c>
      <c r="O696">
        <f t="shared" si="58"/>
        <v>4</v>
      </c>
      <c r="V696">
        <v>0</v>
      </c>
      <c r="W696" t="s">
        <v>70</v>
      </c>
      <c r="X696" t="s">
        <v>36</v>
      </c>
      <c r="Y696" t="s">
        <v>76</v>
      </c>
      <c r="Z696" t="s">
        <v>77</v>
      </c>
      <c r="AA696">
        <v>5.1999999999999998E-3</v>
      </c>
      <c r="AB696" t="s">
        <v>78</v>
      </c>
      <c r="AC696">
        <v>135.19999999999999</v>
      </c>
    </row>
    <row r="697" spans="1:31" x14ac:dyDescent="0.25">
      <c r="A697" t="s">
        <v>556</v>
      </c>
      <c r="B697" t="s">
        <v>555</v>
      </c>
      <c r="G697" t="str">
        <f t="shared" si="61"/>
        <v xml:space="preserve">         09122109-00                               </v>
      </c>
      <c r="H697" t="str">
        <f t="shared" si="62"/>
        <v xml:space="preserve"> Holt Melt Jowatherm 28 </v>
      </c>
      <c r="M697">
        <v>0.01</v>
      </c>
      <c r="N697" t="s">
        <v>78</v>
      </c>
      <c r="O697">
        <f t="shared" si="58"/>
        <v>4</v>
      </c>
      <c r="V697">
        <v>0</v>
      </c>
      <c r="W697" t="s">
        <v>70</v>
      </c>
      <c r="X697" t="s">
        <v>39</v>
      </c>
      <c r="Y697" t="s">
        <v>76</v>
      </c>
      <c r="Z697" t="s">
        <v>77</v>
      </c>
      <c r="AA697">
        <v>0.01</v>
      </c>
      <c r="AB697" t="s">
        <v>78</v>
      </c>
      <c r="AC697">
        <v>260</v>
      </c>
    </row>
    <row r="698" spans="1:31" x14ac:dyDescent="0.25">
      <c r="A698" t="s">
        <v>556</v>
      </c>
      <c r="B698" t="s">
        <v>555</v>
      </c>
      <c r="O698">
        <f t="shared" si="58"/>
        <v>0</v>
      </c>
      <c r="V698">
        <v>0</v>
      </c>
      <c r="W698" t="s">
        <v>79</v>
      </c>
    </row>
    <row r="699" spans="1:31" x14ac:dyDescent="0.25">
      <c r="A699" t="s">
        <v>556</v>
      </c>
      <c r="B699" t="s">
        <v>555</v>
      </c>
      <c r="O699">
        <f t="shared" si="58"/>
        <v>0</v>
      </c>
      <c r="V699">
        <v>0</v>
      </c>
      <c r="W699" t="s">
        <v>28</v>
      </c>
      <c r="X699" t="s">
        <v>146</v>
      </c>
    </row>
    <row r="700" spans="1:31" x14ac:dyDescent="0.25">
      <c r="A700" t="s">
        <v>556</v>
      </c>
      <c r="B700" t="s">
        <v>555</v>
      </c>
      <c r="O700">
        <f t="shared" si="58"/>
        <v>0</v>
      </c>
      <c r="V700">
        <v>0</v>
      </c>
      <c r="W700" t="s">
        <v>18</v>
      </c>
      <c r="X700" t="s">
        <v>81</v>
      </c>
    </row>
    <row r="701" spans="1:31" x14ac:dyDescent="0.25">
      <c r="A701" t="s">
        <v>556</v>
      </c>
      <c r="B701" t="s">
        <v>555</v>
      </c>
      <c r="O701">
        <f t="shared" si="58"/>
        <v>0</v>
      </c>
      <c r="V701">
        <v>0</v>
      </c>
      <c r="W701" t="s">
        <v>18</v>
      </c>
      <c r="X701" t="s">
        <v>82</v>
      </c>
      <c r="Y701" t="s">
        <v>83</v>
      </c>
      <c r="Z701" t="s">
        <v>84</v>
      </c>
      <c r="AA701" t="s">
        <v>85</v>
      </c>
      <c r="AB701" t="s">
        <v>86</v>
      </c>
      <c r="AC701" t="s">
        <v>84</v>
      </c>
      <c r="AD701" t="s">
        <v>87</v>
      </c>
    </row>
    <row r="702" spans="1:31" x14ac:dyDescent="0.25">
      <c r="A702" t="s">
        <v>556</v>
      </c>
      <c r="B702" t="s">
        <v>555</v>
      </c>
      <c r="O702">
        <f t="shared" si="58"/>
        <v>0</v>
      </c>
      <c r="V702">
        <v>0</v>
      </c>
      <c r="W702" t="s">
        <v>18</v>
      </c>
      <c r="X702" t="s">
        <v>83</v>
      </c>
      <c r="Y702" t="s">
        <v>83</v>
      </c>
      <c r="Z702" t="s">
        <v>88</v>
      </c>
      <c r="AA702" t="s">
        <v>89</v>
      </c>
      <c r="AB702" t="s">
        <v>90</v>
      </c>
      <c r="AC702" t="s">
        <v>88</v>
      </c>
      <c r="AD702" t="s">
        <v>91</v>
      </c>
    </row>
    <row r="703" spans="1:31" x14ac:dyDescent="0.25">
      <c r="A703" t="s">
        <v>556</v>
      </c>
      <c r="B703" t="s">
        <v>555</v>
      </c>
      <c r="O703">
        <f t="shared" si="58"/>
        <v>0</v>
      </c>
      <c r="V703">
        <v>0</v>
      </c>
      <c r="W703" t="s">
        <v>18</v>
      </c>
      <c r="X703" t="s">
        <v>92</v>
      </c>
    </row>
    <row r="704" spans="1:31" x14ac:dyDescent="0.25">
      <c r="A704" t="s">
        <v>556</v>
      </c>
      <c r="B704" t="s">
        <v>555</v>
      </c>
      <c r="O704">
        <f t="shared" si="58"/>
        <v>0</v>
      </c>
      <c r="V704">
        <v>0</v>
      </c>
      <c r="W704" t="s">
        <v>18</v>
      </c>
      <c r="X704">
        <v>10</v>
      </c>
      <c r="Y704">
        <v>2930</v>
      </c>
      <c r="Z704" t="s">
        <v>93</v>
      </c>
      <c r="AA704" t="s">
        <v>94</v>
      </c>
      <c r="AB704" t="s">
        <v>95</v>
      </c>
      <c r="AC704" t="s">
        <v>96</v>
      </c>
      <c r="AD704" t="s">
        <v>97</v>
      </c>
      <c r="AE704">
        <v>981.71360000000004</v>
      </c>
    </row>
    <row r="705" spans="1:31" x14ac:dyDescent="0.25">
      <c r="A705" t="s">
        <v>556</v>
      </c>
      <c r="B705" t="s">
        <v>555</v>
      </c>
      <c r="O705">
        <f t="shared" si="58"/>
        <v>0</v>
      </c>
      <c r="V705">
        <v>0</v>
      </c>
      <c r="W705" t="s">
        <v>18</v>
      </c>
      <c r="X705">
        <v>20</v>
      </c>
      <c r="Y705">
        <v>2931</v>
      </c>
      <c r="Z705" t="s">
        <v>98</v>
      </c>
      <c r="AA705" t="s">
        <v>94</v>
      </c>
      <c r="AB705" t="s">
        <v>99</v>
      </c>
      <c r="AC705" t="s">
        <v>100</v>
      </c>
      <c r="AD705" t="s">
        <v>114</v>
      </c>
      <c r="AE705">
        <v>2486.08</v>
      </c>
    </row>
    <row r="706" spans="1:31" x14ac:dyDescent="0.25">
      <c r="A706" t="s">
        <v>556</v>
      </c>
      <c r="B706" t="s">
        <v>555</v>
      </c>
      <c r="O706">
        <f t="shared" si="58"/>
        <v>0</v>
      </c>
      <c r="V706">
        <v>0</v>
      </c>
      <c r="W706" t="s">
        <v>18</v>
      </c>
      <c r="X706">
        <v>30</v>
      </c>
      <c r="Y706">
        <v>2337</v>
      </c>
      <c r="Z706" t="s">
        <v>115</v>
      </c>
      <c r="AA706" t="s">
        <v>94</v>
      </c>
      <c r="AB706" t="s">
        <v>133</v>
      </c>
      <c r="AC706" t="s">
        <v>134</v>
      </c>
      <c r="AD706" t="s">
        <v>135</v>
      </c>
      <c r="AE706">
        <v>743.29759999999999</v>
      </c>
    </row>
    <row r="707" spans="1:31" x14ac:dyDescent="0.25">
      <c r="A707" t="s">
        <v>556</v>
      </c>
      <c r="B707" t="s">
        <v>555</v>
      </c>
      <c r="O707">
        <f t="shared" si="58"/>
        <v>0</v>
      </c>
      <c r="V707">
        <v>0</v>
      </c>
      <c r="W707" t="s">
        <v>18</v>
      </c>
      <c r="X707">
        <v>40</v>
      </c>
      <c r="Y707">
        <v>2337</v>
      </c>
      <c r="Z707" t="s">
        <v>115</v>
      </c>
      <c r="AA707" t="s">
        <v>94</v>
      </c>
      <c r="AB707" t="s">
        <v>133</v>
      </c>
      <c r="AC707" t="s">
        <v>134</v>
      </c>
      <c r="AD707" t="s">
        <v>135</v>
      </c>
      <c r="AE707">
        <v>743.29759999999999</v>
      </c>
    </row>
    <row r="708" spans="1:31" x14ac:dyDescent="0.25">
      <c r="A708" t="s">
        <v>556</v>
      </c>
      <c r="B708" t="s">
        <v>555</v>
      </c>
      <c r="O708">
        <f t="shared" ref="O708:O771" si="63">+COUNTA(C708:N708)</f>
        <v>0</v>
      </c>
      <c r="V708">
        <v>0</v>
      </c>
      <c r="W708" t="s">
        <v>18</v>
      </c>
      <c r="X708" t="s">
        <v>81</v>
      </c>
      <c r="Y708" t="s">
        <v>106</v>
      </c>
    </row>
    <row r="709" spans="1:31" x14ac:dyDescent="0.25">
      <c r="A709" t="s">
        <v>556</v>
      </c>
      <c r="B709" t="s">
        <v>555</v>
      </c>
      <c r="O709">
        <f t="shared" si="63"/>
        <v>0</v>
      </c>
      <c r="V709">
        <v>0</v>
      </c>
      <c r="W709" t="s">
        <v>18</v>
      </c>
      <c r="X709" t="s">
        <v>107</v>
      </c>
      <c r="Y709" t="s">
        <v>277</v>
      </c>
    </row>
    <row r="710" spans="1:31" x14ac:dyDescent="0.25">
      <c r="A710" t="s">
        <v>556</v>
      </c>
      <c r="B710" t="s">
        <v>555</v>
      </c>
      <c r="O710">
        <f t="shared" si="63"/>
        <v>0</v>
      </c>
      <c r="V710">
        <v>0</v>
      </c>
      <c r="W710" t="s">
        <v>79</v>
      </c>
    </row>
    <row r="711" spans="1:31" x14ac:dyDescent="0.25">
      <c r="A711" t="s">
        <v>556</v>
      </c>
      <c r="B711" t="s">
        <v>555</v>
      </c>
      <c r="G711" t="str">
        <f>+Y711</f>
        <v xml:space="preserve">PL0001114727101002                                 </v>
      </c>
      <c r="H711" t="str">
        <f>+Z711</f>
        <v xml:space="preserve"> FONDO 434X375X5.5      </v>
      </c>
      <c r="O711">
        <f t="shared" si="63"/>
        <v>2</v>
      </c>
      <c r="V711">
        <v>0</v>
      </c>
      <c r="W711" t="s">
        <v>28</v>
      </c>
      <c r="X711" t="s">
        <v>148</v>
      </c>
      <c r="Y711" t="s">
        <v>149</v>
      </c>
      <c r="Z711" t="s">
        <v>150</v>
      </c>
      <c r="AA711">
        <v>2</v>
      </c>
      <c r="AB711" t="s">
        <v>47</v>
      </c>
      <c r="AC711">
        <v>0</v>
      </c>
    </row>
    <row r="712" spans="1:31" x14ac:dyDescent="0.25">
      <c r="A712" t="s">
        <v>556</v>
      </c>
      <c r="B712" t="s">
        <v>555</v>
      </c>
      <c r="I712" t="str">
        <f>+Y712</f>
        <v xml:space="preserve">         03115281-00                               </v>
      </c>
      <c r="J712" t="str">
        <f>+Z712</f>
        <v xml:space="preserve"> Aglo 2440x2150x06 Rove </v>
      </c>
      <c r="M712">
        <v>6.8199999999999997E-2</v>
      </c>
      <c r="N712" t="s">
        <v>73</v>
      </c>
      <c r="O712">
        <f t="shared" si="63"/>
        <v>4</v>
      </c>
      <c r="V712">
        <v>0</v>
      </c>
      <c r="W712" t="s">
        <v>70</v>
      </c>
      <c r="X712" t="s">
        <v>24</v>
      </c>
      <c r="Y712" t="s">
        <v>151</v>
      </c>
      <c r="Z712" t="s">
        <v>152</v>
      </c>
      <c r="AA712">
        <v>6.8199999999999997E-2</v>
      </c>
      <c r="AB712" t="s">
        <v>73</v>
      </c>
      <c r="AC712">
        <v>8793.3309000000008</v>
      </c>
    </row>
    <row r="713" spans="1:31" x14ac:dyDescent="0.25">
      <c r="A713" t="s">
        <v>556</v>
      </c>
      <c r="B713" t="s">
        <v>555</v>
      </c>
      <c r="O713">
        <f t="shared" si="63"/>
        <v>0</v>
      </c>
      <c r="V713">
        <v>0</v>
      </c>
    </row>
    <row r="714" spans="1:31" x14ac:dyDescent="0.25">
      <c r="A714" t="s">
        <v>556</v>
      </c>
      <c r="B714" t="s">
        <v>555</v>
      </c>
      <c r="O714">
        <f t="shared" si="63"/>
        <v>0</v>
      </c>
      <c r="V714">
        <v>0</v>
      </c>
    </row>
    <row r="715" spans="1:31" x14ac:dyDescent="0.25">
      <c r="A715" t="s">
        <v>556</v>
      </c>
      <c r="B715" t="s">
        <v>555</v>
      </c>
      <c r="O715">
        <f t="shared" si="63"/>
        <v>0</v>
      </c>
      <c r="V715">
        <v>0</v>
      </c>
    </row>
    <row r="716" spans="1:31" x14ac:dyDescent="0.25">
      <c r="A716" t="s">
        <v>556</v>
      </c>
      <c r="B716" t="s">
        <v>555</v>
      </c>
      <c r="O716">
        <f t="shared" si="63"/>
        <v>0</v>
      </c>
      <c r="V716">
        <v>0</v>
      </c>
    </row>
    <row r="717" spans="1:31" x14ac:dyDescent="0.25">
      <c r="A717" t="s">
        <v>556</v>
      </c>
      <c r="B717" t="s">
        <v>555</v>
      </c>
      <c r="O717">
        <f t="shared" si="63"/>
        <v>0</v>
      </c>
      <c r="V717">
        <v>0</v>
      </c>
    </row>
    <row r="718" spans="1:31" x14ac:dyDescent="0.25">
      <c r="A718" t="s">
        <v>556</v>
      </c>
      <c r="B718" t="s">
        <v>555</v>
      </c>
      <c r="O718">
        <f t="shared" si="63"/>
        <v>0</v>
      </c>
      <c r="V718">
        <v>0</v>
      </c>
    </row>
    <row r="719" spans="1:31" x14ac:dyDescent="0.25">
      <c r="A719" t="s">
        <v>556</v>
      </c>
      <c r="B719" t="s">
        <v>555</v>
      </c>
      <c r="O719">
        <f t="shared" si="63"/>
        <v>0</v>
      </c>
      <c r="V719">
        <v>0</v>
      </c>
    </row>
    <row r="720" spans="1:31" x14ac:dyDescent="0.25">
      <c r="A720" t="s">
        <v>556</v>
      </c>
      <c r="B720" t="s">
        <v>555</v>
      </c>
      <c r="O720">
        <f t="shared" si="63"/>
        <v>0</v>
      </c>
      <c r="V720">
        <v>0</v>
      </c>
    </row>
    <row r="721" spans="1:23" x14ac:dyDescent="0.25">
      <c r="A721" t="s">
        <v>556</v>
      </c>
      <c r="B721" t="s">
        <v>555</v>
      </c>
      <c r="O721">
        <f t="shared" si="63"/>
        <v>0</v>
      </c>
      <c r="V721">
        <v>0</v>
      </c>
    </row>
    <row r="722" spans="1:23" x14ac:dyDescent="0.25">
      <c r="A722" t="s">
        <v>556</v>
      </c>
      <c r="B722" t="s">
        <v>555</v>
      </c>
      <c r="O722">
        <f t="shared" si="63"/>
        <v>0</v>
      </c>
      <c r="V722">
        <v>0</v>
      </c>
    </row>
    <row r="723" spans="1:23" x14ac:dyDescent="0.25">
      <c r="A723" t="s">
        <v>556</v>
      </c>
      <c r="B723" t="s">
        <v>555</v>
      </c>
      <c r="O723">
        <f t="shared" si="63"/>
        <v>0</v>
      </c>
      <c r="V723">
        <v>0</v>
      </c>
    </row>
    <row r="724" spans="1:23" x14ac:dyDescent="0.25">
      <c r="A724" t="s">
        <v>556</v>
      </c>
      <c r="B724" t="s">
        <v>555</v>
      </c>
      <c r="O724">
        <f t="shared" si="63"/>
        <v>0</v>
      </c>
      <c r="V724">
        <v>0</v>
      </c>
    </row>
    <row r="725" spans="1:23" x14ac:dyDescent="0.25">
      <c r="A725" t="s">
        <v>556</v>
      </c>
      <c r="B725" t="s">
        <v>555</v>
      </c>
      <c r="O725">
        <f t="shared" si="63"/>
        <v>0</v>
      </c>
      <c r="V725">
        <v>0</v>
      </c>
    </row>
    <row r="726" spans="1:23" x14ac:dyDescent="0.25">
      <c r="A726" t="s">
        <v>556</v>
      </c>
      <c r="B726" t="s">
        <v>555</v>
      </c>
      <c r="O726">
        <f t="shared" si="63"/>
        <v>0</v>
      </c>
      <c r="V726">
        <v>0</v>
      </c>
      <c r="W726" t="s">
        <v>278</v>
      </c>
    </row>
    <row r="727" spans="1:23" x14ac:dyDescent="0.25">
      <c r="A727" t="s">
        <v>556</v>
      </c>
      <c r="B727" t="s">
        <v>555</v>
      </c>
      <c r="O727">
        <f t="shared" si="63"/>
        <v>0</v>
      </c>
      <c r="V727">
        <v>0</v>
      </c>
      <c r="W727" t="s">
        <v>2</v>
      </c>
    </row>
    <row r="728" spans="1:23" x14ac:dyDescent="0.25">
      <c r="A728" t="s">
        <v>556</v>
      </c>
      <c r="B728" t="s">
        <v>555</v>
      </c>
      <c r="O728">
        <f t="shared" si="63"/>
        <v>0</v>
      </c>
      <c r="V728">
        <v>0</v>
      </c>
      <c r="W728" t="s">
        <v>3</v>
      </c>
    </row>
    <row r="729" spans="1:23" x14ac:dyDescent="0.25">
      <c r="A729" t="s">
        <v>556</v>
      </c>
      <c r="B729" t="s">
        <v>555</v>
      </c>
      <c r="O729">
        <f t="shared" si="63"/>
        <v>0</v>
      </c>
      <c r="V729">
        <v>0</v>
      </c>
      <c r="W729" t="s">
        <v>4</v>
      </c>
    </row>
    <row r="730" spans="1:23" x14ac:dyDescent="0.25">
      <c r="A730" t="s">
        <v>556</v>
      </c>
      <c r="B730" t="s">
        <v>555</v>
      </c>
      <c r="O730">
        <f t="shared" si="63"/>
        <v>0</v>
      </c>
      <c r="V730">
        <v>0</v>
      </c>
      <c r="W730" t="s">
        <v>5</v>
      </c>
    </row>
    <row r="731" spans="1:23" x14ac:dyDescent="0.25">
      <c r="A731" t="s">
        <v>556</v>
      </c>
      <c r="B731" t="s">
        <v>555</v>
      </c>
      <c r="O731">
        <f t="shared" si="63"/>
        <v>0</v>
      </c>
      <c r="V731">
        <v>0</v>
      </c>
    </row>
    <row r="732" spans="1:23" x14ac:dyDescent="0.25">
      <c r="A732" t="s">
        <v>556</v>
      </c>
      <c r="B732" t="s">
        <v>555</v>
      </c>
      <c r="O732">
        <f t="shared" si="63"/>
        <v>0</v>
      </c>
      <c r="V732">
        <v>0</v>
      </c>
      <c r="W732" t="s">
        <v>6</v>
      </c>
    </row>
    <row r="733" spans="1:23" x14ac:dyDescent="0.25">
      <c r="A733" t="s">
        <v>556</v>
      </c>
      <c r="B733" t="s">
        <v>555</v>
      </c>
      <c r="O733">
        <f t="shared" si="63"/>
        <v>0</v>
      </c>
      <c r="V733">
        <v>0</v>
      </c>
    </row>
    <row r="734" spans="1:23" x14ac:dyDescent="0.25">
      <c r="A734" t="s">
        <v>556</v>
      </c>
      <c r="B734" t="s">
        <v>555</v>
      </c>
      <c r="O734">
        <f t="shared" si="63"/>
        <v>0</v>
      </c>
      <c r="V734">
        <v>0</v>
      </c>
      <c r="W734" t="s">
        <v>7</v>
      </c>
    </row>
    <row r="735" spans="1:23" x14ac:dyDescent="0.25">
      <c r="A735" t="s">
        <v>556</v>
      </c>
      <c r="B735" t="s">
        <v>555</v>
      </c>
      <c r="O735">
        <f t="shared" si="63"/>
        <v>0</v>
      </c>
      <c r="V735">
        <v>0</v>
      </c>
    </row>
    <row r="736" spans="1:23" x14ac:dyDescent="0.25">
      <c r="A736" t="s">
        <v>556</v>
      </c>
      <c r="B736" t="s">
        <v>555</v>
      </c>
      <c r="C736" t="s">
        <v>564</v>
      </c>
      <c r="D736" t="s">
        <v>565</v>
      </c>
      <c r="O736">
        <f t="shared" si="63"/>
        <v>2</v>
      </c>
      <c r="V736">
        <v>0</v>
      </c>
      <c r="W736" t="s">
        <v>268</v>
      </c>
    </row>
    <row r="737" spans="1:31" x14ac:dyDescent="0.25">
      <c r="A737" t="s">
        <v>556</v>
      </c>
      <c r="B737" t="s">
        <v>555</v>
      </c>
      <c r="O737">
        <f t="shared" si="63"/>
        <v>0</v>
      </c>
      <c r="V737">
        <v>0</v>
      </c>
      <c r="W737" t="s">
        <v>9</v>
      </c>
    </row>
    <row r="738" spans="1:31" x14ac:dyDescent="0.25">
      <c r="A738" t="s">
        <v>556</v>
      </c>
      <c r="B738" t="s">
        <v>555</v>
      </c>
      <c r="O738">
        <f t="shared" si="63"/>
        <v>0</v>
      </c>
      <c r="V738">
        <v>0</v>
      </c>
      <c r="W738" t="s">
        <v>269</v>
      </c>
    </row>
    <row r="739" spans="1:31" x14ac:dyDescent="0.25">
      <c r="A739" t="s">
        <v>556</v>
      </c>
      <c r="B739" t="s">
        <v>555</v>
      </c>
      <c r="O739">
        <f t="shared" si="63"/>
        <v>0</v>
      </c>
      <c r="V739">
        <v>0</v>
      </c>
      <c r="W739" t="s">
        <v>3</v>
      </c>
    </row>
    <row r="740" spans="1:31" x14ac:dyDescent="0.25">
      <c r="A740" t="s">
        <v>556</v>
      </c>
      <c r="B740" t="s">
        <v>555</v>
      </c>
      <c r="O740">
        <f t="shared" si="63"/>
        <v>0</v>
      </c>
      <c r="V740">
        <v>0</v>
      </c>
      <c r="W740" t="s">
        <v>11</v>
      </c>
      <c r="X740" t="s">
        <v>12</v>
      </c>
      <c r="Y740" t="s">
        <v>13</v>
      </c>
      <c r="Z740" t="s">
        <v>14</v>
      </c>
      <c r="AA740" t="s">
        <v>15</v>
      </c>
      <c r="AB740" t="s">
        <v>16</v>
      </c>
      <c r="AC740" t="s">
        <v>17</v>
      </c>
    </row>
    <row r="741" spans="1:31" x14ac:dyDescent="0.25">
      <c r="A741" t="s">
        <v>556</v>
      </c>
      <c r="B741" t="s">
        <v>555</v>
      </c>
      <c r="O741">
        <f t="shared" si="63"/>
        <v>0</v>
      </c>
      <c r="V741">
        <v>0</v>
      </c>
      <c r="W741" t="s">
        <v>18</v>
      </c>
      <c r="X741" t="s">
        <v>18</v>
      </c>
      <c r="Y741" t="s">
        <v>19</v>
      </c>
      <c r="Z741" t="s">
        <v>20</v>
      </c>
      <c r="AA741" t="s">
        <v>21</v>
      </c>
      <c r="AB741" t="s">
        <v>22</v>
      </c>
    </row>
    <row r="742" spans="1:31" x14ac:dyDescent="0.25">
      <c r="A742" t="s">
        <v>556</v>
      </c>
      <c r="B742" t="s">
        <v>555</v>
      </c>
      <c r="O742">
        <f t="shared" si="63"/>
        <v>0</v>
      </c>
      <c r="V742">
        <v>0</v>
      </c>
      <c r="W742" t="s">
        <v>23</v>
      </c>
    </row>
    <row r="743" spans="1:31" x14ac:dyDescent="0.25">
      <c r="A743" t="s">
        <v>556</v>
      </c>
      <c r="B743" t="s">
        <v>555</v>
      </c>
      <c r="O743">
        <f t="shared" si="63"/>
        <v>0</v>
      </c>
      <c r="V743">
        <v>0</v>
      </c>
      <c r="W743" t="s">
        <v>79</v>
      </c>
    </row>
    <row r="744" spans="1:31" x14ac:dyDescent="0.25">
      <c r="A744" t="s">
        <v>556</v>
      </c>
      <c r="B744" t="s">
        <v>555</v>
      </c>
      <c r="O744">
        <f t="shared" si="63"/>
        <v>0</v>
      </c>
      <c r="V744">
        <v>0</v>
      </c>
      <c r="W744" t="s">
        <v>28</v>
      </c>
      <c r="X744" t="s">
        <v>154</v>
      </c>
    </row>
    <row r="745" spans="1:31" x14ac:dyDescent="0.25">
      <c r="A745" t="s">
        <v>556</v>
      </c>
      <c r="B745" t="s">
        <v>555</v>
      </c>
      <c r="O745">
        <f t="shared" si="63"/>
        <v>0</v>
      </c>
      <c r="V745">
        <v>0</v>
      </c>
      <c r="W745" t="s">
        <v>18</v>
      </c>
      <c r="X745" t="s">
        <v>81</v>
      </c>
    </row>
    <row r="746" spans="1:31" x14ac:dyDescent="0.25">
      <c r="A746" t="s">
        <v>556</v>
      </c>
      <c r="B746" t="s">
        <v>555</v>
      </c>
      <c r="O746">
        <f t="shared" si="63"/>
        <v>0</v>
      </c>
      <c r="V746">
        <v>0</v>
      </c>
      <c r="W746" t="s">
        <v>18</v>
      </c>
      <c r="X746" t="s">
        <v>82</v>
      </c>
      <c r="Y746" t="s">
        <v>83</v>
      </c>
      <c r="Z746" t="s">
        <v>84</v>
      </c>
      <c r="AA746" t="s">
        <v>85</v>
      </c>
      <c r="AB746" t="s">
        <v>86</v>
      </c>
      <c r="AC746" t="s">
        <v>84</v>
      </c>
      <c r="AD746" t="s">
        <v>87</v>
      </c>
    </row>
    <row r="747" spans="1:31" x14ac:dyDescent="0.25">
      <c r="A747" t="s">
        <v>556</v>
      </c>
      <c r="B747" t="s">
        <v>555</v>
      </c>
      <c r="O747">
        <f t="shared" si="63"/>
        <v>0</v>
      </c>
      <c r="V747">
        <v>0</v>
      </c>
      <c r="W747" t="s">
        <v>18</v>
      </c>
      <c r="X747" t="s">
        <v>83</v>
      </c>
      <c r="Y747" t="s">
        <v>83</v>
      </c>
      <c r="Z747" t="s">
        <v>88</v>
      </c>
      <c r="AA747" t="s">
        <v>89</v>
      </c>
      <c r="AB747" t="s">
        <v>90</v>
      </c>
      <c r="AC747" t="s">
        <v>88</v>
      </c>
      <c r="AD747" t="s">
        <v>91</v>
      </c>
    </row>
    <row r="748" spans="1:31" x14ac:dyDescent="0.25">
      <c r="A748" t="s">
        <v>556</v>
      </c>
      <c r="B748" t="s">
        <v>555</v>
      </c>
      <c r="O748">
        <f t="shared" si="63"/>
        <v>0</v>
      </c>
      <c r="V748">
        <v>0</v>
      </c>
      <c r="W748" t="s">
        <v>18</v>
      </c>
      <c r="X748" t="s">
        <v>92</v>
      </c>
    </row>
    <row r="749" spans="1:31" x14ac:dyDescent="0.25">
      <c r="A749" t="s">
        <v>556</v>
      </c>
      <c r="B749" t="s">
        <v>555</v>
      </c>
      <c r="O749">
        <f t="shared" si="63"/>
        <v>0</v>
      </c>
      <c r="V749">
        <v>0</v>
      </c>
      <c r="W749" t="s">
        <v>18</v>
      </c>
      <c r="X749">
        <v>10</v>
      </c>
      <c r="Y749">
        <v>2930</v>
      </c>
      <c r="Z749" t="s">
        <v>93</v>
      </c>
      <c r="AA749" t="s">
        <v>94</v>
      </c>
      <c r="AB749" t="s">
        <v>95</v>
      </c>
      <c r="AC749" t="s">
        <v>96</v>
      </c>
      <c r="AD749" t="s">
        <v>97</v>
      </c>
      <c r="AE749">
        <v>490.85680000000002</v>
      </c>
    </row>
    <row r="750" spans="1:31" x14ac:dyDescent="0.25">
      <c r="A750" t="s">
        <v>556</v>
      </c>
      <c r="B750" t="s">
        <v>555</v>
      </c>
      <c r="O750">
        <f t="shared" si="63"/>
        <v>0</v>
      </c>
      <c r="V750">
        <v>0</v>
      </c>
      <c r="W750" t="s">
        <v>18</v>
      </c>
      <c r="X750" t="s">
        <v>81</v>
      </c>
      <c r="Y750" t="s">
        <v>106</v>
      </c>
    </row>
    <row r="751" spans="1:31" x14ac:dyDescent="0.25">
      <c r="A751" t="s">
        <v>556</v>
      </c>
      <c r="B751" t="s">
        <v>555</v>
      </c>
      <c r="O751">
        <f t="shared" si="63"/>
        <v>0</v>
      </c>
      <c r="V751">
        <v>0</v>
      </c>
      <c r="W751" t="s">
        <v>18</v>
      </c>
      <c r="X751" t="s">
        <v>107</v>
      </c>
      <c r="Y751" t="s">
        <v>279</v>
      </c>
    </row>
    <row r="752" spans="1:31" x14ac:dyDescent="0.25">
      <c r="A752" t="s">
        <v>556</v>
      </c>
      <c r="B752" t="s">
        <v>555</v>
      </c>
      <c r="O752">
        <f t="shared" si="63"/>
        <v>0</v>
      </c>
      <c r="V752">
        <v>0</v>
      </c>
      <c r="W752" t="s">
        <v>79</v>
      </c>
    </row>
    <row r="753" spans="1:31" x14ac:dyDescent="0.25">
      <c r="A753" t="s">
        <v>556</v>
      </c>
      <c r="B753" t="s">
        <v>555</v>
      </c>
      <c r="G753" t="str">
        <f>+Y753</f>
        <v xml:space="preserve">PL0001114727071008                                 </v>
      </c>
      <c r="H753" t="str">
        <f>+Z753</f>
        <v xml:space="preserve"> FRENTE 474X175X15      </v>
      </c>
      <c r="O753">
        <f t="shared" si="63"/>
        <v>2</v>
      </c>
      <c r="V753">
        <v>0</v>
      </c>
      <c r="W753" t="s">
        <v>28</v>
      </c>
      <c r="X753" t="s">
        <v>156</v>
      </c>
      <c r="Y753" t="s">
        <v>157</v>
      </c>
      <c r="Z753" t="s">
        <v>158</v>
      </c>
      <c r="AA753">
        <v>2</v>
      </c>
      <c r="AB753" t="s">
        <v>47</v>
      </c>
      <c r="AC753">
        <v>0</v>
      </c>
    </row>
    <row r="754" spans="1:31" x14ac:dyDescent="0.25">
      <c r="A754" t="s">
        <v>556</v>
      </c>
      <c r="B754" t="s">
        <v>555</v>
      </c>
      <c r="I754" t="str">
        <f>+Y754</f>
        <v xml:space="preserve">         03115282-00                               </v>
      </c>
      <c r="J754" t="str">
        <f>+Z754</f>
        <v xml:space="preserve"> Aglo 2440x2150x15 Rove </v>
      </c>
      <c r="M754">
        <v>3.7199999999999997E-2</v>
      </c>
      <c r="N754" t="s">
        <v>73</v>
      </c>
      <c r="O754">
        <f t="shared" si="63"/>
        <v>4</v>
      </c>
      <c r="V754">
        <v>0</v>
      </c>
      <c r="W754" t="s">
        <v>70</v>
      </c>
      <c r="X754" t="s">
        <v>24</v>
      </c>
      <c r="Y754" t="s">
        <v>71</v>
      </c>
      <c r="Z754" t="s">
        <v>72</v>
      </c>
      <c r="AA754">
        <v>3.7199999999999997E-2</v>
      </c>
      <c r="AB754" t="s">
        <v>73</v>
      </c>
      <c r="AC754">
        <v>8301.5519999999997</v>
      </c>
    </row>
    <row r="755" spans="1:31" x14ac:dyDescent="0.25">
      <c r="A755" t="s">
        <v>556</v>
      </c>
      <c r="B755" t="s">
        <v>555</v>
      </c>
      <c r="G755" t="str">
        <f t="shared" ref="G755:G757" si="64">+Y755</f>
        <v xml:space="preserve">         04224699-00                               </v>
      </c>
      <c r="H755" t="str">
        <f t="shared" ref="H755:H757" si="65">+Z755</f>
        <v xml:space="preserve"> FJ PVC Rovere  M2 19x. </v>
      </c>
      <c r="K755" t="str">
        <f>+Y755</f>
        <v xml:space="preserve">         04224699-00                               </v>
      </c>
      <c r="L755" t="str">
        <f>+Z755</f>
        <v xml:space="preserve"> FJ PVC Rovere  M2 19x. </v>
      </c>
      <c r="M755">
        <v>2.9159999999999999</v>
      </c>
      <c r="N755" t="s">
        <v>31</v>
      </c>
      <c r="O755">
        <f t="shared" si="63"/>
        <v>6</v>
      </c>
      <c r="V755">
        <v>0</v>
      </c>
      <c r="W755" t="s">
        <v>70</v>
      </c>
      <c r="X755" t="s">
        <v>32</v>
      </c>
      <c r="Y755" t="s">
        <v>74</v>
      </c>
      <c r="Z755" t="s">
        <v>75</v>
      </c>
      <c r="AA755">
        <v>2.9159999999999999</v>
      </c>
      <c r="AB755" t="s">
        <v>31</v>
      </c>
      <c r="AC755">
        <v>743.58</v>
      </c>
    </row>
    <row r="756" spans="1:31" x14ac:dyDescent="0.25">
      <c r="A756" t="s">
        <v>556</v>
      </c>
      <c r="B756" t="s">
        <v>555</v>
      </c>
      <c r="G756" t="str">
        <f t="shared" si="64"/>
        <v xml:space="preserve">         09122109-00                               </v>
      </c>
      <c r="H756" t="str">
        <f t="shared" si="65"/>
        <v xml:space="preserve"> Holt Melt Jowatherm 28 </v>
      </c>
      <c r="M756">
        <v>3.8E-3</v>
      </c>
      <c r="N756" t="s">
        <v>78</v>
      </c>
      <c r="O756">
        <f t="shared" si="63"/>
        <v>4</v>
      </c>
      <c r="V756">
        <v>0</v>
      </c>
      <c r="W756" t="s">
        <v>70</v>
      </c>
      <c r="X756" t="s">
        <v>36</v>
      </c>
      <c r="Y756" t="s">
        <v>76</v>
      </c>
      <c r="Z756" t="s">
        <v>77</v>
      </c>
      <c r="AA756">
        <v>3.8E-3</v>
      </c>
      <c r="AB756" t="s">
        <v>78</v>
      </c>
      <c r="AC756">
        <v>98.8</v>
      </c>
    </row>
    <row r="757" spans="1:31" x14ac:dyDescent="0.25">
      <c r="A757" t="s">
        <v>556</v>
      </c>
      <c r="B757" t="s">
        <v>555</v>
      </c>
      <c r="G757" t="str">
        <f t="shared" si="64"/>
        <v xml:space="preserve">         09122109-00                               </v>
      </c>
      <c r="H757" t="str">
        <f t="shared" si="65"/>
        <v xml:space="preserve"> Holt Melt Jowatherm 28 </v>
      </c>
      <c r="M757">
        <v>7.6E-3</v>
      </c>
      <c r="N757" t="s">
        <v>78</v>
      </c>
      <c r="O757">
        <f t="shared" si="63"/>
        <v>4</v>
      </c>
      <c r="V757">
        <v>0</v>
      </c>
      <c r="W757" t="s">
        <v>70</v>
      </c>
      <c r="X757" t="s">
        <v>39</v>
      </c>
      <c r="Y757" t="s">
        <v>76</v>
      </c>
      <c r="Z757" t="s">
        <v>77</v>
      </c>
      <c r="AA757">
        <v>7.6E-3</v>
      </c>
      <c r="AB757" t="s">
        <v>78</v>
      </c>
      <c r="AC757">
        <v>197.6</v>
      </c>
    </row>
    <row r="758" spans="1:31" x14ac:dyDescent="0.25">
      <c r="A758" t="s">
        <v>556</v>
      </c>
      <c r="B758" t="s">
        <v>555</v>
      </c>
      <c r="O758">
        <f t="shared" si="63"/>
        <v>0</v>
      </c>
      <c r="V758">
        <v>0</v>
      </c>
      <c r="W758" t="s">
        <v>79</v>
      </c>
    </row>
    <row r="759" spans="1:31" x14ac:dyDescent="0.25">
      <c r="A759" t="s">
        <v>556</v>
      </c>
      <c r="B759" t="s">
        <v>555</v>
      </c>
      <c r="O759">
        <f t="shared" si="63"/>
        <v>0</v>
      </c>
      <c r="V759">
        <v>0</v>
      </c>
      <c r="W759" t="s">
        <v>28</v>
      </c>
      <c r="X759" t="s">
        <v>159</v>
      </c>
    </row>
    <row r="760" spans="1:31" x14ac:dyDescent="0.25">
      <c r="A760" t="s">
        <v>556</v>
      </c>
      <c r="B760" t="s">
        <v>555</v>
      </c>
      <c r="O760">
        <f t="shared" si="63"/>
        <v>0</v>
      </c>
      <c r="V760">
        <v>0</v>
      </c>
      <c r="W760" t="s">
        <v>18</v>
      </c>
      <c r="X760" t="s">
        <v>81</v>
      </c>
    </row>
    <row r="761" spans="1:31" x14ac:dyDescent="0.25">
      <c r="A761" t="s">
        <v>556</v>
      </c>
      <c r="B761" t="s">
        <v>555</v>
      </c>
      <c r="O761">
        <f t="shared" si="63"/>
        <v>0</v>
      </c>
      <c r="V761">
        <v>0</v>
      </c>
      <c r="W761" t="s">
        <v>18</v>
      </c>
      <c r="X761" t="s">
        <v>82</v>
      </c>
      <c r="Y761" t="s">
        <v>83</v>
      </c>
      <c r="Z761" t="s">
        <v>84</v>
      </c>
      <c r="AA761" t="s">
        <v>85</v>
      </c>
      <c r="AB761" t="s">
        <v>86</v>
      </c>
      <c r="AC761" t="s">
        <v>84</v>
      </c>
      <c r="AD761" t="s">
        <v>87</v>
      </c>
    </row>
    <row r="762" spans="1:31" x14ac:dyDescent="0.25">
      <c r="A762" t="s">
        <v>556</v>
      </c>
      <c r="B762" t="s">
        <v>555</v>
      </c>
      <c r="O762">
        <f t="shared" si="63"/>
        <v>0</v>
      </c>
      <c r="V762">
        <v>0</v>
      </c>
      <c r="W762" t="s">
        <v>18</v>
      </c>
      <c r="X762" t="s">
        <v>83</v>
      </c>
      <c r="Y762" t="s">
        <v>83</v>
      </c>
      <c r="Z762" t="s">
        <v>88</v>
      </c>
      <c r="AA762" t="s">
        <v>89</v>
      </c>
      <c r="AB762" t="s">
        <v>90</v>
      </c>
      <c r="AC762" t="s">
        <v>88</v>
      </c>
      <c r="AD762" t="s">
        <v>91</v>
      </c>
    </row>
    <row r="763" spans="1:31" x14ac:dyDescent="0.25">
      <c r="A763" t="s">
        <v>556</v>
      </c>
      <c r="B763" t="s">
        <v>555</v>
      </c>
      <c r="O763">
        <f t="shared" si="63"/>
        <v>0</v>
      </c>
      <c r="V763">
        <v>0</v>
      </c>
      <c r="W763" t="s">
        <v>18</v>
      </c>
      <c r="X763" t="s">
        <v>92</v>
      </c>
    </row>
    <row r="764" spans="1:31" x14ac:dyDescent="0.25">
      <c r="A764" t="s">
        <v>556</v>
      </c>
      <c r="B764" t="s">
        <v>555</v>
      </c>
      <c r="O764">
        <f t="shared" si="63"/>
        <v>0</v>
      </c>
      <c r="V764">
        <v>0</v>
      </c>
      <c r="W764" t="s">
        <v>18</v>
      </c>
      <c r="X764">
        <v>10</v>
      </c>
      <c r="Y764">
        <v>2930</v>
      </c>
      <c r="Z764" t="s">
        <v>93</v>
      </c>
      <c r="AA764" t="s">
        <v>94</v>
      </c>
      <c r="AB764" t="s">
        <v>95</v>
      </c>
      <c r="AC764" t="s">
        <v>96</v>
      </c>
      <c r="AD764" t="s">
        <v>97</v>
      </c>
      <c r="AE764">
        <v>490.85680000000002</v>
      </c>
    </row>
    <row r="765" spans="1:31" x14ac:dyDescent="0.25">
      <c r="A765" t="s">
        <v>556</v>
      </c>
      <c r="B765" t="s">
        <v>555</v>
      </c>
      <c r="O765">
        <f t="shared" si="63"/>
        <v>0</v>
      </c>
      <c r="V765">
        <v>0</v>
      </c>
      <c r="W765" t="s">
        <v>18</v>
      </c>
      <c r="X765">
        <v>20</v>
      </c>
      <c r="Y765">
        <v>2931</v>
      </c>
      <c r="Z765" t="s">
        <v>98</v>
      </c>
      <c r="AA765" t="s">
        <v>94</v>
      </c>
      <c r="AB765" t="s">
        <v>99</v>
      </c>
      <c r="AC765" t="s">
        <v>100</v>
      </c>
      <c r="AD765" t="s">
        <v>114</v>
      </c>
      <c r="AE765">
        <v>1243.04</v>
      </c>
    </row>
    <row r="766" spans="1:31" x14ac:dyDescent="0.25">
      <c r="A766" t="s">
        <v>556</v>
      </c>
      <c r="B766" t="s">
        <v>555</v>
      </c>
      <c r="O766">
        <f t="shared" si="63"/>
        <v>0</v>
      </c>
      <c r="V766">
        <v>0</v>
      </c>
      <c r="W766" t="s">
        <v>18</v>
      </c>
      <c r="X766">
        <v>30</v>
      </c>
      <c r="Y766">
        <v>2337</v>
      </c>
      <c r="Z766" t="s">
        <v>115</v>
      </c>
      <c r="AA766" t="s">
        <v>94</v>
      </c>
      <c r="AB766" t="s">
        <v>133</v>
      </c>
      <c r="AC766" t="s">
        <v>134</v>
      </c>
      <c r="AD766" t="s">
        <v>160</v>
      </c>
      <c r="AE766">
        <v>478.60160000000002</v>
      </c>
    </row>
    <row r="767" spans="1:31" x14ac:dyDescent="0.25">
      <c r="A767" t="s">
        <v>556</v>
      </c>
      <c r="B767" t="s">
        <v>555</v>
      </c>
      <c r="O767">
        <f t="shared" si="63"/>
        <v>0</v>
      </c>
      <c r="V767">
        <v>0</v>
      </c>
      <c r="W767" t="s">
        <v>18</v>
      </c>
      <c r="X767">
        <v>40</v>
      </c>
      <c r="Y767">
        <v>2337</v>
      </c>
      <c r="Z767" t="s">
        <v>115</v>
      </c>
      <c r="AA767" t="s">
        <v>94</v>
      </c>
      <c r="AB767" t="s">
        <v>133</v>
      </c>
      <c r="AC767" t="s">
        <v>134</v>
      </c>
      <c r="AD767" t="s">
        <v>160</v>
      </c>
      <c r="AE767">
        <v>478.60160000000002</v>
      </c>
    </row>
    <row r="768" spans="1:31" x14ac:dyDescent="0.25">
      <c r="A768" t="s">
        <v>556</v>
      </c>
      <c r="B768" t="s">
        <v>555</v>
      </c>
      <c r="O768">
        <f t="shared" si="63"/>
        <v>0</v>
      </c>
      <c r="V768">
        <v>0</v>
      </c>
      <c r="W768" t="s">
        <v>18</v>
      </c>
      <c r="X768" t="s">
        <v>81</v>
      </c>
      <c r="Y768" t="s">
        <v>106</v>
      </c>
    </row>
    <row r="769" spans="1:29" x14ac:dyDescent="0.25">
      <c r="A769" t="s">
        <v>556</v>
      </c>
      <c r="B769" t="s">
        <v>555</v>
      </c>
      <c r="O769">
        <f t="shared" si="63"/>
        <v>0</v>
      </c>
      <c r="V769">
        <v>0</v>
      </c>
      <c r="W769" t="s">
        <v>18</v>
      </c>
      <c r="X769" t="s">
        <v>107</v>
      </c>
      <c r="Y769" t="s">
        <v>280</v>
      </c>
    </row>
    <row r="770" spans="1:29" x14ac:dyDescent="0.25">
      <c r="A770" t="s">
        <v>556</v>
      </c>
      <c r="B770" t="s">
        <v>555</v>
      </c>
      <c r="O770">
        <f t="shared" si="63"/>
        <v>0</v>
      </c>
      <c r="V770">
        <v>0</v>
      </c>
      <c r="W770" t="s">
        <v>79</v>
      </c>
    </row>
    <row r="771" spans="1:29" x14ac:dyDescent="0.25">
      <c r="A771" t="s">
        <v>556</v>
      </c>
      <c r="B771" t="s">
        <v>555</v>
      </c>
      <c r="G771" t="str">
        <f t="shared" ref="G771:G773" si="66">+Y771</f>
        <v xml:space="preserve">         05124110-00                               </v>
      </c>
      <c r="H771" t="str">
        <f t="shared" ref="H771:H773" si="67">+Z771</f>
        <v xml:space="preserve"> Tor Mad Ng  6X1" Cp Ph </v>
      </c>
      <c r="M771">
        <v>8</v>
      </c>
      <c r="N771" t="s">
        <v>27</v>
      </c>
      <c r="O771">
        <f t="shared" si="63"/>
        <v>4</v>
      </c>
      <c r="V771">
        <v>0</v>
      </c>
      <c r="W771" t="s">
        <v>28</v>
      </c>
      <c r="X771" t="s">
        <v>162</v>
      </c>
      <c r="Y771" t="s">
        <v>163</v>
      </c>
      <c r="Z771" t="s">
        <v>164</v>
      </c>
      <c r="AA771">
        <v>8</v>
      </c>
      <c r="AB771" t="s">
        <v>27</v>
      </c>
      <c r="AC771">
        <v>136</v>
      </c>
    </row>
    <row r="772" spans="1:29" x14ac:dyDescent="0.25">
      <c r="A772" t="s">
        <v>556</v>
      </c>
      <c r="B772" t="s">
        <v>555</v>
      </c>
      <c r="G772" t="str">
        <f t="shared" si="66"/>
        <v xml:space="preserve">         09111101-00                               </v>
      </c>
      <c r="H772" t="str">
        <f t="shared" si="67"/>
        <v xml:space="preserve"> P.V.A. PARA MADERA     </v>
      </c>
      <c r="M772">
        <v>6.0000000000000001E-3</v>
      </c>
      <c r="N772" t="s">
        <v>168</v>
      </c>
      <c r="O772">
        <f t="shared" ref="O772:O835" si="68">+COUNTA(C772:N772)</f>
        <v>4</v>
      </c>
      <c r="V772">
        <v>0</v>
      </c>
      <c r="W772" t="s">
        <v>28</v>
      </c>
      <c r="X772" t="s">
        <v>165</v>
      </c>
      <c r="Y772" t="s">
        <v>166</v>
      </c>
      <c r="Z772" t="s">
        <v>167</v>
      </c>
      <c r="AA772">
        <v>6.0000000000000001E-3</v>
      </c>
      <c r="AB772" t="s">
        <v>168</v>
      </c>
      <c r="AC772">
        <v>175.899</v>
      </c>
    </row>
    <row r="773" spans="1:29" x14ac:dyDescent="0.25">
      <c r="A773" t="s">
        <v>556</v>
      </c>
      <c r="B773" t="s">
        <v>555</v>
      </c>
      <c r="G773" t="str">
        <f t="shared" si="66"/>
        <v xml:space="preserve">         06612264-00                               </v>
      </c>
      <c r="H773" t="str">
        <f t="shared" si="67"/>
        <v xml:space="preserve"> Brida en "L"Irizada    </v>
      </c>
      <c r="M773">
        <v>24</v>
      </c>
      <c r="N773" t="s">
        <v>27</v>
      </c>
      <c r="O773">
        <f t="shared" si="68"/>
        <v>4</v>
      </c>
      <c r="V773">
        <v>0</v>
      </c>
      <c r="W773" t="s">
        <v>28</v>
      </c>
      <c r="X773" t="s">
        <v>169</v>
      </c>
      <c r="Y773" t="s">
        <v>170</v>
      </c>
      <c r="Z773" t="s">
        <v>171</v>
      </c>
      <c r="AA773">
        <v>24</v>
      </c>
      <c r="AB773" t="s">
        <v>27</v>
      </c>
      <c r="AC773">
        <v>6716.5487999999996</v>
      </c>
    </row>
    <row r="774" spans="1:29" x14ac:dyDescent="0.25">
      <c r="A774" t="s">
        <v>556</v>
      </c>
      <c r="B774" t="s">
        <v>555</v>
      </c>
      <c r="G774" t="str">
        <f>+Y774</f>
        <v xml:space="preserve">PL0001114727033002                                 </v>
      </c>
      <c r="H774" t="str">
        <f>+Z774</f>
        <v xml:space="preserve"> COSTADO 588X390X15     </v>
      </c>
      <c r="O774">
        <f t="shared" si="68"/>
        <v>2</v>
      </c>
      <c r="V774">
        <v>0</v>
      </c>
      <c r="W774" t="s">
        <v>28</v>
      </c>
      <c r="X774" t="s">
        <v>172</v>
      </c>
      <c r="Y774" t="s">
        <v>173</v>
      </c>
      <c r="Z774" t="s">
        <v>174</v>
      </c>
      <c r="AA774">
        <v>2</v>
      </c>
      <c r="AB774" t="s">
        <v>47</v>
      </c>
      <c r="AC774">
        <v>0</v>
      </c>
    </row>
    <row r="775" spans="1:29" x14ac:dyDescent="0.25">
      <c r="A775" t="s">
        <v>556</v>
      </c>
      <c r="B775" t="s">
        <v>555</v>
      </c>
      <c r="I775" t="str">
        <f>+Y775</f>
        <v xml:space="preserve">         03115282-00                               </v>
      </c>
      <c r="J775" t="str">
        <f>+Z775</f>
        <v xml:space="preserve"> Aglo 2440x2150x15 Rove </v>
      </c>
      <c r="M775">
        <v>6.0400000000000002E-2</v>
      </c>
      <c r="N775" t="s">
        <v>73</v>
      </c>
      <c r="O775">
        <f t="shared" si="68"/>
        <v>4</v>
      </c>
      <c r="V775">
        <v>0</v>
      </c>
      <c r="W775" t="s">
        <v>70</v>
      </c>
      <c r="X775" t="s">
        <v>24</v>
      </c>
      <c r="Y775" t="s">
        <v>71</v>
      </c>
      <c r="Z775" t="s">
        <v>72</v>
      </c>
      <c r="AA775">
        <v>6.0400000000000002E-2</v>
      </c>
      <c r="AB775" t="s">
        <v>73</v>
      </c>
      <c r="AC775">
        <v>13478.864</v>
      </c>
    </row>
    <row r="776" spans="1:29" x14ac:dyDescent="0.25">
      <c r="A776" t="s">
        <v>556</v>
      </c>
      <c r="B776" t="s">
        <v>555</v>
      </c>
      <c r="G776" t="str">
        <f t="shared" ref="G776:G778" si="69">+Y776</f>
        <v xml:space="preserve">         04224699-00                               </v>
      </c>
      <c r="H776" t="str">
        <f t="shared" ref="H776:H778" si="70">+Z776</f>
        <v xml:space="preserve"> FJ PVC Rovere  M2 19x. </v>
      </c>
      <c r="K776" t="str">
        <f>+Y776</f>
        <v xml:space="preserve">         04224699-00                               </v>
      </c>
      <c r="L776" t="str">
        <f>+Z776</f>
        <v xml:space="preserve"> FJ PVC Rovere  M2 19x. </v>
      </c>
      <c r="M776">
        <v>4.2320000000000002</v>
      </c>
      <c r="N776" t="s">
        <v>31</v>
      </c>
      <c r="O776">
        <f t="shared" si="68"/>
        <v>6</v>
      </c>
      <c r="V776">
        <v>0</v>
      </c>
      <c r="W776" t="s">
        <v>70</v>
      </c>
      <c r="X776" t="s">
        <v>32</v>
      </c>
      <c r="Y776" t="s">
        <v>74</v>
      </c>
      <c r="Z776" t="s">
        <v>75</v>
      </c>
      <c r="AA776">
        <v>4.2320000000000002</v>
      </c>
      <c r="AB776" t="s">
        <v>31</v>
      </c>
      <c r="AC776">
        <v>1079.1600000000001</v>
      </c>
    </row>
    <row r="777" spans="1:29" x14ac:dyDescent="0.25">
      <c r="A777" t="s">
        <v>556</v>
      </c>
      <c r="B777" t="s">
        <v>555</v>
      </c>
      <c r="G777" t="str">
        <f t="shared" si="69"/>
        <v xml:space="preserve">         09122109-00                               </v>
      </c>
      <c r="H777" t="str">
        <f t="shared" si="70"/>
        <v xml:space="preserve"> Holt Melt Jowatherm 28 </v>
      </c>
      <c r="M777">
        <v>5.7999999999999996E-3</v>
      </c>
      <c r="N777" t="s">
        <v>78</v>
      </c>
      <c r="O777">
        <f t="shared" si="68"/>
        <v>4</v>
      </c>
      <c r="V777">
        <v>0</v>
      </c>
      <c r="W777" t="s">
        <v>70</v>
      </c>
      <c r="X777" t="s">
        <v>36</v>
      </c>
      <c r="Y777" t="s">
        <v>76</v>
      </c>
      <c r="Z777" t="s">
        <v>77</v>
      </c>
      <c r="AA777">
        <v>5.7999999999999996E-3</v>
      </c>
      <c r="AB777" t="s">
        <v>78</v>
      </c>
      <c r="AC777">
        <v>150.80000000000001</v>
      </c>
    </row>
    <row r="778" spans="1:29" x14ac:dyDescent="0.25">
      <c r="A778" t="s">
        <v>556</v>
      </c>
      <c r="B778" t="s">
        <v>555</v>
      </c>
      <c r="G778" t="str">
        <f t="shared" si="69"/>
        <v xml:space="preserve">         09122109-00                               </v>
      </c>
      <c r="H778" t="str">
        <f t="shared" si="70"/>
        <v xml:space="preserve"> Holt Melt Jowatherm 28 </v>
      </c>
      <c r="M778">
        <v>1.18E-2</v>
      </c>
      <c r="N778" t="s">
        <v>78</v>
      </c>
      <c r="O778">
        <f t="shared" si="68"/>
        <v>4</v>
      </c>
      <c r="V778">
        <v>0</v>
      </c>
      <c r="W778" t="s">
        <v>70</v>
      </c>
      <c r="X778" t="s">
        <v>39</v>
      </c>
      <c r="Y778" t="s">
        <v>76</v>
      </c>
      <c r="Z778" t="s">
        <v>77</v>
      </c>
      <c r="AA778">
        <v>1.18E-2</v>
      </c>
      <c r="AB778" t="s">
        <v>78</v>
      </c>
      <c r="AC778">
        <v>306.8</v>
      </c>
    </row>
    <row r="779" spans="1:29" x14ac:dyDescent="0.25">
      <c r="A779" t="s">
        <v>556</v>
      </c>
      <c r="B779" t="s">
        <v>555</v>
      </c>
      <c r="O779">
        <f t="shared" si="68"/>
        <v>0</v>
      </c>
      <c r="V779">
        <v>0</v>
      </c>
    </row>
    <row r="780" spans="1:29" x14ac:dyDescent="0.25">
      <c r="A780" t="s">
        <v>556</v>
      </c>
      <c r="B780" t="s">
        <v>555</v>
      </c>
      <c r="O780">
        <f t="shared" si="68"/>
        <v>0</v>
      </c>
      <c r="V780">
        <v>0</v>
      </c>
    </row>
    <row r="781" spans="1:29" x14ac:dyDescent="0.25">
      <c r="A781" t="s">
        <v>556</v>
      </c>
      <c r="B781" t="s">
        <v>555</v>
      </c>
      <c r="O781">
        <f t="shared" si="68"/>
        <v>0</v>
      </c>
      <c r="V781">
        <v>0</v>
      </c>
    </row>
    <row r="782" spans="1:29" x14ac:dyDescent="0.25">
      <c r="A782" t="s">
        <v>556</v>
      </c>
      <c r="B782" t="s">
        <v>555</v>
      </c>
      <c r="O782">
        <f t="shared" si="68"/>
        <v>0</v>
      </c>
      <c r="V782">
        <v>0</v>
      </c>
    </row>
    <row r="783" spans="1:29" x14ac:dyDescent="0.25">
      <c r="A783" t="s">
        <v>556</v>
      </c>
      <c r="B783" t="s">
        <v>555</v>
      </c>
      <c r="O783">
        <f t="shared" si="68"/>
        <v>0</v>
      </c>
      <c r="V783">
        <v>0</v>
      </c>
    </row>
    <row r="784" spans="1:29" x14ac:dyDescent="0.25">
      <c r="A784" t="s">
        <v>556</v>
      </c>
      <c r="B784" t="s">
        <v>555</v>
      </c>
      <c r="O784">
        <f t="shared" si="68"/>
        <v>0</v>
      </c>
      <c r="V784">
        <v>0</v>
      </c>
    </row>
    <row r="785" spans="1:23" x14ac:dyDescent="0.25">
      <c r="A785" t="s">
        <v>556</v>
      </c>
      <c r="B785" t="s">
        <v>555</v>
      </c>
      <c r="O785">
        <f t="shared" si="68"/>
        <v>0</v>
      </c>
      <c r="V785">
        <v>0</v>
      </c>
    </row>
    <row r="786" spans="1:23" x14ac:dyDescent="0.25">
      <c r="A786" t="s">
        <v>556</v>
      </c>
      <c r="B786" t="s">
        <v>555</v>
      </c>
      <c r="O786">
        <f t="shared" si="68"/>
        <v>0</v>
      </c>
      <c r="V786">
        <v>0</v>
      </c>
    </row>
    <row r="787" spans="1:23" x14ac:dyDescent="0.25">
      <c r="A787" t="s">
        <v>556</v>
      </c>
      <c r="B787" t="s">
        <v>555</v>
      </c>
      <c r="O787">
        <f t="shared" si="68"/>
        <v>0</v>
      </c>
      <c r="V787">
        <v>0</v>
      </c>
    </row>
    <row r="788" spans="1:23" x14ac:dyDescent="0.25">
      <c r="A788" t="s">
        <v>556</v>
      </c>
      <c r="B788" t="s">
        <v>555</v>
      </c>
      <c r="O788">
        <f t="shared" si="68"/>
        <v>0</v>
      </c>
      <c r="V788">
        <v>0</v>
      </c>
    </row>
    <row r="789" spans="1:23" x14ac:dyDescent="0.25">
      <c r="A789" t="s">
        <v>556</v>
      </c>
      <c r="B789" t="s">
        <v>555</v>
      </c>
      <c r="O789">
        <f t="shared" si="68"/>
        <v>0</v>
      </c>
      <c r="V789">
        <v>0</v>
      </c>
    </row>
    <row r="790" spans="1:23" x14ac:dyDescent="0.25">
      <c r="A790" t="s">
        <v>556</v>
      </c>
      <c r="B790" t="s">
        <v>555</v>
      </c>
      <c r="O790">
        <f t="shared" si="68"/>
        <v>0</v>
      </c>
      <c r="V790">
        <v>0</v>
      </c>
    </row>
    <row r="791" spans="1:23" x14ac:dyDescent="0.25">
      <c r="A791" t="s">
        <v>556</v>
      </c>
      <c r="B791" t="s">
        <v>555</v>
      </c>
      <c r="O791">
        <f t="shared" si="68"/>
        <v>0</v>
      </c>
      <c r="V791">
        <v>0</v>
      </c>
    </row>
    <row r="792" spans="1:23" x14ac:dyDescent="0.25">
      <c r="A792" t="s">
        <v>556</v>
      </c>
      <c r="B792" t="s">
        <v>555</v>
      </c>
      <c r="O792">
        <f t="shared" si="68"/>
        <v>0</v>
      </c>
      <c r="V792">
        <v>0</v>
      </c>
      <c r="W792" t="s">
        <v>281</v>
      </c>
    </row>
    <row r="793" spans="1:23" x14ac:dyDescent="0.25">
      <c r="A793" t="s">
        <v>556</v>
      </c>
      <c r="B793" t="s">
        <v>555</v>
      </c>
      <c r="O793">
        <f t="shared" si="68"/>
        <v>0</v>
      </c>
      <c r="V793">
        <v>0</v>
      </c>
      <c r="W793" t="s">
        <v>2</v>
      </c>
    </row>
    <row r="794" spans="1:23" x14ac:dyDescent="0.25">
      <c r="A794" t="s">
        <v>556</v>
      </c>
      <c r="B794" t="s">
        <v>555</v>
      </c>
      <c r="O794">
        <f t="shared" si="68"/>
        <v>0</v>
      </c>
      <c r="V794">
        <v>0</v>
      </c>
      <c r="W794" t="s">
        <v>3</v>
      </c>
    </row>
    <row r="795" spans="1:23" x14ac:dyDescent="0.25">
      <c r="A795" t="s">
        <v>556</v>
      </c>
      <c r="B795" t="s">
        <v>555</v>
      </c>
      <c r="O795">
        <f t="shared" si="68"/>
        <v>0</v>
      </c>
      <c r="V795">
        <v>0</v>
      </c>
      <c r="W795" t="s">
        <v>4</v>
      </c>
    </row>
    <row r="796" spans="1:23" x14ac:dyDescent="0.25">
      <c r="A796" t="s">
        <v>556</v>
      </c>
      <c r="B796" t="s">
        <v>555</v>
      </c>
      <c r="O796">
        <f t="shared" si="68"/>
        <v>0</v>
      </c>
      <c r="V796">
        <v>0</v>
      </c>
      <c r="W796" t="s">
        <v>5</v>
      </c>
    </row>
    <row r="797" spans="1:23" x14ac:dyDescent="0.25">
      <c r="A797" t="s">
        <v>556</v>
      </c>
      <c r="B797" t="s">
        <v>555</v>
      </c>
      <c r="O797">
        <f t="shared" si="68"/>
        <v>0</v>
      </c>
      <c r="V797">
        <v>0</v>
      </c>
    </row>
    <row r="798" spans="1:23" x14ac:dyDescent="0.25">
      <c r="A798" t="s">
        <v>556</v>
      </c>
      <c r="B798" t="s">
        <v>555</v>
      </c>
      <c r="O798">
        <f t="shared" si="68"/>
        <v>0</v>
      </c>
      <c r="V798">
        <v>0</v>
      </c>
      <c r="W798" t="s">
        <v>6</v>
      </c>
    </row>
    <row r="799" spans="1:23" x14ac:dyDescent="0.25">
      <c r="A799" t="s">
        <v>556</v>
      </c>
      <c r="B799" t="s">
        <v>555</v>
      </c>
      <c r="O799">
        <f t="shared" si="68"/>
        <v>0</v>
      </c>
      <c r="V799">
        <v>0</v>
      </c>
    </row>
    <row r="800" spans="1:23" x14ac:dyDescent="0.25">
      <c r="A800" t="s">
        <v>556</v>
      </c>
      <c r="B800" t="s">
        <v>555</v>
      </c>
      <c r="O800">
        <f t="shared" si="68"/>
        <v>0</v>
      </c>
      <c r="V800">
        <v>0</v>
      </c>
      <c r="W800" t="s">
        <v>7</v>
      </c>
    </row>
    <row r="801" spans="1:31" x14ac:dyDescent="0.25">
      <c r="A801" t="s">
        <v>556</v>
      </c>
      <c r="B801" t="s">
        <v>555</v>
      </c>
      <c r="O801">
        <f t="shared" si="68"/>
        <v>0</v>
      </c>
      <c r="V801">
        <v>0</v>
      </c>
    </row>
    <row r="802" spans="1:31" x14ac:dyDescent="0.25">
      <c r="A802" t="s">
        <v>556</v>
      </c>
      <c r="B802" t="s">
        <v>555</v>
      </c>
      <c r="C802" t="s">
        <v>564</v>
      </c>
      <c r="D802" t="s">
        <v>565</v>
      </c>
      <c r="O802">
        <f t="shared" si="68"/>
        <v>2</v>
      </c>
      <c r="V802">
        <v>0</v>
      </c>
      <c r="W802" t="s">
        <v>268</v>
      </c>
    </row>
    <row r="803" spans="1:31" x14ac:dyDescent="0.25">
      <c r="A803" t="s">
        <v>556</v>
      </c>
      <c r="B803" t="s">
        <v>555</v>
      </c>
      <c r="O803">
        <f t="shared" si="68"/>
        <v>0</v>
      </c>
      <c r="V803">
        <v>0</v>
      </c>
      <c r="W803" t="s">
        <v>9</v>
      </c>
    </row>
    <row r="804" spans="1:31" x14ac:dyDescent="0.25">
      <c r="A804" t="s">
        <v>556</v>
      </c>
      <c r="B804" t="s">
        <v>555</v>
      </c>
      <c r="O804">
        <f t="shared" si="68"/>
        <v>0</v>
      </c>
      <c r="V804">
        <v>0</v>
      </c>
      <c r="W804" t="s">
        <v>269</v>
      </c>
    </row>
    <row r="805" spans="1:31" x14ac:dyDescent="0.25">
      <c r="A805" t="s">
        <v>556</v>
      </c>
      <c r="B805" t="s">
        <v>555</v>
      </c>
      <c r="O805">
        <f t="shared" si="68"/>
        <v>0</v>
      </c>
      <c r="V805">
        <v>0</v>
      </c>
      <c r="W805" t="s">
        <v>3</v>
      </c>
    </row>
    <row r="806" spans="1:31" x14ac:dyDescent="0.25">
      <c r="A806" t="s">
        <v>556</v>
      </c>
      <c r="B806" t="s">
        <v>555</v>
      </c>
      <c r="O806">
        <f t="shared" si="68"/>
        <v>0</v>
      </c>
      <c r="V806">
        <v>0</v>
      </c>
      <c r="W806" t="s">
        <v>11</v>
      </c>
      <c r="X806" t="s">
        <v>12</v>
      </c>
      <c r="Y806" t="s">
        <v>13</v>
      </c>
      <c r="Z806" t="s">
        <v>14</v>
      </c>
      <c r="AA806" t="s">
        <v>15</v>
      </c>
      <c r="AB806" t="s">
        <v>16</v>
      </c>
      <c r="AC806" t="s">
        <v>17</v>
      </c>
    </row>
    <row r="807" spans="1:31" x14ac:dyDescent="0.25">
      <c r="A807" t="s">
        <v>556</v>
      </c>
      <c r="B807" t="s">
        <v>555</v>
      </c>
      <c r="O807">
        <f t="shared" si="68"/>
        <v>0</v>
      </c>
      <c r="V807">
        <v>0</v>
      </c>
      <c r="W807" t="s">
        <v>18</v>
      </c>
      <c r="X807" t="s">
        <v>18</v>
      </c>
      <c r="Y807" t="s">
        <v>19</v>
      </c>
      <c r="Z807" t="s">
        <v>20</v>
      </c>
      <c r="AA807" t="s">
        <v>21</v>
      </c>
      <c r="AB807" t="s">
        <v>22</v>
      </c>
    </row>
    <row r="808" spans="1:31" x14ac:dyDescent="0.25">
      <c r="A808" t="s">
        <v>556</v>
      </c>
      <c r="B808" t="s">
        <v>555</v>
      </c>
      <c r="O808">
        <f t="shared" si="68"/>
        <v>0</v>
      </c>
      <c r="V808">
        <v>0</v>
      </c>
      <c r="W808" t="s">
        <v>23</v>
      </c>
    </row>
    <row r="809" spans="1:31" x14ac:dyDescent="0.25">
      <c r="A809" t="s">
        <v>556</v>
      </c>
      <c r="B809" t="s">
        <v>555</v>
      </c>
      <c r="O809">
        <f t="shared" si="68"/>
        <v>0</v>
      </c>
      <c r="V809">
        <v>0</v>
      </c>
      <c r="W809" t="s">
        <v>79</v>
      </c>
    </row>
    <row r="810" spans="1:31" x14ac:dyDescent="0.25">
      <c r="A810" t="s">
        <v>556</v>
      </c>
      <c r="B810" t="s">
        <v>555</v>
      </c>
      <c r="O810">
        <f t="shared" si="68"/>
        <v>0</v>
      </c>
      <c r="V810">
        <v>0</v>
      </c>
      <c r="W810" t="s">
        <v>28</v>
      </c>
      <c r="X810" t="s">
        <v>176</v>
      </c>
    </row>
    <row r="811" spans="1:31" x14ac:dyDescent="0.25">
      <c r="A811" t="s">
        <v>556</v>
      </c>
      <c r="B811" t="s">
        <v>555</v>
      </c>
      <c r="O811">
        <f t="shared" si="68"/>
        <v>0</v>
      </c>
      <c r="V811">
        <v>0</v>
      </c>
      <c r="W811" t="s">
        <v>18</v>
      </c>
      <c r="X811" t="s">
        <v>81</v>
      </c>
    </row>
    <row r="812" spans="1:31" x14ac:dyDescent="0.25">
      <c r="A812" t="s">
        <v>556</v>
      </c>
      <c r="B812" t="s">
        <v>555</v>
      </c>
      <c r="O812">
        <f t="shared" si="68"/>
        <v>0</v>
      </c>
      <c r="V812">
        <v>0</v>
      </c>
      <c r="W812" t="s">
        <v>18</v>
      </c>
      <c r="X812" t="s">
        <v>82</v>
      </c>
      <c r="Y812" t="s">
        <v>83</v>
      </c>
      <c r="Z812" t="s">
        <v>84</v>
      </c>
      <c r="AA812" t="s">
        <v>85</v>
      </c>
      <c r="AB812" t="s">
        <v>86</v>
      </c>
      <c r="AC812" t="s">
        <v>84</v>
      </c>
      <c r="AD812" t="s">
        <v>87</v>
      </c>
    </row>
    <row r="813" spans="1:31" x14ac:dyDescent="0.25">
      <c r="A813" t="s">
        <v>556</v>
      </c>
      <c r="B813" t="s">
        <v>555</v>
      </c>
      <c r="O813">
        <f t="shared" si="68"/>
        <v>0</v>
      </c>
      <c r="V813">
        <v>0</v>
      </c>
      <c r="W813" t="s">
        <v>18</v>
      </c>
      <c r="X813" t="s">
        <v>83</v>
      </c>
      <c r="Y813" t="s">
        <v>83</v>
      </c>
      <c r="Z813" t="s">
        <v>88</v>
      </c>
      <c r="AA813" t="s">
        <v>89</v>
      </c>
      <c r="AB813" t="s">
        <v>90</v>
      </c>
      <c r="AC813" t="s">
        <v>88</v>
      </c>
      <c r="AD813" t="s">
        <v>91</v>
      </c>
    </row>
    <row r="814" spans="1:31" x14ac:dyDescent="0.25">
      <c r="A814" t="s">
        <v>556</v>
      </c>
      <c r="B814" t="s">
        <v>555</v>
      </c>
      <c r="O814">
        <f t="shared" si="68"/>
        <v>0</v>
      </c>
      <c r="V814">
        <v>0</v>
      </c>
      <c r="W814" t="s">
        <v>18</v>
      </c>
      <c r="X814" t="s">
        <v>92</v>
      </c>
    </row>
    <row r="815" spans="1:31" x14ac:dyDescent="0.25">
      <c r="A815" t="s">
        <v>556</v>
      </c>
      <c r="B815" t="s">
        <v>555</v>
      </c>
      <c r="O815">
        <f t="shared" si="68"/>
        <v>0</v>
      </c>
      <c r="V815">
        <v>0</v>
      </c>
      <c r="W815" t="s">
        <v>18</v>
      </c>
      <c r="X815">
        <v>10</v>
      </c>
      <c r="Y815">
        <v>2930</v>
      </c>
      <c r="Z815" t="s">
        <v>93</v>
      </c>
      <c r="AA815" t="s">
        <v>94</v>
      </c>
      <c r="AB815" t="s">
        <v>95</v>
      </c>
      <c r="AC815" t="s">
        <v>96</v>
      </c>
      <c r="AD815" t="s">
        <v>97</v>
      </c>
      <c r="AE815">
        <v>490.85680000000002</v>
      </c>
    </row>
    <row r="816" spans="1:31" x14ac:dyDescent="0.25">
      <c r="A816" t="s">
        <v>556</v>
      </c>
      <c r="B816" t="s">
        <v>555</v>
      </c>
      <c r="O816">
        <f t="shared" si="68"/>
        <v>0</v>
      </c>
      <c r="V816">
        <v>0</v>
      </c>
      <c r="W816" t="s">
        <v>18</v>
      </c>
      <c r="X816">
        <v>20</v>
      </c>
      <c r="Y816">
        <v>2931</v>
      </c>
      <c r="Z816" t="s">
        <v>98</v>
      </c>
      <c r="AA816" t="s">
        <v>94</v>
      </c>
      <c r="AB816" t="s">
        <v>99</v>
      </c>
      <c r="AC816" t="s">
        <v>100</v>
      </c>
      <c r="AD816" t="s">
        <v>114</v>
      </c>
      <c r="AE816">
        <v>1263.7760000000001</v>
      </c>
    </row>
    <row r="817" spans="1:31" x14ac:dyDescent="0.25">
      <c r="A817" t="s">
        <v>556</v>
      </c>
      <c r="B817" t="s">
        <v>555</v>
      </c>
      <c r="O817">
        <f t="shared" si="68"/>
        <v>0</v>
      </c>
      <c r="V817">
        <v>0</v>
      </c>
      <c r="W817" t="s">
        <v>18</v>
      </c>
      <c r="X817">
        <v>30</v>
      </c>
      <c r="Y817">
        <v>2932</v>
      </c>
      <c r="Z817" t="s">
        <v>102</v>
      </c>
      <c r="AA817" t="s">
        <v>94</v>
      </c>
      <c r="AB817" t="s">
        <v>103</v>
      </c>
      <c r="AC817" t="s">
        <v>104</v>
      </c>
      <c r="AD817" t="s">
        <v>177</v>
      </c>
      <c r="AE817">
        <v>1641.616</v>
      </c>
    </row>
    <row r="818" spans="1:31" x14ac:dyDescent="0.25">
      <c r="A818" t="s">
        <v>556</v>
      </c>
      <c r="B818" t="s">
        <v>555</v>
      </c>
      <c r="O818">
        <f t="shared" si="68"/>
        <v>0</v>
      </c>
      <c r="V818">
        <v>0</v>
      </c>
      <c r="W818" t="s">
        <v>18</v>
      </c>
      <c r="X818" t="s">
        <v>81</v>
      </c>
      <c r="Y818" t="s">
        <v>106</v>
      </c>
    </row>
    <row r="819" spans="1:31" x14ac:dyDescent="0.25">
      <c r="A819" t="s">
        <v>556</v>
      </c>
      <c r="B819" t="s">
        <v>555</v>
      </c>
      <c r="O819">
        <f t="shared" si="68"/>
        <v>0</v>
      </c>
      <c r="V819">
        <v>0</v>
      </c>
      <c r="W819" t="s">
        <v>18</v>
      </c>
      <c r="X819" t="s">
        <v>107</v>
      </c>
      <c r="Y819" t="s">
        <v>282</v>
      </c>
    </row>
    <row r="820" spans="1:31" x14ac:dyDescent="0.25">
      <c r="A820" t="s">
        <v>556</v>
      </c>
      <c r="B820" t="s">
        <v>555</v>
      </c>
      <c r="O820">
        <f t="shared" si="68"/>
        <v>0</v>
      </c>
      <c r="V820">
        <v>0</v>
      </c>
      <c r="W820" t="s">
        <v>79</v>
      </c>
    </row>
    <row r="821" spans="1:31" x14ac:dyDescent="0.25">
      <c r="A821" t="s">
        <v>556</v>
      </c>
      <c r="B821" t="s">
        <v>555</v>
      </c>
      <c r="O821">
        <f t="shared" si="68"/>
        <v>0</v>
      </c>
      <c r="V821">
        <v>0</v>
      </c>
      <c r="W821" t="s">
        <v>79</v>
      </c>
    </row>
    <row r="822" spans="1:31" x14ac:dyDescent="0.25">
      <c r="A822" t="s">
        <v>556</v>
      </c>
      <c r="B822" t="s">
        <v>555</v>
      </c>
      <c r="O822">
        <f t="shared" si="68"/>
        <v>0</v>
      </c>
      <c r="V822">
        <v>0</v>
      </c>
      <c r="W822">
        <v>1</v>
      </c>
      <c r="X822" t="s">
        <v>179</v>
      </c>
    </row>
    <row r="823" spans="1:31" x14ac:dyDescent="0.25">
      <c r="A823" t="s">
        <v>556</v>
      </c>
      <c r="B823" t="s">
        <v>555</v>
      </c>
      <c r="O823">
        <f t="shared" si="68"/>
        <v>0</v>
      </c>
      <c r="V823">
        <v>0</v>
      </c>
      <c r="W823" t="s">
        <v>18</v>
      </c>
      <c r="X823" t="s">
        <v>81</v>
      </c>
    </row>
    <row r="824" spans="1:31" x14ac:dyDescent="0.25">
      <c r="A824" t="s">
        <v>556</v>
      </c>
      <c r="B824" t="s">
        <v>555</v>
      </c>
      <c r="O824">
        <f t="shared" si="68"/>
        <v>0</v>
      </c>
      <c r="V824">
        <v>0</v>
      </c>
      <c r="W824" t="s">
        <v>18</v>
      </c>
      <c r="X824" t="s">
        <v>82</v>
      </c>
      <c r="Y824" t="s">
        <v>83</v>
      </c>
      <c r="Z824" t="s">
        <v>84</v>
      </c>
      <c r="AA824" t="s">
        <v>85</v>
      </c>
      <c r="AB824" t="s">
        <v>86</v>
      </c>
      <c r="AC824" t="s">
        <v>84</v>
      </c>
      <c r="AD824" t="s">
        <v>87</v>
      </c>
    </row>
    <row r="825" spans="1:31" x14ac:dyDescent="0.25">
      <c r="A825" t="s">
        <v>556</v>
      </c>
      <c r="B825" t="s">
        <v>555</v>
      </c>
      <c r="O825">
        <f t="shared" si="68"/>
        <v>0</v>
      </c>
      <c r="V825">
        <v>0</v>
      </c>
      <c r="W825" t="s">
        <v>18</v>
      </c>
      <c r="X825" t="s">
        <v>83</v>
      </c>
      <c r="Y825" t="s">
        <v>83</v>
      </c>
      <c r="Z825" t="s">
        <v>88</v>
      </c>
      <c r="AA825" t="s">
        <v>89</v>
      </c>
      <c r="AB825" t="s">
        <v>90</v>
      </c>
      <c r="AC825" t="s">
        <v>88</v>
      </c>
      <c r="AD825" t="s">
        <v>91</v>
      </c>
    </row>
    <row r="826" spans="1:31" x14ac:dyDescent="0.25">
      <c r="A826" t="s">
        <v>556</v>
      </c>
      <c r="B826" t="s">
        <v>555</v>
      </c>
      <c r="O826">
        <f t="shared" si="68"/>
        <v>0</v>
      </c>
      <c r="V826">
        <v>0</v>
      </c>
      <c r="W826" t="s">
        <v>18</v>
      </c>
      <c r="X826" t="s">
        <v>92</v>
      </c>
    </row>
    <row r="827" spans="1:31" x14ac:dyDescent="0.25">
      <c r="A827" t="s">
        <v>556</v>
      </c>
      <c r="B827" t="s">
        <v>555</v>
      </c>
      <c r="O827">
        <f t="shared" si="68"/>
        <v>0</v>
      </c>
      <c r="V827">
        <v>0</v>
      </c>
      <c r="W827" t="s">
        <v>18</v>
      </c>
      <c r="X827">
        <v>10</v>
      </c>
      <c r="Y827">
        <v>2802</v>
      </c>
      <c r="Z827" t="s">
        <v>180</v>
      </c>
      <c r="AA827" t="s">
        <v>94</v>
      </c>
      <c r="AB827" t="s">
        <v>181</v>
      </c>
      <c r="AC827" t="s">
        <v>182</v>
      </c>
      <c r="AD827" t="s">
        <v>183</v>
      </c>
      <c r="AE827">
        <v>1317.78</v>
      </c>
    </row>
    <row r="828" spans="1:31" x14ac:dyDescent="0.25">
      <c r="A828" t="s">
        <v>556</v>
      </c>
      <c r="B828" t="s">
        <v>555</v>
      </c>
      <c r="O828">
        <f t="shared" si="68"/>
        <v>0</v>
      </c>
      <c r="V828">
        <v>0</v>
      </c>
      <c r="W828" t="s">
        <v>18</v>
      </c>
      <c r="X828">
        <v>20</v>
      </c>
      <c r="Y828">
        <v>2702</v>
      </c>
      <c r="Z828" t="s">
        <v>184</v>
      </c>
      <c r="AA828" t="s">
        <v>94</v>
      </c>
      <c r="AB828" t="s">
        <v>181</v>
      </c>
      <c r="AC828" t="s">
        <v>182</v>
      </c>
      <c r="AD828" t="s">
        <v>185</v>
      </c>
      <c r="AE828">
        <v>733.90859999999998</v>
      </c>
    </row>
    <row r="829" spans="1:31" x14ac:dyDescent="0.25">
      <c r="A829" t="s">
        <v>556</v>
      </c>
      <c r="B829" t="s">
        <v>555</v>
      </c>
      <c r="O829">
        <f t="shared" si="68"/>
        <v>0</v>
      </c>
      <c r="V829">
        <v>0</v>
      </c>
      <c r="W829" t="s">
        <v>18</v>
      </c>
      <c r="X829">
        <v>30</v>
      </c>
      <c r="Y829">
        <v>2751</v>
      </c>
      <c r="Z829" t="s">
        <v>186</v>
      </c>
      <c r="AA829" t="s">
        <v>94</v>
      </c>
      <c r="AB829" t="s">
        <v>181</v>
      </c>
      <c r="AC829" t="s">
        <v>182</v>
      </c>
      <c r="AD829" t="s">
        <v>118</v>
      </c>
      <c r="AE829">
        <v>195.22659999999999</v>
      </c>
    </row>
    <row r="830" spans="1:31" x14ac:dyDescent="0.25">
      <c r="A830" t="s">
        <v>556</v>
      </c>
      <c r="B830" t="s">
        <v>555</v>
      </c>
      <c r="O830">
        <f t="shared" si="68"/>
        <v>0</v>
      </c>
      <c r="V830">
        <v>0</v>
      </c>
      <c r="W830" t="s">
        <v>18</v>
      </c>
      <c r="X830" t="s">
        <v>81</v>
      </c>
      <c r="Y830" t="s">
        <v>106</v>
      </c>
    </row>
    <row r="831" spans="1:31" x14ac:dyDescent="0.25">
      <c r="A831" t="s">
        <v>556</v>
      </c>
      <c r="B831" t="s">
        <v>555</v>
      </c>
      <c r="O831">
        <f t="shared" si="68"/>
        <v>0</v>
      </c>
      <c r="V831">
        <v>0</v>
      </c>
      <c r="W831" t="s">
        <v>18</v>
      </c>
      <c r="X831" t="s">
        <v>107</v>
      </c>
      <c r="Y831" t="s">
        <v>283</v>
      </c>
    </row>
    <row r="832" spans="1:31" x14ac:dyDescent="0.25">
      <c r="A832" t="s">
        <v>556</v>
      </c>
      <c r="B832" t="s">
        <v>555</v>
      </c>
      <c r="O832">
        <f t="shared" si="68"/>
        <v>0</v>
      </c>
      <c r="V832">
        <v>0</v>
      </c>
      <c r="W832" t="s">
        <v>79</v>
      </c>
    </row>
    <row r="833" spans="1:31" x14ac:dyDescent="0.25">
      <c r="A833" t="s">
        <v>556</v>
      </c>
      <c r="B833" t="s">
        <v>555</v>
      </c>
      <c r="G833" t="str">
        <f>+Y833</f>
        <v xml:space="preserve">PL000111476.2915003.00                             </v>
      </c>
      <c r="H833" t="str">
        <f>+Z833</f>
        <v xml:space="preserve"> COMPL BOLILLO OVALADO  </v>
      </c>
      <c r="O833">
        <f t="shared" si="68"/>
        <v>2</v>
      </c>
      <c r="V833">
        <v>0</v>
      </c>
      <c r="W833">
        <v>1</v>
      </c>
      <c r="X833" t="s">
        <v>32</v>
      </c>
      <c r="Y833" t="s">
        <v>188</v>
      </c>
      <c r="Z833" t="s">
        <v>189</v>
      </c>
      <c r="AA833">
        <v>4</v>
      </c>
      <c r="AB833" t="s">
        <v>27</v>
      </c>
      <c r="AC833">
        <v>0</v>
      </c>
    </row>
    <row r="834" spans="1:31" x14ac:dyDescent="0.25">
      <c r="A834" t="s">
        <v>556</v>
      </c>
      <c r="B834" t="s">
        <v>555</v>
      </c>
      <c r="G834" t="str">
        <f t="shared" ref="G834:G838" si="71">+Y834</f>
        <v xml:space="preserve">         06651227-00                               </v>
      </c>
      <c r="H834" t="str">
        <f t="shared" ref="H834:H838" si="72">+Z834</f>
        <v xml:space="preserve"> Soporte Tubo Closet Re </v>
      </c>
      <c r="M834">
        <v>8</v>
      </c>
      <c r="N834" t="s">
        <v>47</v>
      </c>
      <c r="O834">
        <f t="shared" si="68"/>
        <v>4</v>
      </c>
      <c r="V834">
        <v>0</v>
      </c>
      <c r="W834" t="s">
        <v>28</v>
      </c>
      <c r="X834" t="s">
        <v>24</v>
      </c>
      <c r="Y834" t="s">
        <v>190</v>
      </c>
      <c r="Z834" t="s">
        <v>191</v>
      </c>
      <c r="AA834">
        <v>8</v>
      </c>
      <c r="AB834" t="s">
        <v>47</v>
      </c>
      <c r="AC834">
        <v>2952</v>
      </c>
    </row>
    <row r="835" spans="1:31" x14ac:dyDescent="0.25">
      <c r="A835" t="s">
        <v>556</v>
      </c>
      <c r="B835" t="s">
        <v>555</v>
      </c>
      <c r="G835" t="str">
        <f t="shared" si="71"/>
        <v xml:space="preserve">         05124110-00                               </v>
      </c>
      <c r="H835" t="str">
        <f t="shared" si="72"/>
        <v xml:space="preserve"> Tor Mad Ng  6X1" Cp Ph </v>
      </c>
      <c r="M835">
        <v>8</v>
      </c>
      <c r="N835" t="s">
        <v>27</v>
      </c>
      <c r="O835">
        <f t="shared" si="68"/>
        <v>4</v>
      </c>
      <c r="V835">
        <v>0</v>
      </c>
      <c r="W835" t="s">
        <v>28</v>
      </c>
      <c r="X835" t="s">
        <v>36</v>
      </c>
      <c r="Y835" t="s">
        <v>163</v>
      </c>
      <c r="Z835" t="s">
        <v>164</v>
      </c>
      <c r="AA835">
        <v>8</v>
      </c>
      <c r="AB835" t="s">
        <v>27</v>
      </c>
      <c r="AC835">
        <v>136</v>
      </c>
    </row>
    <row r="836" spans="1:31" x14ac:dyDescent="0.25">
      <c r="A836" t="s">
        <v>556</v>
      </c>
      <c r="B836" t="s">
        <v>555</v>
      </c>
      <c r="G836" t="str">
        <f t="shared" si="71"/>
        <v xml:space="preserve">         06521533-00                               </v>
      </c>
      <c r="H836" t="str">
        <f t="shared" si="72"/>
        <v xml:space="preserve"> Chazo Plastico de 1/4  </v>
      </c>
      <c r="M836">
        <v>8</v>
      </c>
      <c r="N836" t="s">
        <v>27</v>
      </c>
      <c r="O836">
        <f t="shared" ref="O836:O899" si="73">+COUNTA(C836:N836)</f>
        <v>4</v>
      </c>
      <c r="V836">
        <v>0</v>
      </c>
      <c r="W836" t="s">
        <v>28</v>
      </c>
      <c r="X836" t="s">
        <v>39</v>
      </c>
      <c r="Y836" t="s">
        <v>49</v>
      </c>
      <c r="Z836" t="s">
        <v>50</v>
      </c>
      <c r="AA836">
        <v>8</v>
      </c>
      <c r="AB836" t="s">
        <v>27</v>
      </c>
      <c r="AC836">
        <v>130.4</v>
      </c>
    </row>
    <row r="837" spans="1:31" x14ac:dyDescent="0.25">
      <c r="A837" t="s">
        <v>556</v>
      </c>
      <c r="B837" t="s">
        <v>555</v>
      </c>
      <c r="G837" t="str">
        <f t="shared" si="71"/>
        <v xml:space="preserve">         05113110-01                               </v>
      </c>
      <c r="H837" t="str">
        <f t="shared" si="72"/>
        <v xml:space="preserve"> Torn Esp 6 X 5/8 Cp Ph </v>
      </c>
      <c r="M837">
        <v>8</v>
      </c>
      <c r="N837" t="s">
        <v>27</v>
      </c>
      <c r="O837">
        <f t="shared" si="73"/>
        <v>4</v>
      </c>
      <c r="V837">
        <v>0</v>
      </c>
      <c r="W837" t="s">
        <v>28</v>
      </c>
      <c r="X837" t="s">
        <v>42</v>
      </c>
      <c r="Y837" t="s">
        <v>65</v>
      </c>
      <c r="Z837" t="s">
        <v>66</v>
      </c>
      <c r="AA837">
        <v>8</v>
      </c>
      <c r="AB837" t="s">
        <v>27</v>
      </c>
      <c r="AC837">
        <v>145.63679999999999</v>
      </c>
    </row>
    <row r="838" spans="1:31" x14ac:dyDescent="0.25">
      <c r="A838" t="s">
        <v>556</v>
      </c>
      <c r="B838" t="s">
        <v>555</v>
      </c>
      <c r="G838" t="str">
        <f t="shared" si="71"/>
        <v xml:space="preserve">         01211143-00                               </v>
      </c>
      <c r="H838" t="str">
        <f t="shared" si="72"/>
        <v xml:space="preserve"> Tubo Ovalado Alum Nat  </v>
      </c>
      <c r="M838">
        <v>4.3407999999999998</v>
      </c>
      <c r="N838" t="s">
        <v>31</v>
      </c>
      <c r="O838">
        <f t="shared" si="73"/>
        <v>4</v>
      </c>
      <c r="V838">
        <v>0</v>
      </c>
      <c r="W838" t="s">
        <v>28</v>
      </c>
      <c r="X838" t="s">
        <v>192</v>
      </c>
      <c r="Y838" t="s">
        <v>193</v>
      </c>
      <c r="Z838" t="s">
        <v>194</v>
      </c>
      <c r="AA838">
        <v>4.3407999999999998</v>
      </c>
      <c r="AB838" t="s">
        <v>31</v>
      </c>
      <c r="AC838">
        <v>25760.653399999999</v>
      </c>
    </row>
    <row r="839" spans="1:31" x14ac:dyDescent="0.25">
      <c r="A839" t="s">
        <v>556</v>
      </c>
      <c r="B839" t="s">
        <v>555</v>
      </c>
      <c r="O839">
        <f t="shared" si="73"/>
        <v>0</v>
      </c>
      <c r="V839">
        <v>0</v>
      </c>
      <c r="W839" t="s">
        <v>79</v>
      </c>
    </row>
    <row r="840" spans="1:31" x14ac:dyDescent="0.25">
      <c r="A840" t="s">
        <v>556</v>
      </c>
      <c r="B840" t="s">
        <v>555</v>
      </c>
      <c r="O840">
        <f t="shared" si="73"/>
        <v>0</v>
      </c>
      <c r="V840">
        <v>0</v>
      </c>
      <c r="W840">
        <v>1</v>
      </c>
      <c r="X840" t="s">
        <v>195</v>
      </c>
    </row>
    <row r="841" spans="1:31" x14ac:dyDescent="0.25">
      <c r="A841" t="s">
        <v>556</v>
      </c>
      <c r="B841" t="s">
        <v>555</v>
      </c>
      <c r="O841">
        <f t="shared" si="73"/>
        <v>0</v>
      </c>
      <c r="V841">
        <v>0</v>
      </c>
      <c r="W841" t="s">
        <v>18</v>
      </c>
      <c r="X841" t="s">
        <v>81</v>
      </c>
    </row>
    <row r="842" spans="1:31" x14ac:dyDescent="0.25">
      <c r="A842" t="s">
        <v>556</v>
      </c>
      <c r="B842" t="s">
        <v>555</v>
      </c>
      <c r="O842">
        <f t="shared" si="73"/>
        <v>0</v>
      </c>
      <c r="V842">
        <v>0</v>
      </c>
      <c r="W842" t="s">
        <v>18</v>
      </c>
      <c r="X842" t="s">
        <v>82</v>
      </c>
      <c r="Y842" t="s">
        <v>83</v>
      </c>
      <c r="Z842" t="s">
        <v>84</v>
      </c>
      <c r="AA842" t="s">
        <v>85</v>
      </c>
      <c r="AB842" t="s">
        <v>86</v>
      </c>
      <c r="AC842" t="s">
        <v>84</v>
      </c>
      <c r="AD842" t="s">
        <v>87</v>
      </c>
    </row>
    <row r="843" spans="1:31" x14ac:dyDescent="0.25">
      <c r="A843" t="s">
        <v>556</v>
      </c>
      <c r="B843" t="s">
        <v>555</v>
      </c>
      <c r="O843">
        <f t="shared" si="73"/>
        <v>0</v>
      </c>
      <c r="V843">
        <v>0</v>
      </c>
      <c r="W843" t="s">
        <v>18</v>
      </c>
      <c r="X843" t="s">
        <v>83</v>
      </c>
      <c r="Y843" t="s">
        <v>83</v>
      </c>
      <c r="Z843" t="s">
        <v>88</v>
      </c>
      <c r="AA843" t="s">
        <v>89</v>
      </c>
      <c r="AB843" t="s">
        <v>90</v>
      </c>
      <c r="AC843" t="s">
        <v>88</v>
      </c>
      <c r="AD843" t="s">
        <v>91</v>
      </c>
    </row>
    <row r="844" spans="1:31" x14ac:dyDescent="0.25">
      <c r="A844" t="s">
        <v>556</v>
      </c>
      <c r="B844" t="s">
        <v>555</v>
      </c>
      <c r="O844">
        <f t="shared" si="73"/>
        <v>0</v>
      </c>
      <c r="V844">
        <v>0</v>
      </c>
      <c r="W844" t="s">
        <v>18</v>
      </c>
      <c r="X844" t="s">
        <v>92</v>
      </c>
    </row>
    <row r="845" spans="1:31" x14ac:dyDescent="0.25">
      <c r="A845" t="s">
        <v>556</v>
      </c>
      <c r="B845" t="s">
        <v>555</v>
      </c>
      <c r="O845">
        <f t="shared" si="73"/>
        <v>0</v>
      </c>
      <c r="V845">
        <v>0</v>
      </c>
      <c r="W845" t="s">
        <v>18</v>
      </c>
      <c r="X845">
        <v>5</v>
      </c>
      <c r="Y845">
        <v>2920</v>
      </c>
      <c r="Z845" t="s">
        <v>196</v>
      </c>
      <c r="AA845" t="s">
        <v>94</v>
      </c>
      <c r="AB845" t="s">
        <v>197</v>
      </c>
      <c r="AC845" t="s">
        <v>198</v>
      </c>
      <c r="AD845" t="s">
        <v>124</v>
      </c>
      <c r="AE845">
        <v>1662.64</v>
      </c>
    </row>
    <row r="846" spans="1:31" x14ac:dyDescent="0.25">
      <c r="A846" t="s">
        <v>556</v>
      </c>
      <c r="B846" t="s">
        <v>555</v>
      </c>
      <c r="O846">
        <f t="shared" si="73"/>
        <v>0</v>
      </c>
      <c r="V846">
        <v>0</v>
      </c>
      <c r="W846" t="s">
        <v>18</v>
      </c>
      <c r="X846">
        <v>7</v>
      </c>
      <c r="Y846">
        <v>2937</v>
      </c>
      <c r="Z846" t="s">
        <v>199</v>
      </c>
      <c r="AA846" t="s">
        <v>94</v>
      </c>
      <c r="AB846" t="s">
        <v>197</v>
      </c>
      <c r="AC846" t="s">
        <v>198</v>
      </c>
      <c r="AD846" t="s">
        <v>124</v>
      </c>
      <c r="AE846">
        <v>1662.64</v>
      </c>
    </row>
    <row r="847" spans="1:31" x14ac:dyDescent="0.25">
      <c r="A847" t="s">
        <v>556</v>
      </c>
      <c r="B847" t="s">
        <v>555</v>
      </c>
      <c r="O847">
        <f t="shared" si="73"/>
        <v>0</v>
      </c>
      <c r="V847">
        <v>0</v>
      </c>
      <c r="W847" t="s">
        <v>18</v>
      </c>
      <c r="X847">
        <v>10</v>
      </c>
      <c r="Y847">
        <v>2701</v>
      </c>
      <c r="Z847" t="s">
        <v>184</v>
      </c>
      <c r="AA847" t="s">
        <v>94</v>
      </c>
      <c r="AB847" t="s">
        <v>181</v>
      </c>
      <c r="AC847" t="s">
        <v>182</v>
      </c>
      <c r="AD847" t="s">
        <v>200</v>
      </c>
      <c r="AE847">
        <v>2360.8667999999998</v>
      </c>
    </row>
    <row r="848" spans="1:31" x14ac:dyDescent="0.25">
      <c r="A848" t="s">
        <v>556</v>
      </c>
      <c r="B848" t="s">
        <v>555</v>
      </c>
      <c r="O848">
        <f t="shared" si="73"/>
        <v>0</v>
      </c>
      <c r="V848">
        <v>0</v>
      </c>
      <c r="W848" t="s">
        <v>18</v>
      </c>
      <c r="X848" t="s">
        <v>81</v>
      </c>
      <c r="Y848" t="s">
        <v>106</v>
      </c>
    </row>
    <row r="849" spans="1:29" x14ac:dyDescent="0.25">
      <c r="A849" t="s">
        <v>556</v>
      </c>
      <c r="B849" t="s">
        <v>555</v>
      </c>
      <c r="O849">
        <f t="shared" si="73"/>
        <v>0</v>
      </c>
      <c r="V849">
        <v>0</v>
      </c>
      <c r="W849" t="s">
        <v>18</v>
      </c>
      <c r="X849" t="s">
        <v>107</v>
      </c>
      <c r="Y849" t="s">
        <v>284</v>
      </c>
    </row>
    <row r="850" spans="1:29" x14ac:dyDescent="0.25">
      <c r="A850" t="s">
        <v>556</v>
      </c>
      <c r="B850" t="s">
        <v>555</v>
      </c>
      <c r="O850">
        <f t="shared" si="73"/>
        <v>0</v>
      </c>
      <c r="V850">
        <v>0</v>
      </c>
      <c r="W850" t="s">
        <v>79</v>
      </c>
    </row>
    <row r="851" spans="1:29" x14ac:dyDescent="0.25">
      <c r="A851" t="s">
        <v>556</v>
      </c>
      <c r="B851" t="s">
        <v>555</v>
      </c>
      <c r="E851" t="str">
        <f>+Y851</f>
        <v xml:space="preserve">PL000111472.3514012.00                             </v>
      </c>
      <c r="F851" t="str">
        <f>+Z851</f>
        <v xml:space="preserve"> MARCO P-CORREDERA 1400 </v>
      </c>
      <c r="O851">
        <f t="shared" si="73"/>
        <v>2</v>
      </c>
      <c r="V851">
        <v>0</v>
      </c>
      <c r="W851">
        <v>1</v>
      </c>
      <c r="X851" t="s">
        <v>36</v>
      </c>
      <c r="Y851" t="s">
        <v>202</v>
      </c>
      <c r="Z851" t="s">
        <v>203</v>
      </c>
      <c r="AA851">
        <v>2</v>
      </c>
      <c r="AB851" t="s">
        <v>27</v>
      </c>
      <c r="AC851">
        <v>0</v>
      </c>
    </row>
    <row r="852" spans="1:29" x14ac:dyDescent="0.25">
      <c r="A852" t="s">
        <v>556</v>
      </c>
      <c r="B852" t="s">
        <v>555</v>
      </c>
      <c r="G852" t="str">
        <f t="shared" ref="G852:G853" si="74">+Y852</f>
        <v xml:space="preserve">         02211757-04                               </v>
      </c>
      <c r="H852" t="str">
        <f t="shared" ref="H852:H853" si="75">+Z852</f>
        <v xml:space="preserve"> StrechC-7 330mmx450mTr </v>
      </c>
      <c r="M852">
        <v>60</v>
      </c>
      <c r="N852" t="s">
        <v>31</v>
      </c>
      <c r="O852">
        <f t="shared" si="73"/>
        <v>4</v>
      </c>
      <c r="V852">
        <v>0</v>
      </c>
      <c r="W852" t="s">
        <v>28</v>
      </c>
      <c r="X852" t="s">
        <v>24</v>
      </c>
      <c r="Y852" t="s">
        <v>29</v>
      </c>
      <c r="Z852" t="s">
        <v>30</v>
      </c>
      <c r="AA852">
        <v>60</v>
      </c>
      <c r="AB852" t="s">
        <v>31</v>
      </c>
      <c r="AC852">
        <v>3478.08</v>
      </c>
    </row>
    <row r="853" spans="1:29" x14ac:dyDescent="0.25">
      <c r="A853" t="s">
        <v>556</v>
      </c>
      <c r="B853" t="s">
        <v>555</v>
      </c>
      <c r="G853" t="str">
        <f t="shared" si="74"/>
        <v xml:space="preserve">         07612105-00                               </v>
      </c>
      <c r="H853" t="str">
        <f t="shared" si="75"/>
        <v xml:space="preserve"> Cinta Adh.Transparen 2 </v>
      </c>
      <c r="M853">
        <v>2.4E-2</v>
      </c>
      <c r="N853" t="s">
        <v>35</v>
      </c>
      <c r="O853">
        <f t="shared" si="73"/>
        <v>4</v>
      </c>
      <c r="V853">
        <v>0</v>
      </c>
      <c r="W853" t="s">
        <v>28</v>
      </c>
      <c r="X853" t="s">
        <v>32</v>
      </c>
      <c r="Y853" t="s">
        <v>33</v>
      </c>
      <c r="Z853" t="s">
        <v>34</v>
      </c>
      <c r="AA853">
        <v>2.4E-2</v>
      </c>
      <c r="AB853" t="s">
        <v>35</v>
      </c>
      <c r="AC853">
        <v>118.944</v>
      </c>
    </row>
    <row r="854" spans="1:29" x14ac:dyDescent="0.25">
      <c r="A854" t="s">
        <v>556</v>
      </c>
      <c r="B854" t="s">
        <v>555</v>
      </c>
      <c r="O854">
        <f t="shared" si="73"/>
        <v>0</v>
      </c>
      <c r="V854">
        <v>0</v>
      </c>
    </row>
    <row r="855" spans="1:29" x14ac:dyDescent="0.25">
      <c r="A855" t="s">
        <v>556</v>
      </c>
      <c r="B855" t="s">
        <v>555</v>
      </c>
      <c r="O855">
        <f t="shared" si="73"/>
        <v>0</v>
      </c>
      <c r="V855">
        <v>0</v>
      </c>
    </row>
    <row r="856" spans="1:29" x14ac:dyDescent="0.25">
      <c r="A856" t="s">
        <v>556</v>
      </c>
      <c r="B856" t="s">
        <v>555</v>
      </c>
      <c r="O856">
        <f t="shared" si="73"/>
        <v>0</v>
      </c>
      <c r="V856">
        <v>0</v>
      </c>
    </row>
    <row r="857" spans="1:29" x14ac:dyDescent="0.25">
      <c r="A857" t="s">
        <v>556</v>
      </c>
      <c r="B857" t="s">
        <v>555</v>
      </c>
      <c r="O857">
        <f t="shared" si="73"/>
        <v>0</v>
      </c>
      <c r="V857">
        <v>0</v>
      </c>
    </row>
    <row r="858" spans="1:29" x14ac:dyDescent="0.25">
      <c r="A858" t="s">
        <v>556</v>
      </c>
      <c r="B858" t="s">
        <v>555</v>
      </c>
      <c r="O858">
        <f t="shared" si="73"/>
        <v>0</v>
      </c>
      <c r="V858">
        <v>0</v>
      </c>
      <c r="W858" t="s">
        <v>285</v>
      </c>
    </row>
    <row r="859" spans="1:29" x14ac:dyDescent="0.25">
      <c r="A859" t="s">
        <v>556</v>
      </c>
      <c r="B859" t="s">
        <v>555</v>
      </c>
      <c r="O859">
        <f t="shared" si="73"/>
        <v>0</v>
      </c>
      <c r="V859">
        <v>0</v>
      </c>
      <c r="W859" t="s">
        <v>2</v>
      </c>
    </row>
    <row r="860" spans="1:29" x14ac:dyDescent="0.25">
      <c r="A860" t="s">
        <v>556</v>
      </c>
      <c r="B860" t="s">
        <v>555</v>
      </c>
      <c r="O860">
        <f t="shared" si="73"/>
        <v>0</v>
      </c>
      <c r="V860">
        <v>0</v>
      </c>
      <c r="W860" t="s">
        <v>3</v>
      </c>
    </row>
    <row r="861" spans="1:29" x14ac:dyDescent="0.25">
      <c r="A861" t="s">
        <v>556</v>
      </c>
      <c r="B861" t="s">
        <v>555</v>
      </c>
      <c r="O861">
        <f t="shared" si="73"/>
        <v>0</v>
      </c>
      <c r="V861">
        <v>0</v>
      </c>
      <c r="W861" t="s">
        <v>4</v>
      </c>
    </row>
    <row r="862" spans="1:29" x14ac:dyDescent="0.25">
      <c r="A862" t="s">
        <v>556</v>
      </c>
      <c r="B862" t="s">
        <v>555</v>
      </c>
      <c r="O862">
        <f t="shared" si="73"/>
        <v>0</v>
      </c>
      <c r="V862">
        <v>0</v>
      </c>
      <c r="W862" t="s">
        <v>5</v>
      </c>
    </row>
    <row r="863" spans="1:29" x14ac:dyDescent="0.25">
      <c r="A863" t="s">
        <v>556</v>
      </c>
      <c r="B863" t="s">
        <v>555</v>
      </c>
      <c r="O863">
        <f t="shared" si="73"/>
        <v>0</v>
      </c>
      <c r="V863">
        <v>0</v>
      </c>
    </row>
    <row r="864" spans="1:29" x14ac:dyDescent="0.25">
      <c r="A864" t="s">
        <v>556</v>
      </c>
      <c r="B864" t="s">
        <v>555</v>
      </c>
      <c r="O864">
        <f t="shared" si="73"/>
        <v>0</v>
      </c>
      <c r="V864">
        <v>0</v>
      </c>
      <c r="W864" t="s">
        <v>6</v>
      </c>
    </row>
    <row r="865" spans="1:29" x14ac:dyDescent="0.25">
      <c r="A865" t="s">
        <v>556</v>
      </c>
      <c r="B865" t="s">
        <v>555</v>
      </c>
      <c r="O865">
        <f t="shared" si="73"/>
        <v>0</v>
      </c>
      <c r="V865">
        <v>0</v>
      </c>
    </row>
    <row r="866" spans="1:29" x14ac:dyDescent="0.25">
      <c r="A866" t="s">
        <v>556</v>
      </c>
      <c r="B866" t="s">
        <v>555</v>
      </c>
      <c r="O866">
        <f t="shared" si="73"/>
        <v>0</v>
      </c>
      <c r="V866">
        <v>0</v>
      </c>
      <c r="W866" t="s">
        <v>7</v>
      </c>
    </row>
    <row r="867" spans="1:29" x14ac:dyDescent="0.25">
      <c r="A867" t="s">
        <v>556</v>
      </c>
      <c r="B867" t="s">
        <v>555</v>
      </c>
      <c r="O867">
        <f t="shared" si="73"/>
        <v>0</v>
      </c>
      <c r="V867">
        <v>0</v>
      </c>
    </row>
    <row r="868" spans="1:29" x14ac:dyDescent="0.25">
      <c r="A868" t="s">
        <v>556</v>
      </c>
      <c r="B868" t="s">
        <v>555</v>
      </c>
      <c r="C868" t="s">
        <v>564</v>
      </c>
      <c r="D868" t="s">
        <v>565</v>
      </c>
      <c r="O868">
        <f t="shared" si="73"/>
        <v>2</v>
      </c>
      <c r="V868">
        <v>0</v>
      </c>
      <c r="W868" t="s">
        <v>268</v>
      </c>
    </row>
    <row r="869" spans="1:29" x14ac:dyDescent="0.25">
      <c r="A869" t="s">
        <v>556</v>
      </c>
      <c r="B869" t="s">
        <v>555</v>
      </c>
      <c r="O869">
        <f t="shared" si="73"/>
        <v>0</v>
      </c>
      <c r="V869">
        <v>0</v>
      </c>
      <c r="W869" t="s">
        <v>9</v>
      </c>
    </row>
    <row r="870" spans="1:29" x14ac:dyDescent="0.25">
      <c r="A870" t="s">
        <v>556</v>
      </c>
      <c r="B870" t="s">
        <v>555</v>
      </c>
      <c r="O870">
        <f t="shared" si="73"/>
        <v>0</v>
      </c>
      <c r="V870">
        <v>0</v>
      </c>
      <c r="W870" t="s">
        <v>269</v>
      </c>
    </row>
    <row r="871" spans="1:29" x14ac:dyDescent="0.25">
      <c r="A871" t="s">
        <v>556</v>
      </c>
      <c r="B871" t="s">
        <v>555</v>
      </c>
      <c r="O871">
        <f t="shared" si="73"/>
        <v>0</v>
      </c>
      <c r="V871">
        <v>0</v>
      </c>
      <c r="W871" t="s">
        <v>3</v>
      </c>
    </row>
    <row r="872" spans="1:29" x14ac:dyDescent="0.25">
      <c r="A872" t="s">
        <v>556</v>
      </c>
      <c r="B872" t="s">
        <v>555</v>
      </c>
      <c r="O872">
        <f t="shared" si="73"/>
        <v>0</v>
      </c>
      <c r="V872">
        <v>0</v>
      </c>
      <c r="W872" t="s">
        <v>11</v>
      </c>
      <c r="X872" t="s">
        <v>12</v>
      </c>
      <c r="Y872" t="s">
        <v>13</v>
      </c>
      <c r="Z872" t="s">
        <v>14</v>
      </c>
      <c r="AA872" t="s">
        <v>15</v>
      </c>
      <c r="AB872" t="s">
        <v>16</v>
      </c>
      <c r="AC872" t="s">
        <v>17</v>
      </c>
    </row>
    <row r="873" spans="1:29" x14ac:dyDescent="0.25">
      <c r="A873" t="s">
        <v>556</v>
      </c>
      <c r="B873" t="s">
        <v>555</v>
      </c>
      <c r="O873">
        <f t="shared" si="73"/>
        <v>0</v>
      </c>
      <c r="V873">
        <v>0</v>
      </c>
      <c r="W873" t="s">
        <v>18</v>
      </c>
      <c r="X873" t="s">
        <v>18</v>
      </c>
      <c r="Y873" t="s">
        <v>19</v>
      </c>
      <c r="Z873" t="s">
        <v>20</v>
      </c>
      <c r="AA873" t="s">
        <v>21</v>
      </c>
      <c r="AB873" t="s">
        <v>22</v>
      </c>
    </row>
    <row r="874" spans="1:29" x14ac:dyDescent="0.25">
      <c r="A874" t="s">
        <v>556</v>
      </c>
      <c r="B874" t="s">
        <v>555</v>
      </c>
      <c r="O874">
        <f t="shared" si="73"/>
        <v>0</v>
      </c>
      <c r="V874">
        <v>0</v>
      </c>
      <c r="W874" t="s">
        <v>23</v>
      </c>
    </row>
    <row r="875" spans="1:29" x14ac:dyDescent="0.25">
      <c r="A875" t="s">
        <v>556</v>
      </c>
      <c r="B875" t="s">
        <v>555</v>
      </c>
      <c r="G875" t="str">
        <f t="shared" ref="G875:G883" si="76">+Y875</f>
        <v xml:space="preserve">         05115102-00                               </v>
      </c>
      <c r="H875" t="str">
        <f t="shared" ref="H875:H883" si="77">+Z875</f>
        <v xml:space="preserve"> Torn. 8x 1-½" CP.PH NG </v>
      </c>
      <c r="M875">
        <v>20</v>
      </c>
      <c r="N875" t="s">
        <v>27</v>
      </c>
      <c r="O875">
        <f t="shared" si="73"/>
        <v>4</v>
      </c>
      <c r="V875">
        <v>0</v>
      </c>
      <c r="W875" t="s">
        <v>28</v>
      </c>
      <c r="X875" t="s">
        <v>39</v>
      </c>
      <c r="Y875" t="s">
        <v>43</v>
      </c>
      <c r="Z875" t="s">
        <v>44</v>
      </c>
      <c r="AA875">
        <v>20</v>
      </c>
      <c r="AB875" t="s">
        <v>27</v>
      </c>
      <c r="AC875">
        <v>866</v>
      </c>
    </row>
    <row r="876" spans="1:29" x14ac:dyDescent="0.25">
      <c r="A876" t="s">
        <v>556</v>
      </c>
      <c r="B876" t="s">
        <v>555</v>
      </c>
      <c r="G876" t="str">
        <f t="shared" si="76"/>
        <v xml:space="preserve">         06521533-00                               </v>
      </c>
      <c r="H876" t="str">
        <f t="shared" si="77"/>
        <v xml:space="preserve"> Chazo Plastico de 1/4  </v>
      </c>
      <c r="M876">
        <v>24</v>
      </c>
      <c r="N876" t="s">
        <v>27</v>
      </c>
      <c r="O876">
        <f t="shared" si="73"/>
        <v>4</v>
      </c>
      <c r="V876">
        <v>0</v>
      </c>
      <c r="W876" t="s">
        <v>28</v>
      </c>
      <c r="X876" t="s">
        <v>192</v>
      </c>
      <c r="Y876" t="s">
        <v>49</v>
      </c>
      <c r="Z876" t="s">
        <v>50</v>
      </c>
      <c r="AA876">
        <v>24</v>
      </c>
      <c r="AB876" t="s">
        <v>27</v>
      </c>
      <c r="AC876">
        <v>391.2</v>
      </c>
    </row>
    <row r="877" spans="1:29" x14ac:dyDescent="0.25">
      <c r="A877" t="s">
        <v>556</v>
      </c>
      <c r="B877" t="s">
        <v>555</v>
      </c>
      <c r="G877" t="str">
        <f t="shared" si="76"/>
        <v xml:space="preserve">         07132291-00                               </v>
      </c>
      <c r="H877" t="str">
        <f t="shared" si="77"/>
        <v xml:space="preserve"> ESQUIN CARTON PEQUEÑO  </v>
      </c>
      <c r="M877">
        <v>8</v>
      </c>
      <c r="N877" t="s">
        <v>27</v>
      </c>
      <c r="O877">
        <f t="shared" si="73"/>
        <v>4</v>
      </c>
      <c r="V877">
        <v>0</v>
      </c>
      <c r="W877" t="s">
        <v>28</v>
      </c>
      <c r="X877" t="s">
        <v>205</v>
      </c>
      <c r="Y877" t="s">
        <v>40</v>
      </c>
      <c r="Z877" t="s">
        <v>41</v>
      </c>
      <c r="AA877">
        <v>8</v>
      </c>
      <c r="AB877" t="s">
        <v>27</v>
      </c>
      <c r="AC877">
        <v>3911.5095999999999</v>
      </c>
    </row>
    <row r="878" spans="1:29" x14ac:dyDescent="0.25">
      <c r="A878" t="s">
        <v>556</v>
      </c>
      <c r="B878" t="s">
        <v>555</v>
      </c>
      <c r="G878" t="str">
        <f t="shared" si="76"/>
        <v xml:space="preserve">         07132299-00                               </v>
      </c>
      <c r="H878" t="str">
        <f t="shared" si="77"/>
        <v xml:space="preserve"> ESQUINERO CARTON GRAND </v>
      </c>
      <c r="M878">
        <v>8</v>
      </c>
      <c r="N878" t="s">
        <v>27</v>
      </c>
      <c r="O878">
        <f t="shared" si="73"/>
        <v>4</v>
      </c>
      <c r="V878">
        <v>0</v>
      </c>
      <c r="W878" t="s">
        <v>28</v>
      </c>
      <c r="X878" t="s">
        <v>45</v>
      </c>
      <c r="Y878" t="s">
        <v>37</v>
      </c>
      <c r="Z878" t="s">
        <v>38</v>
      </c>
      <c r="AA878">
        <v>8</v>
      </c>
      <c r="AB878" t="s">
        <v>27</v>
      </c>
      <c r="AC878">
        <v>1840</v>
      </c>
    </row>
    <row r="879" spans="1:29" x14ac:dyDescent="0.25">
      <c r="A879" t="s">
        <v>556</v>
      </c>
      <c r="B879" t="s">
        <v>555</v>
      </c>
      <c r="G879" t="str">
        <f t="shared" si="76"/>
        <v xml:space="preserve">         06544102-00                               </v>
      </c>
      <c r="H879" t="str">
        <f t="shared" si="77"/>
        <v xml:space="preserve"> Etiqueta Serial100X50m </v>
      </c>
      <c r="O879">
        <f t="shared" si="73"/>
        <v>2</v>
      </c>
      <c r="V879">
        <v>0</v>
      </c>
      <c r="W879" t="s">
        <v>28</v>
      </c>
      <c r="X879" t="s">
        <v>206</v>
      </c>
      <c r="Y879" t="s">
        <v>52</v>
      </c>
      <c r="Z879" t="s">
        <v>53</v>
      </c>
      <c r="AA879">
        <v>2</v>
      </c>
      <c r="AB879" t="s">
        <v>27</v>
      </c>
      <c r="AC879">
        <v>39.756</v>
      </c>
    </row>
    <row r="880" spans="1:29" x14ac:dyDescent="0.25">
      <c r="A880" t="s">
        <v>556</v>
      </c>
      <c r="B880" t="s">
        <v>555</v>
      </c>
      <c r="G880" t="str">
        <f t="shared" si="76"/>
        <v xml:space="preserve">         06544103-00                               </v>
      </c>
      <c r="H880" t="str">
        <f t="shared" si="77"/>
        <v xml:space="preserve"> Cinta 110mm Ancho R531 </v>
      </c>
      <c r="M880">
        <v>0.11</v>
      </c>
      <c r="N880" t="s">
        <v>31</v>
      </c>
      <c r="O880">
        <f t="shared" si="73"/>
        <v>4</v>
      </c>
      <c r="V880">
        <v>0</v>
      </c>
      <c r="W880" t="s">
        <v>28</v>
      </c>
      <c r="X880" t="s">
        <v>51</v>
      </c>
      <c r="Y880" t="s">
        <v>55</v>
      </c>
      <c r="Z880" t="s">
        <v>56</v>
      </c>
      <c r="AA880">
        <v>0.11</v>
      </c>
      <c r="AB880" t="s">
        <v>31</v>
      </c>
      <c r="AC880">
        <v>4.7427000000000001</v>
      </c>
    </row>
    <row r="881" spans="1:31" x14ac:dyDescent="0.25">
      <c r="A881" t="s">
        <v>556</v>
      </c>
      <c r="B881" t="s">
        <v>555</v>
      </c>
      <c r="G881" t="str">
        <f t="shared" si="76"/>
        <v xml:space="preserve">         05115109-00                               </v>
      </c>
      <c r="H881" t="str">
        <f t="shared" si="77"/>
        <v xml:space="preserve"> Torn Lam Dry Wall 8x2  </v>
      </c>
      <c r="M881">
        <v>24</v>
      </c>
      <c r="N881" t="s">
        <v>27</v>
      </c>
      <c r="O881">
        <f t="shared" si="73"/>
        <v>4</v>
      </c>
      <c r="V881">
        <v>0</v>
      </c>
      <c r="W881" t="s">
        <v>28</v>
      </c>
      <c r="X881" t="s">
        <v>54</v>
      </c>
      <c r="Y881" t="s">
        <v>207</v>
      </c>
      <c r="Z881" t="s">
        <v>208</v>
      </c>
      <c r="AA881">
        <v>24</v>
      </c>
      <c r="AB881" t="s">
        <v>27</v>
      </c>
      <c r="AC881">
        <v>983.94479999999999</v>
      </c>
    </row>
    <row r="882" spans="1:31" x14ac:dyDescent="0.25">
      <c r="A882" t="s">
        <v>556</v>
      </c>
      <c r="B882" t="s">
        <v>555</v>
      </c>
      <c r="G882" t="str">
        <f t="shared" si="76"/>
        <v xml:space="preserve">         07132290-00                               </v>
      </c>
      <c r="H882" t="str">
        <f t="shared" si="77"/>
        <v xml:space="preserve"> LAMINA CARTON 700x2460 </v>
      </c>
      <c r="M882">
        <v>7.3599999999999999E-2</v>
      </c>
      <c r="N882" t="s">
        <v>27</v>
      </c>
      <c r="O882">
        <f t="shared" si="73"/>
        <v>4</v>
      </c>
      <c r="V882">
        <v>0</v>
      </c>
      <c r="W882" t="s">
        <v>28</v>
      </c>
      <c r="X882" t="s">
        <v>57</v>
      </c>
      <c r="Y882" t="s">
        <v>209</v>
      </c>
      <c r="Z882" t="s">
        <v>210</v>
      </c>
      <c r="AA882">
        <v>7.3599999999999999E-2</v>
      </c>
      <c r="AB882" t="s">
        <v>27</v>
      </c>
      <c r="AC882">
        <v>203.94540000000001</v>
      </c>
    </row>
    <row r="883" spans="1:31" x14ac:dyDescent="0.25">
      <c r="A883" t="s">
        <v>556</v>
      </c>
      <c r="B883" t="s">
        <v>555</v>
      </c>
      <c r="G883" t="str">
        <f t="shared" si="76"/>
        <v xml:space="preserve">         02510184-00                               </v>
      </c>
      <c r="H883" t="str">
        <f t="shared" si="77"/>
        <v xml:space="preserve"> TAPA TOR ADH Roble Ma  </v>
      </c>
      <c r="M883">
        <v>28</v>
      </c>
      <c r="N883" t="s">
        <v>27</v>
      </c>
      <c r="O883">
        <f t="shared" si="73"/>
        <v>4</v>
      </c>
      <c r="V883">
        <v>0</v>
      </c>
      <c r="W883" t="s">
        <v>28</v>
      </c>
      <c r="X883" t="s">
        <v>109</v>
      </c>
      <c r="Y883" t="s">
        <v>58</v>
      </c>
      <c r="Z883" t="s">
        <v>59</v>
      </c>
      <c r="AA883">
        <v>28</v>
      </c>
      <c r="AB883" t="s">
        <v>27</v>
      </c>
      <c r="AC883">
        <v>425.04</v>
      </c>
    </row>
    <row r="884" spans="1:31" x14ac:dyDescent="0.25">
      <c r="A884" t="s">
        <v>556</v>
      </c>
      <c r="B884" t="s">
        <v>555</v>
      </c>
      <c r="G884" t="str">
        <f>+Y884</f>
        <v xml:space="preserve">PL0001114727014013                                 </v>
      </c>
      <c r="H884" t="str">
        <f>+Z884</f>
        <v xml:space="preserve"> MARCO VERTICAL 2400X80 </v>
      </c>
      <c r="O884">
        <f t="shared" si="73"/>
        <v>2</v>
      </c>
      <c r="V884">
        <v>0</v>
      </c>
      <c r="W884" t="s">
        <v>28</v>
      </c>
      <c r="X884" t="s">
        <v>129</v>
      </c>
      <c r="Y884" t="s">
        <v>211</v>
      </c>
      <c r="Z884" t="s">
        <v>212</v>
      </c>
      <c r="AA884">
        <v>4</v>
      </c>
      <c r="AB884" t="s">
        <v>47</v>
      </c>
      <c r="AC884">
        <v>0</v>
      </c>
    </row>
    <row r="885" spans="1:31" x14ac:dyDescent="0.25">
      <c r="A885" t="s">
        <v>556</v>
      </c>
      <c r="B885" t="s">
        <v>555</v>
      </c>
      <c r="I885" t="str">
        <f>+Y885</f>
        <v xml:space="preserve">         03115282-00                               </v>
      </c>
      <c r="J885" t="str">
        <f>+Z885</f>
        <v xml:space="preserve"> Aglo 2440x2150x15 Rove </v>
      </c>
      <c r="M885">
        <v>0.17199999999999999</v>
      </c>
      <c r="N885" t="s">
        <v>73</v>
      </c>
      <c r="O885">
        <f t="shared" si="73"/>
        <v>4</v>
      </c>
      <c r="V885">
        <v>0</v>
      </c>
      <c r="W885" t="s">
        <v>70</v>
      </c>
      <c r="X885" t="s">
        <v>24</v>
      </c>
      <c r="Y885" t="s">
        <v>71</v>
      </c>
      <c r="Z885" t="s">
        <v>72</v>
      </c>
      <c r="AA885">
        <v>0.17199999999999999</v>
      </c>
      <c r="AB885" t="s">
        <v>73</v>
      </c>
      <c r="AC885">
        <v>38383.519999999997</v>
      </c>
    </row>
    <row r="886" spans="1:31" x14ac:dyDescent="0.25">
      <c r="A886" t="s">
        <v>556</v>
      </c>
      <c r="B886" t="s">
        <v>555</v>
      </c>
      <c r="G886" t="str">
        <f t="shared" ref="G886:G888" si="78">+Y886</f>
        <v xml:space="preserve">         04224699-00                               </v>
      </c>
      <c r="H886" t="str">
        <f t="shared" ref="H886:H888" si="79">+Z886</f>
        <v xml:space="preserve"> FJ PVC Rovere  M2 19x. </v>
      </c>
      <c r="K886" t="str">
        <f>+Y886</f>
        <v xml:space="preserve">         04224699-00                               </v>
      </c>
      <c r="L886" t="str">
        <f>+Z886</f>
        <v xml:space="preserve"> FJ PVC Rovere  M2 19x. </v>
      </c>
      <c r="M886">
        <v>19.68</v>
      </c>
      <c r="N886" t="s">
        <v>31</v>
      </c>
      <c r="O886">
        <f t="shared" si="73"/>
        <v>6</v>
      </c>
      <c r="V886">
        <v>0</v>
      </c>
      <c r="W886" t="s">
        <v>70</v>
      </c>
      <c r="X886" t="s">
        <v>32</v>
      </c>
      <c r="Y886" t="s">
        <v>74</v>
      </c>
      <c r="Z886" t="s">
        <v>75</v>
      </c>
      <c r="AA886">
        <v>19.68</v>
      </c>
      <c r="AB886" t="s">
        <v>31</v>
      </c>
      <c r="AC886">
        <v>5018.3999999999996</v>
      </c>
    </row>
    <row r="887" spans="1:31" x14ac:dyDescent="0.25">
      <c r="A887" t="s">
        <v>556</v>
      </c>
      <c r="B887" t="s">
        <v>555</v>
      </c>
      <c r="G887" t="str">
        <f t="shared" si="78"/>
        <v xml:space="preserve">         09122109-00                               </v>
      </c>
      <c r="H887" t="str">
        <f t="shared" si="79"/>
        <v xml:space="preserve"> Holt Melt Jowatherm 28 </v>
      </c>
      <c r="M887">
        <v>2.4799999999999999E-2</v>
      </c>
      <c r="N887" t="s">
        <v>78</v>
      </c>
      <c r="O887">
        <f t="shared" si="73"/>
        <v>4</v>
      </c>
      <c r="V887">
        <v>0</v>
      </c>
      <c r="W887" t="s">
        <v>70</v>
      </c>
      <c r="X887" t="s">
        <v>36</v>
      </c>
      <c r="Y887" t="s">
        <v>76</v>
      </c>
      <c r="Z887" t="s">
        <v>77</v>
      </c>
      <c r="AA887">
        <v>2.4799999999999999E-2</v>
      </c>
      <c r="AB887" t="s">
        <v>78</v>
      </c>
      <c r="AC887">
        <v>644.79999999999995</v>
      </c>
    </row>
    <row r="888" spans="1:31" x14ac:dyDescent="0.25">
      <c r="A888" t="s">
        <v>556</v>
      </c>
      <c r="B888" t="s">
        <v>555</v>
      </c>
      <c r="G888" t="str">
        <f t="shared" si="78"/>
        <v xml:space="preserve">         09122109-00                               </v>
      </c>
      <c r="H888" t="str">
        <f t="shared" si="79"/>
        <v xml:space="preserve"> Holt Melt Jowatherm 28 </v>
      </c>
      <c r="M888">
        <v>2.4400000000000002E-2</v>
      </c>
      <c r="N888" t="s">
        <v>78</v>
      </c>
      <c r="O888">
        <f t="shared" si="73"/>
        <v>4</v>
      </c>
      <c r="V888">
        <v>0</v>
      </c>
      <c r="W888" t="s">
        <v>70</v>
      </c>
      <c r="X888" t="s">
        <v>39</v>
      </c>
      <c r="Y888" t="s">
        <v>76</v>
      </c>
      <c r="Z888" t="s">
        <v>77</v>
      </c>
      <c r="AA888">
        <v>2.4400000000000002E-2</v>
      </c>
      <c r="AB888" t="s">
        <v>78</v>
      </c>
      <c r="AC888">
        <v>634.4</v>
      </c>
    </row>
    <row r="889" spans="1:31" x14ac:dyDescent="0.25">
      <c r="A889" t="s">
        <v>556</v>
      </c>
      <c r="B889" t="s">
        <v>555</v>
      </c>
      <c r="O889">
        <f t="shared" si="73"/>
        <v>0</v>
      </c>
      <c r="V889">
        <v>0</v>
      </c>
      <c r="W889" t="s">
        <v>79</v>
      </c>
    </row>
    <row r="890" spans="1:31" x14ac:dyDescent="0.25">
      <c r="A890" t="s">
        <v>556</v>
      </c>
      <c r="B890" t="s">
        <v>555</v>
      </c>
      <c r="O890">
        <f t="shared" si="73"/>
        <v>0</v>
      </c>
      <c r="V890">
        <v>0</v>
      </c>
      <c r="W890" t="s">
        <v>28</v>
      </c>
      <c r="X890" t="s">
        <v>213</v>
      </c>
    </row>
    <row r="891" spans="1:31" x14ac:dyDescent="0.25">
      <c r="A891" t="s">
        <v>556</v>
      </c>
      <c r="B891" t="s">
        <v>555</v>
      </c>
      <c r="O891">
        <f t="shared" si="73"/>
        <v>0</v>
      </c>
      <c r="V891">
        <v>0</v>
      </c>
      <c r="W891" t="s">
        <v>18</v>
      </c>
      <c r="X891" t="s">
        <v>81</v>
      </c>
    </row>
    <row r="892" spans="1:31" x14ac:dyDescent="0.25">
      <c r="A892" t="s">
        <v>556</v>
      </c>
      <c r="B892" t="s">
        <v>555</v>
      </c>
      <c r="O892">
        <f t="shared" si="73"/>
        <v>0</v>
      </c>
      <c r="V892">
        <v>0</v>
      </c>
      <c r="W892" t="s">
        <v>18</v>
      </c>
      <c r="X892" t="s">
        <v>82</v>
      </c>
      <c r="Y892" t="s">
        <v>83</v>
      </c>
      <c r="Z892" t="s">
        <v>84</v>
      </c>
      <c r="AA892" t="s">
        <v>85</v>
      </c>
      <c r="AB892" t="s">
        <v>86</v>
      </c>
      <c r="AC892" t="s">
        <v>84</v>
      </c>
      <c r="AD892" t="s">
        <v>87</v>
      </c>
    </row>
    <row r="893" spans="1:31" x14ac:dyDescent="0.25">
      <c r="A893" t="s">
        <v>556</v>
      </c>
      <c r="B893" t="s">
        <v>555</v>
      </c>
      <c r="O893">
        <f t="shared" si="73"/>
        <v>0</v>
      </c>
      <c r="V893">
        <v>0</v>
      </c>
      <c r="W893" t="s">
        <v>18</v>
      </c>
      <c r="X893" t="s">
        <v>83</v>
      </c>
      <c r="Y893" t="s">
        <v>83</v>
      </c>
      <c r="Z893" t="s">
        <v>88</v>
      </c>
      <c r="AA893" t="s">
        <v>89</v>
      </c>
      <c r="AB893" t="s">
        <v>90</v>
      </c>
      <c r="AC893" t="s">
        <v>88</v>
      </c>
      <c r="AD893" t="s">
        <v>91</v>
      </c>
    </row>
    <row r="894" spans="1:31" x14ac:dyDescent="0.25">
      <c r="A894" t="s">
        <v>556</v>
      </c>
      <c r="B894" t="s">
        <v>555</v>
      </c>
      <c r="O894">
        <f t="shared" si="73"/>
        <v>0</v>
      </c>
      <c r="V894">
        <v>0</v>
      </c>
      <c r="W894" t="s">
        <v>18</v>
      </c>
      <c r="X894" t="s">
        <v>92</v>
      </c>
    </row>
    <row r="895" spans="1:31" x14ac:dyDescent="0.25">
      <c r="A895" t="s">
        <v>556</v>
      </c>
      <c r="B895" t="s">
        <v>555</v>
      </c>
      <c r="O895">
        <f t="shared" si="73"/>
        <v>0</v>
      </c>
      <c r="V895">
        <v>0</v>
      </c>
      <c r="W895" t="s">
        <v>18</v>
      </c>
      <c r="X895">
        <v>10</v>
      </c>
      <c r="Y895">
        <v>2930</v>
      </c>
      <c r="Z895" t="s">
        <v>93</v>
      </c>
      <c r="AA895" t="s">
        <v>94</v>
      </c>
      <c r="AB895" t="s">
        <v>95</v>
      </c>
      <c r="AC895" t="s">
        <v>96</v>
      </c>
      <c r="AD895" t="s">
        <v>97</v>
      </c>
      <c r="AE895">
        <v>981.71360000000004</v>
      </c>
    </row>
    <row r="896" spans="1:31" x14ac:dyDescent="0.25">
      <c r="A896" t="s">
        <v>556</v>
      </c>
      <c r="B896" t="s">
        <v>555</v>
      </c>
      <c r="O896">
        <f t="shared" si="73"/>
        <v>0</v>
      </c>
      <c r="V896">
        <v>0</v>
      </c>
      <c r="W896" t="s">
        <v>18</v>
      </c>
      <c r="X896">
        <v>50</v>
      </c>
      <c r="Y896">
        <v>2931</v>
      </c>
      <c r="Z896" t="s">
        <v>98</v>
      </c>
      <c r="AA896" t="s">
        <v>94</v>
      </c>
      <c r="AB896" t="s">
        <v>99</v>
      </c>
      <c r="AC896" t="s">
        <v>100</v>
      </c>
      <c r="AD896" t="s">
        <v>214</v>
      </c>
      <c r="AE896">
        <v>1727.1604</v>
      </c>
    </row>
    <row r="897" spans="1:31" x14ac:dyDescent="0.25">
      <c r="A897" t="s">
        <v>556</v>
      </c>
      <c r="B897" t="s">
        <v>555</v>
      </c>
      <c r="O897">
        <f t="shared" si="73"/>
        <v>0</v>
      </c>
      <c r="V897">
        <v>0</v>
      </c>
      <c r="W897" t="s">
        <v>18</v>
      </c>
      <c r="X897" t="s">
        <v>81</v>
      </c>
      <c r="Y897" t="s">
        <v>106</v>
      </c>
    </row>
    <row r="898" spans="1:31" x14ac:dyDescent="0.25">
      <c r="A898" t="s">
        <v>556</v>
      </c>
      <c r="B898" t="s">
        <v>555</v>
      </c>
      <c r="O898">
        <f t="shared" si="73"/>
        <v>0</v>
      </c>
      <c r="V898">
        <v>0</v>
      </c>
      <c r="W898" t="s">
        <v>18</v>
      </c>
      <c r="X898" t="s">
        <v>107</v>
      </c>
      <c r="Y898" t="s">
        <v>286</v>
      </c>
    </row>
    <row r="899" spans="1:31" x14ac:dyDescent="0.25">
      <c r="A899" t="s">
        <v>556</v>
      </c>
      <c r="B899" t="s">
        <v>555</v>
      </c>
      <c r="O899">
        <f t="shared" si="73"/>
        <v>0</v>
      </c>
      <c r="V899">
        <v>0</v>
      </c>
      <c r="W899" t="s">
        <v>79</v>
      </c>
    </row>
    <row r="900" spans="1:31" x14ac:dyDescent="0.25">
      <c r="A900" t="s">
        <v>556</v>
      </c>
      <c r="B900" t="s">
        <v>555</v>
      </c>
      <c r="G900" t="str">
        <f>+Y900</f>
        <v xml:space="preserve">PL0001114727024014                                 </v>
      </c>
      <c r="H900" t="str">
        <f>+Z900</f>
        <v xml:space="preserve"> MARCO HORIZONTAL 1370X </v>
      </c>
      <c r="O900">
        <f t="shared" ref="O900:O963" si="80">+COUNTA(C900:N900)</f>
        <v>2</v>
      </c>
      <c r="V900">
        <v>0</v>
      </c>
      <c r="W900" t="s">
        <v>28</v>
      </c>
      <c r="X900" t="s">
        <v>137</v>
      </c>
      <c r="Y900" t="s">
        <v>216</v>
      </c>
      <c r="Z900" t="s">
        <v>217</v>
      </c>
      <c r="AA900">
        <v>4</v>
      </c>
      <c r="AB900" t="s">
        <v>47</v>
      </c>
      <c r="AC900">
        <v>0</v>
      </c>
    </row>
    <row r="901" spans="1:31" x14ac:dyDescent="0.25">
      <c r="A901" t="s">
        <v>556</v>
      </c>
      <c r="B901" t="s">
        <v>555</v>
      </c>
      <c r="I901" t="str">
        <f>+Y901</f>
        <v xml:space="preserve">         03115283-00                               </v>
      </c>
      <c r="J901" t="str">
        <f>+Z901</f>
        <v xml:space="preserve"> Aglo 2440x2150x18 Rove </v>
      </c>
      <c r="M901">
        <v>9.8000000000000004E-2</v>
      </c>
      <c r="N901" t="s">
        <v>73</v>
      </c>
      <c r="O901">
        <f t="shared" si="80"/>
        <v>4</v>
      </c>
      <c r="V901">
        <v>0</v>
      </c>
      <c r="W901" t="s">
        <v>70</v>
      </c>
      <c r="X901" t="s">
        <v>24</v>
      </c>
      <c r="Y901" t="s">
        <v>218</v>
      </c>
      <c r="Z901" t="s">
        <v>219</v>
      </c>
      <c r="AA901">
        <v>9.8000000000000004E-2</v>
      </c>
      <c r="AB901" t="s">
        <v>73</v>
      </c>
      <c r="AC901">
        <v>24612.1666</v>
      </c>
    </row>
    <row r="902" spans="1:31" x14ac:dyDescent="0.25">
      <c r="A902" t="s">
        <v>556</v>
      </c>
      <c r="B902" t="s">
        <v>555</v>
      </c>
      <c r="G902" t="str">
        <f t="shared" ref="G902:G904" si="81">+Y902</f>
        <v xml:space="preserve">         04224700-00                               </v>
      </c>
      <c r="H902" t="str">
        <f t="shared" ref="H902:H904" si="82">+Z902</f>
        <v xml:space="preserve"> FJ PVC Rovere  M2 22x. </v>
      </c>
      <c r="K902" t="str">
        <f>+Y902</f>
        <v xml:space="preserve">         04224700-00                               </v>
      </c>
      <c r="L902" t="str">
        <f>+Z902</f>
        <v xml:space="preserve"> FJ PVC Rovere  M2 22x. </v>
      </c>
      <c r="M902">
        <v>8.8824000000000005</v>
      </c>
      <c r="N902" t="s">
        <v>31</v>
      </c>
      <c r="O902">
        <f t="shared" si="80"/>
        <v>6</v>
      </c>
      <c r="V902">
        <v>0</v>
      </c>
      <c r="W902" t="s">
        <v>70</v>
      </c>
      <c r="X902" t="s">
        <v>32</v>
      </c>
      <c r="Y902" t="s">
        <v>220</v>
      </c>
      <c r="Z902" t="s">
        <v>221</v>
      </c>
      <c r="AA902">
        <v>8.8824000000000005</v>
      </c>
      <c r="AB902" t="s">
        <v>31</v>
      </c>
      <c r="AC902">
        <v>2451.5405999999998</v>
      </c>
    </row>
    <row r="903" spans="1:31" x14ac:dyDescent="0.25">
      <c r="A903" t="s">
        <v>556</v>
      </c>
      <c r="B903" t="s">
        <v>555</v>
      </c>
      <c r="G903" t="str">
        <f t="shared" si="81"/>
        <v xml:space="preserve">         09122109-00                               </v>
      </c>
      <c r="H903" t="str">
        <f t="shared" si="82"/>
        <v xml:space="preserve"> Holt Melt Jowatherm 28 </v>
      </c>
      <c r="M903">
        <v>3.3599999999999998E-2</v>
      </c>
      <c r="N903" t="s">
        <v>78</v>
      </c>
      <c r="O903">
        <f t="shared" si="80"/>
        <v>4</v>
      </c>
      <c r="V903">
        <v>0</v>
      </c>
      <c r="W903" t="s">
        <v>70</v>
      </c>
      <c r="X903" t="s">
        <v>36</v>
      </c>
      <c r="Y903" t="s">
        <v>76</v>
      </c>
      <c r="Z903" t="s">
        <v>77</v>
      </c>
      <c r="AA903">
        <v>3.3599999999999998E-2</v>
      </c>
      <c r="AB903" t="s">
        <v>78</v>
      </c>
      <c r="AC903">
        <v>873.6</v>
      </c>
    </row>
    <row r="904" spans="1:31" x14ac:dyDescent="0.25">
      <c r="A904" t="s">
        <v>556</v>
      </c>
      <c r="B904" t="s">
        <v>555</v>
      </c>
      <c r="G904" t="str">
        <f t="shared" si="81"/>
        <v xml:space="preserve">         09122109-00                               </v>
      </c>
      <c r="H904" t="str">
        <f t="shared" si="82"/>
        <v xml:space="preserve"> Holt Melt Jowatherm 28 </v>
      </c>
      <c r="M904">
        <v>1.6799999999999999E-2</v>
      </c>
      <c r="N904" t="s">
        <v>78</v>
      </c>
      <c r="O904">
        <f t="shared" si="80"/>
        <v>4</v>
      </c>
      <c r="V904">
        <v>0</v>
      </c>
      <c r="W904" t="s">
        <v>70</v>
      </c>
      <c r="X904" t="s">
        <v>39</v>
      </c>
      <c r="Y904" t="s">
        <v>76</v>
      </c>
      <c r="Z904" t="s">
        <v>77</v>
      </c>
      <c r="AA904">
        <v>1.6799999999999999E-2</v>
      </c>
      <c r="AB904" t="s">
        <v>78</v>
      </c>
      <c r="AC904">
        <v>436.8</v>
      </c>
    </row>
    <row r="905" spans="1:31" x14ac:dyDescent="0.25">
      <c r="A905" t="s">
        <v>556</v>
      </c>
      <c r="B905" t="s">
        <v>555</v>
      </c>
      <c r="O905">
        <f t="shared" si="80"/>
        <v>0</v>
      </c>
      <c r="V905">
        <v>0</v>
      </c>
      <c r="W905" t="s">
        <v>79</v>
      </c>
    </row>
    <row r="906" spans="1:31" x14ac:dyDescent="0.25">
      <c r="A906" t="s">
        <v>556</v>
      </c>
      <c r="B906" t="s">
        <v>555</v>
      </c>
      <c r="O906">
        <f t="shared" si="80"/>
        <v>0</v>
      </c>
      <c r="V906">
        <v>0</v>
      </c>
      <c r="W906" t="s">
        <v>28</v>
      </c>
      <c r="X906" t="s">
        <v>222</v>
      </c>
    </row>
    <row r="907" spans="1:31" x14ac:dyDescent="0.25">
      <c r="A907" t="s">
        <v>556</v>
      </c>
      <c r="B907" t="s">
        <v>555</v>
      </c>
      <c r="O907">
        <f t="shared" si="80"/>
        <v>0</v>
      </c>
      <c r="V907">
        <v>0</v>
      </c>
      <c r="W907" t="s">
        <v>18</v>
      </c>
      <c r="X907" t="s">
        <v>81</v>
      </c>
    </row>
    <row r="908" spans="1:31" x14ac:dyDescent="0.25">
      <c r="A908" t="s">
        <v>556</v>
      </c>
      <c r="B908" t="s">
        <v>555</v>
      </c>
      <c r="O908">
        <f t="shared" si="80"/>
        <v>0</v>
      </c>
      <c r="V908">
        <v>0</v>
      </c>
      <c r="W908" t="s">
        <v>18</v>
      </c>
      <c r="X908" t="s">
        <v>82</v>
      </c>
      <c r="Y908" t="s">
        <v>83</v>
      </c>
      <c r="Z908" t="s">
        <v>84</v>
      </c>
      <c r="AA908" t="s">
        <v>85</v>
      </c>
      <c r="AB908" t="s">
        <v>86</v>
      </c>
      <c r="AC908" t="s">
        <v>84</v>
      </c>
      <c r="AD908" t="s">
        <v>87</v>
      </c>
    </row>
    <row r="909" spans="1:31" x14ac:dyDescent="0.25">
      <c r="A909" t="s">
        <v>556</v>
      </c>
      <c r="B909" t="s">
        <v>555</v>
      </c>
      <c r="O909">
        <f t="shared" si="80"/>
        <v>0</v>
      </c>
      <c r="V909">
        <v>0</v>
      </c>
      <c r="W909" t="s">
        <v>18</v>
      </c>
      <c r="X909" t="s">
        <v>83</v>
      </c>
      <c r="Y909" t="s">
        <v>83</v>
      </c>
      <c r="Z909" t="s">
        <v>88</v>
      </c>
      <c r="AA909" t="s">
        <v>89</v>
      </c>
      <c r="AB909" t="s">
        <v>90</v>
      </c>
      <c r="AC909" t="s">
        <v>88</v>
      </c>
      <c r="AD909" t="s">
        <v>91</v>
      </c>
    </row>
    <row r="910" spans="1:31" x14ac:dyDescent="0.25">
      <c r="A910" t="s">
        <v>556</v>
      </c>
      <c r="B910" t="s">
        <v>555</v>
      </c>
      <c r="O910">
        <f t="shared" si="80"/>
        <v>0</v>
      </c>
      <c r="V910">
        <v>0</v>
      </c>
      <c r="W910" t="s">
        <v>18</v>
      </c>
      <c r="X910" t="s">
        <v>92</v>
      </c>
    </row>
    <row r="911" spans="1:31" x14ac:dyDescent="0.25">
      <c r="A911" t="s">
        <v>556</v>
      </c>
      <c r="B911" t="s">
        <v>555</v>
      </c>
      <c r="O911">
        <f t="shared" si="80"/>
        <v>0</v>
      </c>
      <c r="V911">
        <v>0</v>
      </c>
      <c r="W911" t="s">
        <v>18</v>
      </c>
      <c r="X911">
        <v>10</v>
      </c>
      <c r="Y911">
        <v>2930</v>
      </c>
      <c r="Z911" t="s">
        <v>93</v>
      </c>
      <c r="AA911" t="s">
        <v>94</v>
      </c>
      <c r="AB911" t="s">
        <v>95</v>
      </c>
      <c r="AC911" t="s">
        <v>96</v>
      </c>
      <c r="AD911" t="s">
        <v>97</v>
      </c>
      <c r="AE911">
        <v>981.71360000000004</v>
      </c>
    </row>
    <row r="912" spans="1:31" x14ac:dyDescent="0.25">
      <c r="A912" t="s">
        <v>556</v>
      </c>
      <c r="B912" t="s">
        <v>555</v>
      </c>
      <c r="O912">
        <f t="shared" si="80"/>
        <v>0</v>
      </c>
      <c r="V912">
        <v>0</v>
      </c>
      <c r="W912" t="s">
        <v>18</v>
      </c>
      <c r="X912">
        <v>50</v>
      </c>
      <c r="Y912">
        <v>2931</v>
      </c>
      <c r="Z912" t="s">
        <v>98</v>
      </c>
      <c r="AA912" t="s">
        <v>94</v>
      </c>
      <c r="AB912" t="s">
        <v>99</v>
      </c>
      <c r="AC912" t="s">
        <v>100</v>
      </c>
      <c r="AD912" t="s">
        <v>214</v>
      </c>
      <c r="AE912">
        <v>1727.1604</v>
      </c>
    </row>
    <row r="913" spans="1:29" x14ac:dyDescent="0.25">
      <c r="A913" t="s">
        <v>556</v>
      </c>
      <c r="B913" t="s">
        <v>555</v>
      </c>
      <c r="O913">
        <f t="shared" si="80"/>
        <v>0</v>
      </c>
      <c r="V913">
        <v>0</v>
      </c>
      <c r="W913" t="s">
        <v>18</v>
      </c>
      <c r="X913" t="s">
        <v>81</v>
      </c>
      <c r="Y913" t="s">
        <v>106</v>
      </c>
    </row>
    <row r="914" spans="1:29" x14ac:dyDescent="0.25">
      <c r="A914" t="s">
        <v>556</v>
      </c>
      <c r="B914" t="s">
        <v>555</v>
      </c>
      <c r="O914">
        <f t="shared" si="80"/>
        <v>0</v>
      </c>
      <c r="V914">
        <v>0</v>
      </c>
      <c r="W914" t="s">
        <v>18</v>
      </c>
      <c r="X914" t="s">
        <v>107</v>
      </c>
      <c r="Y914" t="s">
        <v>286</v>
      </c>
    </row>
    <row r="915" spans="1:29" x14ac:dyDescent="0.25">
      <c r="A915" t="s">
        <v>556</v>
      </c>
      <c r="B915" t="s">
        <v>555</v>
      </c>
      <c r="O915">
        <f t="shared" si="80"/>
        <v>0</v>
      </c>
      <c r="V915">
        <v>0</v>
      </c>
      <c r="W915" t="s">
        <v>79</v>
      </c>
    </row>
    <row r="916" spans="1:29" x14ac:dyDescent="0.25">
      <c r="A916" t="s">
        <v>556</v>
      </c>
      <c r="B916" t="s">
        <v>555</v>
      </c>
      <c r="G916" t="str">
        <f>+Y916</f>
        <v xml:space="preserve">PL0001114727034014                                 </v>
      </c>
      <c r="H916" t="str">
        <f>+Z916</f>
        <v xml:space="preserve"> PUERTA CORRED CL 2320X </v>
      </c>
      <c r="O916">
        <f t="shared" si="80"/>
        <v>2</v>
      </c>
      <c r="V916">
        <v>0</v>
      </c>
      <c r="W916" t="s">
        <v>28</v>
      </c>
      <c r="X916" t="s">
        <v>143</v>
      </c>
      <c r="Y916" t="s">
        <v>223</v>
      </c>
      <c r="Z916" t="s">
        <v>224</v>
      </c>
      <c r="AA916">
        <v>4</v>
      </c>
      <c r="AB916" t="s">
        <v>47</v>
      </c>
      <c r="AC916">
        <v>0</v>
      </c>
    </row>
    <row r="917" spans="1:29" x14ac:dyDescent="0.25">
      <c r="A917" t="s">
        <v>556</v>
      </c>
      <c r="B917" t="s">
        <v>555</v>
      </c>
      <c r="I917" t="str">
        <f>+Y917</f>
        <v xml:space="preserve">         03115283-00                               </v>
      </c>
      <c r="J917" t="str">
        <f>+Z917</f>
        <v xml:space="preserve"> Aglo 2440x2150x18 Rove </v>
      </c>
      <c r="M917">
        <v>1.3484</v>
      </c>
      <c r="N917" t="s">
        <v>73</v>
      </c>
      <c r="O917">
        <f t="shared" si="80"/>
        <v>4</v>
      </c>
      <c r="V917">
        <v>0</v>
      </c>
      <c r="W917" t="s">
        <v>70</v>
      </c>
      <c r="X917" t="s">
        <v>24</v>
      </c>
      <c r="Y917" t="s">
        <v>218</v>
      </c>
      <c r="Z917" t="s">
        <v>219</v>
      </c>
      <c r="AA917">
        <v>1.3484</v>
      </c>
      <c r="AB917" t="s">
        <v>73</v>
      </c>
      <c r="AC917">
        <v>338643.32120000001</v>
      </c>
    </row>
    <row r="918" spans="1:29" x14ac:dyDescent="0.25">
      <c r="A918" t="s">
        <v>556</v>
      </c>
      <c r="B918" t="s">
        <v>555</v>
      </c>
      <c r="G918" t="str">
        <f t="shared" ref="G918:G919" si="83">+Y918</f>
        <v xml:space="preserve">         04224707-00                               </v>
      </c>
      <c r="H918" t="str">
        <f t="shared" ref="H918:H919" si="84">+Z918</f>
        <v xml:space="preserve"> FJ PVC Rovere  M2 22x1 </v>
      </c>
      <c r="K918" t="str">
        <f>+Y918</f>
        <v xml:space="preserve">         04224707-00                               </v>
      </c>
      <c r="L918" t="str">
        <f>+Z918</f>
        <v xml:space="preserve"> FJ PVC Rovere  M2 22x1 </v>
      </c>
      <c r="M918">
        <v>23.877199999999998</v>
      </c>
      <c r="N918" t="s">
        <v>31</v>
      </c>
      <c r="O918">
        <f t="shared" si="80"/>
        <v>6</v>
      </c>
      <c r="V918">
        <v>0</v>
      </c>
      <c r="W918" t="s">
        <v>70</v>
      </c>
      <c r="X918" t="s">
        <v>32</v>
      </c>
      <c r="Y918" t="s">
        <v>225</v>
      </c>
      <c r="Z918" t="s">
        <v>226</v>
      </c>
      <c r="AA918">
        <v>23.877199999999998</v>
      </c>
      <c r="AB918" t="s">
        <v>31</v>
      </c>
      <c r="AC918">
        <v>14579.754999999999</v>
      </c>
    </row>
    <row r="919" spans="1:29" x14ac:dyDescent="0.25">
      <c r="A919" t="s">
        <v>556</v>
      </c>
      <c r="B919" t="s">
        <v>555</v>
      </c>
      <c r="G919" t="str">
        <f t="shared" si="83"/>
        <v xml:space="preserve">         09122109-00                               </v>
      </c>
      <c r="H919" t="str">
        <f t="shared" si="84"/>
        <v xml:space="preserve"> Holt Melt Jowatherm 28 </v>
      </c>
      <c r="M919">
        <v>7.5999999999999998E-2</v>
      </c>
      <c r="N919" t="s">
        <v>78</v>
      </c>
      <c r="O919">
        <f t="shared" si="80"/>
        <v>4</v>
      </c>
      <c r="V919">
        <v>0</v>
      </c>
      <c r="W919" t="s">
        <v>70</v>
      </c>
      <c r="X919" t="s">
        <v>36</v>
      </c>
      <c r="Y919" t="s">
        <v>76</v>
      </c>
      <c r="Z919" t="s">
        <v>77</v>
      </c>
      <c r="AA919">
        <v>7.5999999999999998E-2</v>
      </c>
      <c r="AB919" t="s">
        <v>78</v>
      </c>
      <c r="AC919">
        <v>1976</v>
      </c>
    </row>
    <row r="920" spans="1:29" x14ac:dyDescent="0.25">
      <c r="A920" t="s">
        <v>556</v>
      </c>
      <c r="B920" t="s">
        <v>555</v>
      </c>
      <c r="O920">
        <f t="shared" si="80"/>
        <v>0</v>
      </c>
      <c r="V920">
        <v>0</v>
      </c>
    </row>
    <row r="921" spans="1:29" x14ac:dyDescent="0.25">
      <c r="A921" t="s">
        <v>556</v>
      </c>
      <c r="B921" t="s">
        <v>555</v>
      </c>
      <c r="O921">
        <f t="shared" si="80"/>
        <v>0</v>
      </c>
      <c r="V921">
        <v>0</v>
      </c>
    </row>
    <row r="922" spans="1:29" x14ac:dyDescent="0.25">
      <c r="A922" t="s">
        <v>556</v>
      </c>
      <c r="B922" t="s">
        <v>555</v>
      </c>
      <c r="O922">
        <f t="shared" si="80"/>
        <v>0</v>
      </c>
      <c r="V922">
        <v>0</v>
      </c>
    </row>
    <row r="923" spans="1:29" x14ac:dyDescent="0.25">
      <c r="A923" t="s">
        <v>556</v>
      </c>
      <c r="B923" t="s">
        <v>555</v>
      </c>
      <c r="O923">
        <f t="shared" si="80"/>
        <v>0</v>
      </c>
      <c r="V923">
        <v>0</v>
      </c>
    </row>
    <row r="924" spans="1:29" x14ac:dyDescent="0.25">
      <c r="A924" t="s">
        <v>556</v>
      </c>
      <c r="B924" t="s">
        <v>555</v>
      </c>
      <c r="O924">
        <f t="shared" si="80"/>
        <v>0</v>
      </c>
      <c r="V924">
        <v>0</v>
      </c>
      <c r="W924" t="s">
        <v>287</v>
      </c>
    </row>
    <row r="925" spans="1:29" x14ac:dyDescent="0.25">
      <c r="A925" t="s">
        <v>556</v>
      </c>
      <c r="B925" t="s">
        <v>555</v>
      </c>
      <c r="O925">
        <f t="shared" si="80"/>
        <v>0</v>
      </c>
      <c r="V925">
        <v>0</v>
      </c>
      <c r="W925" t="s">
        <v>2</v>
      </c>
    </row>
    <row r="926" spans="1:29" x14ac:dyDescent="0.25">
      <c r="A926" t="s">
        <v>556</v>
      </c>
      <c r="B926" t="s">
        <v>555</v>
      </c>
      <c r="O926">
        <f t="shared" si="80"/>
        <v>0</v>
      </c>
      <c r="V926">
        <v>0</v>
      </c>
      <c r="W926" t="s">
        <v>3</v>
      </c>
    </row>
    <row r="927" spans="1:29" x14ac:dyDescent="0.25">
      <c r="A927" t="s">
        <v>556</v>
      </c>
      <c r="B927" t="s">
        <v>555</v>
      </c>
      <c r="O927">
        <f t="shared" si="80"/>
        <v>0</v>
      </c>
      <c r="V927">
        <v>0</v>
      </c>
      <c r="W927" t="s">
        <v>4</v>
      </c>
    </row>
    <row r="928" spans="1:29" x14ac:dyDescent="0.25">
      <c r="A928" t="s">
        <v>556</v>
      </c>
      <c r="B928" t="s">
        <v>555</v>
      </c>
      <c r="O928">
        <f t="shared" si="80"/>
        <v>0</v>
      </c>
      <c r="V928">
        <v>0</v>
      </c>
      <c r="W928" t="s">
        <v>5</v>
      </c>
    </row>
    <row r="929" spans="1:29" x14ac:dyDescent="0.25">
      <c r="A929" t="s">
        <v>556</v>
      </c>
      <c r="B929" t="s">
        <v>555</v>
      </c>
      <c r="O929">
        <f t="shared" si="80"/>
        <v>0</v>
      </c>
      <c r="V929">
        <v>0</v>
      </c>
    </row>
    <row r="930" spans="1:29" x14ac:dyDescent="0.25">
      <c r="A930" t="s">
        <v>556</v>
      </c>
      <c r="B930" t="s">
        <v>555</v>
      </c>
      <c r="O930">
        <f t="shared" si="80"/>
        <v>0</v>
      </c>
      <c r="V930">
        <v>0</v>
      </c>
      <c r="W930" t="s">
        <v>6</v>
      </c>
    </row>
    <row r="931" spans="1:29" x14ac:dyDescent="0.25">
      <c r="A931" t="s">
        <v>556</v>
      </c>
      <c r="B931" t="s">
        <v>555</v>
      </c>
      <c r="O931">
        <f t="shared" si="80"/>
        <v>0</v>
      </c>
      <c r="V931">
        <v>0</v>
      </c>
    </row>
    <row r="932" spans="1:29" x14ac:dyDescent="0.25">
      <c r="A932" t="s">
        <v>556</v>
      </c>
      <c r="B932" t="s">
        <v>555</v>
      </c>
      <c r="O932">
        <f t="shared" si="80"/>
        <v>0</v>
      </c>
      <c r="V932">
        <v>0</v>
      </c>
      <c r="W932" t="s">
        <v>7</v>
      </c>
    </row>
    <row r="933" spans="1:29" x14ac:dyDescent="0.25">
      <c r="A933" t="s">
        <v>556</v>
      </c>
      <c r="B933" t="s">
        <v>555</v>
      </c>
      <c r="O933">
        <f t="shared" si="80"/>
        <v>0</v>
      </c>
      <c r="V933">
        <v>0</v>
      </c>
    </row>
    <row r="934" spans="1:29" x14ac:dyDescent="0.25">
      <c r="A934" t="s">
        <v>556</v>
      </c>
      <c r="B934" t="s">
        <v>555</v>
      </c>
      <c r="C934" t="s">
        <v>564</v>
      </c>
      <c r="D934" t="s">
        <v>565</v>
      </c>
      <c r="O934">
        <f t="shared" si="80"/>
        <v>2</v>
      </c>
      <c r="V934">
        <v>0</v>
      </c>
      <c r="W934" t="s">
        <v>268</v>
      </c>
    </row>
    <row r="935" spans="1:29" x14ac:dyDescent="0.25">
      <c r="A935" t="s">
        <v>556</v>
      </c>
      <c r="B935" t="s">
        <v>555</v>
      </c>
      <c r="O935">
        <f t="shared" si="80"/>
        <v>0</v>
      </c>
      <c r="V935">
        <v>0</v>
      </c>
      <c r="W935" t="s">
        <v>9</v>
      </c>
    </row>
    <row r="936" spans="1:29" x14ac:dyDescent="0.25">
      <c r="A936" t="s">
        <v>556</v>
      </c>
      <c r="B936" t="s">
        <v>555</v>
      </c>
      <c r="O936">
        <f t="shared" si="80"/>
        <v>0</v>
      </c>
      <c r="V936">
        <v>0</v>
      </c>
      <c r="W936" t="s">
        <v>269</v>
      </c>
    </row>
    <row r="937" spans="1:29" x14ac:dyDescent="0.25">
      <c r="A937" t="s">
        <v>556</v>
      </c>
      <c r="B937" t="s">
        <v>555</v>
      </c>
      <c r="O937">
        <f t="shared" si="80"/>
        <v>0</v>
      </c>
      <c r="V937">
        <v>0</v>
      </c>
      <c r="W937" t="s">
        <v>3</v>
      </c>
    </row>
    <row r="938" spans="1:29" x14ac:dyDescent="0.25">
      <c r="A938" t="s">
        <v>556</v>
      </c>
      <c r="B938" t="s">
        <v>555</v>
      </c>
      <c r="O938">
        <f t="shared" si="80"/>
        <v>0</v>
      </c>
      <c r="V938">
        <v>0</v>
      </c>
      <c r="W938" t="s">
        <v>11</v>
      </c>
      <c r="X938" t="s">
        <v>12</v>
      </c>
      <c r="Y938" t="s">
        <v>13</v>
      </c>
      <c r="Z938" t="s">
        <v>14</v>
      </c>
      <c r="AA938" t="s">
        <v>15</v>
      </c>
      <c r="AB938" t="s">
        <v>16</v>
      </c>
      <c r="AC938" t="s">
        <v>17</v>
      </c>
    </row>
    <row r="939" spans="1:29" x14ac:dyDescent="0.25">
      <c r="A939" t="s">
        <v>556</v>
      </c>
      <c r="B939" t="s">
        <v>555</v>
      </c>
      <c r="O939">
        <f t="shared" si="80"/>
        <v>0</v>
      </c>
      <c r="V939">
        <v>0</v>
      </c>
      <c r="W939" t="s">
        <v>18</v>
      </c>
      <c r="X939" t="s">
        <v>18</v>
      </c>
      <c r="Y939" t="s">
        <v>19</v>
      </c>
      <c r="Z939" t="s">
        <v>20</v>
      </c>
      <c r="AA939" t="s">
        <v>21</v>
      </c>
      <c r="AB939" t="s">
        <v>22</v>
      </c>
    </row>
    <row r="940" spans="1:29" x14ac:dyDescent="0.25">
      <c r="A940" t="s">
        <v>556</v>
      </c>
      <c r="B940" t="s">
        <v>555</v>
      </c>
      <c r="O940">
        <f t="shared" si="80"/>
        <v>0</v>
      </c>
      <c r="V940">
        <v>0</v>
      </c>
      <c r="W940" t="s">
        <v>23</v>
      </c>
    </row>
    <row r="941" spans="1:29" x14ac:dyDescent="0.25">
      <c r="A941" t="s">
        <v>556</v>
      </c>
      <c r="B941" t="s">
        <v>555</v>
      </c>
      <c r="G941" t="str">
        <f>+Y941</f>
        <v xml:space="preserve">         09122109-00                               </v>
      </c>
      <c r="H941" t="str">
        <f>+Z941</f>
        <v xml:space="preserve"> Holt Melt Jowatherm 28 </v>
      </c>
      <c r="M941">
        <v>3.7999999999999999E-2</v>
      </c>
      <c r="N941" t="s">
        <v>78</v>
      </c>
      <c r="O941">
        <f t="shared" si="80"/>
        <v>4</v>
      </c>
      <c r="V941">
        <v>0</v>
      </c>
      <c r="W941" t="s">
        <v>70</v>
      </c>
      <c r="X941" t="s">
        <v>39</v>
      </c>
      <c r="Y941" t="s">
        <v>76</v>
      </c>
      <c r="Z941" t="s">
        <v>77</v>
      </c>
      <c r="AA941">
        <v>3.7999999999999999E-2</v>
      </c>
      <c r="AB941" t="s">
        <v>78</v>
      </c>
      <c r="AC941">
        <v>988</v>
      </c>
    </row>
    <row r="942" spans="1:29" x14ac:dyDescent="0.25">
      <c r="A942" t="s">
        <v>556</v>
      </c>
      <c r="B942" t="s">
        <v>555</v>
      </c>
      <c r="O942">
        <f t="shared" si="80"/>
        <v>0</v>
      </c>
      <c r="V942">
        <v>0</v>
      </c>
      <c r="W942" t="s">
        <v>79</v>
      </c>
    </row>
    <row r="943" spans="1:29" x14ac:dyDescent="0.25">
      <c r="A943" t="s">
        <v>556</v>
      </c>
      <c r="B943" t="s">
        <v>555</v>
      </c>
      <c r="O943">
        <f t="shared" si="80"/>
        <v>0</v>
      </c>
      <c r="V943">
        <v>0</v>
      </c>
      <c r="W943" t="s">
        <v>28</v>
      </c>
      <c r="X943" t="s">
        <v>228</v>
      </c>
    </row>
    <row r="944" spans="1:29" x14ac:dyDescent="0.25">
      <c r="A944" t="s">
        <v>556</v>
      </c>
      <c r="B944" t="s">
        <v>555</v>
      </c>
      <c r="O944">
        <f t="shared" si="80"/>
        <v>0</v>
      </c>
      <c r="V944">
        <v>0</v>
      </c>
      <c r="W944" t="s">
        <v>18</v>
      </c>
      <c r="X944" t="s">
        <v>81</v>
      </c>
    </row>
    <row r="945" spans="1:31" x14ac:dyDescent="0.25">
      <c r="A945" t="s">
        <v>556</v>
      </c>
      <c r="B945" t="s">
        <v>555</v>
      </c>
      <c r="O945">
        <f t="shared" si="80"/>
        <v>0</v>
      </c>
      <c r="V945">
        <v>0</v>
      </c>
      <c r="W945" t="s">
        <v>18</v>
      </c>
      <c r="X945" t="s">
        <v>82</v>
      </c>
      <c r="Y945" t="s">
        <v>83</v>
      </c>
      <c r="Z945" t="s">
        <v>84</v>
      </c>
      <c r="AA945" t="s">
        <v>85</v>
      </c>
      <c r="AB945" t="s">
        <v>86</v>
      </c>
      <c r="AC945" t="s">
        <v>84</v>
      </c>
      <c r="AD945" t="s">
        <v>87</v>
      </c>
    </row>
    <row r="946" spans="1:31" x14ac:dyDescent="0.25">
      <c r="A946" t="s">
        <v>556</v>
      </c>
      <c r="B946" t="s">
        <v>555</v>
      </c>
      <c r="O946">
        <f t="shared" si="80"/>
        <v>0</v>
      </c>
      <c r="V946">
        <v>0</v>
      </c>
      <c r="W946" t="s">
        <v>18</v>
      </c>
      <c r="X946" t="s">
        <v>83</v>
      </c>
      <c r="Y946" t="s">
        <v>83</v>
      </c>
      <c r="Z946" t="s">
        <v>88</v>
      </c>
      <c r="AA946" t="s">
        <v>89</v>
      </c>
      <c r="AB946" t="s">
        <v>90</v>
      </c>
      <c r="AC946" t="s">
        <v>88</v>
      </c>
      <c r="AD946" t="s">
        <v>91</v>
      </c>
    </row>
    <row r="947" spans="1:31" x14ac:dyDescent="0.25">
      <c r="A947" t="s">
        <v>556</v>
      </c>
      <c r="B947" t="s">
        <v>555</v>
      </c>
      <c r="O947">
        <f t="shared" si="80"/>
        <v>0</v>
      </c>
      <c r="V947">
        <v>0</v>
      </c>
      <c r="W947" t="s">
        <v>18</v>
      </c>
      <c r="X947" t="s">
        <v>92</v>
      </c>
    </row>
    <row r="948" spans="1:31" x14ac:dyDescent="0.25">
      <c r="A948" t="s">
        <v>556</v>
      </c>
      <c r="B948" t="s">
        <v>555</v>
      </c>
      <c r="O948">
        <f t="shared" si="80"/>
        <v>0</v>
      </c>
      <c r="V948">
        <v>0</v>
      </c>
      <c r="W948" t="s">
        <v>18</v>
      </c>
      <c r="X948">
        <v>10</v>
      </c>
      <c r="Y948">
        <v>2930</v>
      </c>
      <c r="Z948" t="s">
        <v>93</v>
      </c>
      <c r="AA948" t="s">
        <v>94</v>
      </c>
      <c r="AB948" t="s">
        <v>95</v>
      </c>
      <c r="AC948" t="s">
        <v>96</v>
      </c>
      <c r="AD948" t="s">
        <v>97</v>
      </c>
      <c r="AE948">
        <v>981.71360000000004</v>
      </c>
    </row>
    <row r="949" spans="1:31" x14ac:dyDescent="0.25">
      <c r="A949" t="s">
        <v>556</v>
      </c>
      <c r="B949" t="s">
        <v>555</v>
      </c>
      <c r="O949">
        <f t="shared" si="80"/>
        <v>0</v>
      </c>
      <c r="V949">
        <v>0</v>
      </c>
      <c r="W949" t="s">
        <v>18</v>
      </c>
      <c r="X949">
        <v>30</v>
      </c>
      <c r="Y949">
        <v>2889</v>
      </c>
      <c r="Z949" t="s">
        <v>229</v>
      </c>
      <c r="AA949" t="s">
        <v>94</v>
      </c>
      <c r="AB949" t="s">
        <v>230</v>
      </c>
      <c r="AC949" t="s">
        <v>231</v>
      </c>
      <c r="AD949" t="s">
        <v>232</v>
      </c>
      <c r="AE949">
        <v>3539.01</v>
      </c>
    </row>
    <row r="950" spans="1:31" x14ac:dyDescent="0.25">
      <c r="A950" t="s">
        <v>556</v>
      </c>
      <c r="B950" t="s">
        <v>555</v>
      </c>
      <c r="O950">
        <f t="shared" si="80"/>
        <v>0</v>
      </c>
      <c r="V950">
        <v>0</v>
      </c>
      <c r="W950" t="s">
        <v>18</v>
      </c>
      <c r="X950">
        <v>40</v>
      </c>
      <c r="Y950">
        <v>2932</v>
      </c>
      <c r="Z950" t="s">
        <v>102</v>
      </c>
      <c r="AA950" t="s">
        <v>94</v>
      </c>
      <c r="AB950" t="s">
        <v>103</v>
      </c>
      <c r="AC950" t="s">
        <v>104</v>
      </c>
      <c r="AD950" t="s">
        <v>233</v>
      </c>
      <c r="AE950">
        <v>4569.9044000000004</v>
      </c>
    </row>
    <row r="951" spans="1:31" x14ac:dyDescent="0.25">
      <c r="A951" t="s">
        <v>556</v>
      </c>
      <c r="B951" t="s">
        <v>555</v>
      </c>
      <c r="O951">
        <f t="shared" si="80"/>
        <v>0</v>
      </c>
      <c r="V951">
        <v>0</v>
      </c>
      <c r="W951" t="s">
        <v>18</v>
      </c>
      <c r="X951" t="s">
        <v>81</v>
      </c>
      <c r="Y951" t="s">
        <v>106</v>
      </c>
    </row>
    <row r="952" spans="1:31" x14ac:dyDescent="0.25">
      <c r="A952" t="s">
        <v>556</v>
      </c>
      <c r="B952" t="s">
        <v>555</v>
      </c>
      <c r="O952">
        <f t="shared" si="80"/>
        <v>0</v>
      </c>
      <c r="V952">
        <v>0</v>
      </c>
      <c r="W952" t="s">
        <v>18</v>
      </c>
      <c r="X952" t="s">
        <v>107</v>
      </c>
      <c r="Y952" t="s">
        <v>288</v>
      </c>
    </row>
    <row r="953" spans="1:31" x14ac:dyDescent="0.25">
      <c r="A953" t="s">
        <v>556</v>
      </c>
      <c r="B953" t="s">
        <v>555</v>
      </c>
      <c r="O953">
        <f t="shared" si="80"/>
        <v>0</v>
      </c>
      <c r="V953">
        <v>0</v>
      </c>
      <c r="W953" t="s">
        <v>79</v>
      </c>
    </row>
    <row r="954" spans="1:31" x14ac:dyDescent="0.25">
      <c r="A954" t="s">
        <v>556</v>
      </c>
      <c r="B954" t="s">
        <v>555</v>
      </c>
      <c r="G954" t="str">
        <f>+Y954</f>
        <v xml:space="preserve">PL0001114727024038                                 </v>
      </c>
      <c r="H954" t="str">
        <f>+Z954</f>
        <v xml:space="preserve"> DINTEL PTA CORREDIZA 1 </v>
      </c>
      <c r="O954">
        <f t="shared" si="80"/>
        <v>2</v>
      </c>
      <c r="V954">
        <v>0</v>
      </c>
      <c r="W954" t="s">
        <v>28</v>
      </c>
      <c r="X954" t="s">
        <v>148</v>
      </c>
      <c r="Y954" t="s">
        <v>235</v>
      </c>
      <c r="Z954" t="s">
        <v>236</v>
      </c>
      <c r="AA954">
        <v>2</v>
      </c>
      <c r="AB954" t="s">
        <v>47</v>
      </c>
      <c r="AC954">
        <v>0</v>
      </c>
    </row>
    <row r="955" spans="1:31" x14ac:dyDescent="0.25">
      <c r="A955" t="s">
        <v>556</v>
      </c>
      <c r="B955" t="s">
        <v>555</v>
      </c>
      <c r="I955" t="str">
        <f>+Y955</f>
        <v xml:space="preserve">         03115283-00                               </v>
      </c>
      <c r="J955" t="str">
        <f>+Z955</f>
        <v xml:space="preserve"> Aglo 2440x2150x18 Rove </v>
      </c>
      <c r="M955">
        <v>7.4999999999999997E-2</v>
      </c>
      <c r="N955" t="s">
        <v>73</v>
      </c>
      <c r="O955">
        <f t="shared" si="80"/>
        <v>4</v>
      </c>
      <c r="V955">
        <v>0</v>
      </c>
      <c r="W955" t="s">
        <v>70</v>
      </c>
      <c r="X955" t="s">
        <v>24</v>
      </c>
      <c r="Y955" t="s">
        <v>218</v>
      </c>
      <c r="Z955" t="s">
        <v>219</v>
      </c>
      <c r="AA955">
        <v>7.4999999999999997E-2</v>
      </c>
      <c r="AB955" t="s">
        <v>73</v>
      </c>
      <c r="AC955">
        <v>18835.841799999998</v>
      </c>
    </row>
    <row r="956" spans="1:31" x14ac:dyDescent="0.25">
      <c r="A956" t="s">
        <v>556</v>
      </c>
      <c r="B956" t="s">
        <v>555</v>
      </c>
      <c r="G956" t="str">
        <f t="shared" ref="G956:G958" si="85">+Y956</f>
        <v xml:space="preserve">         04224700-00                               </v>
      </c>
      <c r="H956" t="str">
        <f t="shared" ref="H956:H958" si="86">+Z956</f>
        <v xml:space="preserve"> FJ PVC Rovere  M2 22x. </v>
      </c>
      <c r="K956" t="str">
        <f>+Y956</f>
        <v xml:space="preserve">         04224700-00                               </v>
      </c>
      <c r="L956" t="str">
        <f>+Z956</f>
        <v xml:space="preserve"> FJ PVC Rovere  M2 22x. </v>
      </c>
      <c r="M956">
        <v>3</v>
      </c>
      <c r="N956" t="s">
        <v>31</v>
      </c>
      <c r="O956">
        <f t="shared" si="80"/>
        <v>6</v>
      </c>
      <c r="V956">
        <v>0</v>
      </c>
      <c r="W956" t="s">
        <v>70</v>
      </c>
      <c r="X956" t="s">
        <v>32</v>
      </c>
      <c r="Y956" t="s">
        <v>220</v>
      </c>
      <c r="Z956" t="s">
        <v>221</v>
      </c>
      <c r="AA956">
        <v>3</v>
      </c>
      <c r="AB956" t="s">
        <v>31</v>
      </c>
      <c r="AC956">
        <v>827.99940000000004</v>
      </c>
    </row>
    <row r="957" spans="1:31" x14ac:dyDescent="0.25">
      <c r="A957" t="s">
        <v>556</v>
      </c>
      <c r="B957" t="s">
        <v>555</v>
      </c>
      <c r="G957" t="str">
        <f t="shared" si="85"/>
        <v xml:space="preserve">         09122109-00                               </v>
      </c>
      <c r="H957" t="str">
        <f t="shared" si="86"/>
        <v xml:space="preserve"> Holt Melt Jowatherm 28 </v>
      </c>
      <c r="M957">
        <v>9.7999999999999997E-3</v>
      </c>
      <c r="N957" t="s">
        <v>78</v>
      </c>
      <c r="O957">
        <f t="shared" si="80"/>
        <v>4</v>
      </c>
      <c r="V957">
        <v>0</v>
      </c>
      <c r="W957" t="s">
        <v>70</v>
      </c>
      <c r="X957" t="s">
        <v>36</v>
      </c>
      <c r="Y957" t="s">
        <v>76</v>
      </c>
      <c r="Z957" t="s">
        <v>77</v>
      </c>
      <c r="AA957">
        <v>9.7999999999999997E-3</v>
      </c>
      <c r="AB957" t="s">
        <v>78</v>
      </c>
      <c r="AC957">
        <v>254.8</v>
      </c>
    </row>
    <row r="958" spans="1:31" x14ac:dyDescent="0.25">
      <c r="A958" t="s">
        <v>556</v>
      </c>
      <c r="B958" t="s">
        <v>555</v>
      </c>
      <c r="G958" t="str">
        <f t="shared" si="85"/>
        <v xml:space="preserve">         09122109-00                               </v>
      </c>
      <c r="H958" t="str">
        <f t="shared" si="86"/>
        <v xml:space="preserve"> Holt Melt Jowatherm 28 </v>
      </c>
      <c r="M958">
        <v>1.9599999999999999E-2</v>
      </c>
      <c r="N958" t="s">
        <v>78</v>
      </c>
      <c r="O958">
        <f t="shared" si="80"/>
        <v>4</v>
      </c>
      <c r="V958">
        <v>0</v>
      </c>
      <c r="W958" t="s">
        <v>70</v>
      </c>
      <c r="X958" t="s">
        <v>39</v>
      </c>
      <c r="Y958" t="s">
        <v>76</v>
      </c>
      <c r="Z958" t="s">
        <v>77</v>
      </c>
      <c r="AA958">
        <v>1.9599999999999999E-2</v>
      </c>
      <c r="AB958" t="s">
        <v>78</v>
      </c>
      <c r="AC958">
        <v>509.6</v>
      </c>
    </row>
    <row r="959" spans="1:31" x14ac:dyDescent="0.25">
      <c r="A959" t="s">
        <v>556</v>
      </c>
      <c r="B959" t="s">
        <v>555</v>
      </c>
      <c r="O959">
        <f t="shared" si="80"/>
        <v>0</v>
      </c>
      <c r="V959">
        <v>0</v>
      </c>
      <c r="W959" t="s">
        <v>79</v>
      </c>
    </row>
    <row r="960" spans="1:31" x14ac:dyDescent="0.25">
      <c r="A960" t="s">
        <v>556</v>
      </c>
      <c r="B960" t="s">
        <v>555</v>
      </c>
      <c r="O960">
        <f t="shared" si="80"/>
        <v>0</v>
      </c>
      <c r="V960">
        <v>0</v>
      </c>
      <c r="W960" t="s">
        <v>28</v>
      </c>
      <c r="X960" t="s">
        <v>237</v>
      </c>
    </row>
    <row r="961" spans="1:31" x14ac:dyDescent="0.25">
      <c r="A961" t="s">
        <v>556</v>
      </c>
      <c r="B961" t="s">
        <v>555</v>
      </c>
      <c r="O961">
        <f t="shared" si="80"/>
        <v>0</v>
      </c>
      <c r="V961">
        <v>0</v>
      </c>
      <c r="W961" t="s">
        <v>18</v>
      </c>
      <c r="X961" t="s">
        <v>81</v>
      </c>
    </row>
    <row r="962" spans="1:31" x14ac:dyDescent="0.25">
      <c r="A962" t="s">
        <v>556</v>
      </c>
      <c r="B962" t="s">
        <v>555</v>
      </c>
      <c r="O962">
        <f t="shared" si="80"/>
        <v>0</v>
      </c>
      <c r="V962">
        <v>0</v>
      </c>
      <c r="W962" t="s">
        <v>18</v>
      </c>
      <c r="X962" t="s">
        <v>82</v>
      </c>
      <c r="Y962" t="s">
        <v>83</v>
      </c>
      <c r="Z962" t="s">
        <v>84</v>
      </c>
      <c r="AA962" t="s">
        <v>85</v>
      </c>
      <c r="AB962" t="s">
        <v>86</v>
      </c>
      <c r="AC962" t="s">
        <v>84</v>
      </c>
      <c r="AD962" t="s">
        <v>87</v>
      </c>
    </row>
    <row r="963" spans="1:31" x14ac:dyDescent="0.25">
      <c r="A963" t="s">
        <v>556</v>
      </c>
      <c r="B963" t="s">
        <v>555</v>
      </c>
      <c r="O963">
        <f t="shared" si="80"/>
        <v>0</v>
      </c>
      <c r="V963">
        <v>0</v>
      </c>
      <c r="W963" t="s">
        <v>18</v>
      </c>
      <c r="X963" t="s">
        <v>83</v>
      </c>
      <c r="Y963" t="s">
        <v>83</v>
      </c>
      <c r="Z963" t="s">
        <v>88</v>
      </c>
      <c r="AA963" t="s">
        <v>89</v>
      </c>
      <c r="AB963" t="s">
        <v>90</v>
      </c>
      <c r="AC963" t="s">
        <v>88</v>
      </c>
      <c r="AD963" t="s">
        <v>91</v>
      </c>
    </row>
    <row r="964" spans="1:31" x14ac:dyDescent="0.25">
      <c r="A964" t="s">
        <v>556</v>
      </c>
      <c r="B964" t="s">
        <v>555</v>
      </c>
      <c r="O964">
        <f t="shared" ref="O964:O1027" si="87">+COUNTA(C964:N964)</f>
        <v>0</v>
      </c>
      <c r="V964">
        <v>0</v>
      </c>
      <c r="W964" t="s">
        <v>18</v>
      </c>
      <c r="X964" t="s">
        <v>92</v>
      </c>
    </row>
    <row r="965" spans="1:31" x14ac:dyDescent="0.25">
      <c r="A965" t="s">
        <v>556</v>
      </c>
      <c r="B965" t="s">
        <v>555</v>
      </c>
      <c r="O965">
        <f t="shared" si="87"/>
        <v>0</v>
      </c>
      <c r="V965">
        <v>0</v>
      </c>
      <c r="W965" t="s">
        <v>18</v>
      </c>
      <c r="X965">
        <v>10</v>
      </c>
      <c r="Y965">
        <v>2930</v>
      </c>
      <c r="Z965" t="s">
        <v>93</v>
      </c>
      <c r="AA965" t="s">
        <v>94</v>
      </c>
      <c r="AB965" t="s">
        <v>95</v>
      </c>
      <c r="AC965" t="s">
        <v>96</v>
      </c>
      <c r="AD965" t="s">
        <v>97</v>
      </c>
      <c r="AE965">
        <v>490.85680000000002</v>
      </c>
    </row>
    <row r="966" spans="1:31" x14ac:dyDescent="0.25">
      <c r="A966" t="s">
        <v>556</v>
      </c>
      <c r="B966" t="s">
        <v>555</v>
      </c>
      <c r="O966">
        <f t="shared" si="87"/>
        <v>0</v>
      </c>
      <c r="V966">
        <v>0</v>
      </c>
      <c r="W966" t="s">
        <v>18</v>
      </c>
      <c r="X966">
        <v>20</v>
      </c>
      <c r="Y966">
        <v>2931</v>
      </c>
      <c r="Z966" t="s">
        <v>98</v>
      </c>
      <c r="AA966" t="s">
        <v>94</v>
      </c>
      <c r="AB966" t="s">
        <v>99</v>
      </c>
      <c r="AC966" t="s">
        <v>100</v>
      </c>
      <c r="AD966" t="s">
        <v>238</v>
      </c>
      <c r="AE966">
        <v>580.08540000000005</v>
      </c>
    </row>
    <row r="967" spans="1:31" x14ac:dyDescent="0.25">
      <c r="A967" t="s">
        <v>556</v>
      </c>
      <c r="B967" t="s">
        <v>555</v>
      </c>
      <c r="O967">
        <f t="shared" si="87"/>
        <v>0</v>
      </c>
      <c r="V967">
        <v>0</v>
      </c>
      <c r="W967" t="s">
        <v>18</v>
      </c>
      <c r="X967" t="s">
        <v>81</v>
      </c>
      <c r="Y967" t="s">
        <v>106</v>
      </c>
    </row>
    <row r="968" spans="1:31" x14ac:dyDescent="0.25">
      <c r="A968" t="s">
        <v>556</v>
      </c>
      <c r="B968" t="s">
        <v>555</v>
      </c>
      <c r="O968">
        <f t="shared" si="87"/>
        <v>0</v>
      </c>
      <c r="V968">
        <v>0</v>
      </c>
      <c r="W968" t="s">
        <v>18</v>
      </c>
      <c r="X968" t="s">
        <v>107</v>
      </c>
      <c r="Y968" t="s">
        <v>289</v>
      </c>
    </row>
    <row r="969" spans="1:31" x14ac:dyDescent="0.25">
      <c r="A969" t="s">
        <v>556</v>
      </c>
      <c r="B969" t="s">
        <v>555</v>
      </c>
      <c r="O969">
        <f t="shared" si="87"/>
        <v>0</v>
      </c>
      <c r="V969">
        <v>0</v>
      </c>
      <c r="W969" t="s">
        <v>79</v>
      </c>
    </row>
    <row r="970" spans="1:31" x14ac:dyDescent="0.25">
      <c r="A970" t="s">
        <v>556</v>
      </c>
      <c r="B970" t="s">
        <v>555</v>
      </c>
      <c r="G970" t="str">
        <f t="shared" ref="G970:G976" si="88">+Y970</f>
        <v xml:space="preserve">         06651230-00                               </v>
      </c>
      <c r="H970" t="str">
        <f t="shared" ref="H970:H976" si="89">+Z970</f>
        <v xml:space="preserve"> Sistema Puerta Correde </v>
      </c>
      <c r="O970">
        <f t="shared" si="87"/>
        <v>2</v>
      </c>
      <c r="V970">
        <v>0</v>
      </c>
      <c r="W970" t="s">
        <v>28</v>
      </c>
      <c r="X970" t="s">
        <v>156</v>
      </c>
      <c r="Y970" t="s">
        <v>240</v>
      </c>
      <c r="Z970" t="s">
        <v>241</v>
      </c>
      <c r="AA970">
        <v>2</v>
      </c>
      <c r="AB970" t="s">
        <v>63</v>
      </c>
      <c r="AC970">
        <v>22460</v>
      </c>
    </row>
    <row r="971" spans="1:31" x14ac:dyDescent="0.25">
      <c r="A971" t="s">
        <v>556</v>
      </c>
      <c r="B971" t="s">
        <v>555</v>
      </c>
      <c r="G971" t="str">
        <f t="shared" si="88"/>
        <v xml:space="preserve">         06651231-01                               </v>
      </c>
      <c r="H971" t="str">
        <f t="shared" si="89"/>
        <v xml:space="preserve"> Riel U-20-D  Puerta Co </v>
      </c>
      <c r="M971">
        <v>3</v>
      </c>
      <c r="N971" t="s">
        <v>31</v>
      </c>
      <c r="O971">
        <f t="shared" si="87"/>
        <v>4</v>
      </c>
      <c r="V971">
        <v>0</v>
      </c>
      <c r="W971" t="s">
        <v>28</v>
      </c>
      <c r="X971" t="s">
        <v>162</v>
      </c>
      <c r="Y971" t="s">
        <v>242</v>
      </c>
      <c r="Z971" t="s">
        <v>243</v>
      </c>
      <c r="AA971">
        <v>3</v>
      </c>
      <c r="AB971" t="s">
        <v>31</v>
      </c>
      <c r="AC971">
        <v>34545.600899999998</v>
      </c>
    </row>
    <row r="972" spans="1:31" x14ac:dyDescent="0.25">
      <c r="A972" t="s">
        <v>556</v>
      </c>
      <c r="B972" t="s">
        <v>555</v>
      </c>
      <c r="G972" t="str">
        <f t="shared" si="88"/>
        <v xml:space="preserve">         05113110-01                               </v>
      </c>
      <c r="H972" t="str">
        <f t="shared" si="89"/>
        <v xml:space="preserve"> Torn Esp 6 X 5/8 Cp Ph </v>
      </c>
      <c r="M972">
        <v>16</v>
      </c>
      <c r="N972" t="s">
        <v>27</v>
      </c>
      <c r="O972">
        <f t="shared" si="87"/>
        <v>4</v>
      </c>
      <c r="V972">
        <v>0</v>
      </c>
      <c r="W972" t="s">
        <v>28</v>
      </c>
      <c r="X972" t="s">
        <v>165</v>
      </c>
      <c r="Y972" t="s">
        <v>65</v>
      </c>
      <c r="Z972" t="s">
        <v>66</v>
      </c>
      <c r="AA972">
        <v>16</v>
      </c>
      <c r="AB972" t="s">
        <v>27</v>
      </c>
      <c r="AC972">
        <v>291.27359999999999</v>
      </c>
    </row>
    <row r="973" spans="1:31" x14ac:dyDescent="0.25">
      <c r="A973" t="s">
        <v>556</v>
      </c>
      <c r="B973" t="s">
        <v>555</v>
      </c>
      <c r="G973" t="str">
        <f t="shared" si="88"/>
        <v xml:space="preserve">         05124110-00                               </v>
      </c>
      <c r="H973" t="str">
        <f t="shared" si="89"/>
        <v xml:space="preserve"> Tor Mad Ng  6X1" Cp Ph </v>
      </c>
      <c r="M973">
        <v>16</v>
      </c>
      <c r="N973" t="s">
        <v>27</v>
      </c>
      <c r="O973">
        <f t="shared" si="87"/>
        <v>4</v>
      </c>
      <c r="V973">
        <v>0</v>
      </c>
      <c r="W973" t="s">
        <v>28</v>
      </c>
      <c r="X973" t="s">
        <v>169</v>
      </c>
      <c r="Y973" t="s">
        <v>163</v>
      </c>
      <c r="Z973" t="s">
        <v>164</v>
      </c>
      <c r="AA973">
        <v>16</v>
      </c>
      <c r="AB973" t="s">
        <v>27</v>
      </c>
      <c r="AC973">
        <v>272</v>
      </c>
    </row>
    <row r="974" spans="1:31" x14ac:dyDescent="0.25">
      <c r="A974" t="s">
        <v>556</v>
      </c>
      <c r="B974" t="s">
        <v>555</v>
      </c>
      <c r="G974" t="str">
        <f t="shared" si="88"/>
        <v xml:space="preserve">         06612264-00                               </v>
      </c>
      <c r="H974" t="str">
        <f t="shared" si="89"/>
        <v xml:space="preserve"> Brida en "L"Irizada    </v>
      </c>
      <c r="M974">
        <v>8</v>
      </c>
      <c r="N974" t="s">
        <v>27</v>
      </c>
      <c r="O974">
        <f t="shared" si="87"/>
        <v>4</v>
      </c>
      <c r="V974">
        <v>0</v>
      </c>
      <c r="W974" t="s">
        <v>28</v>
      </c>
      <c r="X974" t="s">
        <v>244</v>
      </c>
      <c r="Y974" t="s">
        <v>170</v>
      </c>
      <c r="Z974" t="s">
        <v>171</v>
      </c>
      <c r="AA974">
        <v>8</v>
      </c>
      <c r="AB974" t="s">
        <v>27</v>
      </c>
      <c r="AC974">
        <v>2238.8496</v>
      </c>
    </row>
    <row r="975" spans="1:31" x14ac:dyDescent="0.25">
      <c r="A975" t="s">
        <v>556</v>
      </c>
      <c r="B975" t="s">
        <v>555</v>
      </c>
      <c r="G975" t="str">
        <f t="shared" si="88"/>
        <v xml:space="preserve">         06651977-00                               </v>
      </c>
      <c r="H975" t="str">
        <f t="shared" si="89"/>
        <v xml:space="preserve"> Manija Cuadrada 128mm  </v>
      </c>
      <c r="O975">
        <f t="shared" si="87"/>
        <v>2</v>
      </c>
      <c r="V975">
        <v>0</v>
      </c>
      <c r="W975" t="s">
        <v>28</v>
      </c>
      <c r="X975" t="s">
        <v>245</v>
      </c>
      <c r="Y975" t="s">
        <v>246</v>
      </c>
      <c r="Z975" t="s">
        <v>247</v>
      </c>
      <c r="AA975">
        <v>4</v>
      </c>
      <c r="AB975" t="s">
        <v>27</v>
      </c>
      <c r="AC975">
        <v>26554.222399999999</v>
      </c>
    </row>
    <row r="976" spans="1:31" x14ac:dyDescent="0.25">
      <c r="A976" t="s">
        <v>556</v>
      </c>
      <c r="B976" t="s">
        <v>555</v>
      </c>
      <c r="G976" t="str">
        <f t="shared" si="88"/>
        <v xml:space="preserve">         05135112-00                               </v>
      </c>
      <c r="H976" t="str">
        <f t="shared" si="89"/>
        <v xml:space="preserve"> Torn M4 0.7 x 25 Cc Ph </v>
      </c>
      <c r="M976">
        <v>8</v>
      </c>
      <c r="N976" t="s">
        <v>27</v>
      </c>
      <c r="O976">
        <f t="shared" si="87"/>
        <v>4</v>
      </c>
      <c r="V976">
        <v>0</v>
      </c>
      <c r="W976" t="s">
        <v>28</v>
      </c>
      <c r="X976" t="s">
        <v>248</v>
      </c>
      <c r="Y976" t="s">
        <v>249</v>
      </c>
      <c r="Z976" t="s">
        <v>250</v>
      </c>
      <c r="AA976">
        <v>8</v>
      </c>
      <c r="AB976" t="s">
        <v>27</v>
      </c>
      <c r="AC976">
        <v>306.90960000000001</v>
      </c>
    </row>
    <row r="977" spans="1:23" x14ac:dyDescent="0.25">
      <c r="A977" t="s">
        <v>556</v>
      </c>
      <c r="B977" t="s">
        <v>555</v>
      </c>
      <c r="O977">
        <f t="shared" si="87"/>
        <v>0</v>
      </c>
      <c r="V977">
        <v>0</v>
      </c>
    </row>
    <row r="978" spans="1:23" x14ac:dyDescent="0.25">
      <c r="A978" t="s">
        <v>556</v>
      </c>
      <c r="B978" t="s">
        <v>555</v>
      </c>
      <c r="O978">
        <f t="shared" si="87"/>
        <v>0</v>
      </c>
      <c r="V978">
        <v>0</v>
      </c>
    </row>
    <row r="979" spans="1:23" x14ac:dyDescent="0.25">
      <c r="A979" t="s">
        <v>556</v>
      </c>
      <c r="B979" t="s">
        <v>555</v>
      </c>
      <c r="O979">
        <f t="shared" si="87"/>
        <v>0</v>
      </c>
      <c r="V979">
        <v>0</v>
      </c>
    </row>
    <row r="980" spans="1:23" x14ac:dyDescent="0.25">
      <c r="A980" t="s">
        <v>556</v>
      </c>
      <c r="B980" t="s">
        <v>555</v>
      </c>
      <c r="O980">
        <f t="shared" si="87"/>
        <v>0</v>
      </c>
      <c r="V980">
        <v>0</v>
      </c>
    </row>
    <row r="981" spans="1:23" x14ac:dyDescent="0.25">
      <c r="A981" t="s">
        <v>556</v>
      </c>
      <c r="B981" t="s">
        <v>555</v>
      </c>
      <c r="O981">
        <f t="shared" si="87"/>
        <v>0</v>
      </c>
      <c r="V981">
        <v>0</v>
      </c>
    </row>
    <row r="982" spans="1:23" x14ac:dyDescent="0.25">
      <c r="A982" t="s">
        <v>556</v>
      </c>
      <c r="B982" t="s">
        <v>555</v>
      </c>
      <c r="O982">
        <f t="shared" si="87"/>
        <v>0</v>
      </c>
      <c r="V982">
        <v>0</v>
      </c>
    </row>
    <row r="983" spans="1:23" x14ac:dyDescent="0.25">
      <c r="A983" t="s">
        <v>556</v>
      </c>
      <c r="B983" t="s">
        <v>555</v>
      </c>
      <c r="O983">
        <f t="shared" si="87"/>
        <v>0</v>
      </c>
      <c r="V983">
        <v>0</v>
      </c>
    </row>
    <row r="984" spans="1:23" x14ac:dyDescent="0.25">
      <c r="A984" t="s">
        <v>556</v>
      </c>
      <c r="B984" t="s">
        <v>555</v>
      </c>
      <c r="O984">
        <f t="shared" si="87"/>
        <v>0</v>
      </c>
      <c r="V984">
        <v>0</v>
      </c>
    </row>
    <row r="985" spans="1:23" x14ac:dyDescent="0.25">
      <c r="A985" t="s">
        <v>556</v>
      </c>
      <c r="B985" t="s">
        <v>555</v>
      </c>
      <c r="O985">
        <f t="shared" si="87"/>
        <v>0</v>
      </c>
      <c r="V985">
        <v>0</v>
      </c>
    </row>
    <row r="986" spans="1:23" x14ac:dyDescent="0.25">
      <c r="A986" t="s">
        <v>556</v>
      </c>
      <c r="B986" t="s">
        <v>555</v>
      </c>
      <c r="O986">
        <f t="shared" si="87"/>
        <v>0</v>
      </c>
      <c r="V986">
        <v>0</v>
      </c>
    </row>
    <row r="987" spans="1:23" x14ac:dyDescent="0.25">
      <c r="A987" t="s">
        <v>556</v>
      </c>
      <c r="B987" t="s">
        <v>555</v>
      </c>
      <c r="O987">
        <f t="shared" si="87"/>
        <v>0</v>
      </c>
      <c r="V987">
        <v>0</v>
      </c>
    </row>
    <row r="988" spans="1:23" x14ac:dyDescent="0.25">
      <c r="A988" t="s">
        <v>556</v>
      </c>
      <c r="B988" t="s">
        <v>555</v>
      </c>
      <c r="O988">
        <f t="shared" si="87"/>
        <v>0</v>
      </c>
      <c r="V988">
        <v>0</v>
      </c>
    </row>
    <row r="989" spans="1:23" x14ac:dyDescent="0.25">
      <c r="A989" t="s">
        <v>556</v>
      </c>
      <c r="B989" t="s">
        <v>555</v>
      </c>
      <c r="O989">
        <f t="shared" si="87"/>
        <v>0</v>
      </c>
      <c r="V989">
        <v>0</v>
      </c>
    </row>
    <row r="990" spans="1:23" x14ac:dyDescent="0.25">
      <c r="A990" t="s">
        <v>556</v>
      </c>
      <c r="B990" t="s">
        <v>555</v>
      </c>
      <c r="O990">
        <f t="shared" si="87"/>
        <v>0</v>
      </c>
      <c r="V990">
        <v>0</v>
      </c>
      <c r="W990" t="s">
        <v>290</v>
      </c>
    </row>
    <row r="991" spans="1:23" x14ac:dyDescent="0.25">
      <c r="A991" t="s">
        <v>556</v>
      </c>
      <c r="B991" t="s">
        <v>555</v>
      </c>
      <c r="O991">
        <f t="shared" si="87"/>
        <v>0</v>
      </c>
      <c r="V991">
        <v>0</v>
      </c>
      <c r="W991" t="s">
        <v>2</v>
      </c>
    </row>
    <row r="992" spans="1:23" x14ac:dyDescent="0.25">
      <c r="A992" t="s">
        <v>556</v>
      </c>
      <c r="B992" t="s">
        <v>555</v>
      </c>
      <c r="O992">
        <f t="shared" si="87"/>
        <v>0</v>
      </c>
      <c r="V992">
        <v>0</v>
      </c>
      <c r="W992" t="s">
        <v>3</v>
      </c>
    </row>
    <row r="993" spans="1:29" x14ac:dyDescent="0.25">
      <c r="A993" t="s">
        <v>556</v>
      </c>
      <c r="B993" t="s">
        <v>555</v>
      </c>
      <c r="O993">
        <f t="shared" si="87"/>
        <v>0</v>
      </c>
      <c r="V993">
        <v>0</v>
      </c>
      <c r="W993" t="s">
        <v>4</v>
      </c>
    </row>
    <row r="994" spans="1:29" x14ac:dyDescent="0.25">
      <c r="A994" t="s">
        <v>556</v>
      </c>
      <c r="B994" t="s">
        <v>555</v>
      </c>
      <c r="O994">
        <f t="shared" si="87"/>
        <v>0</v>
      </c>
      <c r="V994">
        <v>0</v>
      </c>
      <c r="W994" t="s">
        <v>5</v>
      </c>
    </row>
    <row r="995" spans="1:29" x14ac:dyDescent="0.25">
      <c r="A995" t="s">
        <v>556</v>
      </c>
      <c r="B995" t="s">
        <v>555</v>
      </c>
      <c r="O995">
        <f t="shared" si="87"/>
        <v>0</v>
      </c>
      <c r="V995">
        <v>0</v>
      </c>
    </row>
    <row r="996" spans="1:29" x14ac:dyDescent="0.25">
      <c r="A996" t="s">
        <v>556</v>
      </c>
      <c r="B996" t="s">
        <v>555</v>
      </c>
      <c r="O996">
        <f t="shared" si="87"/>
        <v>0</v>
      </c>
      <c r="V996">
        <v>0</v>
      </c>
      <c r="W996" t="s">
        <v>6</v>
      </c>
    </row>
    <row r="997" spans="1:29" x14ac:dyDescent="0.25">
      <c r="A997" t="s">
        <v>556</v>
      </c>
      <c r="B997" t="s">
        <v>555</v>
      </c>
      <c r="O997">
        <f t="shared" si="87"/>
        <v>0</v>
      </c>
      <c r="V997">
        <v>0</v>
      </c>
    </row>
    <row r="998" spans="1:29" x14ac:dyDescent="0.25">
      <c r="A998" t="s">
        <v>556</v>
      </c>
      <c r="B998" t="s">
        <v>555</v>
      </c>
      <c r="O998">
        <f t="shared" si="87"/>
        <v>0</v>
      </c>
      <c r="V998">
        <v>0</v>
      </c>
      <c r="W998" t="s">
        <v>7</v>
      </c>
    </row>
    <row r="999" spans="1:29" x14ac:dyDescent="0.25">
      <c r="A999" t="s">
        <v>556</v>
      </c>
      <c r="B999" t="s">
        <v>555</v>
      </c>
      <c r="O999">
        <f t="shared" si="87"/>
        <v>0</v>
      </c>
      <c r="V999">
        <v>0</v>
      </c>
    </row>
    <row r="1000" spans="1:29" x14ac:dyDescent="0.25">
      <c r="A1000" t="s">
        <v>556</v>
      </c>
      <c r="B1000" t="s">
        <v>555</v>
      </c>
      <c r="C1000" t="s">
        <v>564</v>
      </c>
      <c r="D1000" t="s">
        <v>565</v>
      </c>
      <c r="O1000">
        <f t="shared" si="87"/>
        <v>2</v>
      </c>
      <c r="V1000">
        <v>0</v>
      </c>
      <c r="W1000" t="s">
        <v>268</v>
      </c>
    </row>
    <row r="1001" spans="1:29" x14ac:dyDescent="0.25">
      <c r="A1001" t="s">
        <v>556</v>
      </c>
      <c r="B1001" t="s">
        <v>555</v>
      </c>
      <c r="O1001">
        <f t="shared" si="87"/>
        <v>0</v>
      </c>
      <c r="V1001">
        <v>0</v>
      </c>
      <c r="W1001" t="s">
        <v>9</v>
      </c>
    </row>
    <row r="1002" spans="1:29" x14ac:dyDescent="0.25">
      <c r="A1002" t="s">
        <v>556</v>
      </c>
      <c r="B1002" t="s">
        <v>555</v>
      </c>
      <c r="O1002">
        <f t="shared" si="87"/>
        <v>0</v>
      </c>
      <c r="V1002">
        <v>0</v>
      </c>
      <c r="W1002" t="s">
        <v>269</v>
      </c>
    </row>
    <row r="1003" spans="1:29" x14ac:dyDescent="0.25">
      <c r="A1003" t="s">
        <v>556</v>
      </c>
      <c r="B1003" t="s">
        <v>555</v>
      </c>
      <c r="O1003">
        <f t="shared" si="87"/>
        <v>0</v>
      </c>
      <c r="V1003">
        <v>0</v>
      </c>
      <c r="W1003" t="s">
        <v>3</v>
      </c>
    </row>
    <row r="1004" spans="1:29" x14ac:dyDescent="0.25">
      <c r="A1004" t="s">
        <v>556</v>
      </c>
      <c r="B1004" t="s">
        <v>555</v>
      </c>
      <c r="O1004">
        <f t="shared" si="87"/>
        <v>0</v>
      </c>
      <c r="V1004">
        <v>0</v>
      </c>
      <c r="W1004" t="s">
        <v>11</v>
      </c>
      <c r="X1004" t="s">
        <v>12</v>
      </c>
      <c r="Y1004" t="s">
        <v>13</v>
      </c>
      <c r="Z1004" t="s">
        <v>14</v>
      </c>
      <c r="AA1004" t="s">
        <v>15</v>
      </c>
      <c r="AB1004" t="s">
        <v>16</v>
      </c>
      <c r="AC1004" t="s">
        <v>17</v>
      </c>
    </row>
    <row r="1005" spans="1:29" x14ac:dyDescent="0.25">
      <c r="A1005" t="s">
        <v>556</v>
      </c>
      <c r="B1005" t="s">
        <v>555</v>
      </c>
      <c r="O1005">
        <f t="shared" si="87"/>
        <v>0</v>
      </c>
      <c r="V1005">
        <v>0</v>
      </c>
      <c r="W1005" t="s">
        <v>18</v>
      </c>
      <c r="X1005" t="s">
        <v>18</v>
      </c>
      <c r="Y1005" t="s">
        <v>19</v>
      </c>
      <c r="Z1005" t="s">
        <v>20</v>
      </c>
      <c r="AA1005" t="s">
        <v>21</v>
      </c>
      <c r="AB1005" t="s">
        <v>22</v>
      </c>
    </row>
    <row r="1006" spans="1:29" x14ac:dyDescent="0.25">
      <c r="A1006" t="s">
        <v>556</v>
      </c>
      <c r="B1006" t="s">
        <v>555</v>
      </c>
      <c r="O1006">
        <f t="shared" si="87"/>
        <v>0</v>
      </c>
      <c r="V1006">
        <v>0</v>
      </c>
      <c r="W1006" t="s">
        <v>23</v>
      </c>
    </row>
    <row r="1007" spans="1:29" x14ac:dyDescent="0.25">
      <c r="A1007" t="s">
        <v>556</v>
      </c>
      <c r="B1007" t="s">
        <v>555</v>
      </c>
      <c r="O1007">
        <f t="shared" si="87"/>
        <v>0</v>
      </c>
      <c r="V1007">
        <v>0</v>
      </c>
      <c r="W1007" t="s">
        <v>79</v>
      </c>
    </row>
    <row r="1008" spans="1:29" x14ac:dyDescent="0.25">
      <c r="A1008" t="s">
        <v>556</v>
      </c>
      <c r="B1008" t="s">
        <v>555</v>
      </c>
      <c r="O1008">
        <f t="shared" si="87"/>
        <v>0</v>
      </c>
      <c r="V1008">
        <v>0</v>
      </c>
      <c r="W1008">
        <v>1</v>
      </c>
      <c r="X1008" t="s">
        <v>252</v>
      </c>
    </row>
    <row r="1009" spans="1:31" x14ac:dyDescent="0.25">
      <c r="A1009" t="s">
        <v>556</v>
      </c>
      <c r="B1009" t="s">
        <v>555</v>
      </c>
      <c r="O1009">
        <f t="shared" si="87"/>
        <v>0</v>
      </c>
      <c r="V1009">
        <v>0</v>
      </c>
      <c r="W1009" t="s">
        <v>18</v>
      </c>
      <c r="X1009" t="s">
        <v>81</v>
      </c>
    </row>
    <row r="1010" spans="1:31" x14ac:dyDescent="0.25">
      <c r="A1010" t="s">
        <v>556</v>
      </c>
      <c r="B1010" t="s">
        <v>555</v>
      </c>
      <c r="O1010">
        <f t="shared" si="87"/>
        <v>0</v>
      </c>
      <c r="V1010">
        <v>0</v>
      </c>
      <c r="W1010" t="s">
        <v>18</v>
      </c>
      <c r="X1010" t="s">
        <v>82</v>
      </c>
      <c r="Y1010" t="s">
        <v>83</v>
      </c>
      <c r="Z1010" t="s">
        <v>84</v>
      </c>
      <c r="AA1010" t="s">
        <v>85</v>
      </c>
      <c r="AB1010" t="s">
        <v>86</v>
      </c>
      <c r="AC1010" t="s">
        <v>84</v>
      </c>
      <c r="AD1010" t="s">
        <v>87</v>
      </c>
    </row>
    <row r="1011" spans="1:31" x14ac:dyDescent="0.25">
      <c r="A1011" t="s">
        <v>556</v>
      </c>
      <c r="B1011" t="s">
        <v>555</v>
      </c>
      <c r="O1011">
        <f t="shared" si="87"/>
        <v>0</v>
      </c>
      <c r="V1011">
        <v>0</v>
      </c>
      <c r="W1011" t="s">
        <v>18</v>
      </c>
      <c r="X1011" t="s">
        <v>83</v>
      </c>
      <c r="Y1011" t="s">
        <v>83</v>
      </c>
      <c r="Z1011" t="s">
        <v>88</v>
      </c>
      <c r="AA1011" t="s">
        <v>89</v>
      </c>
      <c r="AB1011" t="s">
        <v>90</v>
      </c>
      <c r="AC1011" t="s">
        <v>88</v>
      </c>
      <c r="AD1011" t="s">
        <v>91</v>
      </c>
    </row>
    <row r="1012" spans="1:31" x14ac:dyDescent="0.25">
      <c r="A1012" t="s">
        <v>556</v>
      </c>
      <c r="B1012" t="s">
        <v>555</v>
      </c>
      <c r="O1012">
        <f t="shared" si="87"/>
        <v>0</v>
      </c>
      <c r="V1012">
        <v>0</v>
      </c>
      <c r="W1012" t="s">
        <v>18</v>
      </c>
      <c r="X1012" t="s">
        <v>92</v>
      </c>
    </row>
    <row r="1013" spans="1:31" x14ac:dyDescent="0.25">
      <c r="A1013" t="s">
        <v>556</v>
      </c>
      <c r="B1013" t="s">
        <v>555</v>
      </c>
      <c r="O1013">
        <f t="shared" si="87"/>
        <v>0</v>
      </c>
      <c r="V1013">
        <v>0</v>
      </c>
      <c r="W1013" t="s">
        <v>18</v>
      </c>
      <c r="X1013">
        <v>10</v>
      </c>
      <c r="Y1013">
        <v>2802</v>
      </c>
      <c r="Z1013" t="s">
        <v>180</v>
      </c>
      <c r="AA1013" t="s">
        <v>94</v>
      </c>
      <c r="AB1013" t="s">
        <v>181</v>
      </c>
      <c r="AC1013" t="s">
        <v>182</v>
      </c>
      <c r="AD1013" t="s">
        <v>253</v>
      </c>
      <c r="AE1013">
        <v>1288.4960000000001</v>
      </c>
    </row>
    <row r="1014" spans="1:31" x14ac:dyDescent="0.25">
      <c r="A1014" t="s">
        <v>556</v>
      </c>
      <c r="B1014" t="s">
        <v>555</v>
      </c>
      <c r="O1014">
        <f t="shared" si="87"/>
        <v>0</v>
      </c>
      <c r="V1014">
        <v>0</v>
      </c>
      <c r="W1014" t="s">
        <v>18</v>
      </c>
      <c r="X1014">
        <v>20</v>
      </c>
      <c r="Y1014">
        <v>2702</v>
      </c>
      <c r="Z1014" t="s">
        <v>184</v>
      </c>
      <c r="AA1014" t="s">
        <v>94</v>
      </c>
      <c r="AB1014" t="s">
        <v>181</v>
      </c>
      <c r="AC1014" t="s">
        <v>182</v>
      </c>
      <c r="AD1014" t="s">
        <v>254</v>
      </c>
      <c r="AE1014">
        <v>304.64139999999998</v>
      </c>
    </row>
    <row r="1015" spans="1:31" x14ac:dyDescent="0.25">
      <c r="A1015" t="s">
        <v>556</v>
      </c>
      <c r="B1015" t="s">
        <v>555</v>
      </c>
      <c r="O1015">
        <f t="shared" si="87"/>
        <v>0</v>
      </c>
      <c r="V1015">
        <v>0</v>
      </c>
      <c r="W1015" t="s">
        <v>18</v>
      </c>
      <c r="X1015">
        <v>30</v>
      </c>
      <c r="Y1015">
        <v>2751</v>
      </c>
      <c r="Z1015" t="s">
        <v>186</v>
      </c>
      <c r="AA1015" t="s">
        <v>94</v>
      </c>
      <c r="AB1015" t="s">
        <v>181</v>
      </c>
      <c r="AC1015" t="s">
        <v>182</v>
      </c>
      <c r="AD1015" t="s">
        <v>255</v>
      </c>
      <c r="AE1015">
        <v>97.613399999999999</v>
      </c>
    </row>
    <row r="1016" spans="1:31" x14ac:dyDescent="0.25">
      <c r="A1016" t="s">
        <v>556</v>
      </c>
      <c r="B1016" t="s">
        <v>555</v>
      </c>
      <c r="O1016">
        <f t="shared" si="87"/>
        <v>0</v>
      </c>
      <c r="V1016">
        <v>0</v>
      </c>
      <c r="W1016" t="s">
        <v>18</v>
      </c>
      <c r="X1016" t="s">
        <v>81</v>
      </c>
      <c r="Y1016" t="s">
        <v>106</v>
      </c>
    </row>
    <row r="1017" spans="1:31" x14ac:dyDescent="0.25">
      <c r="A1017" t="s">
        <v>556</v>
      </c>
      <c r="B1017" t="s">
        <v>555</v>
      </c>
      <c r="O1017">
        <f t="shared" si="87"/>
        <v>0</v>
      </c>
      <c r="V1017">
        <v>0</v>
      </c>
      <c r="W1017" t="s">
        <v>18</v>
      </c>
      <c r="X1017" t="s">
        <v>107</v>
      </c>
      <c r="Y1017" t="s">
        <v>291</v>
      </c>
    </row>
    <row r="1018" spans="1:31" x14ac:dyDescent="0.25">
      <c r="A1018" t="s">
        <v>556</v>
      </c>
      <c r="B1018" t="s">
        <v>555</v>
      </c>
      <c r="O1018">
        <f t="shared" si="87"/>
        <v>0</v>
      </c>
      <c r="V1018">
        <v>0</v>
      </c>
      <c r="W1018" t="s">
        <v>79</v>
      </c>
    </row>
    <row r="1019" spans="1:31" x14ac:dyDescent="0.25">
      <c r="A1019" t="s">
        <v>556</v>
      </c>
      <c r="B1019" t="s">
        <v>555</v>
      </c>
      <c r="G1019" t="str">
        <f>+Y1019</f>
        <v xml:space="preserve">PL000111476.3224016.00                             </v>
      </c>
      <c r="H1019" t="str">
        <f>+Z1019</f>
        <v xml:space="preserve"> COMP DILATACION 2440X6 </v>
      </c>
      <c r="M1019">
        <v>6</v>
      </c>
      <c r="N1019" t="s">
        <v>27</v>
      </c>
      <c r="O1019">
        <f t="shared" si="87"/>
        <v>4</v>
      </c>
      <c r="V1019">
        <v>0</v>
      </c>
      <c r="W1019">
        <v>1</v>
      </c>
      <c r="X1019" t="s">
        <v>39</v>
      </c>
      <c r="Y1019" t="s">
        <v>257</v>
      </c>
      <c r="Z1019" t="s">
        <v>258</v>
      </c>
      <c r="AA1019">
        <v>6</v>
      </c>
      <c r="AB1019" t="s">
        <v>27</v>
      </c>
      <c r="AC1019">
        <v>0</v>
      </c>
    </row>
    <row r="1020" spans="1:31" x14ac:dyDescent="0.25">
      <c r="A1020" t="s">
        <v>556</v>
      </c>
      <c r="B1020" t="s">
        <v>555</v>
      </c>
      <c r="I1020" t="str">
        <f>+Y1020</f>
        <v xml:space="preserve">         03115282-00                               </v>
      </c>
      <c r="J1020" t="str">
        <f>+Z1020</f>
        <v xml:space="preserve"> Aglo 2440x2150x15 Rove </v>
      </c>
      <c r="M1020">
        <v>0.1968</v>
      </c>
      <c r="N1020" t="s">
        <v>73</v>
      </c>
      <c r="O1020">
        <f t="shared" si="87"/>
        <v>4</v>
      </c>
      <c r="V1020">
        <v>0</v>
      </c>
      <c r="W1020" t="s">
        <v>28</v>
      </c>
      <c r="X1020" t="s">
        <v>24</v>
      </c>
      <c r="Y1020" t="s">
        <v>71</v>
      </c>
      <c r="Z1020" t="s">
        <v>72</v>
      </c>
      <c r="AA1020">
        <v>0.1968</v>
      </c>
      <c r="AB1020" t="s">
        <v>73</v>
      </c>
      <c r="AC1020">
        <v>43917.887999999999</v>
      </c>
    </row>
    <row r="1021" spans="1:31" x14ac:dyDescent="0.25">
      <c r="A1021" t="s">
        <v>556</v>
      </c>
      <c r="B1021" t="s">
        <v>555</v>
      </c>
      <c r="G1021" t="str">
        <f t="shared" ref="G1021:G1024" si="90">+Y1021</f>
        <v xml:space="preserve">         04224699-00                               </v>
      </c>
      <c r="H1021" t="str">
        <f t="shared" ref="H1021:H1024" si="91">+Z1021</f>
        <v xml:space="preserve"> FJ PVC Rovere  M2 19x. </v>
      </c>
      <c r="K1021" t="str">
        <f>+Y1021</f>
        <v xml:space="preserve">         04224699-00                               </v>
      </c>
      <c r="L1021" t="str">
        <f>+Z1021</f>
        <v xml:space="preserve"> FJ PVC Rovere  M2 19x. </v>
      </c>
      <c r="M1021">
        <v>30</v>
      </c>
      <c r="N1021" t="s">
        <v>31</v>
      </c>
      <c r="O1021">
        <f t="shared" si="87"/>
        <v>6</v>
      </c>
      <c r="V1021">
        <v>0</v>
      </c>
      <c r="W1021" t="s">
        <v>28</v>
      </c>
      <c r="X1021" t="s">
        <v>32</v>
      </c>
      <c r="Y1021" t="s">
        <v>74</v>
      </c>
      <c r="Z1021" t="s">
        <v>75</v>
      </c>
      <c r="AA1021">
        <v>30</v>
      </c>
      <c r="AB1021" t="s">
        <v>31</v>
      </c>
      <c r="AC1021">
        <v>7650</v>
      </c>
    </row>
    <row r="1022" spans="1:31" x14ac:dyDescent="0.25">
      <c r="A1022" t="s">
        <v>556</v>
      </c>
      <c r="B1022" t="s">
        <v>555</v>
      </c>
      <c r="G1022" t="str">
        <f t="shared" si="90"/>
        <v xml:space="preserve">         09122109-00                               </v>
      </c>
      <c r="H1022" t="str">
        <f t="shared" si="91"/>
        <v xml:space="preserve"> Holt Melt Jowatherm 28 </v>
      </c>
      <c r="M1022">
        <v>4.3799999999999999E-2</v>
      </c>
      <c r="N1022" t="s">
        <v>78</v>
      </c>
      <c r="O1022">
        <f t="shared" si="87"/>
        <v>4</v>
      </c>
      <c r="V1022">
        <v>0</v>
      </c>
      <c r="W1022" t="s">
        <v>28</v>
      </c>
      <c r="X1022" t="s">
        <v>36</v>
      </c>
      <c r="Y1022" t="s">
        <v>76</v>
      </c>
      <c r="Z1022" t="s">
        <v>77</v>
      </c>
      <c r="AA1022">
        <v>4.3799999999999999E-2</v>
      </c>
      <c r="AB1022" t="s">
        <v>78</v>
      </c>
      <c r="AC1022">
        <v>1138.8</v>
      </c>
    </row>
    <row r="1023" spans="1:31" x14ac:dyDescent="0.25">
      <c r="A1023" t="s">
        <v>556</v>
      </c>
      <c r="B1023" t="s">
        <v>555</v>
      </c>
      <c r="G1023" t="str">
        <f t="shared" si="90"/>
        <v xml:space="preserve">         09122109-00                               </v>
      </c>
      <c r="H1023" t="str">
        <f t="shared" si="91"/>
        <v xml:space="preserve"> Holt Melt Jowatherm 28 </v>
      </c>
      <c r="M1023">
        <v>8.7599999999999997E-2</v>
      </c>
      <c r="N1023" t="s">
        <v>78</v>
      </c>
      <c r="O1023">
        <f t="shared" si="87"/>
        <v>4</v>
      </c>
      <c r="V1023">
        <v>0</v>
      </c>
      <c r="W1023" t="s">
        <v>28</v>
      </c>
      <c r="X1023" t="s">
        <v>39</v>
      </c>
      <c r="Y1023" t="s">
        <v>76</v>
      </c>
      <c r="Z1023" t="s">
        <v>77</v>
      </c>
      <c r="AA1023">
        <v>8.7599999999999997E-2</v>
      </c>
      <c r="AB1023" t="s">
        <v>78</v>
      </c>
      <c r="AC1023">
        <v>2277.6</v>
      </c>
    </row>
    <row r="1024" spans="1:31" x14ac:dyDescent="0.25">
      <c r="A1024" t="s">
        <v>556</v>
      </c>
      <c r="B1024" t="s">
        <v>555</v>
      </c>
      <c r="G1024" t="str">
        <f t="shared" si="90"/>
        <v xml:space="preserve">         05124110-00                               </v>
      </c>
      <c r="H1024" t="str">
        <f t="shared" si="91"/>
        <v xml:space="preserve"> Tor Mad Ng  6X1" Cp Ph </v>
      </c>
      <c r="M1024">
        <v>24</v>
      </c>
      <c r="N1024" t="s">
        <v>27</v>
      </c>
      <c r="O1024">
        <f t="shared" si="87"/>
        <v>4</v>
      </c>
      <c r="V1024">
        <v>0</v>
      </c>
      <c r="W1024" t="s">
        <v>28</v>
      </c>
      <c r="X1024" t="s">
        <v>42</v>
      </c>
      <c r="Y1024" t="s">
        <v>163</v>
      </c>
      <c r="Z1024" t="s">
        <v>164</v>
      </c>
      <c r="AA1024">
        <v>24</v>
      </c>
      <c r="AB1024" t="s">
        <v>27</v>
      </c>
      <c r="AC1024">
        <v>408</v>
      </c>
    </row>
    <row r="1025" spans="1:31" x14ac:dyDescent="0.25">
      <c r="A1025" t="s">
        <v>556</v>
      </c>
      <c r="B1025" t="s">
        <v>555</v>
      </c>
      <c r="O1025">
        <f t="shared" si="87"/>
        <v>0</v>
      </c>
      <c r="V1025">
        <v>0</v>
      </c>
      <c r="W1025" t="s">
        <v>79</v>
      </c>
    </row>
    <row r="1026" spans="1:31" x14ac:dyDescent="0.25">
      <c r="A1026" t="s">
        <v>556</v>
      </c>
      <c r="B1026" t="s">
        <v>555</v>
      </c>
      <c r="O1026">
        <f t="shared" si="87"/>
        <v>0</v>
      </c>
      <c r="V1026">
        <v>0</v>
      </c>
      <c r="W1026">
        <v>1</v>
      </c>
      <c r="X1026" t="s">
        <v>259</v>
      </c>
    </row>
    <row r="1027" spans="1:31" x14ac:dyDescent="0.25">
      <c r="A1027" t="s">
        <v>556</v>
      </c>
      <c r="B1027" t="s">
        <v>555</v>
      </c>
      <c r="O1027">
        <f t="shared" si="87"/>
        <v>0</v>
      </c>
      <c r="V1027">
        <v>0</v>
      </c>
      <c r="W1027" t="s">
        <v>18</v>
      </c>
      <c r="X1027" t="s">
        <v>81</v>
      </c>
    </row>
    <row r="1028" spans="1:31" x14ac:dyDescent="0.25">
      <c r="A1028" t="s">
        <v>556</v>
      </c>
      <c r="B1028" t="s">
        <v>555</v>
      </c>
      <c r="O1028">
        <f t="shared" ref="O1028:O1091" si="92">+COUNTA(C1028:N1028)</f>
        <v>0</v>
      </c>
      <c r="V1028">
        <v>0</v>
      </c>
      <c r="W1028" t="s">
        <v>18</v>
      </c>
      <c r="X1028" t="s">
        <v>82</v>
      </c>
      <c r="Y1028" t="s">
        <v>83</v>
      </c>
      <c r="Z1028" t="s">
        <v>84</v>
      </c>
      <c r="AA1028" t="s">
        <v>85</v>
      </c>
      <c r="AB1028" t="s">
        <v>86</v>
      </c>
      <c r="AC1028" t="s">
        <v>84</v>
      </c>
      <c r="AD1028" t="s">
        <v>87</v>
      </c>
    </row>
    <row r="1029" spans="1:31" x14ac:dyDescent="0.25">
      <c r="A1029" t="s">
        <v>556</v>
      </c>
      <c r="B1029" t="s">
        <v>555</v>
      </c>
      <c r="O1029">
        <f t="shared" si="92"/>
        <v>0</v>
      </c>
      <c r="V1029">
        <v>0</v>
      </c>
      <c r="W1029" t="s">
        <v>18</v>
      </c>
      <c r="X1029" t="s">
        <v>83</v>
      </c>
      <c r="Y1029" t="s">
        <v>83</v>
      </c>
      <c r="Z1029" t="s">
        <v>88</v>
      </c>
      <c r="AA1029" t="s">
        <v>89</v>
      </c>
      <c r="AB1029" t="s">
        <v>90</v>
      </c>
      <c r="AC1029" t="s">
        <v>88</v>
      </c>
      <c r="AD1029" t="s">
        <v>91</v>
      </c>
    </row>
    <row r="1030" spans="1:31" x14ac:dyDescent="0.25">
      <c r="A1030" t="s">
        <v>556</v>
      </c>
      <c r="B1030" t="s">
        <v>555</v>
      </c>
      <c r="O1030">
        <f t="shared" si="92"/>
        <v>0</v>
      </c>
      <c r="V1030">
        <v>0</v>
      </c>
      <c r="W1030" t="s">
        <v>18</v>
      </c>
      <c r="X1030" t="s">
        <v>92</v>
      </c>
    </row>
    <row r="1031" spans="1:31" x14ac:dyDescent="0.25">
      <c r="A1031" t="s">
        <v>556</v>
      </c>
      <c r="B1031" t="s">
        <v>555</v>
      </c>
      <c r="O1031">
        <f t="shared" si="92"/>
        <v>0</v>
      </c>
      <c r="V1031">
        <v>0</v>
      </c>
      <c r="W1031" t="s">
        <v>18</v>
      </c>
      <c r="X1031">
        <v>10</v>
      </c>
      <c r="Y1031">
        <v>2930</v>
      </c>
      <c r="Z1031" t="s">
        <v>93</v>
      </c>
      <c r="AA1031" t="s">
        <v>94</v>
      </c>
      <c r="AB1031" t="s">
        <v>95</v>
      </c>
      <c r="AC1031" t="s">
        <v>96</v>
      </c>
      <c r="AD1031" t="s">
        <v>97</v>
      </c>
      <c r="AE1031">
        <v>1472.5704000000001</v>
      </c>
    </row>
    <row r="1032" spans="1:31" x14ac:dyDescent="0.25">
      <c r="A1032" t="s">
        <v>556</v>
      </c>
      <c r="B1032" t="s">
        <v>555</v>
      </c>
      <c r="O1032">
        <f t="shared" si="92"/>
        <v>0</v>
      </c>
      <c r="V1032">
        <v>0</v>
      </c>
      <c r="W1032" t="s">
        <v>18</v>
      </c>
      <c r="X1032">
        <v>20</v>
      </c>
      <c r="Y1032">
        <v>2931</v>
      </c>
      <c r="Z1032" t="s">
        <v>98</v>
      </c>
      <c r="AA1032" t="s">
        <v>94</v>
      </c>
      <c r="AB1032" t="s">
        <v>99</v>
      </c>
      <c r="AC1032" t="s">
        <v>100</v>
      </c>
      <c r="AD1032" t="s">
        <v>238</v>
      </c>
      <c r="AE1032">
        <v>1740.2562</v>
      </c>
    </row>
    <row r="1033" spans="1:31" x14ac:dyDescent="0.25">
      <c r="A1033" t="s">
        <v>556</v>
      </c>
      <c r="B1033" t="s">
        <v>555</v>
      </c>
      <c r="O1033">
        <f t="shared" si="92"/>
        <v>0</v>
      </c>
      <c r="V1033">
        <v>0</v>
      </c>
      <c r="W1033" t="s">
        <v>18</v>
      </c>
      <c r="X1033">
        <v>50</v>
      </c>
      <c r="Y1033">
        <v>2802</v>
      </c>
      <c r="Z1033" t="s">
        <v>180</v>
      </c>
      <c r="AA1033" t="s">
        <v>94</v>
      </c>
      <c r="AB1033" t="s">
        <v>181</v>
      </c>
      <c r="AC1033" t="s">
        <v>182</v>
      </c>
      <c r="AD1033" t="s">
        <v>260</v>
      </c>
      <c r="AE1033">
        <v>1932.7439999999999</v>
      </c>
    </row>
    <row r="1034" spans="1:31" x14ac:dyDescent="0.25">
      <c r="A1034" t="s">
        <v>556</v>
      </c>
      <c r="B1034" t="s">
        <v>555</v>
      </c>
      <c r="O1034">
        <f t="shared" si="92"/>
        <v>0</v>
      </c>
      <c r="V1034">
        <v>0</v>
      </c>
      <c r="W1034" t="s">
        <v>18</v>
      </c>
      <c r="X1034">
        <v>60</v>
      </c>
      <c r="Y1034">
        <v>2702</v>
      </c>
      <c r="Z1034" t="s">
        <v>184</v>
      </c>
      <c r="AA1034" t="s">
        <v>94</v>
      </c>
      <c r="AB1034" t="s">
        <v>181</v>
      </c>
      <c r="AC1034" t="s">
        <v>182</v>
      </c>
      <c r="AD1034" t="s">
        <v>261</v>
      </c>
      <c r="AE1034">
        <v>290.79419999999999</v>
      </c>
    </row>
    <row r="1035" spans="1:31" x14ac:dyDescent="0.25">
      <c r="A1035" t="s">
        <v>556</v>
      </c>
      <c r="B1035" t="s">
        <v>555</v>
      </c>
      <c r="O1035">
        <f t="shared" si="92"/>
        <v>0</v>
      </c>
      <c r="V1035">
        <v>0</v>
      </c>
      <c r="W1035" t="s">
        <v>18</v>
      </c>
      <c r="X1035" t="s">
        <v>81</v>
      </c>
      <c r="Y1035" t="s">
        <v>106</v>
      </c>
    </row>
    <row r="1036" spans="1:31" x14ac:dyDescent="0.25">
      <c r="A1036" t="s">
        <v>556</v>
      </c>
      <c r="B1036" t="s">
        <v>555</v>
      </c>
      <c r="O1036">
        <f t="shared" si="92"/>
        <v>0</v>
      </c>
      <c r="V1036">
        <v>0</v>
      </c>
      <c r="W1036" t="s">
        <v>18</v>
      </c>
      <c r="X1036" t="s">
        <v>107</v>
      </c>
      <c r="Y1036" t="s">
        <v>292</v>
      </c>
    </row>
    <row r="1037" spans="1:31" x14ac:dyDescent="0.25">
      <c r="A1037" t="s">
        <v>556</v>
      </c>
      <c r="B1037" t="s">
        <v>555</v>
      </c>
      <c r="O1037">
        <f t="shared" si="92"/>
        <v>0</v>
      </c>
      <c r="V1037">
        <v>0</v>
      </c>
      <c r="W1037" t="s">
        <v>79</v>
      </c>
    </row>
    <row r="1038" spans="1:31" x14ac:dyDescent="0.25">
      <c r="A1038" t="s">
        <v>556</v>
      </c>
      <c r="B1038" t="s">
        <v>555</v>
      </c>
      <c r="O1038">
        <f t="shared" si="92"/>
        <v>0</v>
      </c>
      <c r="V1038">
        <v>0</v>
      </c>
      <c r="W1038" t="s">
        <v>79</v>
      </c>
    </row>
    <row r="1039" spans="1:31" x14ac:dyDescent="0.25">
      <c r="A1039" t="s">
        <v>556</v>
      </c>
      <c r="B1039" t="s">
        <v>555</v>
      </c>
      <c r="O1039">
        <f t="shared" si="92"/>
        <v>0</v>
      </c>
      <c r="V1039">
        <v>0</v>
      </c>
      <c r="W1039">
        <v>0</v>
      </c>
      <c r="X1039" t="s">
        <v>293</v>
      </c>
    </row>
    <row r="1040" spans="1:31" x14ac:dyDescent="0.25">
      <c r="A1040" t="s">
        <v>556</v>
      </c>
      <c r="B1040" t="s">
        <v>555</v>
      </c>
      <c r="O1040">
        <f t="shared" si="92"/>
        <v>0</v>
      </c>
      <c r="V1040">
        <v>0</v>
      </c>
      <c r="W1040" t="s">
        <v>18</v>
      </c>
      <c r="X1040" t="s">
        <v>81</v>
      </c>
    </row>
    <row r="1041" spans="1:31" x14ac:dyDescent="0.25">
      <c r="A1041" t="s">
        <v>556</v>
      </c>
      <c r="B1041" t="s">
        <v>555</v>
      </c>
      <c r="O1041">
        <f t="shared" si="92"/>
        <v>0</v>
      </c>
      <c r="V1041">
        <v>0</v>
      </c>
      <c r="W1041" t="s">
        <v>18</v>
      </c>
      <c r="X1041" t="s">
        <v>82</v>
      </c>
      <c r="Y1041" t="s">
        <v>83</v>
      </c>
      <c r="Z1041" t="s">
        <v>84</v>
      </c>
      <c r="AA1041" t="s">
        <v>85</v>
      </c>
      <c r="AB1041" t="s">
        <v>86</v>
      </c>
      <c r="AC1041" t="s">
        <v>84</v>
      </c>
      <c r="AD1041" t="s">
        <v>87</v>
      </c>
    </row>
    <row r="1042" spans="1:31" x14ac:dyDescent="0.25">
      <c r="A1042" t="s">
        <v>556</v>
      </c>
      <c r="B1042" t="s">
        <v>555</v>
      </c>
      <c r="O1042">
        <f t="shared" si="92"/>
        <v>0</v>
      </c>
      <c r="V1042">
        <v>0</v>
      </c>
      <c r="W1042" t="s">
        <v>18</v>
      </c>
      <c r="X1042" t="s">
        <v>83</v>
      </c>
      <c r="Y1042" t="s">
        <v>83</v>
      </c>
      <c r="Z1042" t="s">
        <v>88</v>
      </c>
      <c r="AA1042" t="s">
        <v>89</v>
      </c>
      <c r="AB1042" t="s">
        <v>90</v>
      </c>
      <c r="AC1042" t="s">
        <v>88</v>
      </c>
      <c r="AD1042" t="s">
        <v>91</v>
      </c>
    </row>
    <row r="1043" spans="1:31" x14ac:dyDescent="0.25">
      <c r="A1043" t="s">
        <v>556</v>
      </c>
      <c r="B1043" t="s">
        <v>555</v>
      </c>
      <c r="O1043">
        <f t="shared" si="92"/>
        <v>0</v>
      </c>
      <c r="V1043">
        <v>0</v>
      </c>
      <c r="W1043" t="s">
        <v>18</v>
      </c>
      <c r="X1043" t="s">
        <v>92</v>
      </c>
    </row>
    <row r="1044" spans="1:31" x14ac:dyDescent="0.25">
      <c r="A1044" t="s">
        <v>556</v>
      </c>
      <c r="B1044" t="s">
        <v>555</v>
      </c>
      <c r="O1044">
        <f t="shared" si="92"/>
        <v>0</v>
      </c>
      <c r="V1044">
        <v>0</v>
      </c>
      <c r="W1044" t="s">
        <v>18</v>
      </c>
      <c r="X1044">
        <v>10</v>
      </c>
      <c r="Y1044">
        <v>2934</v>
      </c>
      <c r="Z1044" t="s">
        <v>264</v>
      </c>
      <c r="AA1044" t="s">
        <v>94</v>
      </c>
      <c r="AB1044" t="s">
        <v>181</v>
      </c>
      <c r="AC1044" t="s">
        <v>182</v>
      </c>
      <c r="AD1044" t="s">
        <v>265</v>
      </c>
      <c r="AE1044">
        <v>0</v>
      </c>
    </row>
    <row r="1045" spans="1:31" x14ac:dyDescent="0.25">
      <c r="A1045" t="s">
        <v>556</v>
      </c>
      <c r="B1045" t="s">
        <v>555</v>
      </c>
      <c r="O1045">
        <f t="shared" si="92"/>
        <v>0</v>
      </c>
      <c r="V1045">
        <v>0</v>
      </c>
      <c r="W1045" t="s">
        <v>18</v>
      </c>
      <c r="X1045" t="s">
        <v>81</v>
      </c>
      <c r="Y1045" t="s">
        <v>106</v>
      </c>
    </row>
    <row r="1046" spans="1:31" x14ac:dyDescent="0.25">
      <c r="A1046" t="s">
        <v>556</v>
      </c>
      <c r="B1046" t="s">
        <v>555</v>
      </c>
      <c r="O1046">
        <f t="shared" si="92"/>
        <v>0</v>
      </c>
      <c r="V1046">
        <v>0</v>
      </c>
      <c r="W1046" t="s">
        <v>18</v>
      </c>
      <c r="X1046" t="s">
        <v>107</v>
      </c>
      <c r="Y1046" t="s">
        <v>266</v>
      </c>
    </row>
    <row r="1047" spans="1:31" x14ac:dyDescent="0.25">
      <c r="A1047" t="s">
        <v>556</v>
      </c>
      <c r="B1047" t="s">
        <v>555</v>
      </c>
      <c r="O1047">
        <f t="shared" si="92"/>
        <v>0</v>
      </c>
      <c r="V1047">
        <v>0</v>
      </c>
      <c r="W1047" t="s">
        <v>79</v>
      </c>
    </row>
    <row r="1048" spans="1:31" x14ac:dyDescent="0.25">
      <c r="A1048" t="s">
        <v>556</v>
      </c>
      <c r="B1048" t="s">
        <v>555</v>
      </c>
      <c r="O1048">
        <f t="shared" si="92"/>
        <v>0</v>
      </c>
      <c r="V1048">
        <v>0</v>
      </c>
    </row>
    <row r="1049" spans="1:31" x14ac:dyDescent="0.25">
      <c r="A1049" t="s">
        <v>556</v>
      </c>
      <c r="B1049" t="s">
        <v>555</v>
      </c>
      <c r="O1049">
        <f t="shared" si="92"/>
        <v>0</v>
      </c>
      <c r="V1049">
        <v>0</v>
      </c>
    </row>
    <row r="1050" spans="1:31" x14ac:dyDescent="0.25">
      <c r="A1050" t="s">
        <v>556</v>
      </c>
      <c r="B1050" t="s">
        <v>555</v>
      </c>
      <c r="O1050">
        <f t="shared" si="92"/>
        <v>0</v>
      </c>
      <c r="V1050">
        <v>0</v>
      </c>
    </row>
    <row r="1051" spans="1:31" x14ac:dyDescent="0.25">
      <c r="A1051" t="s">
        <v>556</v>
      </c>
      <c r="B1051" t="s">
        <v>555</v>
      </c>
      <c r="O1051">
        <f t="shared" si="92"/>
        <v>0</v>
      </c>
      <c r="V1051">
        <v>0</v>
      </c>
    </row>
    <row r="1052" spans="1:31" x14ac:dyDescent="0.25">
      <c r="A1052" t="s">
        <v>556</v>
      </c>
      <c r="B1052" t="s">
        <v>555</v>
      </c>
      <c r="O1052">
        <f t="shared" si="92"/>
        <v>0</v>
      </c>
      <c r="V1052">
        <v>0</v>
      </c>
    </row>
    <row r="1053" spans="1:31" x14ac:dyDescent="0.25">
      <c r="A1053" t="s">
        <v>556</v>
      </c>
      <c r="B1053" t="s">
        <v>555</v>
      </c>
      <c r="O1053">
        <f t="shared" si="92"/>
        <v>0</v>
      </c>
      <c r="V1053">
        <v>0</v>
      </c>
    </row>
    <row r="1054" spans="1:31" x14ac:dyDescent="0.25">
      <c r="A1054" t="s">
        <v>556</v>
      </c>
      <c r="B1054" t="s">
        <v>555</v>
      </c>
      <c r="O1054">
        <f t="shared" si="92"/>
        <v>0</v>
      </c>
      <c r="V1054">
        <v>0</v>
      </c>
    </row>
    <row r="1055" spans="1:31" x14ac:dyDescent="0.25">
      <c r="A1055" t="s">
        <v>556</v>
      </c>
      <c r="B1055" t="s">
        <v>555</v>
      </c>
      <c r="O1055">
        <f t="shared" si="92"/>
        <v>0</v>
      </c>
      <c r="V1055">
        <v>0</v>
      </c>
    </row>
    <row r="1056" spans="1:31" x14ac:dyDescent="0.25">
      <c r="A1056" t="s">
        <v>556</v>
      </c>
      <c r="B1056" t="s">
        <v>555</v>
      </c>
      <c r="O1056">
        <f t="shared" si="92"/>
        <v>0</v>
      </c>
      <c r="V1056">
        <v>0</v>
      </c>
      <c r="W1056" t="s">
        <v>294</v>
      </c>
    </row>
    <row r="1057" spans="1:29" x14ac:dyDescent="0.25">
      <c r="A1057" t="s">
        <v>556</v>
      </c>
      <c r="B1057" t="s">
        <v>555</v>
      </c>
      <c r="O1057">
        <f t="shared" si="92"/>
        <v>0</v>
      </c>
      <c r="V1057">
        <v>0</v>
      </c>
      <c r="W1057" t="s">
        <v>2</v>
      </c>
    </row>
    <row r="1058" spans="1:29" x14ac:dyDescent="0.25">
      <c r="A1058" t="s">
        <v>556</v>
      </c>
      <c r="B1058" t="s">
        <v>555</v>
      </c>
      <c r="O1058">
        <f t="shared" si="92"/>
        <v>0</v>
      </c>
      <c r="V1058">
        <v>0</v>
      </c>
      <c r="W1058" t="s">
        <v>3</v>
      </c>
    </row>
    <row r="1059" spans="1:29" x14ac:dyDescent="0.25">
      <c r="A1059" t="s">
        <v>556</v>
      </c>
      <c r="B1059" t="s">
        <v>555</v>
      </c>
      <c r="O1059">
        <f t="shared" si="92"/>
        <v>0</v>
      </c>
      <c r="V1059">
        <v>0</v>
      </c>
      <c r="W1059" t="s">
        <v>4</v>
      </c>
    </row>
    <row r="1060" spans="1:29" x14ac:dyDescent="0.25">
      <c r="A1060" t="s">
        <v>556</v>
      </c>
      <c r="B1060" t="s">
        <v>555</v>
      </c>
      <c r="O1060">
        <f t="shared" si="92"/>
        <v>0</v>
      </c>
      <c r="V1060">
        <v>0</v>
      </c>
      <c r="W1060" t="s">
        <v>5</v>
      </c>
    </row>
    <row r="1061" spans="1:29" x14ac:dyDescent="0.25">
      <c r="A1061" t="s">
        <v>556</v>
      </c>
      <c r="B1061" t="s">
        <v>555</v>
      </c>
      <c r="O1061">
        <f t="shared" si="92"/>
        <v>0</v>
      </c>
      <c r="V1061">
        <v>0</v>
      </c>
    </row>
    <row r="1062" spans="1:29" x14ac:dyDescent="0.25">
      <c r="A1062" t="s">
        <v>556</v>
      </c>
      <c r="B1062" t="s">
        <v>555</v>
      </c>
      <c r="O1062">
        <f t="shared" si="92"/>
        <v>0</v>
      </c>
      <c r="V1062">
        <v>0</v>
      </c>
      <c r="W1062" t="s">
        <v>6</v>
      </c>
    </row>
    <row r="1063" spans="1:29" x14ac:dyDescent="0.25">
      <c r="A1063" t="s">
        <v>556</v>
      </c>
      <c r="B1063" t="s">
        <v>555</v>
      </c>
      <c r="O1063">
        <f t="shared" si="92"/>
        <v>0</v>
      </c>
      <c r="V1063">
        <v>0</v>
      </c>
    </row>
    <row r="1064" spans="1:29" x14ac:dyDescent="0.25">
      <c r="A1064" t="s">
        <v>556</v>
      </c>
      <c r="B1064" t="s">
        <v>555</v>
      </c>
      <c r="O1064">
        <f t="shared" si="92"/>
        <v>0</v>
      </c>
      <c r="V1064">
        <v>0</v>
      </c>
      <c r="W1064" t="s">
        <v>7</v>
      </c>
    </row>
    <row r="1065" spans="1:29" x14ac:dyDescent="0.25">
      <c r="A1065" t="s">
        <v>556</v>
      </c>
      <c r="B1065" t="s">
        <v>555</v>
      </c>
      <c r="O1065">
        <f t="shared" si="92"/>
        <v>0</v>
      </c>
      <c r="V1065">
        <v>0</v>
      </c>
    </row>
    <row r="1066" spans="1:29" x14ac:dyDescent="0.25">
      <c r="A1066" t="s">
        <v>556</v>
      </c>
      <c r="B1066" t="s">
        <v>555</v>
      </c>
      <c r="C1066" t="s">
        <v>566</v>
      </c>
      <c r="D1066" t="s">
        <v>567</v>
      </c>
      <c r="O1066">
        <f t="shared" si="92"/>
        <v>2</v>
      </c>
      <c r="V1066">
        <v>0</v>
      </c>
      <c r="W1066" t="s">
        <v>295</v>
      </c>
    </row>
    <row r="1067" spans="1:29" x14ac:dyDescent="0.25">
      <c r="A1067" t="s">
        <v>556</v>
      </c>
      <c r="B1067" t="s">
        <v>555</v>
      </c>
      <c r="O1067">
        <f t="shared" si="92"/>
        <v>0</v>
      </c>
      <c r="V1067">
        <v>0</v>
      </c>
      <c r="W1067" t="s">
        <v>9</v>
      </c>
    </row>
    <row r="1068" spans="1:29" x14ac:dyDescent="0.25">
      <c r="A1068" t="s">
        <v>556</v>
      </c>
      <c r="B1068" t="s">
        <v>555</v>
      </c>
      <c r="O1068">
        <f t="shared" si="92"/>
        <v>0</v>
      </c>
      <c r="V1068">
        <v>0</v>
      </c>
      <c r="W1068" t="s">
        <v>296</v>
      </c>
    </row>
    <row r="1069" spans="1:29" x14ac:dyDescent="0.25">
      <c r="A1069" t="s">
        <v>556</v>
      </c>
      <c r="B1069" t="s">
        <v>555</v>
      </c>
      <c r="O1069">
        <f t="shared" si="92"/>
        <v>0</v>
      </c>
      <c r="V1069">
        <v>0</v>
      </c>
      <c r="W1069" t="s">
        <v>3</v>
      </c>
    </row>
    <row r="1070" spans="1:29" x14ac:dyDescent="0.25">
      <c r="A1070" t="s">
        <v>556</v>
      </c>
      <c r="B1070" t="s">
        <v>555</v>
      </c>
      <c r="O1070">
        <f t="shared" si="92"/>
        <v>0</v>
      </c>
      <c r="V1070">
        <v>0</v>
      </c>
      <c r="W1070" t="s">
        <v>11</v>
      </c>
      <c r="X1070" t="s">
        <v>12</v>
      </c>
      <c r="Y1070" t="s">
        <v>13</v>
      </c>
      <c r="Z1070" t="s">
        <v>14</v>
      </c>
      <c r="AA1070" t="s">
        <v>15</v>
      </c>
      <c r="AB1070" t="s">
        <v>16</v>
      </c>
      <c r="AC1070" t="s">
        <v>17</v>
      </c>
    </row>
    <row r="1071" spans="1:29" x14ac:dyDescent="0.25">
      <c r="A1071" t="s">
        <v>556</v>
      </c>
      <c r="B1071" t="s">
        <v>555</v>
      </c>
      <c r="O1071">
        <f t="shared" si="92"/>
        <v>0</v>
      </c>
      <c r="V1071">
        <v>0</v>
      </c>
      <c r="W1071" t="s">
        <v>18</v>
      </c>
      <c r="X1071" t="s">
        <v>18</v>
      </c>
      <c r="Y1071" t="s">
        <v>19</v>
      </c>
      <c r="Z1071" t="s">
        <v>20</v>
      </c>
      <c r="AA1071" t="s">
        <v>21</v>
      </c>
      <c r="AB1071" t="s">
        <v>22</v>
      </c>
    </row>
    <row r="1072" spans="1:29" x14ac:dyDescent="0.25">
      <c r="A1072" t="s">
        <v>556</v>
      </c>
      <c r="B1072" t="s">
        <v>555</v>
      </c>
      <c r="O1072">
        <f t="shared" si="92"/>
        <v>0</v>
      </c>
      <c r="V1072">
        <v>0</v>
      </c>
      <c r="W1072" t="s">
        <v>23</v>
      </c>
    </row>
    <row r="1073" spans="1:29" x14ac:dyDescent="0.25">
      <c r="A1073" t="s">
        <v>556</v>
      </c>
      <c r="B1073" t="s">
        <v>555</v>
      </c>
      <c r="E1073" t="str">
        <f>+Y1073</f>
        <v xml:space="preserve">PL000111472.1205101.00                             </v>
      </c>
      <c r="F1073" t="str">
        <f>+Z1073</f>
        <v xml:space="preserve"> ZURRON INTERNO 2000X42 </v>
      </c>
      <c r="M1073">
        <v>21</v>
      </c>
      <c r="N1073" t="s">
        <v>27</v>
      </c>
      <c r="O1073">
        <f t="shared" si="92"/>
        <v>4</v>
      </c>
      <c r="V1073">
        <v>0</v>
      </c>
      <c r="W1073">
        <v>1</v>
      </c>
      <c r="X1073" t="s">
        <v>24</v>
      </c>
      <c r="Y1073" t="s">
        <v>25</v>
      </c>
      <c r="Z1073" t="s">
        <v>26</v>
      </c>
      <c r="AA1073">
        <v>21</v>
      </c>
      <c r="AB1073" t="s">
        <v>27</v>
      </c>
      <c r="AC1073">
        <v>0</v>
      </c>
    </row>
    <row r="1074" spans="1:29" x14ac:dyDescent="0.25">
      <c r="A1074" t="s">
        <v>556</v>
      </c>
      <c r="B1074" t="s">
        <v>555</v>
      </c>
      <c r="G1074" t="str">
        <f t="shared" ref="G1074:G1085" si="93">+Y1074</f>
        <v xml:space="preserve">         02211757-04                               </v>
      </c>
      <c r="H1074" t="str">
        <f t="shared" ref="H1074:H1085" si="94">+Z1074</f>
        <v xml:space="preserve"> StrechC-7 330mmx450mTr </v>
      </c>
      <c r="M1074">
        <v>315</v>
      </c>
      <c r="N1074" t="s">
        <v>31</v>
      </c>
      <c r="O1074">
        <f t="shared" si="92"/>
        <v>4</v>
      </c>
      <c r="V1074">
        <v>0</v>
      </c>
      <c r="W1074" t="s">
        <v>28</v>
      </c>
      <c r="X1074" t="s">
        <v>24</v>
      </c>
      <c r="Y1074" t="s">
        <v>29</v>
      </c>
      <c r="Z1074" t="s">
        <v>30</v>
      </c>
      <c r="AA1074">
        <v>315</v>
      </c>
      <c r="AB1074" t="s">
        <v>31</v>
      </c>
      <c r="AC1074">
        <v>18259.919999999998</v>
      </c>
    </row>
    <row r="1075" spans="1:29" x14ac:dyDescent="0.25">
      <c r="A1075" t="s">
        <v>556</v>
      </c>
      <c r="B1075" t="s">
        <v>555</v>
      </c>
      <c r="G1075" t="str">
        <f t="shared" si="93"/>
        <v xml:space="preserve">         07612105-00                               </v>
      </c>
      <c r="H1075" t="str">
        <f t="shared" si="94"/>
        <v xml:space="preserve"> Cinta Adh.Transparen 2 </v>
      </c>
      <c r="M1075">
        <v>0.252</v>
      </c>
      <c r="N1075" t="s">
        <v>35</v>
      </c>
      <c r="O1075">
        <f t="shared" si="92"/>
        <v>4</v>
      </c>
      <c r="V1075">
        <v>0</v>
      </c>
      <c r="W1075" t="s">
        <v>28</v>
      </c>
      <c r="X1075" t="s">
        <v>32</v>
      </c>
      <c r="Y1075" t="s">
        <v>33</v>
      </c>
      <c r="Z1075" t="s">
        <v>34</v>
      </c>
      <c r="AA1075">
        <v>0.252</v>
      </c>
      <c r="AB1075" t="s">
        <v>35</v>
      </c>
      <c r="AC1075">
        <v>1248.912</v>
      </c>
    </row>
    <row r="1076" spans="1:29" x14ac:dyDescent="0.25">
      <c r="A1076" t="s">
        <v>556</v>
      </c>
      <c r="B1076" t="s">
        <v>555</v>
      </c>
      <c r="G1076" t="str">
        <f t="shared" si="93"/>
        <v xml:space="preserve">         07132299-00                               </v>
      </c>
      <c r="H1076" t="str">
        <f t="shared" si="94"/>
        <v xml:space="preserve"> ESQUINERO CARTON GRAND </v>
      </c>
      <c r="M1076">
        <v>168</v>
      </c>
      <c r="N1076" t="s">
        <v>27</v>
      </c>
      <c r="O1076">
        <f t="shared" si="92"/>
        <v>4</v>
      </c>
      <c r="V1076">
        <v>0</v>
      </c>
      <c r="W1076" t="s">
        <v>28</v>
      </c>
      <c r="X1076" t="s">
        <v>36</v>
      </c>
      <c r="Y1076" t="s">
        <v>37</v>
      </c>
      <c r="Z1076" t="s">
        <v>38</v>
      </c>
      <c r="AA1076">
        <v>168</v>
      </c>
      <c r="AB1076" t="s">
        <v>27</v>
      </c>
      <c r="AC1076">
        <v>38640</v>
      </c>
    </row>
    <row r="1077" spans="1:29" x14ac:dyDescent="0.25">
      <c r="A1077" t="s">
        <v>556</v>
      </c>
      <c r="B1077" t="s">
        <v>555</v>
      </c>
      <c r="G1077" t="str">
        <f t="shared" si="93"/>
        <v xml:space="preserve">         07132291-00                               </v>
      </c>
      <c r="H1077" t="str">
        <f t="shared" si="94"/>
        <v xml:space="preserve"> ESQUIN CARTON PEQUEÑO  </v>
      </c>
      <c r="M1077">
        <v>84</v>
      </c>
      <c r="N1077" t="s">
        <v>27</v>
      </c>
      <c r="O1077">
        <f t="shared" si="92"/>
        <v>4</v>
      </c>
      <c r="V1077">
        <v>0</v>
      </c>
      <c r="W1077" t="s">
        <v>28</v>
      </c>
      <c r="X1077" t="s">
        <v>39</v>
      </c>
      <c r="Y1077" t="s">
        <v>40</v>
      </c>
      <c r="Z1077" t="s">
        <v>41</v>
      </c>
      <c r="AA1077">
        <v>84</v>
      </c>
      <c r="AB1077" t="s">
        <v>27</v>
      </c>
      <c r="AC1077">
        <v>41070.8508</v>
      </c>
    </row>
    <row r="1078" spans="1:29" x14ac:dyDescent="0.25">
      <c r="A1078" t="s">
        <v>556</v>
      </c>
      <c r="B1078" t="s">
        <v>555</v>
      </c>
      <c r="G1078" t="str">
        <f t="shared" si="93"/>
        <v xml:space="preserve">         05115102-00                               </v>
      </c>
      <c r="H1078" t="str">
        <f t="shared" si="94"/>
        <v xml:space="preserve"> Torn. 8x 1-½" CP.PH NG </v>
      </c>
      <c r="M1078">
        <v>1176</v>
      </c>
      <c r="N1078" t="s">
        <v>27</v>
      </c>
      <c r="O1078">
        <f t="shared" si="92"/>
        <v>4</v>
      </c>
      <c r="V1078">
        <v>0</v>
      </c>
      <c r="W1078" t="s">
        <v>28</v>
      </c>
      <c r="X1078" t="s">
        <v>42</v>
      </c>
      <c r="Y1078" t="s">
        <v>43</v>
      </c>
      <c r="Z1078" t="s">
        <v>44</v>
      </c>
      <c r="AA1078">
        <v>1176</v>
      </c>
      <c r="AB1078" t="s">
        <v>27</v>
      </c>
      <c r="AC1078">
        <v>50920.800000000003</v>
      </c>
    </row>
    <row r="1079" spans="1:29" x14ac:dyDescent="0.25">
      <c r="A1079" t="s">
        <v>556</v>
      </c>
      <c r="B1079" t="s">
        <v>555</v>
      </c>
      <c r="G1079">
        <f t="shared" si="93"/>
        <v>611100600</v>
      </c>
      <c r="H1079" t="str">
        <f t="shared" si="94"/>
        <v xml:space="preserve"> TARUGO 8mm ACANALADO N </v>
      </c>
      <c r="M1079">
        <v>63</v>
      </c>
      <c r="N1079" t="s">
        <v>47</v>
      </c>
      <c r="O1079">
        <f t="shared" si="92"/>
        <v>4</v>
      </c>
      <c r="V1079">
        <v>0</v>
      </c>
      <c r="W1079" t="s">
        <v>28</v>
      </c>
      <c r="X1079" t="s">
        <v>45</v>
      </c>
      <c r="Y1079">
        <v>611100600</v>
      </c>
      <c r="Z1079" t="s">
        <v>46</v>
      </c>
      <c r="AA1079">
        <v>63</v>
      </c>
      <c r="AB1079" t="s">
        <v>47</v>
      </c>
      <c r="AC1079">
        <v>2131.4097000000002</v>
      </c>
    </row>
    <row r="1080" spans="1:29" x14ac:dyDescent="0.25">
      <c r="A1080" t="s">
        <v>556</v>
      </c>
      <c r="B1080" t="s">
        <v>555</v>
      </c>
      <c r="G1080" t="str">
        <f t="shared" si="93"/>
        <v xml:space="preserve">         06521533-00                               </v>
      </c>
      <c r="H1080" t="str">
        <f t="shared" si="94"/>
        <v xml:space="preserve"> Chazo Plastico de 1/4  </v>
      </c>
      <c r="M1080">
        <v>294</v>
      </c>
      <c r="N1080" t="s">
        <v>27</v>
      </c>
      <c r="O1080">
        <f t="shared" si="92"/>
        <v>4</v>
      </c>
      <c r="V1080">
        <v>0</v>
      </c>
      <c r="W1080" t="s">
        <v>28</v>
      </c>
      <c r="X1080" t="s">
        <v>48</v>
      </c>
      <c r="Y1080" t="s">
        <v>49</v>
      </c>
      <c r="Z1080" t="s">
        <v>50</v>
      </c>
      <c r="AA1080">
        <v>294</v>
      </c>
      <c r="AB1080" t="s">
        <v>27</v>
      </c>
      <c r="AC1080">
        <v>4792.2</v>
      </c>
    </row>
    <row r="1081" spans="1:29" x14ac:dyDescent="0.25">
      <c r="A1081" t="s">
        <v>556</v>
      </c>
      <c r="B1081" t="s">
        <v>555</v>
      </c>
      <c r="G1081" t="str">
        <f t="shared" si="93"/>
        <v xml:space="preserve">         06544102-00                               </v>
      </c>
      <c r="H1081" t="str">
        <f t="shared" si="94"/>
        <v xml:space="preserve"> Etiqueta Serial100X50m </v>
      </c>
      <c r="M1081">
        <v>21</v>
      </c>
      <c r="N1081" t="s">
        <v>27</v>
      </c>
      <c r="O1081">
        <f t="shared" si="92"/>
        <v>4</v>
      </c>
      <c r="V1081">
        <v>0</v>
      </c>
      <c r="W1081" t="s">
        <v>28</v>
      </c>
      <c r="X1081" t="s">
        <v>51</v>
      </c>
      <c r="Y1081" t="s">
        <v>52</v>
      </c>
      <c r="Z1081" t="s">
        <v>53</v>
      </c>
      <c r="AA1081">
        <v>21</v>
      </c>
      <c r="AB1081" t="s">
        <v>27</v>
      </c>
      <c r="AC1081">
        <v>417.43799999999999</v>
      </c>
    </row>
    <row r="1082" spans="1:29" x14ac:dyDescent="0.25">
      <c r="A1082" t="s">
        <v>556</v>
      </c>
      <c r="B1082" t="s">
        <v>555</v>
      </c>
      <c r="G1082" t="str">
        <f t="shared" si="93"/>
        <v xml:space="preserve">         06544103-00                               </v>
      </c>
      <c r="H1082" t="str">
        <f t="shared" si="94"/>
        <v xml:space="preserve"> Cinta 110mm Ancho R531 </v>
      </c>
      <c r="M1082">
        <v>1.155</v>
      </c>
      <c r="N1082" t="s">
        <v>31</v>
      </c>
      <c r="O1082">
        <f t="shared" si="92"/>
        <v>4</v>
      </c>
      <c r="V1082">
        <v>0</v>
      </c>
      <c r="W1082" t="s">
        <v>28</v>
      </c>
      <c r="X1082" t="s">
        <v>54</v>
      </c>
      <c r="Y1082" t="s">
        <v>55</v>
      </c>
      <c r="Z1082" t="s">
        <v>56</v>
      </c>
      <c r="AA1082">
        <v>1.155</v>
      </c>
      <c r="AB1082" t="s">
        <v>31</v>
      </c>
      <c r="AC1082">
        <v>49.798099999999998</v>
      </c>
    </row>
    <row r="1083" spans="1:29" x14ac:dyDescent="0.25">
      <c r="A1083" t="s">
        <v>556</v>
      </c>
      <c r="B1083" t="s">
        <v>555</v>
      </c>
      <c r="G1083" t="str">
        <f t="shared" si="93"/>
        <v xml:space="preserve">         02510184-00                               </v>
      </c>
      <c r="H1083" t="str">
        <f t="shared" si="94"/>
        <v xml:space="preserve"> TAPA TOR ADH Roble Ma  </v>
      </c>
      <c r="M1083">
        <v>1134</v>
      </c>
      <c r="N1083" t="s">
        <v>27</v>
      </c>
      <c r="O1083">
        <f t="shared" si="92"/>
        <v>4</v>
      </c>
      <c r="V1083">
        <v>0</v>
      </c>
      <c r="W1083" t="s">
        <v>28</v>
      </c>
      <c r="X1083" t="s">
        <v>57</v>
      </c>
      <c r="Y1083" t="s">
        <v>58</v>
      </c>
      <c r="Z1083" t="s">
        <v>59</v>
      </c>
      <c r="AA1083">
        <v>1134</v>
      </c>
      <c r="AB1083" t="s">
        <v>27</v>
      </c>
      <c r="AC1083">
        <v>17214.12</v>
      </c>
    </row>
    <row r="1084" spans="1:29" x14ac:dyDescent="0.25">
      <c r="A1084" t="s">
        <v>556</v>
      </c>
      <c r="B1084" t="s">
        <v>555</v>
      </c>
      <c r="G1084" t="str">
        <f t="shared" si="93"/>
        <v xml:space="preserve">         06511113-01                               </v>
      </c>
      <c r="H1084" t="str">
        <f t="shared" si="94"/>
        <v xml:space="preserve"> Corredera Full Ext. 14 </v>
      </c>
      <c r="M1084">
        <v>21</v>
      </c>
      <c r="N1084" t="s">
        <v>63</v>
      </c>
      <c r="O1084">
        <f t="shared" si="92"/>
        <v>4</v>
      </c>
      <c r="V1084">
        <v>0</v>
      </c>
      <c r="W1084" t="s">
        <v>28</v>
      </c>
      <c r="X1084" t="s">
        <v>60</v>
      </c>
      <c r="Y1084" t="s">
        <v>61</v>
      </c>
      <c r="Z1084" t="s">
        <v>62</v>
      </c>
      <c r="AA1084">
        <v>21</v>
      </c>
      <c r="AB1084" t="s">
        <v>63</v>
      </c>
      <c r="AC1084">
        <v>178290</v>
      </c>
    </row>
    <row r="1085" spans="1:29" x14ac:dyDescent="0.25">
      <c r="A1085" t="s">
        <v>556</v>
      </c>
      <c r="B1085" t="s">
        <v>555</v>
      </c>
      <c r="G1085" t="str">
        <f t="shared" si="93"/>
        <v xml:space="preserve">         05113110-01                               </v>
      </c>
      <c r="H1085" t="str">
        <f t="shared" si="94"/>
        <v xml:space="preserve"> Torn Esp 6 X 5/8 Cp Ph </v>
      </c>
      <c r="M1085">
        <v>798</v>
      </c>
      <c r="N1085" t="s">
        <v>27</v>
      </c>
      <c r="O1085">
        <f t="shared" si="92"/>
        <v>4</v>
      </c>
      <c r="V1085">
        <v>0</v>
      </c>
      <c r="W1085" t="s">
        <v>28</v>
      </c>
      <c r="X1085" t="s">
        <v>64</v>
      </c>
      <c r="Y1085" t="s">
        <v>65</v>
      </c>
      <c r="Z1085" t="s">
        <v>66</v>
      </c>
      <c r="AA1085">
        <v>798</v>
      </c>
      <c r="AB1085" t="s">
        <v>27</v>
      </c>
      <c r="AC1085">
        <v>14527.2708</v>
      </c>
    </row>
    <row r="1086" spans="1:29" x14ac:dyDescent="0.25">
      <c r="A1086" t="s">
        <v>556</v>
      </c>
      <c r="B1086" t="s">
        <v>555</v>
      </c>
      <c r="G1086" t="str">
        <f>+Y1086</f>
        <v xml:space="preserve">PL0001114727031001                                 </v>
      </c>
      <c r="H1086" t="str">
        <f>+Z1086</f>
        <v xml:space="preserve"> COSTADOS CLOSET 2000x4 </v>
      </c>
      <c r="M1086">
        <v>21</v>
      </c>
      <c r="N1086" t="s">
        <v>47</v>
      </c>
      <c r="O1086">
        <f t="shared" si="92"/>
        <v>4</v>
      </c>
      <c r="V1086">
        <v>0</v>
      </c>
      <c r="W1086" t="s">
        <v>28</v>
      </c>
      <c r="X1086" t="s">
        <v>67</v>
      </c>
      <c r="Y1086" t="s">
        <v>68</v>
      </c>
      <c r="Z1086" t="s">
        <v>69</v>
      </c>
      <c r="AA1086">
        <v>21</v>
      </c>
      <c r="AB1086" t="s">
        <v>47</v>
      </c>
      <c r="AC1086">
        <v>0</v>
      </c>
    </row>
    <row r="1087" spans="1:29" x14ac:dyDescent="0.25">
      <c r="A1087" t="s">
        <v>556</v>
      </c>
      <c r="B1087" t="s">
        <v>555</v>
      </c>
      <c r="I1087" t="str">
        <f>+Y1087</f>
        <v xml:space="preserve">         03115282-00                               </v>
      </c>
      <c r="J1087" t="str">
        <f>+Z1087</f>
        <v xml:space="preserve"> Aglo 2440x2150x15 Rove </v>
      </c>
      <c r="M1087">
        <v>3.1101000000000001</v>
      </c>
      <c r="N1087" t="s">
        <v>73</v>
      </c>
      <c r="O1087">
        <f t="shared" si="92"/>
        <v>4</v>
      </c>
      <c r="V1087">
        <v>0</v>
      </c>
      <c r="W1087" t="s">
        <v>70</v>
      </c>
      <c r="X1087" t="s">
        <v>24</v>
      </c>
      <c r="Y1087" t="s">
        <v>71</v>
      </c>
      <c r="Z1087" t="s">
        <v>72</v>
      </c>
      <c r="AA1087">
        <v>3.1101000000000001</v>
      </c>
      <c r="AB1087" t="s">
        <v>73</v>
      </c>
      <c r="AC1087">
        <v>694049.91599999997</v>
      </c>
    </row>
    <row r="1088" spans="1:29" x14ac:dyDescent="0.25">
      <c r="A1088" t="s">
        <v>556</v>
      </c>
      <c r="B1088" t="s">
        <v>555</v>
      </c>
      <c r="G1088" t="str">
        <f t="shared" ref="G1088:G1090" si="95">+Y1088</f>
        <v xml:space="preserve">         04224699-00                               </v>
      </c>
      <c r="H1088" t="str">
        <f t="shared" ref="H1088:H1090" si="96">+Z1088</f>
        <v xml:space="preserve"> FJ PVC Rovere  M2 19x. </v>
      </c>
      <c r="K1088" t="str">
        <f>+Y1088</f>
        <v xml:space="preserve">         04224699-00                               </v>
      </c>
      <c r="L1088" t="str">
        <f>+Z1088</f>
        <v xml:space="preserve"> FJ PVC Rovere  M2 19x. </v>
      </c>
      <c r="M1088">
        <v>109.2</v>
      </c>
      <c r="N1088" t="s">
        <v>31</v>
      </c>
      <c r="O1088">
        <f t="shared" si="92"/>
        <v>6</v>
      </c>
      <c r="V1088">
        <v>0</v>
      </c>
      <c r="W1088" t="s">
        <v>70</v>
      </c>
      <c r="X1088" t="s">
        <v>32</v>
      </c>
      <c r="Y1088" t="s">
        <v>74</v>
      </c>
      <c r="Z1088" t="s">
        <v>75</v>
      </c>
      <c r="AA1088">
        <v>109.2</v>
      </c>
      <c r="AB1088" t="s">
        <v>31</v>
      </c>
      <c r="AC1088">
        <v>27846</v>
      </c>
    </row>
    <row r="1089" spans="1:31" x14ac:dyDescent="0.25">
      <c r="A1089" t="s">
        <v>556</v>
      </c>
      <c r="B1089" t="s">
        <v>555</v>
      </c>
      <c r="G1089" t="str">
        <f t="shared" si="95"/>
        <v xml:space="preserve">         09122109-00                               </v>
      </c>
      <c r="H1089" t="str">
        <f t="shared" si="96"/>
        <v xml:space="preserve"> Holt Melt Jowatherm 28 </v>
      </c>
      <c r="M1089">
        <v>0.15329999999999999</v>
      </c>
      <c r="N1089" t="s">
        <v>78</v>
      </c>
      <c r="O1089">
        <f t="shared" si="92"/>
        <v>4</v>
      </c>
      <c r="V1089">
        <v>0</v>
      </c>
      <c r="W1089" t="s">
        <v>70</v>
      </c>
      <c r="X1089" t="s">
        <v>36</v>
      </c>
      <c r="Y1089" t="s">
        <v>76</v>
      </c>
      <c r="Z1089" t="s">
        <v>77</v>
      </c>
      <c r="AA1089">
        <v>0.15329999999999999</v>
      </c>
      <c r="AB1089" t="s">
        <v>78</v>
      </c>
      <c r="AC1089">
        <v>3985.8</v>
      </c>
    </row>
    <row r="1090" spans="1:31" x14ac:dyDescent="0.25">
      <c r="A1090" t="s">
        <v>556</v>
      </c>
      <c r="B1090" t="s">
        <v>555</v>
      </c>
      <c r="G1090" t="str">
        <f t="shared" si="95"/>
        <v xml:space="preserve">         09122109-00                               </v>
      </c>
      <c r="H1090" t="str">
        <f t="shared" si="96"/>
        <v xml:space="preserve"> Holt Melt Jowatherm 28 </v>
      </c>
      <c r="M1090">
        <v>0.30659999999999998</v>
      </c>
      <c r="N1090" t="s">
        <v>78</v>
      </c>
      <c r="O1090">
        <f t="shared" si="92"/>
        <v>4</v>
      </c>
      <c r="V1090">
        <v>0</v>
      </c>
      <c r="W1090" t="s">
        <v>70</v>
      </c>
      <c r="X1090" t="s">
        <v>39</v>
      </c>
      <c r="Y1090" t="s">
        <v>76</v>
      </c>
      <c r="Z1090" t="s">
        <v>77</v>
      </c>
      <c r="AA1090">
        <v>0.30659999999999998</v>
      </c>
      <c r="AB1090" t="s">
        <v>78</v>
      </c>
      <c r="AC1090">
        <v>7971.6</v>
      </c>
    </row>
    <row r="1091" spans="1:31" x14ac:dyDescent="0.25">
      <c r="A1091" t="s">
        <v>556</v>
      </c>
      <c r="B1091" t="s">
        <v>555</v>
      </c>
      <c r="O1091">
        <f t="shared" si="92"/>
        <v>0</v>
      </c>
      <c r="V1091">
        <v>0</v>
      </c>
      <c r="W1091" t="s">
        <v>79</v>
      </c>
    </row>
    <row r="1092" spans="1:31" x14ac:dyDescent="0.25">
      <c r="A1092" t="s">
        <v>556</v>
      </c>
      <c r="B1092" t="s">
        <v>555</v>
      </c>
      <c r="O1092">
        <f t="shared" ref="O1092:O1155" si="97">+COUNTA(C1092:N1092)</f>
        <v>0</v>
      </c>
      <c r="V1092">
        <v>0</v>
      </c>
      <c r="W1092" t="s">
        <v>28</v>
      </c>
      <c r="X1092" t="s">
        <v>80</v>
      </c>
    </row>
    <row r="1093" spans="1:31" x14ac:dyDescent="0.25">
      <c r="A1093" t="s">
        <v>556</v>
      </c>
      <c r="B1093" t="s">
        <v>555</v>
      </c>
      <c r="O1093">
        <f t="shared" si="97"/>
        <v>0</v>
      </c>
      <c r="V1093">
        <v>0</v>
      </c>
      <c r="W1093" t="s">
        <v>18</v>
      </c>
      <c r="X1093" t="s">
        <v>81</v>
      </c>
    </row>
    <row r="1094" spans="1:31" x14ac:dyDescent="0.25">
      <c r="A1094" t="s">
        <v>556</v>
      </c>
      <c r="B1094" t="s">
        <v>555</v>
      </c>
      <c r="O1094">
        <f t="shared" si="97"/>
        <v>0</v>
      </c>
      <c r="V1094">
        <v>0</v>
      </c>
      <c r="W1094" t="s">
        <v>18</v>
      </c>
      <c r="X1094" t="s">
        <v>82</v>
      </c>
      <c r="Y1094" t="s">
        <v>83</v>
      </c>
      <c r="Z1094" t="s">
        <v>84</v>
      </c>
      <c r="AA1094" t="s">
        <v>85</v>
      </c>
      <c r="AB1094" t="s">
        <v>86</v>
      </c>
      <c r="AC1094" t="s">
        <v>84</v>
      </c>
      <c r="AD1094" t="s">
        <v>87</v>
      </c>
    </row>
    <row r="1095" spans="1:31" x14ac:dyDescent="0.25">
      <c r="A1095" t="s">
        <v>556</v>
      </c>
      <c r="B1095" t="s">
        <v>555</v>
      </c>
      <c r="O1095">
        <f t="shared" si="97"/>
        <v>0</v>
      </c>
      <c r="V1095">
        <v>0</v>
      </c>
      <c r="W1095" t="s">
        <v>18</v>
      </c>
      <c r="X1095" t="s">
        <v>83</v>
      </c>
      <c r="Y1095" t="s">
        <v>83</v>
      </c>
      <c r="Z1095" t="s">
        <v>88</v>
      </c>
      <c r="AA1095" t="s">
        <v>89</v>
      </c>
      <c r="AB1095" t="s">
        <v>90</v>
      </c>
      <c r="AC1095" t="s">
        <v>88</v>
      </c>
      <c r="AD1095" t="s">
        <v>91</v>
      </c>
    </row>
    <row r="1096" spans="1:31" x14ac:dyDescent="0.25">
      <c r="A1096" t="s">
        <v>556</v>
      </c>
      <c r="B1096" t="s">
        <v>555</v>
      </c>
      <c r="O1096">
        <f t="shared" si="97"/>
        <v>0</v>
      </c>
      <c r="V1096">
        <v>0</v>
      </c>
      <c r="W1096" t="s">
        <v>18</v>
      </c>
      <c r="X1096" t="s">
        <v>92</v>
      </c>
    </row>
    <row r="1097" spans="1:31" x14ac:dyDescent="0.25">
      <c r="A1097" t="s">
        <v>556</v>
      </c>
      <c r="B1097" t="s">
        <v>555</v>
      </c>
      <c r="O1097">
        <f t="shared" si="97"/>
        <v>0</v>
      </c>
      <c r="V1097">
        <v>0</v>
      </c>
      <c r="W1097" t="s">
        <v>18</v>
      </c>
      <c r="X1097">
        <v>10</v>
      </c>
      <c r="Y1097">
        <v>2930</v>
      </c>
      <c r="Z1097" t="s">
        <v>93</v>
      </c>
      <c r="AA1097" t="s">
        <v>94</v>
      </c>
      <c r="AB1097" t="s">
        <v>95</v>
      </c>
      <c r="AC1097" t="s">
        <v>96</v>
      </c>
      <c r="AD1097" t="s">
        <v>97</v>
      </c>
      <c r="AE1097">
        <v>5153.9964</v>
      </c>
    </row>
    <row r="1098" spans="1:31" x14ac:dyDescent="0.25">
      <c r="A1098" t="s">
        <v>556</v>
      </c>
      <c r="B1098" t="s">
        <v>555</v>
      </c>
      <c r="O1098">
        <f t="shared" si="97"/>
        <v>0</v>
      </c>
      <c r="V1098">
        <v>0</v>
      </c>
      <c r="W1098" t="s">
        <v>18</v>
      </c>
      <c r="X1098">
        <v>20</v>
      </c>
      <c r="Y1098">
        <v>2931</v>
      </c>
      <c r="Z1098" t="s">
        <v>98</v>
      </c>
      <c r="AA1098" t="s">
        <v>94</v>
      </c>
      <c r="AB1098" t="s">
        <v>99</v>
      </c>
      <c r="AC1098" t="s">
        <v>100</v>
      </c>
      <c r="AD1098" t="s">
        <v>101</v>
      </c>
      <c r="AE1098">
        <v>19577.882099999999</v>
      </c>
    </row>
    <row r="1099" spans="1:31" x14ac:dyDescent="0.25">
      <c r="A1099" t="s">
        <v>556</v>
      </c>
      <c r="B1099" t="s">
        <v>555</v>
      </c>
      <c r="O1099">
        <f t="shared" si="97"/>
        <v>0</v>
      </c>
      <c r="V1099">
        <v>0</v>
      </c>
      <c r="W1099" t="s">
        <v>18</v>
      </c>
      <c r="X1099">
        <v>30</v>
      </c>
      <c r="Y1099">
        <v>2932</v>
      </c>
      <c r="Z1099" t="s">
        <v>102</v>
      </c>
      <c r="AA1099" t="s">
        <v>94</v>
      </c>
      <c r="AB1099" t="s">
        <v>103</v>
      </c>
      <c r="AC1099" t="s">
        <v>104</v>
      </c>
      <c r="AD1099" t="s">
        <v>105</v>
      </c>
      <c r="AE1099">
        <v>36583.264199999998</v>
      </c>
    </row>
    <row r="1100" spans="1:31" x14ac:dyDescent="0.25">
      <c r="A1100" t="s">
        <v>556</v>
      </c>
      <c r="B1100" t="s">
        <v>555</v>
      </c>
      <c r="O1100">
        <f t="shared" si="97"/>
        <v>0</v>
      </c>
      <c r="V1100">
        <v>0</v>
      </c>
      <c r="W1100" t="s">
        <v>18</v>
      </c>
      <c r="X1100" t="s">
        <v>81</v>
      </c>
      <c r="Y1100" t="s">
        <v>106</v>
      </c>
    </row>
    <row r="1101" spans="1:31" x14ac:dyDescent="0.25">
      <c r="A1101" t="s">
        <v>556</v>
      </c>
      <c r="B1101" t="s">
        <v>555</v>
      </c>
      <c r="O1101">
        <f t="shared" si="97"/>
        <v>0</v>
      </c>
      <c r="V1101">
        <v>0</v>
      </c>
      <c r="W1101" t="s">
        <v>18</v>
      </c>
      <c r="X1101" t="s">
        <v>107</v>
      </c>
      <c r="Y1101" t="s">
        <v>297</v>
      </c>
    </row>
    <row r="1102" spans="1:31" x14ac:dyDescent="0.25">
      <c r="A1102" t="s">
        <v>556</v>
      </c>
      <c r="B1102" t="s">
        <v>555</v>
      </c>
      <c r="O1102">
        <f t="shared" si="97"/>
        <v>0</v>
      </c>
      <c r="V1102">
        <v>0</v>
      </c>
      <c r="W1102" t="s">
        <v>79</v>
      </c>
    </row>
    <row r="1103" spans="1:31" x14ac:dyDescent="0.25">
      <c r="A1103" t="s">
        <v>556</v>
      </c>
      <c r="B1103" t="s">
        <v>555</v>
      </c>
      <c r="G1103" t="str">
        <f>+Y1103</f>
        <v xml:space="preserve">PL0001114727041001                                 </v>
      </c>
      <c r="H1103" t="str">
        <f>+Z1103</f>
        <v xml:space="preserve"> ENTREPAÑO CL FIJO 480X </v>
      </c>
      <c r="M1103">
        <v>63</v>
      </c>
      <c r="N1103" t="s">
        <v>47</v>
      </c>
      <c r="O1103">
        <f t="shared" si="97"/>
        <v>4</v>
      </c>
      <c r="V1103">
        <v>0</v>
      </c>
      <c r="W1103" t="s">
        <v>28</v>
      </c>
      <c r="X1103" t="s">
        <v>109</v>
      </c>
      <c r="Y1103" t="s">
        <v>110</v>
      </c>
      <c r="Z1103" t="s">
        <v>111</v>
      </c>
      <c r="AA1103">
        <v>63</v>
      </c>
      <c r="AB1103" t="s">
        <v>47</v>
      </c>
      <c r="AC1103">
        <v>0</v>
      </c>
    </row>
    <row r="1104" spans="1:31" x14ac:dyDescent="0.25">
      <c r="A1104" t="s">
        <v>556</v>
      </c>
      <c r="B1104" t="s">
        <v>555</v>
      </c>
      <c r="I1104" t="str">
        <f>+Y1104</f>
        <v xml:space="preserve">         03115282-00                               </v>
      </c>
      <c r="J1104" t="str">
        <f>+Z1104</f>
        <v xml:space="preserve"> Aglo 2440x2150x15 Rove </v>
      </c>
      <c r="M1104">
        <v>2.8098000000000001</v>
      </c>
      <c r="N1104" t="s">
        <v>73</v>
      </c>
      <c r="O1104">
        <f t="shared" si="97"/>
        <v>4</v>
      </c>
      <c r="V1104">
        <v>0</v>
      </c>
      <c r="W1104" t="s">
        <v>70</v>
      </c>
      <c r="X1104" t="s">
        <v>24</v>
      </c>
      <c r="Y1104" t="s">
        <v>71</v>
      </c>
      <c r="Z1104" t="s">
        <v>72</v>
      </c>
      <c r="AA1104">
        <v>2.8098000000000001</v>
      </c>
      <c r="AB1104" t="s">
        <v>73</v>
      </c>
      <c r="AC1104">
        <v>627034.96799999999</v>
      </c>
    </row>
    <row r="1105" spans="1:31" x14ac:dyDescent="0.25">
      <c r="A1105" t="s">
        <v>556</v>
      </c>
      <c r="B1105" t="s">
        <v>555</v>
      </c>
      <c r="G1105" t="str">
        <f t="shared" ref="G1105:G1107" si="98">+Y1105</f>
        <v xml:space="preserve">         04224699-00                               </v>
      </c>
      <c r="H1105" t="str">
        <f t="shared" ref="H1105:H1107" si="99">+Z1105</f>
        <v xml:space="preserve"> FJ PVC Rovere  M2 19x. </v>
      </c>
      <c r="K1105" t="str">
        <f>+Y1105</f>
        <v xml:space="preserve">         04224699-00                               </v>
      </c>
      <c r="L1105" t="str">
        <f>+Z1105</f>
        <v xml:space="preserve"> FJ PVC Rovere  M2 19x. </v>
      </c>
      <c r="M1105">
        <v>65.52</v>
      </c>
      <c r="N1105" t="s">
        <v>31</v>
      </c>
      <c r="O1105">
        <f t="shared" si="97"/>
        <v>6</v>
      </c>
      <c r="V1105">
        <v>0</v>
      </c>
      <c r="W1105" t="s">
        <v>70</v>
      </c>
      <c r="X1105" t="s">
        <v>32</v>
      </c>
      <c r="Y1105" t="s">
        <v>74</v>
      </c>
      <c r="Z1105" t="s">
        <v>75</v>
      </c>
      <c r="AA1105">
        <v>65.52</v>
      </c>
      <c r="AB1105" t="s">
        <v>31</v>
      </c>
      <c r="AC1105">
        <v>16707.599999999999</v>
      </c>
    </row>
    <row r="1106" spans="1:31" x14ac:dyDescent="0.25">
      <c r="A1106" t="s">
        <v>556</v>
      </c>
      <c r="B1106" t="s">
        <v>555</v>
      </c>
      <c r="G1106" t="str">
        <f t="shared" si="98"/>
        <v xml:space="preserve">         09122109-00                               </v>
      </c>
      <c r="H1106" t="str">
        <f t="shared" si="99"/>
        <v xml:space="preserve"> Holt Melt Jowatherm 28 </v>
      </c>
      <c r="M1106">
        <v>8.8200000000000001E-2</v>
      </c>
      <c r="N1106" t="s">
        <v>78</v>
      </c>
      <c r="O1106">
        <f t="shared" si="97"/>
        <v>4</v>
      </c>
      <c r="V1106">
        <v>0</v>
      </c>
      <c r="W1106" t="s">
        <v>70</v>
      </c>
      <c r="X1106" t="s">
        <v>36</v>
      </c>
      <c r="Y1106" t="s">
        <v>76</v>
      </c>
      <c r="Z1106" t="s">
        <v>77</v>
      </c>
      <c r="AA1106">
        <v>8.8200000000000001E-2</v>
      </c>
      <c r="AB1106" t="s">
        <v>78</v>
      </c>
      <c r="AC1106">
        <v>2293.1999999999998</v>
      </c>
    </row>
    <row r="1107" spans="1:31" x14ac:dyDescent="0.25">
      <c r="A1107" t="s">
        <v>556</v>
      </c>
      <c r="B1107" t="s">
        <v>555</v>
      </c>
      <c r="G1107" t="str">
        <f t="shared" si="98"/>
        <v xml:space="preserve">         09122109-00                               </v>
      </c>
      <c r="H1107" t="str">
        <f t="shared" si="99"/>
        <v xml:space="preserve"> Holt Melt Jowatherm 28 </v>
      </c>
      <c r="M1107">
        <v>0.1764</v>
      </c>
      <c r="N1107" t="s">
        <v>78</v>
      </c>
      <c r="O1107">
        <f t="shared" si="97"/>
        <v>4</v>
      </c>
      <c r="V1107">
        <v>0</v>
      </c>
      <c r="W1107" t="s">
        <v>70</v>
      </c>
      <c r="X1107" t="s">
        <v>39</v>
      </c>
      <c r="Y1107" t="s">
        <v>76</v>
      </c>
      <c r="Z1107" t="s">
        <v>77</v>
      </c>
      <c r="AA1107">
        <v>0.1764</v>
      </c>
      <c r="AB1107" t="s">
        <v>78</v>
      </c>
      <c r="AC1107">
        <v>4586.3999999999996</v>
      </c>
    </row>
    <row r="1108" spans="1:31" x14ac:dyDescent="0.25">
      <c r="A1108" t="s">
        <v>556</v>
      </c>
      <c r="B1108" t="s">
        <v>555</v>
      </c>
      <c r="O1108">
        <f t="shared" si="97"/>
        <v>0</v>
      </c>
      <c r="V1108">
        <v>0</v>
      </c>
      <c r="W1108" t="s">
        <v>79</v>
      </c>
    </row>
    <row r="1109" spans="1:31" x14ac:dyDescent="0.25">
      <c r="A1109" t="s">
        <v>556</v>
      </c>
      <c r="B1109" t="s">
        <v>555</v>
      </c>
      <c r="O1109">
        <f t="shared" si="97"/>
        <v>0</v>
      </c>
      <c r="V1109">
        <v>0</v>
      </c>
      <c r="W1109" t="s">
        <v>28</v>
      </c>
      <c r="X1109" t="s">
        <v>112</v>
      </c>
    </row>
    <row r="1110" spans="1:31" x14ac:dyDescent="0.25">
      <c r="A1110" t="s">
        <v>556</v>
      </c>
      <c r="B1110" t="s">
        <v>555</v>
      </c>
      <c r="O1110">
        <f t="shared" si="97"/>
        <v>0</v>
      </c>
      <c r="V1110">
        <v>0</v>
      </c>
      <c r="W1110" t="s">
        <v>18</v>
      </c>
      <c r="X1110" t="s">
        <v>81</v>
      </c>
    </row>
    <row r="1111" spans="1:31" x14ac:dyDescent="0.25">
      <c r="A1111" t="s">
        <v>556</v>
      </c>
      <c r="B1111" t="s">
        <v>555</v>
      </c>
      <c r="O1111">
        <f t="shared" si="97"/>
        <v>0</v>
      </c>
      <c r="V1111">
        <v>0</v>
      </c>
      <c r="W1111" t="s">
        <v>18</v>
      </c>
      <c r="X1111" t="s">
        <v>82</v>
      </c>
      <c r="Y1111" t="s">
        <v>83</v>
      </c>
      <c r="Z1111" t="s">
        <v>84</v>
      </c>
      <c r="AA1111" t="s">
        <v>85</v>
      </c>
      <c r="AB1111" t="s">
        <v>86</v>
      </c>
      <c r="AC1111" t="s">
        <v>84</v>
      </c>
      <c r="AD1111" t="s">
        <v>87</v>
      </c>
    </row>
    <row r="1112" spans="1:31" x14ac:dyDescent="0.25">
      <c r="A1112" t="s">
        <v>556</v>
      </c>
      <c r="B1112" t="s">
        <v>555</v>
      </c>
      <c r="O1112">
        <f t="shared" si="97"/>
        <v>0</v>
      </c>
      <c r="V1112">
        <v>0</v>
      </c>
      <c r="W1112" t="s">
        <v>18</v>
      </c>
      <c r="X1112" t="s">
        <v>83</v>
      </c>
      <c r="Y1112" t="s">
        <v>83</v>
      </c>
      <c r="Z1112" t="s">
        <v>88</v>
      </c>
      <c r="AA1112" t="s">
        <v>89</v>
      </c>
      <c r="AB1112" t="s">
        <v>90</v>
      </c>
      <c r="AC1112" t="s">
        <v>88</v>
      </c>
      <c r="AD1112" t="s">
        <v>91</v>
      </c>
    </row>
    <row r="1113" spans="1:31" x14ac:dyDescent="0.25">
      <c r="A1113" t="s">
        <v>556</v>
      </c>
      <c r="B1113" t="s">
        <v>555</v>
      </c>
      <c r="O1113">
        <f t="shared" si="97"/>
        <v>0</v>
      </c>
      <c r="V1113">
        <v>0</v>
      </c>
      <c r="W1113" t="s">
        <v>18</v>
      </c>
      <c r="X1113" t="s">
        <v>92</v>
      </c>
    </row>
    <row r="1114" spans="1:31" x14ac:dyDescent="0.25">
      <c r="A1114" t="s">
        <v>556</v>
      </c>
      <c r="B1114" t="s">
        <v>555</v>
      </c>
      <c r="O1114">
        <f t="shared" si="97"/>
        <v>0</v>
      </c>
      <c r="V1114">
        <v>0</v>
      </c>
      <c r="W1114" t="s">
        <v>18</v>
      </c>
      <c r="X1114">
        <v>10</v>
      </c>
      <c r="Y1114">
        <v>2930</v>
      </c>
      <c r="Z1114" t="s">
        <v>93</v>
      </c>
      <c r="AA1114" t="s">
        <v>94</v>
      </c>
      <c r="AB1114" t="s">
        <v>95</v>
      </c>
      <c r="AC1114" t="s">
        <v>96</v>
      </c>
      <c r="AD1114" t="s">
        <v>97</v>
      </c>
      <c r="AE1114">
        <v>15461.9892</v>
      </c>
    </row>
    <row r="1115" spans="1:31" x14ac:dyDescent="0.25">
      <c r="A1115" t="s">
        <v>556</v>
      </c>
      <c r="B1115" t="s">
        <v>555</v>
      </c>
      <c r="O1115">
        <f t="shared" si="97"/>
        <v>0</v>
      </c>
      <c r="V1115">
        <v>0</v>
      </c>
    </row>
    <row r="1116" spans="1:31" x14ac:dyDescent="0.25">
      <c r="A1116" t="s">
        <v>556</v>
      </c>
      <c r="B1116" t="s">
        <v>555</v>
      </c>
      <c r="O1116">
        <f t="shared" si="97"/>
        <v>0</v>
      </c>
      <c r="V1116">
        <v>0</v>
      </c>
    </row>
    <row r="1117" spans="1:31" x14ac:dyDescent="0.25">
      <c r="A1117" t="s">
        <v>556</v>
      </c>
      <c r="B1117" t="s">
        <v>555</v>
      </c>
      <c r="O1117">
        <f t="shared" si="97"/>
        <v>0</v>
      </c>
      <c r="V1117">
        <v>0</v>
      </c>
    </row>
    <row r="1118" spans="1:31" x14ac:dyDescent="0.25">
      <c r="A1118" t="s">
        <v>556</v>
      </c>
      <c r="B1118" t="s">
        <v>555</v>
      </c>
      <c r="O1118">
        <f t="shared" si="97"/>
        <v>0</v>
      </c>
      <c r="V1118">
        <v>0</v>
      </c>
    </row>
    <row r="1119" spans="1:31" x14ac:dyDescent="0.25">
      <c r="A1119" t="s">
        <v>556</v>
      </c>
      <c r="B1119" t="s">
        <v>555</v>
      </c>
      <c r="O1119">
        <f t="shared" si="97"/>
        <v>0</v>
      </c>
      <c r="V1119">
        <v>0</v>
      </c>
    </row>
    <row r="1120" spans="1:31" x14ac:dyDescent="0.25">
      <c r="A1120" t="s">
        <v>556</v>
      </c>
      <c r="B1120" t="s">
        <v>555</v>
      </c>
      <c r="O1120">
        <f t="shared" si="97"/>
        <v>0</v>
      </c>
      <c r="V1120">
        <v>0</v>
      </c>
    </row>
    <row r="1121" spans="1:29" x14ac:dyDescent="0.25">
      <c r="A1121" t="s">
        <v>556</v>
      </c>
      <c r="B1121" t="s">
        <v>555</v>
      </c>
      <c r="O1121">
        <f t="shared" si="97"/>
        <v>0</v>
      </c>
      <c r="V1121">
        <v>0</v>
      </c>
    </row>
    <row r="1122" spans="1:29" x14ac:dyDescent="0.25">
      <c r="A1122" t="s">
        <v>556</v>
      </c>
      <c r="B1122" t="s">
        <v>555</v>
      </c>
      <c r="O1122">
        <f t="shared" si="97"/>
        <v>0</v>
      </c>
      <c r="V1122">
        <v>0</v>
      </c>
      <c r="W1122" t="s">
        <v>298</v>
      </c>
    </row>
    <row r="1123" spans="1:29" x14ac:dyDescent="0.25">
      <c r="A1123" t="s">
        <v>556</v>
      </c>
      <c r="B1123" t="s">
        <v>555</v>
      </c>
      <c r="O1123">
        <f t="shared" si="97"/>
        <v>0</v>
      </c>
      <c r="V1123">
        <v>0</v>
      </c>
      <c r="W1123" t="s">
        <v>2</v>
      </c>
    </row>
    <row r="1124" spans="1:29" x14ac:dyDescent="0.25">
      <c r="A1124" t="s">
        <v>556</v>
      </c>
      <c r="B1124" t="s">
        <v>555</v>
      </c>
      <c r="O1124">
        <f t="shared" si="97"/>
        <v>0</v>
      </c>
      <c r="V1124">
        <v>0</v>
      </c>
      <c r="W1124" t="s">
        <v>3</v>
      </c>
    </row>
    <row r="1125" spans="1:29" x14ac:dyDescent="0.25">
      <c r="A1125" t="s">
        <v>556</v>
      </c>
      <c r="B1125" t="s">
        <v>555</v>
      </c>
      <c r="O1125">
        <f t="shared" si="97"/>
        <v>0</v>
      </c>
      <c r="V1125">
        <v>0</v>
      </c>
      <c r="W1125" t="s">
        <v>4</v>
      </c>
    </row>
    <row r="1126" spans="1:29" x14ac:dyDescent="0.25">
      <c r="A1126" t="s">
        <v>556</v>
      </c>
      <c r="B1126" t="s">
        <v>555</v>
      </c>
      <c r="O1126">
        <f t="shared" si="97"/>
        <v>0</v>
      </c>
      <c r="V1126">
        <v>0</v>
      </c>
      <c r="W1126" t="s">
        <v>5</v>
      </c>
    </row>
    <row r="1127" spans="1:29" x14ac:dyDescent="0.25">
      <c r="A1127" t="s">
        <v>556</v>
      </c>
      <c r="B1127" t="s">
        <v>555</v>
      </c>
      <c r="O1127">
        <f t="shared" si="97"/>
        <v>0</v>
      </c>
      <c r="V1127">
        <v>0</v>
      </c>
    </row>
    <row r="1128" spans="1:29" x14ac:dyDescent="0.25">
      <c r="A1128" t="s">
        <v>556</v>
      </c>
      <c r="B1128" t="s">
        <v>555</v>
      </c>
      <c r="O1128">
        <f t="shared" si="97"/>
        <v>0</v>
      </c>
      <c r="V1128">
        <v>0</v>
      </c>
      <c r="W1128" t="s">
        <v>6</v>
      </c>
    </row>
    <row r="1129" spans="1:29" x14ac:dyDescent="0.25">
      <c r="A1129" t="s">
        <v>556</v>
      </c>
      <c r="B1129" t="s">
        <v>555</v>
      </c>
      <c r="O1129">
        <f t="shared" si="97"/>
        <v>0</v>
      </c>
      <c r="V1129">
        <v>0</v>
      </c>
    </row>
    <row r="1130" spans="1:29" x14ac:dyDescent="0.25">
      <c r="A1130" t="s">
        <v>556</v>
      </c>
      <c r="B1130" t="s">
        <v>555</v>
      </c>
      <c r="O1130">
        <f t="shared" si="97"/>
        <v>0</v>
      </c>
      <c r="V1130">
        <v>0</v>
      </c>
      <c r="W1130" t="s">
        <v>7</v>
      </c>
    </row>
    <row r="1131" spans="1:29" x14ac:dyDescent="0.25">
      <c r="A1131" t="s">
        <v>556</v>
      </c>
      <c r="B1131" t="s">
        <v>555</v>
      </c>
      <c r="O1131">
        <f t="shared" si="97"/>
        <v>0</v>
      </c>
      <c r="V1131">
        <v>0</v>
      </c>
    </row>
    <row r="1132" spans="1:29" x14ac:dyDescent="0.25">
      <c r="A1132" t="s">
        <v>556</v>
      </c>
      <c r="B1132" t="s">
        <v>555</v>
      </c>
      <c r="C1132" t="s">
        <v>566</v>
      </c>
      <c r="D1132" t="s">
        <v>567</v>
      </c>
      <c r="O1132">
        <f t="shared" si="97"/>
        <v>2</v>
      </c>
      <c r="V1132">
        <v>0</v>
      </c>
      <c r="W1132" t="s">
        <v>295</v>
      </c>
    </row>
    <row r="1133" spans="1:29" x14ac:dyDescent="0.25">
      <c r="A1133" t="s">
        <v>556</v>
      </c>
      <c r="B1133" t="s">
        <v>555</v>
      </c>
      <c r="O1133">
        <f t="shared" si="97"/>
        <v>0</v>
      </c>
      <c r="V1133">
        <v>0</v>
      </c>
      <c r="W1133" t="s">
        <v>9</v>
      </c>
    </row>
    <row r="1134" spans="1:29" x14ac:dyDescent="0.25">
      <c r="A1134" t="s">
        <v>556</v>
      </c>
      <c r="B1134" t="s">
        <v>555</v>
      </c>
      <c r="O1134">
        <f t="shared" si="97"/>
        <v>0</v>
      </c>
      <c r="V1134">
        <v>0</v>
      </c>
      <c r="W1134" t="s">
        <v>296</v>
      </c>
    </row>
    <row r="1135" spans="1:29" x14ac:dyDescent="0.25">
      <c r="A1135" t="s">
        <v>556</v>
      </c>
      <c r="B1135" t="s">
        <v>555</v>
      </c>
      <c r="O1135">
        <f t="shared" si="97"/>
        <v>0</v>
      </c>
      <c r="V1135">
        <v>0</v>
      </c>
      <c r="W1135" t="s">
        <v>3</v>
      </c>
    </row>
    <row r="1136" spans="1:29" x14ac:dyDescent="0.25">
      <c r="A1136" t="s">
        <v>556</v>
      </c>
      <c r="B1136" t="s">
        <v>555</v>
      </c>
      <c r="O1136">
        <f t="shared" si="97"/>
        <v>0</v>
      </c>
      <c r="V1136">
        <v>0</v>
      </c>
      <c r="W1136" t="s">
        <v>11</v>
      </c>
      <c r="X1136" t="s">
        <v>12</v>
      </c>
      <c r="Y1136" t="s">
        <v>13</v>
      </c>
      <c r="Z1136" t="s">
        <v>14</v>
      </c>
      <c r="AA1136" t="s">
        <v>15</v>
      </c>
      <c r="AB1136" t="s">
        <v>16</v>
      </c>
      <c r="AC1136" t="s">
        <v>17</v>
      </c>
    </row>
    <row r="1137" spans="1:31" x14ac:dyDescent="0.25">
      <c r="A1137" t="s">
        <v>556</v>
      </c>
      <c r="B1137" t="s">
        <v>555</v>
      </c>
      <c r="O1137">
        <f t="shared" si="97"/>
        <v>0</v>
      </c>
      <c r="V1137">
        <v>0</v>
      </c>
      <c r="W1137" t="s">
        <v>18</v>
      </c>
      <c r="X1137" t="s">
        <v>18</v>
      </c>
      <c r="Y1137" t="s">
        <v>19</v>
      </c>
      <c r="Z1137" t="s">
        <v>20</v>
      </c>
      <c r="AA1137" t="s">
        <v>21</v>
      </c>
      <c r="AB1137" t="s">
        <v>22</v>
      </c>
    </row>
    <row r="1138" spans="1:31" x14ac:dyDescent="0.25">
      <c r="A1138" t="s">
        <v>556</v>
      </c>
      <c r="B1138" t="s">
        <v>555</v>
      </c>
      <c r="O1138">
        <f t="shared" si="97"/>
        <v>0</v>
      </c>
      <c r="V1138">
        <v>0</v>
      </c>
      <c r="W1138" t="s">
        <v>23</v>
      </c>
    </row>
    <row r="1139" spans="1:31" x14ac:dyDescent="0.25">
      <c r="A1139" t="s">
        <v>556</v>
      </c>
      <c r="B1139" t="s">
        <v>555</v>
      </c>
      <c r="O1139">
        <f t="shared" si="97"/>
        <v>0</v>
      </c>
      <c r="V1139">
        <v>0</v>
      </c>
      <c r="W1139" t="s">
        <v>79</v>
      </c>
    </row>
    <row r="1140" spans="1:31" x14ac:dyDescent="0.25">
      <c r="A1140" t="s">
        <v>556</v>
      </c>
      <c r="B1140" t="s">
        <v>555</v>
      </c>
      <c r="O1140">
        <f t="shared" si="97"/>
        <v>0</v>
      </c>
      <c r="V1140">
        <v>0</v>
      </c>
      <c r="W1140" t="s">
        <v>28</v>
      </c>
      <c r="X1140" t="s">
        <v>112</v>
      </c>
    </row>
    <row r="1141" spans="1:31" x14ac:dyDescent="0.25">
      <c r="A1141" t="s">
        <v>556</v>
      </c>
      <c r="B1141" t="s">
        <v>555</v>
      </c>
      <c r="O1141">
        <f t="shared" si="97"/>
        <v>0</v>
      </c>
      <c r="V1141">
        <v>0</v>
      </c>
      <c r="W1141" t="s">
        <v>18</v>
      </c>
      <c r="X1141" t="s">
        <v>81</v>
      </c>
    </row>
    <row r="1142" spans="1:31" x14ac:dyDescent="0.25">
      <c r="A1142" t="s">
        <v>556</v>
      </c>
      <c r="B1142" t="s">
        <v>555</v>
      </c>
      <c r="O1142">
        <f t="shared" si="97"/>
        <v>0</v>
      </c>
      <c r="V1142">
        <v>0</v>
      </c>
      <c r="W1142" t="s">
        <v>18</v>
      </c>
      <c r="X1142" t="s">
        <v>82</v>
      </c>
      <c r="Y1142" t="s">
        <v>83</v>
      </c>
      <c r="Z1142" t="s">
        <v>84</v>
      </c>
      <c r="AA1142" t="s">
        <v>85</v>
      </c>
      <c r="AB1142" t="s">
        <v>86</v>
      </c>
      <c r="AC1142" t="s">
        <v>84</v>
      </c>
      <c r="AD1142" t="s">
        <v>87</v>
      </c>
    </row>
    <row r="1143" spans="1:31" x14ac:dyDescent="0.25">
      <c r="A1143" t="s">
        <v>556</v>
      </c>
      <c r="B1143" t="s">
        <v>555</v>
      </c>
      <c r="O1143">
        <f t="shared" si="97"/>
        <v>0</v>
      </c>
      <c r="V1143">
        <v>0</v>
      </c>
      <c r="W1143" t="s">
        <v>18</v>
      </c>
      <c r="X1143" t="s">
        <v>83</v>
      </c>
      <c r="Y1143" t="s">
        <v>83</v>
      </c>
      <c r="Z1143" t="s">
        <v>88</v>
      </c>
      <c r="AA1143" t="s">
        <v>89</v>
      </c>
      <c r="AB1143" t="s">
        <v>90</v>
      </c>
      <c r="AC1143" t="s">
        <v>88</v>
      </c>
      <c r="AD1143" t="s">
        <v>91</v>
      </c>
    </row>
    <row r="1144" spans="1:31" x14ac:dyDescent="0.25">
      <c r="A1144" t="s">
        <v>556</v>
      </c>
      <c r="B1144" t="s">
        <v>555</v>
      </c>
      <c r="O1144">
        <f t="shared" si="97"/>
        <v>0</v>
      </c>
      <c r="V1144">
        <v>0</v>
      </c>
      <c r="W1144" t="s">
        <v>18</v>
      </c>
      <c r="X1144" t="s">
        <v>92</v>
      </c>
    </row>
    <row r="1145" spans="1:31" x14ac:dyDescent="0.25">
      <c r="A1145" t="s">
        <v>556</v>
      </c>
      <c r="B1145" t="s">
        <v>555</v>
      </c>
      <c r="O1145">
        <f t="shared" si="97"/>
        <v>0</v>
      </c>
      <c r="V1145">
        <v>0</v>
      </c>
      <c r="W1145" t="s">
        <v>18</v>
      </c>
      <c r="X1145">
        <v>20</v>
      </c>
      <c r="Y1145">
        <v>2931</v>
      </c>
      <c r="Z1145" t="s">
        <v>98</v>
      </c>
      <c r="AA1145" t="s">
        <v>94</v>
      </c>
      <c r="AB1145" t="s">
        <v>99</v>
      </c>
      <c r="AC1145" t="s">
        <v>100</v>
      </c>
      <c r="AD1145" t="s">
        <v>114</v>
      </c>
      <c r="AE1145">
        <v>39155.760000000002</v>
      </c>
    </row>
    <row r="1146" spans="1:31" x14ac:dyDescent="0.25">
      <c r="A1146" t="s">
        <v>556</v>
      </c>
      <c r="B1146" t="s">
        <v>555</v>
      </c>
      <c r="O1146">
        <f t="shared" si="97"/>
        <v>0</v>
      </c>
      <c r="V1146">
        <v>0</v>
      </c>
      <c r="W1146" t="s">
        <v>18</v>
      </c>
      <c r="X1146">
        <v>30</v>
      </c>
      <c r="Y1146">
        <v>2335</v>
      </c>
      <c r="Z1146" t="s">
        <v>115</v>
      </c>
      <c r="AA1146" t="s">
        <v>94</v>
      </c>
      <c r="AB1146" t="s">
        <v>116</v>
      </c>
      <c r="AC1146" t="s">
        <v>117</v>
      </c>
      <c r="AD1146" t="s">
        <v>118</v>
      </c>
      <c r="AE1146">
        <v>8321.8778999999995</v>
      </c>
    </row>
    <row r="1147" spans="1:31" x14ac:dyDescent="0.25">
      <c r="A1147" t="s">
        <v>556</v>
      </c>
      <c r="B1147" t="s">
        <v>555</v>
      </c>
      <c r="O1147">
        <f t="shared" si="97"/>
        <v>0</v>
      </c>
      <c r="V1147">
        <v>0</v>
      </c>
      <c r="W1147" t="s">
        <v>18</v>
      </c>
      <c r="X1147" t="s">
        <v>81</v>
      </c>
      <c r="Y1147" t="s">
        <v>106</v>
      </c>
    </row>
    <row r="1148" spans="1:31" x14ac:dyDescent="0.25">
      <c r="A1148" t="s">
        <v>556</v>
      </c>
      <c r="B1148" t="s">
        <v>555</v>
      </c>
      <c r="O1148">
        <f t="shared" si="97"/>
        <v>0</v>
      </c>
      <c r="V1148">
        <v>0</v>
      </c>
      <c r="W1148" t="s">
        <v>18</v>
      </c>
      <c r="X1148" t="s">
        <v>107</v>
      </c>
      <c r="Y1148" t="s">
        <v>299</v>
      </c>
    </row>
    <row r="1149" spans="1:31" x14ac:dyDescent="0.25">
      <c r="A1149" t="s">
        <v>556</v>
      </c>
      <c r="B1149" t="s">
        <v>555</v>
      </c>
      <c r="O1149">
        <f t="shared" si="97"/>
        <v>0</v>
      </c>
      <c r="V1149">
        <v>0</v>
      </c>
      <c r="W1149" t="s">
        <v>79</v>
      </c>
    </row>
    <row r="1150" spans="1:31" x14ac:dyDescent="0.25">
      <c r="A1150" t="s">
        <v>556</v>
      </c>
      <c r="B1150" t="s">
        <v>555</v>
      </c>
      <c r="G1150" t="str">
        <f>+Y1150</f>
        <v xml:space="preserve">PL0001114727041099                                 </v>
      </c>
      <c r="H1150" t="str">
        <f>+Z1150</f>
        <v xml:space="preserve"> SOPORTE NARIZ 480X70X1 </v>
      </c>
      <c r="M1150">
        <v>63</v>
      </c>
      <c r="N1150" t="s">
        <v>47</v>
      </c>
      <c r="O1150">
        <f t="shared" si="97"/>
        <v>4</v>
      </c>
      <c r="V1150">
        <v>0</v>
      </c>
      <c r="W1150" t="s">
        <v>28</v>
      </c>
      <c r="X1150" t="s">
        <v>120</v>
      </c>
      <c r="Y1150" t="s">
        <v>121</v>
      </c>
      <c r="Z1150" t="s">
        <v>122</v>
      </c>
      <c r="AA1150">
        <v>63</v>
      </c>
      <c r="AB1150" t="s">
        <v>47</v>
      </c>
      <c r="AC1150">
        <v>0</v>
      </c>
    </row>
    <row r="1151" spans="1:31" x14ac:dyDescent="0.25">
      <c r="A1151" t="s">
        <v>556</v>
      </c>
      <c r="B1151" t="s">
        <v>555</v>
      </c>
      <c r="G1151" t="str">
        <f t="shared" ref="G1151:G1153" si="100">+Y1151</f>
        <v xml:space="preserve">         09122109-00                               </v>
      </c>
      <c r="H1151" t="str">
        <f t="shared" ref="H1151:H1153" si="101">+Z1151</f>
        <v xml:space="preserve"> Holt Melt Jowatherm 28 </v>
      </c>
      <c r="M1151">
        <v>6.3E-2</v>
      </c>
      <c r="N1151" t="s">
        <v>78</v>
      </c>
      <c r="O1151">
        <f t="shared" si="97"/>
        <v>4</v>
      </c>
      <c r="V1151">
        <v>0</v>
      </c>
      <c r="W1151" t="s">
        <v>70</v>
      </c>
      <c r="X1151" t="s">
        <v>24</v>
      </c>
      <c r="Y1151" t="s">
        <v>76</v>
      </c>
      <c r="Z1151" t="s">
        <v>77</v>
      </c>
      <c r="AA1151">
        <v>6.3E-2</v>
      </c>
      <c r="AB1151" t="s">
        <v>78</v>
      </c>
      <c r="AC1151">
        <v>1638</v>
      </c>
    </row>
    <row r="1152" spans="1:31" x14ac:dyDescent="0.25">
      <c r="A1152" t="s">
        <v>556</v>
      </c>
      <c r="B1152" t="s">
        <v>555</v>
      </c>
      <c r="I1152" t="str">
        <f>+Y1152</f>
        <v xml:space="preserve">         03115282-00                               </v>
      </c>
      <c r="J1152" t="str">
        <f>+Z1152</f>
        <v xml:space="preserve"> Aglo 2440x2150x15 Rove </v>
      </c>
      <c r="M1152">
        <v>0.126</v>
      </c>
      <c r="N1152" t="s">
        <v>73</v>
      </c>
      <c r="O1152">
        <f t="shared" si="97"/>
        <v>4</v>
      </c>
      <c r="V1152">
        <v>0</v>
      </c>
      <c r="W1152" t="s">
        <v>70</v>
      </c>
      <c r="X1152" t="s">
        <v>32</v>
      </c>
      <c r="Y1152" t="s">
        <v>71</v>
      </c>
      <c r="Z1152" t="s">
        <v>72</v>
      </c>
      <c r="AA1152">
        <v>0.126</v>
      </c>
      <c r="AB1152" t="s">
        <v>73</v>
      </c>
      <c r="AC1152">
        <v>28118.16</v>
      </c>
    </row>
    <row r="1153" spans="1:31" x14ac:dyDescent="0.25">
      <c r="A1153" t="s">
        <v>556</v>
      </c>
      <c r="B1153" t="s">
        <v>555</v>
      </c>
      <c r="G1153" t="str">
        <f t="shared" si="100"/>
        <v xml:space="preserve">         04224699-00                               </v>
      </c>
      <c r="H1153" t="str">
        <f t="shared" si="101"/>
        <v xml:space="preserve"> FJ PVC Rovere  M2 19x. </v>
      </c>
      <c r="K1153" t="str">
        <f>+Y1153</f>
        <v xml:space="preserve">         04224699-00                               </v>
      </c>
      <c r="L1153" t="str">
        <f>+Z1153</f>
        <v xml:space="preserve"> FJ PVC Rovere  M2 19x. </v>
      </c>
      <c r="M1153">
        <v>117.5958</v>
      </c>
      <c r="N1153" t="s">
        <v>31</v>
      </c>
      <c r="O1153">
        <f t="shared" si="97"/>
        <v>6</v>
      </c>
      <c r="V1153">
        <v>0</v>
      </c>
      <c r="W1153" t="s">
        <v>70</v>
      </c>
      <c r="X1153" t="s">
        <v>36</v>
      </c>
      <c r="Y1153" t="s">
        <v>74</v>
      </c>
      <c r="Z1153" t="s">
        <v>75</v>
      </c>
      <c r="AA1153">
        <v>117.5958</v>
      </c>
      <c r="AB1153" t="s">
        <v>31</v>
      </c>
      <c r="AC1153">
        <v>29986.929</v>
      </c>
    </row>
    <row r="1154" spans="1:31" x14ac:dyDescent="0.25">
      <c r="A1154" t="s">
        <v>556</v>
      </c>
      <c r="B1154" t="s">
        <v>555</v>
      </c>
      <c r="O1154">
        <f t="shared" si="97"/>
        <v>0</v>
      </c>
      <c r="V1154">
        <v>0</v>
      </c>
      <c r="W1154" t="s">
        <v>79</v>
      </c>
    </row>
    <row r="1155" spans="1:31" x14ac:dyDescent="0.25">
      <c r="A1155" t="s">
        <v>556</v>
      </c>
      <c r="B1155" t="s">
        <v>555</v>
      </c>
      <c r="O1155">
        <f t="shared" si="97"/>
        <v>0</v>
      </c>
      <c r="V1155">
        <v>0</v>
      </c>
      <c r="W1155" t="s">
        <v>28</v>
      </c>
      <c r="X1155" t="s">
        <v>123</v>
      </c>
    </row>
    <row r="1156" spans="1:31" x14ac:dyDescent="0.25">
      <c r="A1156" t="s">
        <v>556</v>
      </c>
      <c r="B1156" t="s">
        <v>555</v>
      </c>
      <c r="O1156">
        <f t="shared" ref="O1156:O1219" si="102">+COUNTA(C1156:N1156)</f>
        <v>0</v>
      </c>
      <c r="V1156">
        <v>0</v>
      </c>
      <c r="W1156" t="s">
        <v>18</v>
      </c>
      <c r="X1156" t="s">
        <v>81</v>
      </c>
    </row>
    <row r="1157" spans="1:31" x14ac:dyDescent="0.25">
      <c r="A1157" t="s">
        <v>556</v>
      </c>
      <c r="B1157" t="s">
        <v>555</v>
      </c>
      <c r="O1157">
        <f t="shared" si="102"/>
        <v>0</v>
      </c>
      <c r="V1157">
        <v>0</v>
      </c>
      <c r="W1157" t="s">
        <v>18</v>
      </c>
      <c r="X1157" t="s">
        <v>82</v>
      </c>
      <c r="Y1157" t="s">
        <v>83</v>
      </c>
      <c r="Z1157" t="s">
        <v>84</v>
      </c>
      <c r="AA1157" t="s">
        <v>85</v>
      </c>
      <c r="AB1157" t="s">
        <v>86</v>
      </c>
      <c r="AC1157" t="s">
        <v>84</v>
      </c>
      <c r="AD1157" t="s">
        <v>87</v>
      </c>
    </row>
    <row r="1158" spans="1:31" x14ac:dyDescent="0.25">
      <c r="A1158" t="s">
        <v>556</v>
      </c>
      <c r="B1158" t="s">
        <v>555</v>
      </c>
      <c r="O1158">
        <f t="shared" si="102"/>
        <v>0</v>
      </c>
      <c r="V1158">
        <v>0</v>
      </c>
      <c r="W1158" t="s">
        <v>18</v>
      </c>
      <c r="X1158" t="s">
        <v>83</v>
      </c>
      <c r="Y1158" t="s">
        <v>83</v>
      </c>
      <c r="Z1158" t="s">
        <v>88</v>
      </c>
      <c r="AA1158" t="s">
        <v>89</v>
      </c>
      <c r="AB1158" t="s">
        <v>90</v>
      </c>
      <c r="AC1158" t="s">
        <v>88</v>
      </c>
      <c r="AD1158" t="s">
        <v>91</v>
      </c>
    </row>
    <row r="1159" spans="1:31" x14ac:dyDescent="0.25">
      <c r="A1159" t="s">
        <v>556</v>
      </c>
      <c r="B1159" t="s">
        <v>555</v>
      </c>
      <c r="O1159">
        <f t="shared" si="102"/>
        <v>0</v>
      </c>
      <c r="V1159">
        <v>0</v>
      </c>
      <c r="W1159" t="s">
        <v>18</v>
      </c>
      <c r="X1159" t="s">
        <v>92</v>
      </c>
    </row>
    <row r="1160" spans="1:31" x14ac:dyDescent="0.25">
      <c r="A1160" t="s">
        <v>556</v>
      </c>
      <c r="B1160" t="s">
        <v>555</v>
      </c>
      <c r="O1160">
        <f t="shared" si="102"/>
        <v>0</v>
      </c>
      <c r="V1160">
        <v>0</v>
      </c>
      <c r="W1160" t="s">
        <v>18</v>
      </c>
      <c r="X1160">
        <v>10</v>
      </c>
      <c r="Y1160">
        <v>2930</v>
      </c>
      <c r="Z1160" t="s">
        <v>93</v>
      </c>
      <c r="AA1160" t="s">
        <v>94</v>
      </c>
      <c r="AB1160" t="s">
        <v>95</v>
      </c>
      <c r="AC1160" t="s">
        <v>96</v>
      </c>
      <c r="AD1160" t="s">
        <v>97</v>
      </c>
      <c r="AE1160">
        <v>15461.9892</v>
      </c>
    </row>
    <row r="1161" spans="1:31" x14ac:dyDescent="0.25">
      <c r="A1161" t="s">
        <v>556</v>
      </c>
      <c r="B1161" t="s">
        <v>555</v>
      </c>
      <c r="O1161">
        <f t="shared" si="102"/>
        <v>0</v>
      </c>
      <c r="V1161">
        <v>0</v>
      </c>
      <c r="W1161" t="s">
        <v>18</v>
      </c>
      <c r="X1161">
        <v>20</v>
      </c>
      <c r="Y1161">
        <v>2931</v>
      </c>
      <c r="Z1161" t="s">
        <v>98</v>
      </c>
      <c r="AA1161" t="s">
        <v>94</v>
      </c>
      <c r="AB1161" t="s">
        <v>99</v>
      </c>
      <c r="AC1161" t="s">
        <v>100</v>
      </c>
      <c r="AD1161" t="s">
        <v>124</v>
      </c>
      <c r="AE1161">
        <v>19577.886299999998</v>
      </c>
    </row>
    <row r="1162" spans="1:31" x14ac:dyDescent="0.25">
      <c r="A1162" t="s">
        <v>556</v>
      </c>
      <c r="B1162" t="s">
        <v>555</v>
      </c>
      <c r="O1162">
        <f t="shared" si="102"/>
        <v>0</v>
      </c>
      <c r="V1162">
        <v>0</v>
      </c>
      <c r="W1162" t="s">
        <v>18</v>
      </c>
      <c r="X1162">
        <v>30</v>
      </c>
      <c r="Y1162">
        <v>2189</v>
      </c>
      <c r="Z1162" t="s">
        <v>125</v>
      </c>
      <c r="AA1162" t="s">
        <v>94</v>
      </c>
      <c r="AB1162" t="s">
        <v>126</v>
      </c>
      <c r="AC1162" t="s">
        <v>127</v>
      </c>
      <c r="AD1162" t="s">
        <v>97</v>
      </c>
      <c r="AE1162">
        <v>16464.527099999999</v>
      </c>
    </row>
    <row r="1163" spans="1:31" x14ac:dyDescent="0.25">
      <c r="A1163" t="s">
        <v>556</v>
      </c>
      <c r="B1163" t="s">
        <v>555</v>
      </c>
      <c r="O1163">
        <f t="shared" si="102"/>
        <v>0</v>
      </c>
      <c r="V1163">
        <v>0</v>
      </c>
      <c r="W1163" t="s">
        <v>18</v>
      </c>
      <c r="X1163" t="s">
        <v>81</v>
      </c>
      <c r="Y1163" t="s">
        <v>106</v>
      </c>
    </row>
    <row r="1164" spans="1:31" x14ac:dyDescent="0.25">
      <c r="A1164" t="s">
        <v>556</v>
      </c>
      <c r="B1164" t="s">
        <v>555</v>
      </c>
      <c r="O1164">
        <f t="shared" si="102"/>
        <v>0</v>
      </c>
      <c r="V1164">
        <v>0</v>
      </c>
      <c r="W1164" t="s">
        <v>18</v>
      </c>
      <c r="X1164" t="s">
        <v>107</v>
      </c>
      <c r="Y1164" t="s">
        <v>300</v>
      </c>
    </row>
    <row r="1165" spans="1:31" x14ac:dyDescent="0.25">
      <c r="A1165" t="s">
        <v>556</v>
      </c>
      <c r="B1165" t="s">
        <v>555</v>
      </c>
      <c r="O1165">
        <f t="shared" si="102"/>
        <v>0</v>
      </c>
      <c r="V1165">
        <v>0</v>
      </c>
      <c r="W1165" t="s">
        <v>79</v>
      </c>
    </row>
    <row r="1166" spans="1:31" x14ac:dyDescent="0.25">
      <c r="A1166" t="s">
        <v>556</v>
      </c>
      <c r="B1166" t="s">
        <v>555</v>
      </c>
      <c r="G1166" t="str">
        <f>+Y1166</f>
        <v xml:space="preserve">PL0001114727051001                                 </v>
      </c>
      <c r="H1166" t="str">
        <f>+Z1166</f>
        <v xml:space="preserve"> PUENTE 480X70X15       </v>
      </c>
      <c r="M1166">
        <v>42</v>
      </c>
      <c r="N1166" t="s">
        <v>47</v>
      </c>
      <c r="O1166">
        <f t="shared" si="102"/>
        <v>4</v>
      </c>
      <c r="V1166">
        <v>0</v>
      </c>
      <c r="W1166" t="s">
        <v>28</v>
      </c>
      <c r="X1166" t="s">
        <v>129</v>
      </c>
      <c r="Y1166" t="s">
        <v>130</v>
      </c>
      <c r="Z1166" t="s">
        <v>131</v>
      </c>
      <c r="AA1166">
        <v>42</v>
      </c>
      <c r="AB1166" t="s">
        <v>47</v>
      </c>
      <c r="AC1166">
        <v>0</v>
      </c>
    </row>
    <row r="1167" spans="1:31" x14ac:dyDescent="0.25">
      <c r="A1167" t="s">
        <v>556</v>
      </c>
      <c r="B1167" t="s">
        <v>555</v>
      </c>
      <c r="I1167" t="str">
        <f>+Y1167</f>
        <v xml:space="preserve">         03115282-00                               </v>
      </c>
      <c r="J1167" t="str">
        <f>+Z1167</f>
        <v xml:space="preserve"> Aglo 2440x2150x15 Rove </v>
      </c>
      <c r="M1167">
        <v>8.4000000000000005E-2</v>
      </c>
      <c r="N1167" t="s">
        <v>73</v>
      </c>
      <c r="O1167">
        <f t="shared" si="102"/>
        <v>4</v>
      </c>
      <c r="V1167">
        <v>0</v>
      </c>
      <c r="W1167" t="s">
        <v>70</v>
      </c>
      <c r="X1167" t="s">
        <v>24</v>
      </c>
      <c r="Y1167" t="s">
        <v>71</v>
      </c>
      <c r="Z1167" t="s">
        <v>72</v>
      </c>
      <c r="AA1167">
        <v>8.4000000000000005E-2</v>
      </c>
      <c r="AB1167" t="s">
        <v>73</v>
      </c>
      <c r="AC1167">
        <v>18745.439999999999</v>
      </c>
    </row>
    <row r="1168" spans="1:31" x14ac:dyDescent="0.25">
      <c r="A1168" t="s">
        <v>556</v>
      </c>
      <c r="B1168" t="s">
        <v>555</v>
      </c>
      <c r="G1168" t="str">
        <f t="shared" ref="G1168:G1170" si="103">+Y1168</f>
        <v xml:space="preserve">         04224699-00                               </v>
      </c>
      <c r="H1168" t="str">
        <f t="shared" ref="H1168:H1170" si="104">+Z1168</f>
        <v xml:space="preserve"> FJ PVC Rovere  M2 19x. </v>
      </c>
      <c r="K1168" t="str">
        <f>+Y1168</f>
        <v xml:space="preserve">         04224699-00                               </v>
      </c>
      <c r="L1168" t="str">
        <f>+Z1168</f>
        <v xml:space="preserve"> FJ PVC Rovere  M2 19x. </v>
      </c>
      <c r="M1168">
        <v>43.68</v>
      </c>
      <c r="N1168" t="s">
        <v>31</v>
      </c>
      <c r="O1168">
        <f t="shared" si="102"/>
        <v>6</v>
      </c>
      <c r="V1168">
        <v>0</v>
      </c>
      <c r="W1168" t="s">
        <v>70</v>
      </c>
      <c r="X1168" t="s">
        <v>32</v>
      </c>
      <c r="Y1168" t="s">
        <v>74</v>
      </c>
      <c r="Z1168" t="s">
        <v>75</v>
      </c>
      <c r="AA1168">
        <v>43.68</v>
      </c>
      <c r="AB1168" t="s">
        <v>31</v>
      </c>
      <c r="AC1168">
        <v>11138.4</v>
      </c>
    </row>
    <row r="1169" spans="1:31" x14ac:dyDescent="0.25">
      <c r="A1169" t="s">
        <v>556</v>
      </c>
      <c r="B1169" t="s">
        <v>555</v>
      </c>
      <c r="G1169" t="str">
        <f t="shared" si="103"/>
        <v xml:space="preserve">         09122109-00                               </v>
      </c>
      <c r="H1169" t="str">
        <f t="shared" si="104"/>
        <v xml:space="preserve"> Holt Melt Jowatherm 28 </v>
      </c>
      <c r="M1169">
        <v>5.8799999999999998E-2</v>
      </c>
      <c r="N1169" t="s">
        <v>78</v>
      </c>
      <c r="O1169">
        <f t="shared" si="102"/>
        <v>4</v>
      </c>
      <c r="V1169">
        <v>0</v>
      </c>
      <c r="W1169" t="s">
        <v>70</v>
      </c>
      <c r="X1169" t="s">
        <v>36</v>
      </c>
      <c r="Y1169" t="s">
        <v>76</v>
      </c>
      <c r="Z1169" t="s">
        <v>77</v>
      </c>
      <c r="AA1169">
        <v>5.8799999999999998E-2</v>
      </c>
      <c r="AB1169" t="s">
        <v>78</v>
      </c>
      <c r="AC1169">
        <v>1528.8</v>
      </c>
    </row>
    <row r="1170" spans="1:31" x14ac:dyDescent="0.25">
      <c r="A1170" t="s">
        <v>556</v>
      </c>
      <c r="B1170" t="s">
        <v>555</v>
      </c>
      <c r="G1170" t="str">
        <f t="shared" si="103"/>
        <v xml:space="preserve">         09122109-00                               </v>
      </c>
      <c r="H1170" t="str">
        <f t="shared" si="104"/>
        <v xml:space="preserve"> Holt Melt Jowatherm 28 </v>
      </c>
      <c r="M1170">
        <v>0.12180000000000001</v>
      </c>
      <c r="N1170" t="s">
        <v>78</v>
      </c>
      <c r="O1170">
        <f t="shared" si="102"/>
        <v>4</v>
      </c>
      <c r="V1170">
        <v>0</v>
      </c>
      <c r="W1170" t="s">
        <v>70</v>
      </c>
      <c r="X1170" t="s">
        <v>39</v>
      </c>
      <c r="Y1170" t="s">
        <v>76</v>
      </c>
      <c r="Z1170" t="s">
        <v>77</v>
      </c>
      <c r="AA1170">
        <v>0.12180000000000001</v>
      </c>
      <c r="AB1170" t="s">
        <v>78</v>
      </c>
      <c r="AC1170">
        <v>3166.8</v>
      </c>
    </row>
    <row r="1171" spans="1:31" x14ac:dyDescent="0.25">
      <c r="A1171" t="s">
        <v>556</v>
      </c>
      <c r="B1171" t="s">
        <v>555</v>
      </c>
      <c r="O1171">
        <f t="shared" si="102"/>
        <v>0</v>
      </c>
      <c r="V1171">
        <v>0</v>
      </c>
      <c r="W1171" t="s">
        <v>79</v>
      </c>
    </row>
    <row r="1172" spans="1:31" x14ac:dyDescent="0.25">
      <c r="A1172" t="s">
        <v>556</v>
      </c>
      <c r="B1172" t="s">
        <v>555</v>
      </c>
      <c r="O1172">
        <f t="shared" si="102"/>
        <v>0</v>
      </c>
      <c r="V1172">
        <v>0</v>
      </c>
      <c r="W1172" t="s">
        <v>28</v>
      </c>
      <c r="X1172" t="s">
        <v>132</v>
      </c>
    </row>
    <row r="1173" spans="1:31" x14ac:dyDescent="0.25">
      <c r="A1173" t="s">
        <v>556</v>
      </c>
      <c r="B1173" t="s">
        <v>555</v>
      </c>
      <c r="O1173">
        <f t="shared" si="102"/>
        <v>0</v>
      </c>
      <c r="V1173">
        <v>0</v>
      </c>
      <c r="W1173" t="s">
        <v>18</v>
      </c>
      <c r="X1173" t="s">
        <v>81</v>
      </c>
    </row>
    <row r="1174" spans="1:31" x14ac:dyDescent="0.25">
      <c r="A1174" t="s">
        <v>556</v>
      </c>
      <c r="B1174" t="s">
        <v>555</v>
      </c>
      <c r="O1174">
        <f t="shared" si="102"/>
        <v>0</v>
      </c>
      <c r="V1174">
        <v>0</v>
      </c>
      <c r="W1174" t="s">
        <v>18</v>
      </c>
      <c r="X1174" t="s">
        <v>82</v>
      </c>
      <c r="Y1174" t="s">
        <v>83</v>
      </c>
      <c r="Z1174" t="s">
        <v>84</v>
      </c>
      <c r="AA1174" t="s">
        <v>85</v>
      </c>
      <c r="AB1174" t="s">
        <v>86</v>
      </c>
      <c r="AC1174" t="s">
        <v>84</v>
      </c>
      <c r="AD1174" t="s">
        <v>87</v>
      </c>
    </row>
    <row r="1175" spans="1:31" x14ac:dyDescent="0.25">
      <c r="A1175" t="s">
        <v>556</v>
      </c>
      <c r="B1175" t="s">
        <v>555</v>
      </c>
      <c r="O1175">
        <f t="shared" si="102"/>
        <v>0</v>
      </c>
      <c r="V1175">
        <v>0</v>
      </c>
      <c r="W1175" t="s">
        <v>18</v>
      </c>
      <c r="X1175" t="s">
        <v>83</v>
      </c>
      <c r="Y1175" t="s">
        <v>83</v>
      </c>
      <c r="Z1175" t="s">
        <v>88</v>
      </c>
      <c r="AA1175" t="s">
        <v>89</v>
      </c>
      <c r="AB1175" t="s">
        <v>90</v>
      </c>
      <c r="AC1175" t="s">
        <v>88</v>
      </c>
      <c r="AD1175" t="s">
        <v>91</v>
      </c>
    </row>
    <row r="1176" spans="1:31" x14ac:dyDescent="0.25">
      <c r="A1176" t="s">
        <v>556</v>
      </c>
      <c r="B1176" t="s">
        <v>555</v>
      </c>
      <c r="O1176">
        <f t="shared" si="102"/>
        <v>0</v>
      </c>
      <c r="V1176">
        <v>0</v>
      </c>
      <c r="W1176" t="s">
        <v>18</v>
      </c>
      <c r="X1176" t="s">
        <v>92</v>
      </c>
    </row>
    <row r="1177" spans="1:31" x14ac:dyDescent="0.25">
      <c r="A1177" t="s">
        <v>556</v>
      </c>
      <c r="B1177" t="s">
        <v>555</v>
      </c>
      <c r="O1177">
        <f t="shared" si="102"/>
        <v>0</v>
      </c>
      <c r="V1177">
        <v>0</v>
      </c>
      <c r="W1177" t="s">
        <v>18</v>
      </c>
      <c r="X1177">
        <v>10</v>
      </c>
      <c r="Y1177">
        <v>2930</v>
      </c>
      <c r="Z1177" t="s">
        <v>93</v>
      </c>
      <c r="AA1177" t="s">
        <v>94</v>
      </c>
      <c r="AB1177" t="s">
        <v>95</v>
      </c>
      <c r="AC1177" t="s">
        <v>96</v>
      </c>
      <c r="AD1177" t="s">
        <v>97</v>
      </c>
      <c r="AE1177">
        <v>10307.9928</v>
      </c>
    </row>
    <row r="1178" spans="1:31" x14ac:dyDescent="0.25">
      <c r="A1178" t="s">
        <v>556</v>
      </c>
      <c r="B1178" t="s">
        <v>555</v>
      </c>
      <c r="O1178">
        <f t="shared" si="102"/>
        <v>0</v>
      </c>
      <c r="V1178">
        <v>0</v>
      </c>
      <c r="W1178" t="s">
        <v>18</v>
      </c>
      <c r="X1178">
        <v>20</v>
      </c>
      <c r="Y1178">
        <v>2931</v>
      </c>
      <c r="Z1178" t="s">
        <v>98</v>
      </c>
      <c r="AA1178" t="s">
        <v>94</v>
      </c>
      <c r="AB1178" t="s">
        <v>99</v>
      </c>
      <c r="AC1178" t="s">
        <v>100</v>
      </c>
      <c r="AD1178" t="s">
        <v>124</v>
      </c>
      <c r="AE1178">
        <v>13051.924199999999</v>
      </c>
    </row>
    <row r="1179" spans="1:31" x14ac:dyDescent="0.25">
      <c r="A1179" t="s">
        <v>556</v>
      </c>
      <c r="B1179" t="s">
        <v>555</v>
      </c>
      <c r="O1179">
        <f t="shared" si="102"/>
        <v>0</v>
      </c>
      <c r="V1179">
        <v>0</v>
      </c>
      <c r="W1179" t="s">
        <v>18</v>
      </c>
      <c r="X1179">
        <v>30</v>
      </c>
      <c r="Y1179">
        <v>2337</v>
      </c>
      <c r="Z1179" t="s">
        <v>115</v>
      </c>
      <c r="AA1179" t="s">
        <v>94</v>
      </c>
      <c r="AB1179" t="s">
        <v>133</v>
      </c>
      <c r="AC1179" t="s">
        <v>134</v>
      </c>
      <c r="AD1179" t="s">
        <v>135</v>
      </c>
      <c r="AE1179">
        <v>7804.6247999999996</v>
      </c>
    </row>
    <row r="1180" spans="1:31" x14ac:dyDescent="0.25">
      <c r="A1180" t="s">
        <v>556</v>
      </c>
      <c r="B1180" t="s">
        <v>555</v>
      </c>
      <c r="O1180">
        <f t="shared" si="102"/>
        <v>0</v>
      </c>
      <c r="V1180">
        <v>0</v>
      </c>
      <c r="W1180" t="s">
        <v>18</v>
      </c>
      <c r="X1180" t="s">
        <v>81</v>
      </c>
      <c r="Y1180" t="s">
        <v>106</v>
      </c>
    </row>
    <row r="1181" spans="1:31" x14ac:dyDescent="0.25">
      <c r="A1181" t="s">
        <v>556</v>
      </c>
      <c r="B1181" t="s">
        <v>555</v>
      </c>
      <c r="O1181">
        <f t="shared" si="102"/>
        <v>0</v>
      </c>
      <c r="V1181">
        <v>0</v>
      </c>
      <c r="W1181" t="s">
        <v>18</v>
      </c>
      <c r="X1181" t="s">
        <v>107</v>
      </c>
      <c r="Y1181" t="s">
        <v>301</v>
      </c>
    </row>
    <row r="1182" spans="1:31" x14ac:dyDescent="0.25">
      <c r="A1182" t="s">
        <v>556</v>
      </c>
      <c r="B1182" t="s">
        <v>555</v>
      </c>
      <c r="O1182">
        <f t="shared" si="102"/>
        <v>0</v>
      </c>
      <c r="V1182">
        <v>0</v>
      </c>
      <c r="W1182" t="s">
        <v>79</v>
      </c>
    </row>
    <row r="1183" spans="1:31" x14ac:dyDescent="0.25">
      <c r="A1183" t="s">
        <v>556</v>
      </c>
      <c r="B1183" t="s">
        <v>555</v>
      </c>
      <c r="G1183" t="str">
        <f>+Y1183</f>
        <v xml:space="preserve">PL0001114727081004                                 </v>
      </c>
      <c r="H1183" t="str">
        <f>+Z1183</f>
        <v xml:space="preserve"> LATERAL 395X145X15     </v>
      </c>
      <c r="M1183">
        <v>42</v>
      </c>
      <c r="N1183" t="s">
        <v>47</v>
      </c>
      <c r="O1183">
        <f t="shared" si="102"/>
        <v>4</v>
      </c>
      <c r="V1183">
        <v>0</v>
      </c>
      <c r="W1183" t="s">
        <v>28</v>
      </c>
      <c r="X1183" t="s">
        <v>137</v>
      </c>
      <c r="Y1183" t="s">
        <v>138</v>
      </c>
      <c r="Z1183" t="s">
        <v>139</v>
      </c>
      <c r="AA1183">
        <v>42</v>
      </c>
      <c r="AB1183" t="s">
        <v>47</v>
      </c>
      <c r="AC1183">
        <v>0</v>
      </c>
    </row>
    <row r="1184" spans="1:31" x14ac:dyDescent="0.25">
      <c r="A1184" t="s">
        <v>556</v>
      </c>
      <c r="B1184" t="s">
        <v>555</v>
      </c>
      <c r="O1184">
        <f t="shared" si="102"/>
        <v>0</v>
      </c>
      <c r="V1184">
        <v>0</v>
      </c>
    </row>
    <row r="1185" spans="1:23" x14ac:dyDescent="0.25">
      <c r="A1185" t="s">
        <v>556</v>
      </c>
      <c r="B1185" t="s">
        <v>555</v>
      </c>
      <c r="O1185">
        <f t="shared" si="102"/>
        <v>0</v>
      </c>
      <c r="V1185">
        <v>0</v>
      </c>
    </row>
    <row r="1186" spans="1:23" x14ac:dyDescent="0.25">
      <c r="A1186" t="s">
        <v>556</v>
      </c>
      <c r="B1186" t="s">
        <v>555</v>
      </c>
      <c r="O1186">
        <f t="shared" si="102"/>
        <v>0</v>
      </c>
      <c r="V1186">
        <v>0</v>
      </c>
    </row>
    <row r="1187" spans="1:23" x14ac:dyDescent="0.25">
      <c r="A1187" t="s">
        <v>556</v>
      </c>
      <c r="B1187" t="s">
        <v>555</v>
      </c>
      <c r="O1187">
        <f t="shared" si="102"/>
        <v>0</v>
      </c>
      <c r="V1187">
        <v>0</v>
      </c>
    </row>
    <row r="1188" spans="1:23" x14ac:dyDescent="0.25">
      <c r="A1188" t="s">
        <v>556</v>
      </c>
      <c r="B1188" t="s">
        <v>555</v>
      </c>
      <c r="O1188">
        <f t="shared" si="102"/>
        <v>0</v>
      </c>
      <c r="V1188">
        <v>0</v>
      </c>
      <c r="W1188" t="s">
        <v>302</v>
      </c>
    </row>
    <row r="1189" spans="1:23" x14ac:dyDescent="0.25">
      <c r="A1189" t="s">
        <v>556</v>
      </c>
      <c r="B1189" t="s">
        <v>555</v>
      </c>
      <c r="O1189">
        <f t="shared" si="102"/>
        <v>0</v>
      </c>
      <c r="V1189">
        <v>0</v>
      </c>
      <c r="W1189" t="s">
        <v>2</v>
      </c>
    </row>
    <row r="1190" spans="1:23" x14ac:dyDescent="0.25">
      <c r="A1190" t="s">
        <v>556</v>
      </c>
      <c r="B1190" t="s">
        <v>555</v>
      </c>
      <c r="O1190">
        <f t="shared" si="102"/>
        <v>0</v>
      </c>
      <c r="V1190">
        <v>0</v>
      </c>
      <c r="W1190" t="s">
        <v>3</v>
      </c>
    </row>
    <row r="1191" spans="1:23" x14ac:dyDescent="0.25">
      <c r="A1191" t="s">
        <v>556</v>
      </c>
      <c r="B1191" t="s">
        <v>555</v>
      </c>
      <c r="O1191">
        <f t="shared" si="102"/>
        <v>0</v>
      </c>
      <c r="V1191">
        <v>0</v>
      </c>
      <c r="W1191" t="s">
        <v>4</v>
      </c>
    </row>
    <row r="1192" spans="1:23" x14ac:dyDescent="0.25">
      <c r="A1192" t="s">
        <v>556</v>
      </c>
      <c r="B1192" t="s">
        <v>555</v>
      </c>
      <c r="O1192">
        <f t="shared" si="102"/>
        <v>0</v>
      </c>
      <c r="V1192">
        <v>0</v>
      </c>
      <c r="W1192" t="s">
        <v>5</v>
      </c>
    </row>
    <row r="1193" spans="1:23" x14ac:dyDescent="0.25">
      <c r="A1193" t="s">
        <v>556</v>
      </c>
      <c r="B1193" t="s">
        <v>555</v>
      </c>
      <c r="O1193">
        <f t="shared" si="102"/>
        <v>0</v>
      </c>
      <c r="V1193">
        <v>0</v>
      </c>
    </row>
    <row r="1194" spans="1:23" x14ac:dyDescent="0.25">
      <c r="A1194" t="s">
        <v>556</v>
      </c>
      <c r="B1194" t="s">
        <v>555</v>
      </c>
      <c r="O1194">
        <f t="shared" si="102"/>
        <v>0</v>
      </c>
      <c r="V1194">
        <v>0</v>
      </c>
      <c r="W1194" t="s">
        <v>6</v>
      </c>
    </row>
    <row r="1195" spans="1:23" x14ac:dyDescent="0.25">
      <c r="A1195" t="s">
        <v>556</v>
      </c>
      <c r="B1195" t="s">
        <v>555</v>
      </c>
      <c r="O1195">
        <f t="shared" si="102"/>
        <v>0</v>
      </c>
      <c r="V1195">
        <v>0</v>
      </c>
    </row>
    <row r="1196" spans="1:23" x14ac:dyDescent="0.25">
      <c r="A1196" t="s">
        <v>556</v>
      </c>
      <c r="B1196" t="s">
        <v>555</v>
      </c>
      <c r="O1196">
        <f t="shared" si="102"/>
        <v>0</v>
      </c>
      <c r="V1196">
        <v>0</v>
      </c>
      <c r="W1196" t="s">
        <v>7</v>
      </c>
    </row>
    <row r="1197" spans="1:23" x14ac:dyDescent="0.25">
      <c r="A1197" t="s">
        <v>556</v>
      </c>
      <c r="B1197" t="s">
        <v>555</v>
      </c>
      <c r="O1197">
        <f t="shared" si="102"/>
        <v>0</v>
      </c>
      <c r="V1197">
        <v>0</v>
      </c>
    </row>
    <row r="1198" spans="1:23" x14ac:dyDescent="0.25">
      <c r="A1198" t="s">
        <v>556</v>
      </c>
      <c r="B1198" t="s">
        <v>555</v>
      </c>
      <c r="C1198" t="s">
        <v>566</v>
      </c>
      <c r="D1198" t="s">
        <v>567</v>
      </c>
      <c r="O1198">
        <f t="shared" si="102"/>
        <v>2</v>
      </c>
      <c r="V1198">
        <v>0</v>
      </c>
      <c r="W1198" t="s">
        <v>295</v>
      </c>
    </row>
    <row r="1199" spans="1:23" x14ac:dyDescent="0.25">
      <c r="A1199" t="s">
        <v>556</v>
      </c>
      <c r="B1199" t="s">
        <v>555</v>
      </c>
      <c r="O1199">
        <f t="shared" si="102"/>
        <v>0</v>
      </c>
      <c r="V1199">
        <v>0</v>
      </c>
      <c r="W1199" t="s">
        <v>9</v>
      </c>
    </row>
    <row r="1200" spans="1:23" x14ac:dyDescent="0.25">
      <c r="A1200" t="s">
        <v>556</v>
      </c>
      <c r="B1200" t="s">
        <v>555</v>
      </c>
      <c r="O1200">
        <f t="shared" si="102"/>
        <v>0</v>
      </c>
      <c r="V1200">
        <v>0</v>
      </c>
      <c r="W1200" t="s">
        <v>296</v>
      </c>
    </row>
    <row r="1201" spans="1:31" x14ac:dyDescent="0.25">
      <c r="A1201" t="s">
        <v>556</v>
      </c>
      <c r="B1201" t="s">
        <v>555</v>
      </c>
      <c r="O1201">
        <f t="shared" si="102"/>
        <v>0</v>
      </c>
      <c r="V1201">
        <v>0</v>
      </c>
      <c r="W1201" t="s">
        <v>3</v>
      </c>
    </row>
    <row r="1202" spans="1:31" x14ac:dyDescent="0.25">
      <c r="A1202" t="s">
        <v>556</v>
      </c>
      <c r="B1202" t="s">
        <v>555</v>
      </c>
      <c r="O1202">
        <f t="shared" si="102"/>
        <v>0</v>
      </c>
      <c r="V1202">
        <v>0</v>
      </c>
      <c r="W1202" t="s">
        <v>11</v>
      </c>
      <c r="X1202" t="s">
        <v>12</v>
      </c>
      <c r="Y1202" t="s">
        <v>13</v>
      </c>
      <c r="Z1202" t="s">
        <v>14</v>
      </c>
      <c r="AA1202" t="s">
        <v>15</v>
      </c>
      <c r="AB1202" t="s">
        <v>16</v>
      </c>
      <c r="AC1202" t="s">
        <v>17</v>
      </c>
    </row>
    <row r="1203" spans="1:31" x14ac:dyDescent="0.25">
      <c r="A1203" t="s">
        <v>556</v>
      </c>
      <c r="B1203" t="s">
        <v>555</v>
      </c>
      <c r="O1203">
        <f t="shared" si="102"/>
        <v>0</v>
      </c>
      <c r="V1203">
        <v>0</v>
      </c>
      <c r="W1203" t="s">
        <v>18</v>
      </c>
      <c r="X1203" t="s">
        <v>18</v>
      </c>
      <c r="Y1203" t="s">
        <v>19</v>
      </c>
      <c r="Z1203" t="s">
        <v>20</v>
      </c>
      <c r="AA1203" t="s">
        <v>21</v>
      </c>
      <c r="AB1203" t="s">
        <v>22</v>
      </c>
    </row>
    <row r="1204" spans="1:31" x14ac:dyDescent="0.25">
      <c r="A1204" t="s">
        <v>556</v>
      </c>
      <c r="B1204" t="s">
        <v>555</v>
      </c>
      <c r="O1204">
        <f t="shared" si="102"/>
        <v>0</v>
      </c>
      <c r="V1204">
        <v>0</v>
      </c>
      <c r="W1204" t="s">
        <v>23</v>
      </c>
    </row>
    <row r="1205" spans="1:31" x14ac:dyDescent="0.25">
      <c r="A1205" t="s">
        <v>556</v>
      </c>
      <c r="B1205" t="s">
        <v>555</v>
      </c>
      <c r="I1205" t="str">
        <f>+Y1205</f>
        <v xml:space="preserve">         03115282-00                               </v>
      </c>
      <c r="J1205" t="str">
        <f>+Z1205</f>
        <v xml:space="preserve"> Aglo 2440x2150x15 Rove </v>
      </c>
      <c r="M1205">
        <v>4.2000000000000003E-2</v>
      </c>
      <c r="N1205" t="s">
        <v>73</v>
      </c>
      <c r="O1205">
        <f t="shared" si="102"/>
        <v>4</v>
      </c>
      <c r="V1205">
        <v>0</v>
      </c>
      <c r="W1205" t="s">
        <v>70</v>
      </c>
      <c r="X1205" t="s">
        <v>24</v>
      </c>
      <c r="Y1205" t="s">
        <v>71</v>
      </c>
      <c r="Z1205" t="s">
        <v>72</v>
      </c>
      <c r="AA1205">
        <v>4.2000000000000003E-2</v>
      </c>
      <c r="AB1205" t="s">
        <v>73</v>
      </c>
      <c r="AC1205">
        <v>9372.7199999999993</v>
      </c>
    </row>
    <row r="1206" spans="1:31" x14ac:dyDescent="0.25">
      <c r="A1206" t="s">
        <v>556</v>
      </c>
      <c r="B1206" t="s">
        <v>555</v>
      </c>
      <c r="G1206" t="str">
        <f t="shared" ref="G1206:G1208" si="105">+Y1206</f>
        <v xml:space="preserve">         04224699-00                               </v>
      </c>
      <c r="H1206" t="str">
        <f t="shared" ref="H1206:H1208" si="106">+Z1206</f>
        <v xml:space="preserve"> FJ PVC Rovere  M2 19x. </v>
      </c>
      <c r="K1206" t="str">
        <f>+Y1206</f>
        <v xml:space="preserve">         04224699-00                               </v>
      </c>
      <c r="L1206" t="str">
        <f>+Z1206</f>
        <v xml:space="preserve"> FJ PVC Rovere  M2 19x. </v>
      </c>
      <c r="M1206">
        <v>53.76</v>
      </c>
      <c r="N1206" t="s">
        <v>31</v>
      </c>
      <c r="O1206">
        <f t="shared" si="102"/>
        <v>6</v>
      </c>
      <c r="V1206">
        <v>0</v>
      </c>
      <c r="W1206" t="s">
        <v>70</v>
      </c>
      <c r="X1206" t="s">
        <v>32</v>
      </c>
      <c r="Y1206" t="s">
        <v>74</v>
      </c>
      <c r="Z1206" t="s">
        <v>75</v>
      </c>
      <c r="AA1206">
        <v>53.76</v>
      </c>
      <c r="AB1206" t="s">
        <v>31</v>
      </c>
      <c r="AC1206">
        <v>13708.8</v>
      </c>
    </row>
    <row r="1207" spans="1:31" x14ac:dyDescent="0.25">
      <c r="A1207" t="s">
        <v>556</v>
      </c>
      <c r="B1207" t="s">
        <v>555</v>
      </c>
      <c r="G1207" t="str">
        <f t="shared" si="105"/>
        <v xml:space="preserve">         09122109-00                               </v>
      </c>
      <c r="H1207" t="str">
        <f t="shared" si="106"/>
        <v xml:space="preserve"> Holt Melt Jowatherm 28 </v>
      </c>
      <c r="M1207">
        <v>0.13439999999999999</v>
      </c>
      <c r="N1207" t="s">
        <v>78</v>
      </c>
      <c r="O1207">
        <f t="shared" si="102"/>
        <v>4</v>
      </c>
      <c r="V1207">
        <v>0</v>
      </c>
      <c r="W1207" t="s">
        <v>70</v>
      </c>
      <c r="X1207" t="s">
        <v>36</v>
      </c>
      <c r="Y1207" t="s">
        <v>76</v>
      </c>
      <c r="Z1207" t="s">
        <v>77</v>
      </c>
      <c r="AA1207">
        <v>0.13439999999999999</v>
      </c>
      <c r="AB1207" t="s">
        <v>78</v>
      </c>
      <c r="AC1207">
        <v>3494.4</v>
      </c>
    </row>
    <row r="1208" spans="1:31" x14ac:dyDescent="0.25">
      <c r="A1208" t="s">
        <v>556</v>
      </c>
      <c r="B1208" t="s">
        <v>555</v>
      </c>
      <c r="G1208" t="str">
        <f t="shared" si="105"/>
        <v xml:space="preserve">         09122109-00                               </v>
      </c>
      <c r="H1208" t="str">
        <f t="shared" si="106"/>
        <v xml:space="preserve"> Holt Melt Jowatherm 28 </v>
      </c>
      <c r="M1208">
        <v>6.7199999999999996E-2</v>
      </c>
      <c r="N1208" t="s">
        <v>78</v>
      </c>
      <c r="O1208">
        <f t="shared" si="102"/>
        <v>4</v>
      </c>
      <c r="V1208">
        <v>0</v>
      </c>
      <c r="W1208" t="s">
        <v>70</v>
      </c>
      <c r="X1208" t="s">
        <v>39</v>
      </c>
      <c r="Y1208" t="s">
        <v>76</v>
      </c>
      <c r="Z1208" t="s">
        <v>77</v>
      </c>
      <c r="AA1208">
        <v>6.7199999999999996E-2</v>
      </c>
      <c r="AB1208" t="s">
        <v>78</v>
      </c>
      <c r="AC1208">
        <v>1747.2</v>
      </c>
    </row>
    <row r="1209" spans="1:31" x14ac:dyDescent="0.25">
      <c r="A1209" t="s">
        <v>556</v>
      </c>
      <c r="B1209" t="s">
        <v>555</v>
      </c>
      <c r="O1209">
        <f t="shared" si="102"/>
        <v>0</v>
      </c>
      <c r="V1209">
        <v>0</v>
      </c>
      <c r="W1209" t="s">
        <v>79</v>
      </c>
    </row>
    <row r="1210" spans="1:31" x14ac:dyDescent="0.25">
      <c r="A1210" t="s">
        <v>556</v>
      </c>
      <c r="B1210" t="s">
        <v>555</v>
      </c>
      <c r="O1210">
        <f t="shared" si="102"/>
        <v>0</v>
      </c>
      <c r="V1210">
        <v>0</v>
      </c>
      <c r="W1210" t="s">
        <v>28</v>
      </c>
      <c r="X1210" t="s">
        <v>141</v>
      </c>
    </row>
    <row r="1211" spans="1:31" x14ac:dyDescent="0.25">
      <c r="A1211" t="s">
        <v>556</v>
      </c>
      <c r="B1211" t="s">
        <v>555</v>
      </c>
      <c r="O1211">
        <f t="shared" si="102"/>
        <v>0</v>
      </c>
      <c r="V1211">
        <v>0</v>
      </c>
      <c r="W1211" t="s">
        <v>18</v>
      </c>
      <c r="X1211" t="s">
        <v>81</v>
      </c>
    </row>
    <row r="1212" spans="1:31" x14ac:dyDescent="0.25">
      <c r="A1212" t="s">
        <v>556</v>
      </c>
      <c r="B1212" t="s">
        <v>555</v>
      </c>
      <c r="O1212">
        <f t="shared" si="102"/>
        <v>0</v>
      </c>
      <c r="V1212">
        <v>0</v>
      </c>
      <c r="W1212" t="s">
        <v>18</v>
      </c>
      <c r="X1212" t="s">
        <v>82</v>
      </c>
      <c r="Y1212" t="s">
        <v>83</v>
      </c>
      <c r="Z1212" t="s">
        <v>84</v>
      </c>
      <c r="AA1212" t="s">
        <v>85</v>
      </c>
      <c r="AB1212" t="s">
        <v>86</v>
      </c>
      <c r="AC1212" t="s">
        <v>84</v>
      </c>
      <c r="AD1212" t="s">
        <v>87</v>
      </c>
    </row>
    <row r="1213" spans="1:31" x14ac:dyDescent="0.25">
      <c r="A1213" t="s">
        <v>556</v>
      </c>
      <c r="B1213" t="s">
        <v>555</v>
      </c>
      <c r="O1213">
        <f t="shared" si="102"/>
        <v>0</v>
      </c>
      <c r="V1213">
        <v>0</v>
      </c>
      <c r="W1213" t="s">
        <v>18</v>
      </c>
      <c r="X1213" t="s">
        <v>83</v>
      </c>
      <c r="Y1213" t="s">
        <v>83</v>
      </c>
      <c r="Z1213" t="s">
        <v>88</v>
      </c>
      <c r="AA1213" t="s">
        <v>89</v>
      </c>
      <c r="AB1213" t="s">
        <v>90</v>
      </c>
      <c r="AC1213" t="s">
        <v>88</v>
      </c>
      <c r="AD1213" t="s">
        <v>91</v>
      </c>
    </row>
    <row r="1214" spans="1:31" x14ac:dyDescent="0.25">
      <c r="A1214" t="s">
        <v>556</v>
      </c>
      <c r="B1214" t="s">
        <v>555</v>
      </c>
      <c r="O1214">
        <f t="shared" si="102"/>
        <v>0</v>
      </c>
      <c r="V1214">
        <v>0</v>
      </c>
      <c r="W1214" t="s">
        <v>18</v>
      </c>
      <c r="X1214" t="s">
        <v>92</v>
      </c>
    </row>
    <row r="1215" spans="1:31" x14ac:dyDescent="0.25">
      <c r="A1215" t="s">
        <v>556</v>
      </c>
      <c r="B1215" t="s">
        <v>555</v>
      </c>
      <c r="O1215">
        <f t="shared" si="102"/>
        <v>0</v>
      </c>
      <c r="V1215">
        <v>0</v>
      </c>
      <c r="W1215" t="s">
        <v>18</v>
      </c>
      <c r="X1215">
        <v>10</v>
      </c>
      <c r="Y1215">
        <v>2930</v>
      </c>
      <c r="Z1215" t="s">
        <v>93</v>
      </c>
      <c r="AA1215" t="s">
        <v>94</v>
      </c>
      <c r="AB1215" t="s">
        <v>95</v>
      </c>
      <c r="AC1215" t="s">
        <v>96</v>
      </c>
      <c r="AD1215" t="s">
        <v>97</v>
      </c>
      <c r="AE1215">
        <v>10307.9928</v>
      </c>
    </row>
    <row r="1216" spans="1:31" x14ac:dyDescent="0.25">
      <c r="A1216" t="s">
        <v>556</v>
      </c>
      <c r="B1216" t="s">
        <v>555</v>
      </c>
      <c r="O1216">
        <f t="shared" si="102"/>
        <v>0</v>
      </c>
      <c r="V1216">
        <v>0</v>
      </c>
      <c r="W1216" t="s">
        <v>18</v>
      </c>
      <c r="X1216">
        <v>20</v>
      </c>
      <c r="Y1216">
        <v>2931</v>
      </c>
      <c r="Z1216" t="s">
        <v>98</v>
      </c>
      <c r="AA1216" t="s">
        <v>94</v>
      </c>
      <c r="AB1216" t="s">
        <v>99</v>
      </c>
      <c r="AC1216" t="s">
        <v>100</v>
      </c>
      <c r="AD1216" t="s">
        <v>114</v>
      </c>
      <c r="AE1216">
        <v>26103.84</v>
      </c>
    </row>
    <row r="1217" spans="1:31" x14ac:dyDescent="0.25">
      <c r="A1217" t="s">
        <v>556</v>
      </c>
      <c r="B1217" t="s">
        <v>555</v>
      </c>
      <c r="O1217">
        <f t="shared" si="102"/>
        <v>0</v>
      </c>
      <c r="V1217">
        <v>0</v>
      </c>
      <c r="W1217" t="s">
        <v>18</v>
      </c>
      <c r="X1217">
        <v>30</v>
      </c>
      <c r="Y1217">
        <v>2337</v>
      </c>
      <c r="Z1217" t="s">
        <v>115</v>
      </c>
      <c r="AA1217" t="s">
        <v>94</v>
      </c>
      <c r="AB1217" t="s">
        <v>133</v>
      </c>
      <c r="AC1217" t="s">
        <v>134</v>
      </c>
      <c r="AD1217" t="s">
        <v>135</v>
      </c>
      <c r="AE1217">
        <v>7804.6247999999996</v>
      </c>
    </row>
    <row r="1218" spans="1:31" x14ac:dyDescent="0.25">
      <c r="A1218" t="s">
        <v>556</v>
      </c>
      <c r="B1218" t="s">
        <v>555</v>
      </c>
      <c r="O1218">
        <f t="shared" si="102"/>
        <v>0</v>
      </c>
      <c r="V1218">
        <v>0</v>
      </c>
      <c r="W1218" t="s">
        <v>18</v>
      </c>
      <c r="X1218" t="s">
        <v>81</v>
      </c>
      <c r="Y1218" t="s">
        <v>106</v>
      </c>
    </row>
    <row r="1219" spans="1:31" x14ac:dyDescent="0.25">
      <c r="A1219" t="s">
        <v>556</v>
      </c>
      <c r="B1219" t="s">
        <v>555</v>
      </c>
      <c r="O1219">
        <f t="shared" si="102"/>
        <v>0</v>
      </c>
      <c r="V1219">
        <v>0</v>
      </c>
      <c r="W1219" t="s">
        <v>18</v>
      </c>
      <c r="X1219" t="s">
        <v>107</v>
      </c>
      <c r="Y1219" t="s">
        <v>303</v>
      </c>
    </row>
    <row r="1220" spans="1:31" x14ac:dyDescent="0.25">
      <c r="A1220" t="s">
        <v>556</v>
      </c>
      <c r="B1220" t="s">
        <v>555</v>
      </c>
      <c r="O1220">
        <f t="shared" ref="O1220:O1283" si="107">+COUNTA(C1220:N1220)</f>
        <v>0</v>
      </c>
      <c r="V1220">
        <v>0</v>
      </c>
      <c r="W1220" t="s">
        <v>79</v>
      </c>
    </row>
    <row r="1221" spans="1:31" x14ac:dyDescent="0.25">
      <c r="A1221" t="s">
        <v>556</v>
      </c>
      <c r="B1221" t="s">
        <v>555</v>
      </c>
      <c r="G1221" t="str">
        <f>+Y1221</f>
        <v xml:space="preserve">PL0001114727091005                                 </v>
      </c>
      <c r="H1221" t="str">
        <f>+Z1221</f>
        <v xml:space="preserve"> POSTERIOR 424X145X15   </v>
      </c>
      <c r="M1221">
        <v>42</v>
      </c>
      <c r="N1221" t="s">
        <v>47</v>
      </c>
      <c r="O1221">
        <f t="shared" si="107"/>
        <v>4</v>
      </c>
      <c r="V1221">
        <v>0</v>
      </c>
      <c r="W1221" t="s">
        <v>28</v>
      </c>
      <c r="X1221" t="s">
        <v>143</v>
      </c>
      <c r="Y1221" t="s">
        <v>144</v>
      </c>
      <c r="Z1221" t="s">
        <v>145</v>
      </c>
      <c r="AA1221">
        <v>42</v>
      </c>
      <c r="AB1221" t="s">
        <v>47</v>
      </c>
      <c r="AC1221">
        <v>0</v>
      </c>
    </row>
    <row r="1222" spans="1:31" x14ac:dyDescent="0.25">
      <c r="A1222" t="s">
        <v>556</v>
      </c>
      <c r="B1222" t="s">
        <v>555</v>
      </c>
      <c r="I1222" t="str">
        <f>+Y1222</f>
        <v xml:space="preserve">         03115282-00                               </v>
      </c>
      <c r="J1222" t="str">
        <f>+Z1222</f>
        <v xml:space="preserve"> Aglo 2440x2150x15 Rove </v>
      </c>
      <c r="M1222">
        <v>8.4000000000000005E-2</v>
      </c>
      <c r="N1222" t="s">
        <v>73</v>
      </c>
      <c r="O1222">
        <f t="shared" si="107"/>
        <v>4</v>
      </c>
      <c r="V1222">
        <v>0</v>
      </c>
      <c r="W1222" t="s">
        <v>70</v>
      </c>
      <c r="X1222" t="s">
        <v>24</v>
      </c>
      <c r="Y1222" t="s">
        <v>71</v>
      </c>
      <c r="Z1222" t="s">
        <v>72</v>
      </c>
      <c r="AA1222">
        <v>8.4000000000000005E-2</v>
      </c>
      <c r="AB1222" t="s">
        <v>73</v>
      </c>
      <c r="AC1222">
        <v>18745.439999999999</v>
      </c>
    </row>
    <row r="1223" spans="1:31" x14ac:dyDescent="0.25">
      <c r="A1223" t="s">
        <v>556</v>
      </c>
      <c r="B1223" t="s">
        <v>555</v>
      </c>
      <c r="G1223" t="str">
        <f t="shared" ref="G1223:G1225" si="108">+Y1223</f>
        <v xml:space="preserve">         04224699-00                               </v>
      </c>
      <c r="H1223" t="str">
        <f t="shared" ref="H1223:H1225" si="109">+Z1223</f>
        <v xml:space="preserve"> FJ PVC Rovere  M2 19x. </v>
      </c>
      <c r="K1223" t="str">
        <f>+Y1223</f>
        <v xml:space="preserve">         04224699-00                               </v>
      </c>
      <c r="L1223" t="str">
        <f>+Z1223</f>
        <v xml:space="preserve"> FJ PVC Rovere  M2 19x. </v>
      </c>
      <c r="M1223">
        <v>38.975999999999999</v>
      </c>
      <c r="N1223" t="s">
        <v>31</v>
      </c>
      <c r="O1223">
        <f t="shared" si="107"/>
        <v>6</v>
      </c>
      <c r="V1223">
        <v>0</v>
      </c>
      <c r="W1223" t="s">
        <v>70</v>
      </c>
      <c r="X1223" t="s">
        <v>32</v>
      </c>
      <c r="Y1223" t="s">
        <v>74</v>
      </c>
      <c r="Z1223" t="s">
        <v>75</v>
      </c>
      <c r="AA1223">
        <v>38.975999999999999</v>
      </c>
      <c r="AB1223" t="s">
        <v>31</v>
      </c>
      <c r="AC1223">
        <v>9938.8799999999992</v>
      </c>
    </row>
    <row r="1224" spans="1:31" x14ac:dyDescent="0.25">
      <c r="A1224" t="s">
        <v>556</v>
      </c>
      <c r="B1224" t="s">
        <v>555</v>
      </c>
      <c r="G1224" t="str">
        <f t="shared" si="108"/>
        <v xml:space="preserve">         09122109-00                               </v>
      </c>
      <c r="H1224" t="str">
        <f t="shared" si="109"/>
        <v xml:space="preserve"> Holt Melt Jowatherm 28 </v>
      </c>
      <c r="M1224">
        <v>5.4600000000000003E-2</v>
      </c>
      <c r="N1224" t="s">
        <v>78</v>
      </c>
      <c r="O1224">
        <f t="shared" si="107"/>
        <v>4</v>
      </c>
      <c r="V1224">
        <v>0</v>
      </c>
      <c r="W1224" t="s">
        <v>70</v>
      </c>
      <c r="X1224" t="s">
        <v>36</v>
      </c>
      <c r="Y1224" t="s">
        <v>76</v>
      </c>
      <c r="Z1224" t="s">
        <v>77</v>
      </c>
      <c r="AA1224">
        <v>5.4600000000000003E-2</v>
      </c>
      <c r="AB1224" t="s">
        <v>78</v>
      </c>
      <c r="AC1224">
        <v>1419.6</v>
      </c>
    </row>
    <row r="1225" spans="1:31" x14ac:dyDescent="0.25">
      <c r="A1225" t="s">
        <v>556</v>
      </c>
      <c r="B1225" t="s">
        <v>555</v>
      </c>
      <c r="G1225" t="str">
        <f t="shared" si="108"/>
        <v xml:space="preserve">         09122109-00                               </v>
      </c>
      <c r="H1225" t="str">
        <f t="shared" si="109"/>
        <v xml:space="preserve"> Holt Melt Jowatherm 28 </v>
      </c>
      <c r="M1225">
        <v>0.105</v>
      </c>
      <c r="N1225" t="s">
        <v>78</v>
      </c>
      <c r="O1225">
        <f t="shared" si="107"/>
        <v>4</v>
      </c>
      <c r="V1225">
        <v>0</v>
      </c>
      <c r="W1225" t="s">
        <v>70</v>
      </c>
      <c r="X1225" t="s">
        <v>39</v>
      </c>
      <c r="Y1225" t="s">
        <v>76</v>
      </c>
      <c r="Z1225" t="s">
        <v>77</v>
      </c>
      <c r="AA1225">
        <v>0.105</v>
      </c>
      <c r="AB1225" t="s">
        <v>78</v>
      </c>
      <c r="AC1225">
        <v>2730</v>
      </c>
    </row>
    <row r="1226" spans="1:31" x14ac:dyDescent="0.25">
      <c r="A1226" t="s">
        <v>556</v>
      </c>
      <c r="B1226" t="s">
        <v>555</v>
      </c>
      <c r="O1226">
        <f t="shared" si="107"/>
        <v>0</v>
      </c>
      <c r="V1226">
        <v>0</v>
      </c>
      <c r="W1226" t="s">
        <v>79</v>
      </c>
    </row>
    <row r="1227" spans="1:31" x14ac:dyDescent="0.25">
      <c r="A1227" t="s">
        <v>556</v>
      </c>
      <c r="B1227" t="s">
        <v>555</v>
      </c>
      <c r="O1227">
        <f t="shared" si="107"/>
        <v>0</v>
      </c>
      <c r="V1227">
        <v>0</v>
      </c>
      <c r="W1227" t="s">
        <v>28</v>
      </c>
      <c r="X1227" t="s">
        <v>146</v>
      </c>
    </row>
    <row r="1228" spans="1:31" x14ac:dyDescent="0.25">
      <c r="A1228" t="s">
        <v>556</v>
      </c>
      <c r="B1228" t="s">
        <v>555</v>
      </c>
      <c r="O1228">
        <f t="shared" si="107"/>
        <v>0</v>
      </c>
      <c r="V1228">
        <v>0</v>
      </c>
      <c r="W1228" t="s">
        <v>18</v>
      </c>
      <c r="X1228" t="s">
        <v>81</v>
      </c>
    </row>
    <row r="1229" spans="1:31" x14ac:dyDescent="0.25">
      <c r="A1229" t="s">
        <v>556</v>
      </c>
      <c r="B1229" t="s">
        <v>555</v>
      </c>
      <c r="O1229">
        <f t="shared" si="107"/>
        <v>0</v>
      </c>
      <c r="V1229">
        <v>0</v>
      </c>
      <c r="W1229" t="s">
        <v>18</v>
      </c>
      <c r="X1229" t="s">
        <v>82</v>
      </c>
      <c r="Y1229" t="s">
        <v>83</v>
      </c>
      <c r="Z1229" t="s">
        <v>84</v>
      </c>
      <c r="AA1229" t="s">
        <v>85</v>
      </c>
      <c r="AB1229" t="s">
        <v>86</v>
      </c>
      <c r="AC1229" t="s">
        <v>84</v>
      </c>
      <c r="AD1229" t="s">
        <v>87</v>
      </c>
    </row>
    <row r="1230" spans="1:31" x14ac:dyDescent="0.25">
      <c r="A1230" t="s">
        <v>556</v>
      </c>
      <c r="B1230" t="s">
        <v>555</v>
      </c>
      <c r="O1230">
        <f t="shared" si="107"/>
        <v>0</v>
      </c>
      <c r="V1230">
        <v>0</v>
      </c>
      <c r="W1230" t="s">
        <v>18</v>
      </c>
      <c r="X1230" t="s">
        <v>83</v>
      </c>
      <c r="Y1230" t="s">
        <v>83</v>
      </c>
      <c r="Z1230" t="s">
        <v>88</v>
      </c>
      <c r="AA1230" t="s">
        <v>89</v>
      </c>
      <c r="AB1230" t="s">
        <v>90</v>
      </c>
      <c r="AC1230" t="s">
        <v>88</v>
      </c>
      <c r="AD1230" t="s">
        <v>91</v>
      </c>
    </row>
    <row r="1231" spans="1:31" x14ac:dyDescent="0.25">
      <c r="A1231" t="s">
        <v>556</v>
      </c>
      <c r="B1231" t="s">
        <v>555</v>
      </c>
      <c r="O1231">
        <f t="shared" si="107"/>
        <v>0</v>
      </c>
      <c r="V1231">
        <v>0</v>
      </c>
      <c r="W1231" t="s">
        <v>18</v>
      </c>
      <c r="X1231" t="s">
        <v>92</v>
      </c>
    </row>
    <row r="1232" spans="1:31" x14ac:dyDescent="0.25">
      <c r="A1232" t="s">
        <v>556</v>
      </c>
      <c r="B1232" t="s">
        <v>555</v>
      </c>
      <c r="O1232">
        <f t="shared" si="107"/>
        <v>0</v>
      </c>
      <c r="V1232">
        <v>0</v>
      </c>
      <c r="W1232" t="s">
        <v>18</v>
      </c>
      <c r="X1232">
        <v>10</v>
      </c>
      <c r="Y1232">
        <v>2930</v>
      </c>
      <c r="Z1232" t="s">
        <v>93</v>
      </c>
      <c r="AA1232" t="s">
        <v>94</v>
      </c>
      <c r="AB1232" t="s">
        <v>95</v>
      </c>
      <c r="AC1232" t="s">
        <v>96</v>
      </c>
      <c r="AD1232" t="s">
        <v>97</v>
      </c>
      <c r="AE1232">
        <v>10307.9928</v>
      </c>
    </row>
    <row r="1233" spans="1:31" x14ac:dyDescent="0.25">
      <c r="A1233" t="s">
        <v>556</v>
      </c>
      <c r="B1233" t="s">
        <v>555</v>
      </c>
      <c r="O1233">
        <f t="shared" si="107"/>
        <v>0</v>
      </c>
      <c r="V1233">
        <v>0</v>
      </c>
      <c r="W1233" t="s">
        <v>18</v>
      </c>
      <c r="X1233">
        <v>20</v>
      </c>
      <c r="Y1233">
        <v>2931</v>
      </c>
      <c r="Z1233" t="s">
        <v>98</v>
      </c>
      <c r="AA1233" t="s">
        <v>94</v>
      </c>
      <c r="AB1233" t="s">
        <v>99</v>
      </c>
      <c r="AC1233" t="s">
        <v>100</v>
      </c>
      <c r="AD1233" t="s">
        <v>114</v>
      </c>
      <c r="AE1233">
        <v>26103.84</v>
      </c>
    </row>
    <row r="1234" spans="1:31" x14ac:dyDescent="0.25">
      <c r="A1234" t="s">
        <v>556</v>
      </c>
      <c r="B1234" t="s">
        <v>555</v>
      </c>
      <c r="O1234">
        <f t="shared" si="107"/>
        <v>0</v>
      </c>
      <c r="V1234">
        <v>0</v>
      </c>
      <c r="W1234" t="s">
        <v>18</v>
      </c>
      <c r="X1234">
        <v>30</v>
      </c>
      <c r="Y1234">
        <v>2337</v>
      </c>
      <c r="Z1234" t="s">
        <v>115</v>
      </c>
      <c r="AA1234" t="s">
        <v>94</v>
      </c>
      <c r="AB1234" t="s">
        <v>133</v>
      </c>
      <c r="AC1234" t="s">
        <v>134</v>
      </c>
      <c r="AD1234" t="s">
        <v>135</v>
      </c>
      <c r="AE1234">
        <v>7804.6247999999996</v>
      </c>
    </row>
    <row r="1235" spans="1:31" x14ac:dyDescent="0.25">
      <c r="A1235" t="s">
        <v>556</v>
      </c>
      <c r="B1235" t="s">
        <v>555</v>
      </c>
      <c r="O1235">
        <f t="shared" si="107"/>
        <v>0</v>
      </c>
      <c r="V1235">
        <v>0</v>
      </c>
      <c r="W1235" t="s">
        <v>18</v>
      </c>
      <c r="X1235">
        <v>40</v>
      </c>
      <c r="Y1235">
        <v>2337</v>
      </c>
      <c r="Z1235" t="s">
        <v>115</v>
      </c>
      <c r="AA1235" t="s">
        <v>94</v>
      </c>
      <c r="AB1235" t="s">
        <v>133</v>
      </c>
      <c r="AC1235" t="s">
        <v>134</v>
      </c>
      <c r="AD1235" t="s">
        <v>135</v>
      </c>
      <c r="AE1235">
        <v>7804.6247999999996</v>
      </c>
    </row>
    <row r="1236" spans="1:31" x14ac:dyDescent="0.25">
      <c r="A1236" t="s">
        <v>556</v>
      </c>
      <c r="B1236" t="s">
        <v>555</v>
      </c>
      <c r="O1236">
        <f t="shared" si="107"/>
        <v>0</v>
      </c>
      <c r="V1236">
        <v>0</v>
      </c>
      <c r="W1236" t="s">
        <v>18</v>
      </c>
      <c r="X1236" t="s">
        <v>81</v>
      </c>
      <c r="Y1236" t="s">
        <v>106</v>
      </c>
    </row>
    <row r="1237" spans="1:31" x14ac:dyDescent="0.25">
      <c r="A1237" t="s">
        <v>556</v>
      </c>
      <c r="B1237" t="s">
        <v>555</v>
      </c>
      <c r="O1237">
        <f t="shared" si="107"/>
        <v>0</v>
      </c>
      <c r="V1237">
        <v>0</v>
      </c>
      <c r="W1237" t="s">
        <v>18</v>
      </c>
      <c r="X1237" t="s">
        <v>107</v>
      </c>
      <c r="Y1237" t="s">
        <v>304</v>
      </c>
    </row>
    <row r="1238" spans="1:31" x14ac:dyDescent="0.25">
      <c r="A1238" t="s">
        <v>556</v>
      </c>
      <c r="B1238" t="s">
        <v>555</v>
      </c>
      <c r="O1238">
        <f t="shared" si="107"/>
        <v>0</v>
      </c>
      <c r="V1238">
        <v>0</v>
      </c>
      <c r="W1238" t="s">
        <v>79</v>
      </c>
    </row>
    <row r="1239" spans="1:31" x14ac:dyDescent="0.25">
      <c r="A1239" t="s">
        <v>556</v>
      </c>
      <c r="B1239" t="s">
        <v>555</v>
      </c>
      <c r="G1239" t="str">
        <f>+Y1239</f>
        <v xml:space="preserve">PL0001114727101002                                 </v>
      </c>
      <c r="H1239" t="str">
        <f>+Z1239</f>
        <v xml:space="preserve"> FONDO 434X375X5.5      </v>
      </c>
      <c r="M1239">
        <v>21</v>
      </c>
      <c r="N1239" t="s">
        <v>47</v>
      </c>
      <c r="O1239">
        <f t="shared" si="107"/>
        <v>4</v>
      </c>
      <c r="V1239">
        <v>0</v>
      </c>
      <c r="W1239" t="s">
        <v>28</v>
      </c>
      <c r="X1239" t="s">
        <v>148</v>
      </c>
      <c r="Y1239" t="s">
        <v>149</v>
      </c>
      <c r="Z1239" t="s">
        <v>150</v>
      </c>
      <c r="AA1239">
        <v>21</v>
      </c>
      <c r="AB1239" t="s">
        <v>47</v>
      </c>
      <c r="AC1239">
        <v>0</v>
      </c>
    </row>
    <row r="1240" spans="1:31" x14ac:dyDescent="0.25">
      <c r="A1240" t="s">
        <v>556</v>
      </c>
      <c r="B1240" t="s">
        <v>555</v>
      </c>
      <c r="I1240" t="str">
        <f>+Y1240</f>
        <v xml:space="preserve">         03115281-00                               </v>
      </c>
      <c r="J1240" t="str">
        <f>+Z1240</f>
        <v xml:space="preserve"> Aglo 2440x2150x06 Rove </v>
      </c>
      <c r="M1240">
        <v>0.71609999999999996</v>
      </c>
      <c r="N1240" t="s">
        <v>73</v>
      </c>
      <c r="O1240">
        <f t="shared" si="107"/>
        <v>4</v>
      </c>
      <c r="V1240">
        <v>0</v>
      </c>
      <c r="W1240" t="s">
        <v>70</v>
      </c>
      <c r="X1240" t="s">
        <v>24</v>
      </c>
      <c r="Y1240" t="s">
        <v>151</v>
      </c>
      <c r="Z1240" t="s">
        <v>152</v>
      </c>
      <c r="AA1240">
        <v>0.71609999999999996</v>
      </c>
      <c r="AB1240" t="s">
        <v>73</v>
      </c>
      <c r="AC1240">
        <v>92329.974799999996</v>
      </c>
    </row>
    <row r="1241" spans="1:31" x14ac:dyDescent="0.25">
      <c r="A1241" t="s">
        <v>556</v>
      </c>
      <c r="B1241" t="s">
        <v>555</v>
      </c>
      <c r="O1241">
        <f t="shared" si="107"/>
        <v>0</v>
      </c>
      <c r="V1241">
        <v>0</v>
      </c>
    </row>
    <row r="1242" spans="1:31" x14ac:dyDescent="0.25">
      <c r="A1242" t="s">
        <v>556</v>
      </c>
      <c r="B1242" t="s">
        <v>555</v>
      </c>
      <c r="O1242">
        <f t="shared" si="107"/>
        <v>0</v>
      </c>
      <c r="V1242">
        <v>0</v>
      </c>
    </row>
    <row r="1243" spans="1:31" x14ac:dyDescent="0.25">
      <c r="A1243" t="s">
        <v>556</v>
      </c>
      <c r="B1243" t="s">
        <v>555</v>
      </c>
      <c r="O1243">
        <f t="shared" si="107"/>
        <v>0</v>
      </c>
      <c r="V1243">
        <v>0</v>
      </c>
    </row>
    <row r="1244" spans="1:31" x14ac:dyDescent="0.25">
      <c r="A1244" t="s">
        <v>556</v>
      </c>
      <c r="B1244" t="s">
        <v>555</v>
      </c>
      <c r="O1244">
        <f t="shared" si="107"/>
        <v>0</v>
      </c>
      <c r="V1244">
        <v>0</v>
      </c>
    </row>
    <row r="1245" spans="1:31" x14ac:dyDescent="0.25">
      <c r="A1245" t="s">
        <v>556</v>
      </c>
      <c r="B1245" t="s">
        <v>555</v>
      </c>
      <c r="O1245">
        <f t="shared" si="107"/>
        <v>0</v>
      </c>
      <c r="V1245">
        <v>0</v>
      </c>
    </row>
    <row r="1246" spans="1:31" x14ac:dyDescent="0.25">
      <c r="A1246" t="s">
        <v>556</v>
      </c>
      <c r="B1246" t="s">
        <v>555</v>
      </c>
      <c r="O1246">
        <f t="shared" si="107"/>
        <v>0</v>
      </c>
      <c r="V1246">
        <v>0</v>
      </c>
    </row>
    <row r="1247" spans="1:31" x14ac:dyDescent="0.25">
      <c r="A1247" t="s">
        <v>556</v>
      </c>
      <c r="B1247" t="s">
        <v>555</v>
      </c>
      <c r="O1247">
        <f t="shared" si="107"/>
        <v>0</v>
      </c>
      <c r="V1247">
        <v>0</v>
      </c>
    </row>
    <row r="1248" spans="1:31" x14ac:dyDescent="0.25">
      <c r="A1248" t="s">
        <v>556</v>
      </c>
      <c r="B1248" t="s">
        <v>555</v>
      </c>
      <c r="O1248">
        <f t="shared" si="107"/>
        <v>0</v>
      </c>
      <c r="V1248">
        <v>0</v>
      </c>
    </row>
    <row r="1249" spans="1:23" x14ac:dyDescent="0.25">
      <c r="A1249" t="s">
        <v>556</v>
      </c>
      <c r="B1249" t="s">
        <v>555</v>
      </c>
      <c r="O1249">
        <f t="shared" si="107"/>
        <v>0</v>
      </c>
      <c r="V1249">
        <v>0</v>
      </c>
    </row>
    <row r="1250" spans="1:23" x14ac:dyDescent="0.25">
      <c r="A1250" t="s">
        <v>556</v>
      </c>
      <c r="B1250" t="s">
        <v>555</v>
      </c>
      <c r="O1250">
        <f t="shared" si="107"/>
        <v>0</v>
      </c>
      <c r="V1250">
        <v>0</v>
      </c>
    </row>
    <row r="1251" spans="1:23" x14ac:dyDescent="0.25">
      <c r="A1251" t="s">
        <v>556</v>
      </c>
      <c r="B1251" t="s">
        <v>555</v>
      </c>
      <c r="O1251">
        <f t="shared" si="107"/>
        <v>0</v>
      </c>
      <c r="V1251">
        <v>0</v>
      </c>
    </row>
    <row r="1252" spans="1:23" x14ac:dyDescent="0.25">
      <c r="A1252" t="s">
        <v>556</v>
      </c>
      <c r="B1252" t="s">
        <v>555</v>
      </c>
      <c r="O1252">
        <f t="shared" si="107"/>
        <v>0</v>
      </c>
      <c r="V1252">
        <v>0</v>
      </c>
    </row>
    <row r="1253" spans="1:23" x14ac:dyDescent="0.25">
      <c r="A1253" t="s">
        <v>556</v>
      </c>
      <c r="B1253" t="s">
        <v>555</v>
      </c>
      <c r="O1253">
        <f t="shared" si="107"/>
        <v>0</v>
      </c>
      <c r="V1253">
        <v>0</v>
      </c>
    </row>
    <row r="1254" spans="1:23" x14ac:dyDescent="0.25">
      <c r="A1254" t="s">
        <v>556</v>
      </c>
      <c r="B1254" t="s">
        <v>555</v>
      </c>
      <c r="O1254">
        <f t="shared" si="107"/>
        <v>0</v>
      </c>
      <c r="V1254">
        <v>0</v>
      </c>
      <c r="W1254" t="s">
        <v>305</v>
      </c>
    </row>
    <row r="1255" spans="1:23" x14ac:dyDescent="0.25">
      <c r="A1255" t="s">
        <v>556</v>
      </c>
      <c r="B1255" t="s">
        <v>555</v>
      </c>
      <c r="O1255">
        <f t="shared" si="107"/>
        <v>0</v>
      </c>
      <c r="V1255">
        <v>0</v>
      </c>
      <c r="W1255" t="s">
        <v>2</v>
      </c>
    </row>
    <row r="1256" spans="1:23" x14ac:dyDescent="0.25">
      <c r="A1256" t="s">
        <v>556</v>
      </c>
      <c r="B1256" t="s">
        <v>555</v>
      </c>
      <c r="O1256">
        <f t="shared" si="107"/>
        <v>0</v>
      </c>
      <c r="V1256">
        <v>0</v>
      </c>
      <c r="W1256" t="s">
        <v>3</v>
      </c>
    </row>
    <row r="1257" spans="1:23" x14ac:dyDescent="0.25">
      <c r="A1257" t="s">
        <v>556</v>
      </c>
      <c r="B1257" t="s">
        <v>555</v>
      </c>
      <c r="O1257">
        <f t="shared" si="107"/>
        <v>0</v>
      </c>
      <c r="V1257">
        <v>0</v>
      </c>
      <c r="W1257" t="s">
        <v>4</v>
      </c>
    </row>
    <row r="1258" spans="1:23" x14ac:dyDescent="0.25">
      <c r="A1258" t="s">
        <v>556</v>
      </c>
      <c r="B1258" t="s">
        <v>555</v>
      </c>
      <c r="O1258">
        <f t="shared" si="107"/>
        <v>0</v>
      </c>
      <c r="V1258">
        <v>0</v>
      </c>
      <c r="W1258" t="s">
        <v>5</v>
      </c>
    </row>
    <row r="1259" spans="1:23" x14ac:dyDescent="0.25">
      <c r="A1259" t="s">
        <v>556</v>
      </c>
      <c r="B1259" t="s">
        <v>555</v>
      </c>
      <c r="O1259">
        <f t="shared" si="107"/>
        <v>0</v>
      </c>
      <c r="V1259">
        <v>0</v>
      </c>
    </row>
    <row r="1260" spans="1:23" x14ac:dyDescent="0.25">
      <c r="A1260" t="s">
        <v>556</v>
      </c>
      <c r="B1260" t="s">
        <v>555</v>
      </c>
      <c r="O1260">
        <f t="shared" si="107"/>
        <v>0</v>
      </c>
      <c r="V1260">
        <v>0</v>
      </c>
      <c r="W1260" t="s">
        <v>6</v>
      </c>
    </row>
    <row r="1261" spans="1:23" x14ac:dyDescent="0.25">
      <c r="A1261" t="s">
        <v>556</v>
      </c>
      <c r="B1261" t="s">
        <v>555</v>
      </c>
      <c r="O1261">
        <f t="shared" si="107"/>
        <v>0</v>
      </c>
      <c r="V1261">
        <v>0</v>
      </c>
    </row>
    <row r="1262" spans="1:23" x14ac:dyDescent="0.25">
      <c r="A1262" t="s">
        <v>556</v>
      </c>
      <c r="B1262" t="s">
        <v>555</v>
      </c>
      <c r="O1262">
        <f t="shared" si="107"/>
        <v>0</v>
      </c>
      <c r="V1262">
        <v>0</v>
      </c>
      <c r="W1262" t="s">
        <v>7</v>
      </c>
    </row>
    <row r="1263" spans="1:23" x14ac:dyDescent="0.25">
      <c r="A1263" t="s">
        <v>556</v>
      </c>
      <c r="B1263" t="s">
        <v>555</v>
      </c>
      <c r="O1263">
        <f t="shared" si="107"/>
        <v>0</v>
      </c>
      <c r="V1263">
        <v>0</v>
      </c>
    </row>
    <row r="1264" spans="1:23" x14ac:dyDescent="0.25">
      <c r="A1264" t="s">
        <v>556</v>
      </c>
      <c r="B1264" t="s">
        <v>555</v>
      </c>
      <c r="C1264" t="s">
        <v>566</v>
      </c>
      <c r="D1264" t="s">
        <v>567</v>
      </c>
      <c r="O1264">
        <f t="shared" si="107"/>
        <v>2</v>
      </c>
      <c r="V1264">
        <v>0</v>
      </c>
      <c r="W1264" t="s">
        <v>295</v>
      </c>
    </row>
    <row r="1265" spans="1:31" x14ac:dyDescent="0.25">
      <c r="A1265" t="s">
        <v>556</v>
      </c>
      <c r="B1265" t="s">
        <v>555</v>
      </c>
      <c r="O1265">
        <f t="shared" si="107"/>
        <v>0</v>
      </c>
      <c r="V1265">
        <v>0</v>
      </c>
      <c r="W1265" t="s">
        <v>9</v>
      </c>
    </row>
    <row r="1266" spans="1:31" x14ac:dyDescent="0.25">
      <c r="A1266" t="s">
        <v>556</v>
      </c>
      <c r="B1266" t="s">
        <v>555</v>
      </c>
      <c r="O1266">
        <f t="shared" si="107"/>
        <v>0</v>
      </c>
      <c r="V1266">
        <v>0</v>
      </c>
      <c r="W1266" t="s">
        <v>296</v>
      </c>
    </row>
    <row r="1267" spans="1:31" x14ac:dyDescent="0.25">
      <c r="A1267" t="s">
        <v>556</v>
      </c>
      <c r="B1267" t="s">
        <v>555</v>
      </c>
      <c r="O1267">
        <f t="shared" si="107"/>
        <v>0</v>
      </c>
      <c r="V1267">
        <v>0</v>
      </c>
      <c r="W1267" t="s">
        <v>3</v>
      </c>
    </row>
    <row r="1268" spans="1:31" x14ac:dyDescent="0.25">
      <c r="A1268" t="s">
        <v>556</v>
      </c>
      <c r="B1268" t="s">
        <v>555</v>
      </c>
      <c r="O1268">
        <f t="shared" si="107"/>
        <v>0</v>
      </c>
      <c r="V1268">
        <v>0</v>
      </c>
      <c r="W1268" t="s">
        <v>11</v>
      </c>
      <c r="X1268" t="s">
        <v>12</v>
      </c>
      <c r="Y1268" t="s">
        <v>13</v>
      </c>
      <c r="Z1268" t="s">
        <v>14</v>
      </c>
      <c r="AA1268" t="s">
        <v>15</v>
      </c>
      <c r="AB1268" t="s">
        <v>16</v>
      </c>
      <c r="AC1268" t="s">
        <v>17</v>
      </c>
    </row>
    <row r="1269" spans="1:31" x14ac:dyDescent="0.25">
      <c r="A1269" t="s">
        <v>556</v>
      </c>
      <c r="B1269" t="s">
        <v>555</v>
      </c>
      <c r="O1269">
        <f t="shared" si="107"/>
        <v>0</v>
      </c>
      <c r="V1269">
        <v>0</v>
      </c>
      <c r="W1269" t="s">
        <v>18</v>
      </c>
      <c r="X1269" t="s">
        <v>18</v>
      </c>
      <c r="Y1269" t="s">
        <v>19</v>
      </c>
      <c r="Z1269" t="s">
        <v>20</v>
      </c>
      <c r="AA1269" t="s">
        <v>21</v>
      </c>
      <c r="AB1269" t="s">
        <v>22</v>
      </c>
    </row>
    <row r="1270" spans="1:31" x14ac:dyDescent="0.25">
      <c r="A1270" t="s">
        <v>556</v>
      </c>
      <c r="B1270" t="s">
        <v>555</v>
      </c>
      <c r="O1270">
        <f t="shared" si="107"/>
        <v>0</v>
      </c>
      <c r="V1270">
        <v>0</v>
      </c>
      <c r="W1270" t="s">
        <v>23</v>
      </c>
    </row>
    <row r="1271" spans="1:31" x14ac:dyDescent="0.25">
      <c r="A1271" t="s">
        <v>556</v>
      </c>
      <c r="B1271" t="s">
        <v>555</v>
      </c>
      <c r="O1271">
        <f t="shared" si="107"/>
        <v>0</v>
      </c>
      <c r="V1271">
        <v>0</v>
      </c>
      <c r="W1271" t="s">
        <v>79</v>
      </c>
    </row>
    <row r="1272" spans="1:31" x14ac:dyDescent="0.25">
      <c r="A1272" t="s">
        <v>556</v>
      </c>
      <c r="B1272" t="s">
        <v>555</v>
      </c>
      <c r="O1272">
        <f t="shared" si="107"/>
        <v>0</v>
      </c>
      <c r="V1272">
        <v>0</v>
      </c>
      <c r="W1272" t="s">
        <v>28</v>
      </c>
      <c r="X1272" t="s">
        <v>154</v>
      </c>
    </row>
    <row r="1273" spans="1:31" x14ac:dyDescent="0.25">
      <c r="A1273" t="s">
        <v>556</v>
      </c>
      <c r="B1273" t="s">
        <v>555</v>
      </c>
      <c r="O1273">
        <f t="shared" si="107"/>
        <v>0</v>
      </c>
      <c r="V1273">
        <v>0</v>
      </c>
      <c r="W1273" t="s">
        <v>18</v>
      </c>
      <c r="X1273" t="s">
        <v>81</v>
      </c>
    </row>
    <row r="1274" spans="1:31" x14ac:dyDescent="0.25">
      <c r="A1274" t="s">
        <v>556</v>
      </c>
      <c r="B1274" t="s">
        <v>555</v>
      </c>
      <c r="O1274">
        <f t="shared" si="107"/>
        <v>0</v>
      </c>
      <c r="V1274">
        <v>0</v>
      </c>
      <c r="W1274" t="s">
        <v>18</v>
      </c>
      <c r="X1274" t="s">
        <v>82</v>
      </c>
      <c r="Y1274" t="s">
        <v>83</v>
      </c>
      <c r="Z1274" t="s">
        <v>84</v>
      </c>
      <c r="AA1274" t="s">
        <v>85</v>
      </c>
      <c r="AB1274" t="s">
        <v>86</v>
      </c>
      <c r="AC1274" t="s">
        <v>84</v>
      </c>
      <c r="AD1274" t="s">
        <v>87</v>
      </c>
    </row>
    <row r="1275" spans="1:31" x14ac:dyDescent="0.25">
      <c r="A1275" t="s">
        <v>556</v>
      </c>
      <c r="B1275" t="s">
        <v>555</v>
      </c>
      <c r="O1275">
        <f t="shared" si="107"/>
        <v>0</v>
      </c>
      <c r="V1275">
        <v>0</v>
      </c>
      <c r="W1275" t="s">
        <v>18</v>
      </c>
      <c r="X1275" t="s">
        <v>83</v>
      </c>
      <c r="Y1275" t="s">
        <v>83</v>
      </c>
      <c r="Z1275" t="s">
        <v>88</v>
      </c>
      <c r="AA1275" t="s">
        <v>89</v>
      </c>
      <c r="AB1275" t="s">
        <v>90</v>
      </c>
      <c r="AC1275" t="s">
        <v>88</v>
      </c>
      <c r="AD1275" t="s">
        <v>91</v>
      </c>
    </row>
    <row r="1276" spans="1:31" x14ac:dyDescent="0.25">
      <c r="A1276" t="s">
        <v>556</v>
      </c>
      <c r="B1276" t="s">
        <v>555</v>
      </c>
      <c r="O1276">
        <f t="shared" si="107"/>
        <v>0</v>
      </c>
      <c r="V1276">
        <v>0</v>
      </c>
      <c r="W1276" t="s">
        <v>18</v>
      </c>
      <c r="X1276" t="s">
        <v>92</v>
      </c>
    </row>
    <row r="1277" spans="1:31" x14ac:dyDescent="0.25">
      <c r="A1277" t="s">
        <v>556</v>
      </c>
      <c r="B1277" t="s">
        <v>555</v>
      </c>
      <c r="O1277">
        <f t="shared" si="107"/>
        <v>0</v>
      </c>
      <c r="V1277">
        <v>0</v>
      </c>
      <c r="W1277" t="s">
        <v>18</v>
      </c>
      <c r="X1277">
        <v>10</v>
      </c>
      <c r="Y1277">
        <v>2930</v>
      </c>
      <c r="Z1277" t="s">
        <v>93</v>
      </c>
      <c r="AA1277" t="s">
        <v>94</v>
      </c>
      <c r="AB1277" t="s">
        <v>95</v>
      </c>
      <c r="AC1277" t="s">
        <v>96</v>
      </c>
      <c r="AD1277" t="s">
        <v>97</v>
      </c>
      <c r="AE1277">
        <v>5153.9964</v>
      </c>
    </row>
    <row r="1278" spans="1:31" x14ac:dyDescent="0.25">
      <c r="A1278" t="s">
        <v>556</v>
      </c>
      <c r="B1278" t="s">
        <v>555</v>
      </c>
      <c r="O1278">
        <f t="shared" si="107"/>
        <v>0</v>
      </c>
      <c r="V1278">
        <v>0</v>
      </c>
      <c r="W1278" t="s">
        <v>18</v>
      </c>
      <c r="X1278" t="s">
        <v>81</v>
      </c>
      <c r="Y1278" t="s">
        <v>106</v>
      </c>
    </row>
    <row r="1279" spans="1:31" x14ac:dyDescent="0.25">
      <c r="A1279" t="s">
        <v>556</v>
      </c>
      <c r="B1279" t="s">
        <v>555</v>
      </c>
      <c r="O1279">
        <f t="shared" si="107"/>
        <v>0</v>
      </c>
      <c r="V1279">
        <v>0</v>
      </c>
      <c r="W1279" t="s">
        <v>18</v>
      </c>
      <c r="X1279" t="s">
        <v>107</v>
      </c>
      <c r="Y1279" t="s">
        <v>306</v>
      </c>
    </row>
    <row r="1280" spans="1:31" x14ac:dyDescent="0.25">
      <c r="A1280" t="s">
        <v>556</v>
      </c>
      <c r="B1280" t="s">
        <v>555</v>
      </c>
      <c r="O1280">
        <f t="shared" si="107"/>
        <v>0</v>
      </c>
      <c r="V1280">
        <v>0</v>
      </c>
      <c r="W1280" t="s">
        <v>79</v>
      </c>
    </row>
    <row r="1281" spans="1:31" x14ac:dyDescent="0.25">
      <c r="A1281" t="s">
        <v>556</v>
      </c>
      <c r="B1281" t="s">
        <v>555</v>
      </c>
      <c r="G1281" t="str">
        <f>+Y1281</f>
        <v xml:space="preserve">PL0001114727071008                                 </v>
      </c>
      <c r="H1281" t="str">
        <f>+Z1281</f>
        <v xml:space="preserve"> FRENTE 474X175X15      </v>
      </c>
      <c r="M1281">
        <v>21</v>
      </c>
      <c r="N1281" t="s">
        <v>47</v>
      </c>
      <c r="O1281">
        <f t="shared" si="107"/>
        <v>4</v>
      </c>
      <c r="V1281">
        <v>0</v>
      </c>
      <c r="W1281" t="s">
        <v>28</v>
      </c>
      <c r="X1281" t="s">
        <v>156</v>
      </c>
      <c r="Y1281" t="s">
        <v>157</v>
      </c>
      <c r="Z1281" t="s">
        <v>158</v>
      </c>
      <c r="AA1281">
        <v>21</v>
      </c>
      <c r="AB1281" t="s">
        <v>47</v>
      </c>
      <c r="AC1281">
        <v>0</v>
      </c>
    </row>
    <row r="1282" spans="1:31" x14ac:dyDescent="0.25">
      <c r="A1282" t="s">
        <v>556</v>
      </c>
      <c r="B1282" t="s">
        <v>555</v>
      </c>
      <c r="I1282" t="str">
        <f>+Y1282</f>
        <v xml:space="preserve">         03115282-00                               </v>
      </c>
      <c r="J1282" t="str">
        <f>+Z1282</f>
        <v xml:space="preserve"> Aglo 2440x2150x15 Rove </v>
      </c>
      <c r="M1282">
        <v>0.3906</v>
      </c>
      <c r="N1282" t="s">
        <v>73</v>
      </c>
      <c r="O1282">
        <f t="shared" si="107"/>
        <v>4</v>
      </c>
      <c r="V1282">
        <v>0</v>
      </c>
      <c r="W1282" t="s">
        <v>70</v>
      </c>
      <c r="X1282" t="s">
        <v>24</v>
      </c>
      <c r="Y1282" t="s">
        <v>71</v>
      </c>
      <c r="Z1282" t="s">
        <v>72</v>
      </c>
      <c r="AA1282">
        <v>0.3906</v>
      </c>
      <c r="AB1282" t="s">
        <v>73</v>
      </c>
      <c r="AC1282">
        <v>87166.296000000002</v>
      </c>
    </row>
    <row r="1283" spans="1:31" x14ac:dyDescent="0.25">
      <c r="A1283" t="s">
        <v>556</v>
      </c>
      <c r="B1283" t="s">
        <v>555</v>
      </c>
      <c r="G1283" t="str">
        <f t="shared" ref="G1283:G1285" si="110">+Y1283</f>
        <v xml:space="preserve">         04224699-00                               </v>
      </c>
      <c r="H1283" t="str">
        <f t="shared" ref="H1283:H1285" si="111">+Z1283</f>
        <v xml:space="preserve"> FJ PVC Rovere  M2 19x. </v>
      </c>
      <c r="K1283" t="str">
        <f>+Y1283</f>
        <v xml:space="preserve">         04224699-00                               </v>
      </c>
      <c r="L1283" t="str">
        <f>+Z1283</f>
        <v xml:space="preserve"> FJ PVC Rovere  M2 19x. </v>
      </c>
      <c r="M1283">
        <v>30.617999999999999</v>
      </c>
      <c r="N1283" t="s">
        <v>31</v>
      </c>
      <c r="O1283">
        <f t="shared" si="107"/>
        <v>6</v>
      </c>
      <c r="V1283">
        <v>0</v>
      </c>
      <c r="W1283" t="s">
        <v>70</v>
      </c>
      <c r="X1283" t="s">
        <v>32</v>
      </c>
      <c r="Y1283" t="s">
        <v>74</v>
      </c>
      <c r="Z1283" t="s">
        <v>75</v>
      </c>
      <c r="AA1283">
        <v>30.617999999999999</v>
      </c>
      <c r="AB1283" t="s">
        <v>31</v>
      </c>
      <c r="AC1283">
        <v>7807.59</v>
      </c>
    </row>
    <row r="1284" spans="1:31" x14ac:dyDescent="0.25">
      <c r="A1284" t="s">
        <v>556</v>
      </c>
      <c r="B1284" t="s">
        <v>555</v>
      </c>
      <c r="G1284" t="str">
        <f t="shared" si="110"/>
        <v xml:space="preserve">         09122109-00                               </v>
      </c>
      <c r="H1284" t="str">
        <f t="shared" si="111"/>
        <v xml:space="preserve"> Holt Melt Jowatherm 28 </v>
      </c>
      <c r="M1284">
        <v>3.9899999999999998E-2</v>
      </c>
      <c r="N1284" t="s">
        <v>78</v>
      </c>
      <c r="O1284">
        <f t="shared" ref="O1284:O1347" si="112">+COUNTA(C1284:N1284)</f>
        <v>4</v>
      </c>
      <c r="V1284">
        <v>0</v>
      </c>
      <c r="W1284" t="s">
        <v>70</v>
      </c>
      <c r="X1284" t="s">
        <v>36</v>
      </c>
      <c r="Y1284" t="s">
        <v>76</v>
      </c>
      <c r="Z1284" t="s">
        <v>77</v>
      </c>
      <c r="AA1284">
        <v>3.9899999999999998E-2</v>
      </c>
      <c r="AB1284" t="s">
        <v>78</v>
      </c>
      <c r="AC1284">
        <v>1037.4000000000001</v>
      </c>
    </row>
    <row r="1285" spans="1:31" x14ac:dyDescent="0.25">
      <c r="A1285" t="s">
        <v>556</v>
      </c>
      <c r="B1285" t="s">
        <v>555</v>
      </c>
      <c r="G1285" t="str">
        <f t="shared" si="110"/>
        <v xml:space="preserve">         09122109-00                               </v>
      </c>
      <c r="H1285" t="str">
        <f t="shared" si="111"/>
        <v xml:space="preserve"> Holt Melt Jowatherm 28 </v>
      </c>
      <c r="M1285">
        <v>7.9799999999999996E-2</v>
      </c>
      <c r="N1285" t="s">
        <v>78</v>
      </c>
      <c r="O1285">
        <f t="shared" si="112"/>
        <v>4</v>
      </c>
      <c r="V1285">
        <v>0</v>
      </c>
      <c r="W1285" t="s">
        <v>70</v>
      </c>
      <c r="X1285" t="s">
        <v>39</v>
      </c>
      <c r="Y1285" t="s">
        <v>76</v>
      </c>
      <c r="Z1285" t="s">
        <v>77</v>
      </c>
      <c r="AA1285">
        <v>7.9799999999999996E-2</v>
      </c>
      <c r="AB1285" t="s">
        <v>78</v>
      </c>
      <c r="AC1285">
        <v>2074.8000000000002</v>
      </c>
    </row>
    <row r="1286" spans="1:31" x14ac:dyDescent="0.25">
      <c r="A1286" t="s">
        <v>556</v>
      </c>
      <c r="B1286" t="s">
        <v>555</v>
      </c>
      <c r="O1286">
        <f t="shared" si="112"/>
        <v>0</v>
      </c>
      <c r="V1286">
        <v>0</v>
      </c>
      <c r="W1286" t="s">
        <v>79</v>
      </c>
    </row>
    <row r="1287" spans="1:31" x14ac:dyDescent="0.25">
      <c r="A1287" t="s">
        <v>556</v>
      </c>
      <c r="B1287" t="s">
        <v>555</v>
      </c>
      <c r="O1287">
        <f t="shared" si="112"/>
        <v>0</v>
      </c>
      <c r="V1287">
        <v>0</v>
      </c>
      <c r="W1287" t="s">
        <v>28</v>
      </c>
      <c r="X1287" t="s">
        <v>159</v>
      </c>
    </row>
    <row r="1288" spans="1:31" x14ac:dyDescent="0.25">
      <c r="A1288" t="s">
        <v>556</v>
      </c>
      <c r="B1288" t="s">
        <v>555</v>
      </c>
      <c r="O1288">
        <f t="shared" si="112"/>
        <v>0</v>
      </c>
      <c r="V1288">
        <v>0</v>
      </c>
      <c r="W1288" t="s">
        <v>18</v>
      </c>
      <c r="X1288" t="s">
        <v>81</v>
      </c>
    </row>
    <row r="1289" spans="1:31" x14ac:dyDescent="0.25">
      <c r="A1289" t="s">
        <v>556</v>
      </c>
      <c r="B1289" t="s">
        <v>555</v>
      </c>
      <c r="O1289">
        <f t="shared" si="112"/>
        <v>0</v>
      </c>
      <c r="V1289">
        <v>0</v>
      </c>
      <c r="W1289" t="s">
        <v>18</v>
      </c>
      <c r="X1289" t="s">
        <v>82</v>
      </c>
      <c r="Y1289" t="s">
        <v>83</v>
      </c>
      <c r="Z1289" t="s">
        <v>84</v>
      </c>
      <c r="AA1289" t="s">
        <v>85</v>
      </c>
      <c r="AB1289" t="s">
        <v>86</v>
      </c>
      <c r="AC1289" t="s">
        <v>84</v>
      </c>
      <c r="AD1289" t="s">
        <v>87</v>
      </c>
    </row>
    <row r="1290" spans="1:31" x14ac:dyDescent="0.25">
      <c r="A1290" t="s">
        <v>556</v>
      </c>
      <c r="B1290" t="s">
        <v>555</v>
      </c>
      <c r="O1290">
        <f t="shared" si="112"/>
        <v>0</v>
      </c>
      <c r="V1290">
        <v>0</v>
      </c>
      <c r="W1290" t="s">
        <v>18</v>
      </c>
      <c r="X1290" t="s">
        <v>83</v>
      </c>
      <c r="Y1290" t="s">
        <v>83</v>
      </c>
      <c r="Z1290" t="s">
        <v>88</v>
      </c>
      <c r="AA1290" t="s">
        <v>89</v>
      </c>
      <c r="AB1290" t="s">
        <v>90</v>
      </c>
      <c r="AC1290" t="s">
        <v>88</v>
      </c>
      <c r="AD1290" t="s">
        <v>91</v>
      </c>
    </row>
    <row r="1291" spans="1:31" x14ac:dyDescent="0.25">
      <c r="A1291" t="s">
        <v>556</v>
      </c>
      <c r="B1291" t="s">
        <v>555</v>
      </c>
      <c r="O1291">
        <f t="shared" si="112"/>
        <v>0</v>
      </c>
      <c r="V1291">
        <v>0</v>
      </c>
      <c r="W1291" t="s">
        <v>18</v>
      </c>
      <c r="X1291" t="s">
        <v>92</v>
      </c>
    </row>
    <row r="1292" spans="1:31" x14ac:dyDescent="0.25">
      <c r="A1292" t="s">
        <v>556</v>
      </c>
      <c r="B1292" t="s">
        <v>555</v>
      </c>
      <c r="O1292">
        <f t="shared" si="112"/>
        <v>0</v>
      </c>
      <c r="V1292">
        <v>0</v>
      </c>
      <c r="W1292" t="s">
        <v>18</v>
      </c>
      <c r="X1292">
        <v>10</v>
      </c>
      <c r="Y1292">
        <v>2930</v>
      </c>
      <c r="Z1292" t="s">
        <v>93</v>
      </c>
      <c r="AA1292" t="s">
        <v>94</v>
      </c>
      <c r="AB1292" t="s">
        <v>95</v>
      </c>
      <c r="AC1292" t="s">
        <v>96</v>
      </c>
      <c r="AD1292" t="s">
        <v>97</v>
      </c>
      <c r="AE1292">
        <v>5153.9964</v>
      </c>
    </row>
    <row r="1293" spans="1:31" x14ac:dyDescent="0.25">
      <c r="A1293" t="s">
        <v>556</v>
      </c>
      <c r="B1293" t="s">
        <v>555</v>
      </c>
      <c r="O1293">
        <f t="shared" si="112"/>
        <v>0</v>
      </c>
      <c r="V1293">
        <v>0</v>
      </c>
      <c r="W1293" t="s">
        <v>18</v>
      </c>
      <c r="X1293">
        <v>20</v>
      </c>
      <c r="Y1293">
        <v>2931</v>
      </c>
      <c r="Z1293" t="s">
        <v>98</v>
      </c>
      <c r="AA1293" t="s">
        <v>94</v>
      </c>
      <c r="AB1293" t="s">
        <v>99</v>
      </c>
      <c r="AC1293" t="s">
        <v>100</v>
      </c>
      <c r="AD1293" t="s">
        <v>114</v>
      </c>
      <c r="AE1293">
        <v>13051.92</v>
      </c>
    </row>
    <row r="1294" spans="1:31" x14ac:dyDescent="0.25">
      <c r="A1294" t="s">
        <v>556</v>
      </c>
      <c r="B1294" t="s">
        <v>555</v>
      </c>
      <c r="O1294">
        <f t="shared" si="112"/>
        <v>0</v>
      </c>
      <c r="V1294">
        <v>0</v>
      </c>
      <c r="W1294" t="s">
        <v>18</v>
      </c>
      <c r="X1294">
        <v>30</v>
      </c>
      <c r="Y1294">
        <v>2337</v>
      </c>
      <c r="Z1294" t="s">
        <v>115</v>
      </c>
      <c r="AA1294" t="s">
        <v>94</v>
      </c>
      <c r="AB1294" t="s">
        <v>133</v>
      </c>
      <c r="AC1294" t="s">
        <v>134</v>
      </c>
      <c r="AD1294" t="s">
        <v>160</v>
      </c>
      <c r="AE1294">
        <v>5025.3167999999996</v>
      </c>
    </row>
    <row r="1295" spans="1:31" x14ac:dyDescent="0.25">
      <c r="A1295" t="s">
        <v>556</v>
      </c>
      <c r="B1295" t="s">
        <v>555</v>
      </c>
      <c r="O1295">
        <f t="shared" si="112"/>
        <v>0</v>
      </c>
      <c r="V1295">
        <v>0</v>
      </c>
      <c r="W1295" t="s">
        <v>18</v>
      </c>
      <c r="X1295">
        <v>40</v>
      </c>
      <c r="Y1295">
        <v>2337</v>
      </c>
      <c r="Z1295" t="s">
        <v>115</v>
      </c>
      <c r="AA1295" t="s">
        <v>94</v>
      </c>
      <c r="AB1295" t="s">
        <v>133</v>
      </c>
      <c r="AC1295" t="s">
        <v>134</v>
      </c>
      <c r="AD1295" t="s">
        <v>160</v>
      </c>
      <c r="AE1295">
        <v>5025.3167999999996</v>
      </c>
    </row>
    <row r="1296" spans="1:31" x14ac:dyDescent="0.25">
      <c r="A1296" t="s">
        <v>556</v>
      </c>
      <c r="B1296" t="s">
        <v>555</v>
      </c>
      <c r="O1296">
        <f t="shared" si="112"/>
        <v>0</v>
      </c>
      <c r="V1296">
        <v>0</v>
      </c>
      <c r="W1296" t="s">
        <v>18</v>
      </c>
      <c r="X1296" t="s">
        <v>81</v>
      </c>
      <c r="Y1296" t="s">
        <v>106</v>
      </c>
    </row>
    <row r="1297" spans="1:29" x14ac:dyDescent="0.25">
      <c r="A1297" t="s">
        <v>556</v>
      </c>
      <c r="B1297" t="s">
        <v>555</v>
      </c>
      <c r="O1297">
        <f t="shared" si="112"/>
        <v>0</v>
      </c>
      <c r="V1297">
        <v>0</v>
      </c>
      <c r="W1297" t="s">
        <v>18</v>
      </c>
      <c r="X1297" t="s">
        <v>107</v>
      </c>
      <c r="Y1297" t="s">
        <v>307</v>
      </c>
    </row>
    <row r="1298" spans="1:29" x14ac:dyDescent="0.25">
      <c r="A1298" t="s">
        <v>556</v>
      </c>
      <c r="B1298" t="s">
        <v>555</v>
      </c>
      <c r="O1298">
        <f t="shared" si="112"/>
        <v>0</v>
      </c>
      <c r="V1298">
        <v>0</v>
      </c>
      <c r="W1298" t="s">
        <v>79</v>
      </c>
    </row>
    <row r="1299" spans="1:29" x14ac:dyDescent="0.25">
      <c r="A1299" t="s">
        <v>556</v>
      </c>
      <c r="B1299" t="s">
        <v>555</v>
      </c>
      <c r="G1299" t="str">
        <f t="shared" ref="G1299:G1301" si="113">+Y1299</f>
        <v xml:space="preserve">         05124110-00                               </v>
      </c>
      <c r="H1299" t="str">
        <f t="shared" ref="H1299:H1301" si="114">+Z1299</f>
        <v xml:space="preserve"> Tor Mad Ng  6X1" Cp Ph </v>
      </c>
      <c r="M1299">
        <v>84</v>
      </c>
      <c r="N1299" t="s">
        <v>27</v>
      </c>
      <c r="O1299">
        <f t="shared" si="112"/>
        <v>4</v>
      </c>
      <c r="V1299">
        <v>0</v>
      </c>
      <c r="W1299" t="s">
        <v>28</v>
      </c>
      <c r="X1299" t="s">
        <v>162</v>
      </c>
      <c r="Y1299" t="s">
        <v>163</v>
      </c>
      <c r="Z1299" t="s">
        <v>164</v>
      </c>
      <c r="AA1299">
        <v>84</v>
      </c>
      <c r="AB1299" t="s">
        <v>27</v>
      </c>
      <c r="AC1299">
        <v>1428</v>
      </c>
    </row>
    <row r="1300" spans="1:29" x14ac:dyDescent="0.25">
      <c r="A1300" t="s">
        <v>556</v>
      </c>
      <c r="B1300" t="s">
        <v>555</v>
      </c>
      <c r="G1300" t="str">
        <f t="shared" si="113"/>
        <v xml:space="preserve">         09111101-00                               </v>
      </c>
      <c r="H1300" t="str">
        <f t="shared" si="114"/>
        <v xml:space="preserve"> P.V.A. PARA MADERA     </v>
      </c>
      <c r="M1300">
        <v>6.3E-2</v>
      </c>
      <c r="N1300" t="s">
        <v>168</v>
      </c>
      <c r="O1300">
        <f t="shared" si="112"/>
        <v>4</v>
      </c>
      <c r="V1300">
        <v>0</v>
      </c>
      <c r="W1300" t="s">
        <v>28</v>
      </c>
      <c r="X1300" t="s">
        <v>165</v>
      </c>
      <c r="Y1300" t="s">
        <v>166</v>
      </c>
      <c r="Z1300" t="s">
        <v>167</v>
      </c>
      <c r="AA1300">
        <v>6.3E-2</v>
      </c>
      <c r="AB1300" t="s">
        <v>168</v>
      </c>
      <c r="AC1300">
        <v>1846.9395</v>
      </c>
    </row>
    <row r="1301" spans="1:29" x14ac:dyDescent="0.25">
      <c r="A1301" t="s">
        <v>556</v>
      </c>
      <c r="B1301" t="s">
        <v>555</v>
      </c>
      <c r="G1301" t="str">
        <f t="shared" si="113"/>
        <v xml:space="preserve">         06612264-00                               </v>
      </c>
      <c r="H1301" t="str">
        <f t="shared" si="114"/>
        <v xml:space="preserve"> Brida en "L"Irizada    </v>
      </c>
      <c r="M1301">
        <v>252</v>
      </c>
      <c r="N1301" t="s">
        <v>27</v>
      </c>
      <c r="O1301">
        <f t="shared" si="112"/>
        <v>4</v>
      </c>
      <c r="V1301">
        <v>0</v>
      </c>
      <c r="W1301" t="s">
        <v>28</v>
      </c>
      <c r="X1301" t="s">
        <v>169</v>
      </c>
      <c r="Y1301" t="s">
        <v>170</v>
      </c>
      <c r="Z1301" t="s">
        <v>171</v>
      </c>
      <c r="AA1301">
        <v>252</v>
      </c>
      <c r="AB1301" t="s">
        <v>27</v>
      </c>
      <c r="AC1301">
        <v>70523.762400000007</v>
      </c>
    </row>
    <row r="1302" spans="1:29" x14ac:dyDescent="0.25">
      <c r="A1302" t="s">
        <v>556</v>
      </c>
      <c r="B1302" t="s">
        <v>555</v>
      </c>
      <c r="G1302" t="str">
        <f>+Y1302</f>
        <v xml:space="preserve">PL0001114727033002                                 </v>
      </c>
      <c r="H1302" t="str">
        <f>+Z1302</f>
        <v xml:space="preserve"> COSTADO 588X390X15     </v>
      </c>
      <c r="M1302">
        <v>21</v>
      </c>
      <c r="N1302" t="s">
        <v>47</v>
      </c>
      <c r="O1302">
        <f t="shared" si="112"/>
        <v>4</v>
      </c>
      <c r="V1302">
        <v>0</v>
      </c>
      <c r="W1302" t="s">
        <v>28</v>
      </c>
      <c r="X1302" t="s">
        <v>172</v>
      </c>
      <c r="Y1302" t="s">
        <v>173</v>
      </c>
      <c r="Z1302" t="s">
        <v>174</v>
      </c>
      <c r="AA1302">
        <v>21</v>
      </c>
      <c r="AB1302" t="s">
        <v>47</v>
      </c>
      <c r="AC1302">
        <v>0</v>
      </c>
    </row>
    <row r="1303" spans="1:29" x14ac:dyDescent="0.25">
      <c r="A1303" t="s">
        <v>556</v>
      </c>
      <c r="B1303" t="s">
        <v>555</v>
      </c>
      <c r="I1303" t="str">
        <f>+Y1303</f>
        <v xml:space="preserve">         03115282-00                               </v>
      </c>
      <c r="J1303" t="str">
        <f>+Z1303</f>
        <v xml:space="preserve"> Aglo 2440x2150x15 Rove </v>
      </c>
      <c r="M1303">
        <v>0.63419999999999999</v>
      </c>
      <c r="N1303" t="s">
        <v>73</v>
      </c>
      <c r="O1303">
        <f t="shared" si="112"/>
        <v>4</v>
      </c>
      <c r="V1303">
        <v>0</v>
      </c>
      <c r="W1303" t="s">
        <v>70</v>
      </c>
      <c r="X1303" t="s">
        <v>24</v>
      </c>
      <c r="Y1303" t="s">
        <v>71</v>
      </c>
      <c r="Z1303" t="s">
        <v>72</v>
      </c>
      <c r="AA1303">
        <v>0.63419999999999999</v>
      </c>
      <c r="AB1303" t="s">
        <v>73</v>
      </c>
      <c r="AC1303">
        <v>141528.07199999999</v>
      </c>
    </row>
    <row r="1304" spans="1:29" x14ac:dyDescent="0.25">
      <c r="A1304" t="s">
        <v>556</v>
      </c>
      <c r="B1304" t="s">
        <v>555</v>
      </c>
      <c r="G1304" t="str">
        <f t="shared" ref="G1304:G1306" si="115">+Y1304</f>
        <v xml:space="preserve">         04224699-00                               </v>
      </c>
      <c r="H1304" t="str">
        <f t="shared" ref="H1304:H1306" si="116">+Z1304</f>
        <v xml:space="preserve"> FJ PVC Rovere  M2 19x. </v>
      </c>
      <c r="K1304" t="str">
        <f>+Y1304</f>
        <v xml:space="preserve">         04224699-00                               </v>
      </c>
      <c r="L1304" t="str">
        <f>+Z1304</f>
        <v xml:space="preserve"> FJ PVC Rovere  M2 19x. </v>
      </c>
      <c r="M1304">
        <v>44.436</v>
      </c>
      <c r="N1304" t="s">
        <v>31</v>
      </c>
      <c r="O1304">
        <f t="shared" si="112"/>
        <v>6</v>
      </c>
      <c r="V1304">
        <v>0</v>
      </c>
      <c r="W1304" t="s">
        <v>70</v>
      </c>
      <c r="X1304" t="s">
        <v>32</v>
      </c>
      <c r="Y1304" t="s">
        <v>74</v>
      </c>
      <c r="Z1304" t="s">
        <v>75</v>
      </c>
      <c r="AA1304">
        <v>44.436</v>
      </c>
      <c r="AB1304" t="s">
        <v>31</v>
      </c>
      <c r="AC1304">
        <v>11331.18</v>
      </c>
    </row>
    <row r="1305" spans="1:29" x14ac:dyDescent="0.25">
      <c r="A1305" t="s">
        <v>556</v>
      </c>
      <c r="B1305" t="s">
        <v>555</v>
      </c>
      <c r="G1305" t="str">
        <f t="shared" si="115"/>
        <v xml:space="preserve">         09122109-00                               </v>
      </c>
      <c r="H1305" t="str">
        <f t="shared" si="116"/>
        <v xml:space="preserve"> Holt Melt Jowatherm 28 </v>
      </c>
      <c r="M1305">
        <v>6.0900000000000003E-2</v>
      </c>
      <c r="N1305" t="s">
        <v>78</v>
      </c>
      <c r="O1305">
        <f t="shared" si="112"/>
        <v>4</v>
      </c>
      <c r="V1305">
        <v>0</v>
      </c>
      <c r="W1305" t="s">
        <v>70</v>
      </c>
      <c r="X1305" t="s">
        <v>36</v>
      </c>
      <c r="Y1305" t="s">
        <v>76</v>
      </c>
      <c r="Z1305" t="s">
        <v>77</v>
      </c>
      <c r="AA1305">
        <v>6.0900000000000003E-2</v>
      </c>
      <c r="AB1305" t="s">
        <v>78</v>
      </c>
      <c r="AC1305">
        <v>1583.4</v>
      </c>
    </row>
    <row r="1306" spans="1:29" x14ac:dyDescent="0.25">
      <c r="A1306" t="s">
        <v>556</v>
      </c>
      <c r="B1306" t="s">
        <v>555</v>
      </c>
      <c r="G1306" t="str">
        <f t="shared" si="115"/>
        <v xml:space="preserve">         09122109-00                               </v>
      </c>
      <c r="H1306" t="str">
        <f t="shared" si="116"/>
        <v xml:space="preserve"> Holt Melt Jowatherm 28 </v>
      </c>
      <c r="M1306">
        <v>0.1239</v>
      </c>
      <c r="N1306" t="s">
        <v>78</v>
      </c>
      <c r="O1306">
        <f t="shared" si="112"/>
        <v>4</v>
      </c>
      <c r="V1306">
        <v>0</v>
      </c>
      <c r="W1306" t="s">
        <v>70</v>
      </c>
      <c r="X1306" t="s">
        <v>39</v>
      </c>
      <c r="Y1306" t="s">
        <v>76</v>
      </c>
      <c r="Z1306" t="s">
        <v>77</v>
      </c>
      <c r="AA1306">
        <v>0.1239</v>
      </c>
      <c r="AB1306" t="s">
        <v>78</v>
      </c>
      <c r="AC1306">
        <v>3221.4</v>
      </c>
    </row>
    <row r="1307" spans="1:29" x14ac:dyDescent="0.25">
      <c r="A1307" t="s">
        <v>556</v>
      </c>
      <c r="B1307" t="s">
        <v>555</v>
      </c>
      <c r="O1307">
        <f t="shared" si="112"/>
        <v>0</v>
      </c>
      <c r="V1307">
        <v>0</v>
      </c>
    </row>
    <row r="1308" spans="1:29" x14ac:dyDescent="0.25">
      <c r="A1308" t="s">
        <v>556</v>
      </c>
      <c r="B1308" t="s">
        <v>555</v>
      </c>
      <c r="O1308">
        <f t="shared" si="112"/>
        <v>0</v>
      </c>
      <c r="V1308">
        <v>0</v>
      </c>
    </row>
    <row r="1309" spans="1:29" x14ac:dyDescent="0.25">
      <c r="A1309" t="s">
        <v>556</v>
      </c>
      <c r="B1309" t="s">
        <v>555</v>
      </c>
      <c r="O1309">
        <f t="shared" si="112"/>
        <v>0</v>
      </c>
      <c r="V1309">
        <v>0</v>
      </c>
    </row>
    <row r="1310" spans="1:29" x14ac:dyDescent="0.25">
      <c r="A1310" t="s">
        <v>556</v>
      </c>
      <c r="B1310" t="s">
        <v>555</v>
      </c>
      <c r="O1310">
        <f t="shared" si="112"/>
        <v>0</v>
      </c>
      <c r="V1310">
        <v>0</v>
      </c>
    </row>
    <row r="1311" spans="1:29" x14ac:dyDescent="0.25">
      <c r="A1311" t="s">
        <v>556</v>
      </c>
      <c r="B1311" t="s">
        <v>555</v>
      </c>
      <c r="O1311">
        <f t="shared" si="112"/>
        <v>0</v>
      </c>
      <c r="V1311">
        <v>0</v>
      </c>
    </row>
    <row r="1312" spans="1:29" x14ac:dyDescent="0.25">
      <c r="A1312" t="s">
        <v>556</v>
      </c>
      <c r="B1312" t="s">
        <v>555</v>
      </c>
      <c r="O1312">
        <f t="shared" si="112"/>
        <v>0</v>
      </c>
      <c r="V1312">
        <v>0</v>
      </c>
    </row>
    <row r="1313" spans="1:23" x14ac:dyDescent="0.25">
      <c r="A1313" t="s">
        <v>556</v>
      </c>
      <c r="B1313" t="s">
        <v>555</v>
      </c>
      <c r="O1313">
        <f t="shared" si="112"/>
        <v>0</v>
      </c>
      <c r="V1313">
        <v>0</v>
      </c>
    </row>
    <row r="1314" spans="1:23" x14ac:dyDescent="0.25">
      <c r="A1314" t="s">
        <v>556</v>
      </c>
      <c r="B1314" t="s">
        <v>555</v>
      </c>
      <c r="O1314">
        <f t="shared" si="112"/>
        <v>0</v>
      </c>
      <c r="V1314">
        <v>0</v>
      </c>
    </row>
    <row r="1315" spans="1:23" x14ac:dyDescent="0.25">
      <c r="A1315" t="s">
        <v>556</v>
      </c>
      <c r="B1315" t="s">
        <v>555</v>
      </c>
      <c r="O1315">
        <f t="shared" si="112"/>
        <v>0</v>
      </c>
      <c r="V1315">
        <v>0</v>
      </c>
    </row>
    <row r="1316" spans="1:23" x14ac:dyDescent="0.25">
      <c r="A1316" t="s">
        <v>556</v>
      </c>
      <c r="B1316" t="s">
        <v>555</v>
      </c>
      <c r="O1316">
        <f t="shared" si="112"/>
        <v>0</v>
      </c>
      <c r="V1316">
        <v>0</v>
      </c>
    </row>
    <row r="1317" spans="1:23" x14ac:dyDescent="0.25">
      <c r="A1317" t="s">
        <v>556</v>
      </c>
      <c r="B1317" t="s">
        <v>555</v>
      </c>
      <c r="O1317">
        <f t="shared" si="112"/>
        <v>0</v>
      </c>
      <c r="V1317">
        <v>0</v>
      </c>
    </row>
    <row r="1318" spans="1:23" x14ac:dyDescent="0.25">
      <c r="A1318" t="s">
        <v>556</v>
      </c>
      <c r="B1318" t="s">
        <v>555</v>
      </c>
      <c r="O1318">
        <f t="shared" si="112"/>
        <v>0</v>
      </c>
      <c r="V1318">
        <v>0</v>
      </c>
    </row>
    <row r="1319" spans="1:23" x14ac:dyDescent="0.25">
      <c r="A1319" t="s">
        <v>556</v>
      </c>
      <c r="B1319" t="s">
        <v>555</v>
      </c>
      <c r="O1319">
        <f t="shared" si="112"/>
        <v>0</v>
      </c>
      <c r="V1319">
        <v>0</v>
      </c>
    </row>
    <row r="1320" spans="1:23" x14ac:dyDescent="0.25">
      <c r="A1320" t="s">
        <v>556</v>
      </c>
      <c r="B1320" t="s">
        <v>555</v>
      </c>
      <c r="O1320">
        <f t="shared" si="112"/>
        <v>0</v>
      </c>
      <c r="V1320">
        <v>0</v>
      </c>
      <c r="W1320" t="s">
        <v>308</v>
      </c>
    </row>
    <row r="1321" spans="1:23" x14ac:dyDescent="0.25">
      <c r="A1321" t="s">
        <v>556</v>
      </c>
      <c r="B1321" t="s">
        <v>555</v>
      </c>
      <c r="O1321">
        <f t="shared" si="112"/>
        <v>0</v>
      </c>
      <c r="V1321">
        <v>0</v>
      </c>
      <c r="W1321" t="s">
        <v>2</v>
      </c>
    </row>
    <row r="1322" spans="1:23" x14ac:dyDescent="0.25">
      <c r="A1322" t="s">
        <v>556</v>
      </c>
      <c r="B1322" t="s">
        <v>555</v>
      </c>
      <c r="O1322">
        <f t="shared" si="112"/>
        <v>0</v>
      </c>
      <c r="V1322">
        <v>0</v>
      </c>
      <c r="W1322" t="s">
        <v>3</v>
      </c>
    </row>
    <row r="1323" spans="1:23" x14ac:dyDescent="0.25">
      <c r="A1323" t="s">
        <v>556</v>
      </c>
      <c r="B1323" t="s">
        <v>555</v>
      </c>
      <c r="O1323">
        <f t="shared" si="112"/>
        <v>0</v>
      </c>
      <c r="V1323">
        <v>0</v>
      </c>
      <c r="W1323" t="s">
        <v>4</v>
      </c>
    </row>
    <row r="1324" spans="1:23" x14ac:dyDescent="0.25">
      <c r="A1324" t="s">
        <v>556</v>
      </c>
      <c r="B1324" t="s">
        <v>555</v>
      </c>
      <c r="O1324">
        <f t="shared" si="112"/>
        <v>0</v>
      </c>
      <c r="V1324">
        <v>0</v>
      </c>
      <c r="W1324" t="s">
        <v>5</v>
      </c>
    </row>
    <row r="1325" spans="1:23" x14ac:dyDescent="0.25">
      <c r="A1325" t="s">
        <v>556</v>
      </c>
      <c r="B1325" t="s">
        <v>555</v>
      </c>
      <c r="O1325">
        <f t="shared" si="112"/>
        <v>0</v>
      </c>
      <c r="V1325">
        <v>0</v>
      </c>
    </row>
    <row r="1326" spans="1:23" x14ac:dyDescent="0.25">
      <c r="A1326" t="s">
        <v>556</v>
      </c>
      <c r="B1326" t="s">
        <v>555</v>
      </c>
      <c r="O1326">
        <f t="shared" si="112"/>
        <v>0</v>
      </c>
      <c r="V1326">
        <v>0</v>
      </c>
      <c r="W1326" t="s">
        <v>6</v>
      </c>
    </row>
    <row r="1327" spans="1:23" x14ac:dyDescent="0.25">
      <c r="A1327" t="s">
        <v>556</v>
      </c>
      <c r="B1327" t="s">
        <v>555</v>
      </c>
      <c r="O1327">
        <f t="shared" si="112"/>
        <v>0</v>
      </c>
      <c r="V1327">
        <v>0</v>
      </c>
    </row>
    <row r="1328" spans="1:23" x14ac:dyDescent="0.25">
      <c r="A1328" t="s">
        <v>556</v>
      </c>
      <c r="B1328" t="s">
        <v>555</v>
      </c>
      <c r="O1328">
        <f t="shared" si="112"/>
        <v>0</v>
      </c>
      <c r="V1328">
        <v>0</v>
      </c>
      <c r="W1328" t="s">
        <v>7</v>
      </c>
    </row>
    <row r="1329" spans="1:31" x14ac:dyDescent="0.25">
      <c r="A1329" t="s">
        <v>556</v>
      </c>
      <c r="B1329" t="s">
        <v>555</v>
      </c>
      <c r="O1329">
        <f t="shared" si="112"/>
        <v>0</v>
      </c>
      <c r="V1329">
        <v>0</v>
      </c>
    </row>
    <row r="1330" spans="1:31" x14ac:dyDescent="0.25">
      <c r="A1330" t="s">
        <v>556</v>
      </c>
      <c r="B1330" t="s">
        <v>555</v>
      </c>
      <c r="C1330" t="s">
        <v>566</v>
      </c>
      <c r="D1330" t="s">
        <v>567</v>
      </c>
      <c r="O1330">
        <f t="shared" si="112"/>
        <v>2</v>
      </c>
      <c r="V1330">
        <v>0</v>
      </c>
      <c r="W1330" t="s">
        <v>295</v>
      </c>
    </row>
    <row r="1331" spans="1:31" x14ac:dyDescent="0.25">
      <c r="A1331" t="s">
        <v>556</v>
      </c>
      <c r="B1331" t="s">
        <v>555</v>
      </c>
      <c r="O1331">
        <f t="shared" si="112"/>
        <v>0</v>
      </c>
      <c r="V1331">
        <v>0</v>
      </c>
      <c r="W1331" t="s">
        <v>9</v>
      </c>
    </row>
    <row r="1332" spans="1:31" x14ac:dyDescent="0.25">
      <c r="A1332" t="s">
        <v>556</v>
      </c>
      <c r="B1332" t="s">
        <v>555</v>
      </c>
      <c r="O1332">
        <f t="shared" si="112"/>
        <v>0</v>
      </c>
      <c r="V1332">
        <v>0</v>
      </c>
      <c r="W1332" t="s">
        <v>296</v>
      </c>
    </row>
    <row r="1333" spans="1:31" x14ac:dyDescent="0.25">
      <c r="A1333" t="s">
        <v>556</v>
      </c>
      <c r="B1333" t="s">
        <v>555</v>
      </c>
      <c r="O1333">
        <f t="shared" si="112"/>
        <v>0</v>
      </c>
      <c r="V1333">
        <v>0</v>
      </c>
      <c r="W1333" t="s">
        <v>3</v>
      </c>
    </row>
    <row r="1334" spans="1:31" x14ac:dyDescent="0.25">
      <c r="A1334" t="s">
        <v>556</v>
      </c>
      <c r="B1334" t="s">
        <v>555</v>
      </c>
      <c r="O1334">
        <f t="shared" si="112"/>
        <v>0</v>
      </c>
      <c r="V1334">
        <v>0</v>
      </c>
      <c r="W1334" t="s">
        <v>11</v>
      </c>
      <c r="X1334" t="s">
        <v>12</v>
      </c>
      <c r="Y1334" t="s">
        <v>13</v>
      </c>
      <c r="Z1334" t="s">
        <v>14</v>
      </c>
      <c r="AA1334" t="s">
        <v>15</v>
      </c>
      <c r="AB1334" t="s">
        <v>16</v>
      </c>
      <c r="AC1334" t="s">
        <v>17</v>
      </c>
    </row>
    <row r="1335" spans="1:31" x14ac:dyDescent="0.25">
      <c r="A1335" t="s">
        <v>556</v>
      </c>
      <c r="B1335" t="s">
        <v>555</v>
      </c>
      <c r="O1335">
        <f t="shared" si="112"/>
        <v>0</v>
      </c>
      <c r="V1335">
        <v>0</v>
      </c>
      <c r="W1335" t="s">
        <v>18</v>
      </c>
      <c r="X1335" t="s">
        <v>18</v>
      </c>
      <c r="Y1335" t="s">
        <v>19</v>
      </c>
      <c r="Z1335" t="s">
        <v>20</v>
      </c>
      <c r="AA1335" t="s">
        <v>21</v>
      </c>
      <c r="AB1335" t="s">
        <v>22</v>
      </c>
    </row>
    <row r="1336" spans="1:31" x14ac:dyDescent="0.25">
      <c r="A1336" t="s">
        <v>556</v>
      </c>
      <c r="B1336" t="s">
        <v>555</v>
      </c>
      <c r="O1336">
        <f t="shared" si="112"/>
        <v>0</v>
      </c>
      <c r="V1336">
        <v>0</v>
      </c>
      <c r="W1336" t="s">
        <v>23</v>
      </c>
    </row>
    <row r="1337" spans="1:31" x14ac:dyDescent="0.25">
      <c r="A1337" t="s">
        <v>556</v>
      </c>
      <c r="B1337" t="s">
        <v>555</v>
      </c>
      <c r="O1337">
        <f t="shared" si="112"/>
        <v>0</v>
      </c>
      <c r="V1337">
        <v>0</v>
      </c>
      <c r="W1337" t="s">
        <v>79</v>
      </c>
    </row>
    <row r="1338" spans="1:31" x14ac:dyDescent="0.25">
      <c r="A1338" t="s">
        <v>556</v>
      </c>
      <c r="B1338" t="s">
        <v>555</v>
      </c>
      <c r="O1338">
        <f t="shared" si="112"/>
        <v>0</v>
      </c>
      <c r="V1338">
        <v>0</v>
      </c>
      <c r="W1338" t="s">
        <v>28</v>
      </c>
      <c r="X1338" t="s">
        <v>176</v>
      </c>
    </row>
    <row r="1339" spans="1:31" x14ac:dyDescent="0.25">
      <c r="A1339" t="s">
        <v>556</v>
      </c>
      <c r="B1339" t="s">
        <v>555</v>
      </c>
      <c r="O1339">
        <f t="shared" si="112"/>
        <v>0</v>
      </c>
      <c r="V1339">
        <v>0</v>
      </c>
      <c r="W1339" t="s">
        <v>18</v>
      </c>
      <c r="X1339" t="s">
        <v>81</v>
      </c>
    </row>
    <row r="1340" spans="1:31" x14ac:dyDescent="0.25">
      <c r="A1340" t="s">
        <v>556</v>
      </c>
      <c r="B1340" t="s">
        <v>555</v>
      </c>
      <c r="O1340">
        <f t="shared" si="112"/>
        <v>0</v>
      </c>
      <c r="V1340">
        <v>0</v>
      </c>
      <c r="W1340" t="s">
        <v>18</v>
      </c>
      <c r="X1340" t="s">
        <v>82</v>
      </c>
      <c r="Y1340" t="s">
        <v>83</v>
      </c>
      <c r="Z1340" t="s">
        <v>84</v>
      </c>
      <c r="AA1340" t="s">
        <v>85</v>
      </c>
      <c r="AB1340" t="s">
        <v>86</v>
      </c>
      <c r="AC1340" t="s">
        <v>84</v>
      </c>
      <c r="AD1340" t="s">
        <v>87</v>
      </c>
    </row>
    <row r="1341" spans="1:31" x14ac:dyDescent="0.25">
      <c r="A1341" t="s">
        <v>556</v>
      </c>
      <c r="B1341" t="s">
        <v>555</v>
      </c>
      <c r="O1341">
        <f t="shared" si="112"/>
        <v>0</v>
      </c>
      <c r="V1341">
        <v>0</v>
      </c>
      <c r="W1341" t="s">
        <v>18</v>
      </c>
      <c r="X1341" t="s">
        <v>83</v>
      </c>
      <c r="Y1341" t="s">
        <v>83</v>
      </c>
      <c r="Z1341" t="s">
        <v>88</v>
      </c>
      <c r="AA1341" t="s">
        <v>89</v>
      </c>
      <c r="AB1341" t="s">
        <v>90</v>
      </c>
      <c r="AC1341" t="s">
        <v>88</v>
      </c>
      <c r="AD1341" t="s">
        <v>91</v>
      </c>
    </row>
    <row r="1342" spans="1:31" x14ac:dyDescent="0.25">
      <c r="A1342" t="s">
        <v>556</v>
      </c>
      <c r="B1342" t="s">
        <v>555</v>
      </c>
      <c r="O1342">
        <f t="shared" si="112"/>
        <v>0</v>
      </c>
      <c r="V1342">
        <v>0</v>
      </c>
      <c r="W1342" t="s">
        <v>18</v>
      </c>
      <c r="X1342" t="s">
        <v>92</v>
      </c>
    </row>
    <row r="1343" spans="1:31" x14ac:dyDescent="0.25">
      <c r="A1343" t="s">
        <v>556</v>
      </c>
      <c r="B1343" t="s">
        <v>555</v>
      </c>
      <c r="O1343">
        <f t="shared" si="112"/>
        <v>0</v>
      </c>
      <c r="V1343">
        <v>0</v>
      </c>
      <c r="W1343" t="s">
        <v>18</v>
      </c>
      <c r="X1343">
        <v>10</v>
      </c>
      <c r="Y1343">
        <v>2930</v>
      </c>
      <c r="Z1343" t="s">
        <v>93</v>
      </c>
      <c r="AA1343" t="s">
        <v>94</v>
      </c>
      <c r="AB1343" t="s">
        <v>95</v>
      </c>
      <c r="AC1343" t="s">
        <v>96</v>
      </c>
      <c r="AD1343" t="s">
        <v>97</v>
      </c>
      <c r="AE1343">
        <v>5153.9964</v>
      </c>
    </row>
    <row r="1344" spans="1:31" x14ac:dyDescent="0.25">
      <c r="A1344" t="s">
        <v>556</v>
      </c>
      <c r="B1344" t="s">
        <v>555</v>
      </c>
      <c r="O1344">
        <f t="shared" si="112"/>
        <v>0</v>
      </c>
      <c r="V1344">
        <v>0</v>
      </c>
      <c r="W1344" t="s">
        <v>18</v>
      </c>
      <c r="X1344">
        <v>20</v>
      </c>
      <c r="Y1344">
        <v>2931</v>
      </c>
      <c r="Z1344" t="s">
        <v>98</v>
      </c>
      <c r="AA1344" t="s">
        <v>94</v>
      </c>
      <c r="AB1344" t="s">
        <v>99</v>
      </c>
      <c r="AC1344" t="s">
        <v>100</v>
      </c>
      <c r="AD1344" t="s">
        <v>114</v>
      </c>
      <c r="AE1344">
        <v>13269.647999999999</v>
      </c>
    </row>
    <row r="1345" spans="1:31" x14ac:dyDescent="0.25">
      <c r="A1345" t="s">
        <v>556</v>
      </c>
      <c r="B1345" t="s">
        <v>555</v>
      </c>
      <c r="O1345">
        <f t="shared" si="112"/>
        <v>0</v>
      </c>
      <c r="V1345">
        <v>0</v>
      </c>
      <c r="W1345" t="s">
        <v>18</v>
      </c>
      <c r="X1345">
        <v>30</v>
      </c>
      <c r="Y1345">
        <v>2932</v>
      </c>
      <c r="Z1345" t="s">
        <v>102</v>
      </c>
      <c r="AA1345" t="s">
        <v>94</v>
      </c>
      <c r="AB1345" t="s">
        <v>103</v>
      </c>
      <c r="AC1345" t="s">
        <v>104</v>
      </c>
      <c r="AD1345" t="s">
        <v>177</v>
      </c>
      <c r="AE1345">
        <v>17236.968000000001</v>
      </c>
    </row>
    <row r="1346" spans="1:31" x14ac:dyDescent="0.25">
      <c r="A1346" t="s">
        <v>556</v>
      </c>
      <c r="B1346" t="s">
        <v>555</v>
      </c>
      <c r="O1346">
        <f t="shared" si="112"/>
        <v>0</v>
      </c>
      <c r="V1346">
        <v>0</v>
      </c>
      <c r="W1346" t="s">
        <v>18</v>
      </c>
      <c r="X1346" t="s">
        <v>81</v>
      </c>
      <c r="Y1346" t="s">
        <v>106</v>
      </c>
    </row>
    <row r="1347" spans="1:31" x14ac:dyDescent="0.25">
      <c r="A1347" t="s">
        <v>556</v>
      </c>
      <c r="B1347" t="s">
        <v>555</v>
      </c>
      <c r="O1347">
        <f t="shared" si="112"/>
        <v>0</v>
      </c>
      <c r="V1347">
        <v>0</v>
      </c>
      <c r="W1347" t="s">
        <v>18</v>
      </c>
      <c r="X1347" t="s">
        <v>107</v>
      </c>
      <c r="Y1347" t="s">
        <v>309</v>
      </c>
    </row>
    <row r="1348" spans="1:31" x14ac:dyDescent="0.25">
      <c r="A1348" t="s">
        <v>556</v>
      </c>
      <c r="B1348" t="s">
        <v>555</v>
      </c>
      <c r="O1348">
        <f t="shared" ref="O1348:O1411" si="117">+COUNTA(C1348:N1348)</f>
        <v>0</v>
      </c>
      <c r="V1348">
        <v>0</v>
      </c>
      <c r="W1348" t="s">
        <v>79</v>
      </c>
    </row>
    <row r="1349" spans="1:31" x14ac:dyDescent="0.25">
      <c r="A1349" t="s">
        <v>556</v>
      </c>
      <c r="B1349" t="s">
        <v>555</v>
      </c>
      <c r="O1349">
        <f t="shared" si="117"/>
        <v>0</v>
      </c>
      <c r="V1349">
        <v>0</v>
      </c>
      <c r="W1349" t="s">
        <v>79</v>
      </c>
    </row>
    <row r="1350" spans="1:31" x14ac:dyDescent="0.25">
      <c r="A1350" t="s">
        <v>556</v>
      </c>
      <c r="B1350" t="s">
        <v>555</v>
      </c>
      <c r="O1350">
        <f t="shared" si="117"/>
        <v>0</v>
      </c>
      <c r="V1350">
        <v>0</v>
      </c>
      <c r="W1350">
        <v>1</v>
      </c>
      <c r="X1350" t="s">
        <v>179</v>
      </c>
    </row>
    <row r="1351" spans="1:31" x14ac:dyDescent="0.25">
      <c r="A1351" t="s">
        <v>556</v>
      </c>
      <c r="B1351" t="s">
        <v>555</v>
      </c>
      <c r="O1351">
        <f t="shared" si="117"/>
        <v>0</v>
      </c>
      <c r="V1351">
        <v>0</v>
      </c>
      <c r="W1351" t="s">
        <v>18</v>
      </c>
      <c r="X1351" t="s">
        <v>81</v>
      </c>
    </row>
    <row r="1352" spans="1:31" x14ac:dyDescent="0.25">
      <c r="A1352" t="s">
        <v>556</v>
      </c>
      <c r="B1352" t="s">
        <v>555</v>
      </c>
      <c r="O1352">
        <f t="shared" si="117"/>
        <v>0</v>
      </c>
      <c r="V1352">
        <v>0</v>
      </c>
      <c r="W1352" t="s">
        <v>18</v>
      </c>
      <c r="X1352" t="s">
        <v>82</v>
      </c>
      <c r="Y1352" t="s">
        <v>83</v>
      </c>
      <c r="Z1352" t="s">
        <v>84</v>
      </c>
      <c r="AA1352" t="s">
        <v>85</v>
      </c>
      <c r="AB1352" t="s">
        <v>86</v>
      </c>
      <c r="AC1352" t="s">
        <v>84</v>
      </c>
      <c r="AD1352" t="s">
        <v>87</v>
      </c>
    </row>
    <row r="1353" spans="1:31" x14ac:dyDescent="0.25">
      <c r="A1353" t="s">
        <v>556</v>
      </c>
      <c r="B1353" t="s">
        <v>555</v>
      </c>
      <c r="O1353">
        <f t="shared" si="117"/>
        <v>0</v>
      </c>
      <c r="V1353">
        <v>0</v>
      </c>
      <c r="W1353" t="s">
        <v>18</v>
      </c>
      <c r="X1353" t="s">
        <v>83</v>
      </c>
      <c r="Y1353" t="s">
        <v>83</v>
      </c>
      <c r="Z1353" t="s">
        <v>88</v>
      </c>
      <c r="AA1353" t="s">
        <v>89</v>
      </c>
      <c r="AB1353" t="s">
        <v>90</v>
      </c>
      <c r="AC1353" t="s">
        <v>88</v>
      </c>
      <c r="AD1353" t="s">
        <v>91</v>
      </c>
    </row>
    <row r="1354" spans="1:31" x14ac:dyDescent="0.25">
      <c r="A1354" t="s">
        <v>556</v>
      </c>
      <c r="B1354" t="s">
        <v>555</v>
      </c>
      <c r="O1354">
        <f t="shared" si="117"/>
        <v>0</v>
      </c>
      <c r="V1354">
        <v>0</v>
      </c>
      <c r="W1354" t="s">
        <v>18</v>
      </c>
      <c r="X1354" t="s">
        <v>92</v>
      </c>
    </row>
    <row r="1355" spans="1:31" x14ac:dyDescent="0.25">
      <c r="A1355" t="s">
        <v>556</v>
      </c>
      <c r="B1355" t="s">
        <v>555</v>
      </c>
      <c r="O1355">
        <f t="shared" si="117"/>
        <v>0</v>
      </c>
      <c r="V1355">
        <v>0</v>
      </c>
      <c r="W1355" t="s">
        <v>18</v>
      </c>
      <c r="X1355">
        <v>10</v>
      </c>
      <c r="Y1355">
        <v>2802</v>
      </c>
      <c r="Z1355" t="s">
        <v>180</v>
      </c>
      <c r="AA1355" t="s">
        <v>94</v>
      </c>
      <c r="AB1355" t="s">
        <v>181</v>
      </c>
      <c r="AC1355" t="s">
        <v>182</v>
      </c>
      <c r="AD1355" t="s">
        <v>183</v>
      </c>
      <c r="AE1355">
        <v>13836.69</v>
      </c>
    </row>
    <row r="1356" spans="1:31" x14ac:dyDescent="0.25">
      <c r="A1356" t="s">
        <v>556</v>
      </c>
      <c r="B1356" t="s">
        <v>555</v>
      </c>
      <c r="O1356">
        <f t="shared" si="117"/>
        <v>0</v>
      </c>
      <c r="V1356">
        <v>0</v>
      </c>
      <c r="W1356" t="s">
        <v>18</v>
      </c>
      <c r="X1356">
        <v>20</v>
      </c>
      <c r="Y1356">
        <v>2702</v>
      </c>
      <c r="Z1356" t="s">
        <v>184</v>
      </c>
      <c r="AA1356" t="s">
        <v>94</v>
      </c>
      <c r="AB1356" t="s">
        <v>181</v>
      </c>
      <c r="AC1356" t="s">
        <v>182</v>
      </c>
      <c r="AD1356" t="s">
        <v>185</v>
      </c>
      <c r="AE1356">
        <v>7706.0402999999997</v>
      </c>
    </row>
    <row r="1357" spans="1:31" x14ac:dyDescent="0.25">
      <c r="A1357" t="s">
        <v>556</v>
      </c>
      <c r="B1357" t="s">
        <v>555</v>
      </c>
      <c r="O1357">
        <f t="shared" si="117"/>
        <v>0</v>
      </c>
      <c r="V1357">
        <v>0</v>
      </c>
      <c r="W1357" t="s">
        <v>18</v>
      </c>
      <c r="X1357">
        <v>30</v>
      </c>
      <c r="Y1357">
        <v>2751</v>
      </c>
      <c r="Z1357" t="s">
        <v>186</v>
      </c>
      <c r="AA1357" t="s">
        <v>94</v>
      </c>
      <c r="AB1357" t="s">
        <v>181</v>
      </c>
      <c r="AC1357" t="s">
        <v>182</v>
      </c>
      <c r="AD1357" t="s">
        <v>118</v>
      </c>
      <c r="AE1357">
        <v>2049.8793000000001</v>
      </c>
    </row>
    <row r="1358" spans="1:31" x14ac:dyDescent="0.25">
      <c r="A1358" t="s">
        <v>556</v>
      </c>
      <c r="B1358" t="s">
        <v>555</v>
      </c>
      <c r="O1358">
        <f t="shared" si="117"/>
        <v>0</v>
      </c>
      <c r="V1358">
        <v>0</v>
      </c>
      <c r="W1358" t="s">
        <v>18</v>
      </c>
      <c r="X1358" t="s">
        <v>81</v>
      </c>
      <c r="Y1358" t="s">
        <v>106</v>
      </c>
    </row>
    <row r="1359" spans="1:31" x14ac:dyDescent="0.25">
      <c r="A1359" t="s">
        <v>556</v>
      </c>
      <c r="B1359" t="s">
        <v>555</v>
      </c>
      <c r="O1359">
        <f t="shared" si="117"/>
        <v>0</v>
      </c>
      <c r="V1359">
        <v>0</v>
      </c>
      <c r="W1359" t="s">
        <v>18</v>
      </c>
      <c r="X1359" t="s">
        <v>107</v>
      </c>
      <c r="Y1359" t="s">
        <v>310</v>
      </c>
    </row>
    <row r="1360" spans="1:31" x14ac:dyDescent="0.25">
      <c r="A1360" t="s">
        <v>556</v>
      </c>
      <c r="B1360" t="s">
        <v>555</v>
      </c>
      <c r="O1360">
        <f t="shared" si="117"/>
        <v>0</v>
      </c>
      <c r="V1360">
        <v>0</v>
      </c>
      <c r="W1360" t="s">
        <v>79</v>
      </c>
    </row>
    <row r="1361" spans="1:31" x14ac:dyDescent="0.25">
      <c r="A1361" t="s">
        <v>556</v>
      </c>
      <c r="B1361" t="s">
        <v>555</v>
      </c>
      <c r="G1361" t="str">
        <f>+Y1361</f>
        <v xml:space="preserve">PL000111476.2915003.00                             </v>
      </c>
      <c r="H1361" t="str">
        <f>+Z1361</f>
        <v xml:space="preserve"> COMPL BOLILLO OVALADO  </v>
      </c>
      <c r="M1361">
        <v>42</v>
      </c>
      <c r="N1361" t="s">
        <v>27</v>
      </c>
      <c r="O1361">
        <f t="shared" si="117"/>
        <v>4</v>
      </c>
      <c r="V1361">
        <v>0</v>
      </c>
      <c r="W1361">
        <v>1</v>
      </c>
      <c r="X1361" t="s">
        <v>32</v>
      </c>
      <c r="Y1361" t="s">
        <v>188</v>
      </c>
      <c r="Z1361" t="s">
        <v>189</v>
      </c>
      <c r="AA1361">
        <v>42</v>
      </c>
      <c r="AB1361" t="s">
        <v>27</v>
      </c>
      <c r="AC1361">
        <v>0</v>
      </c>
    </row>
    <row r="1362" spans="1:31" x14ac:dyDescent="0.25">
      <c r="A1362" t="s">
        <v>556</v>
      </c>
      <c r="B1362" t="s">
        <v>555</v>
      </c>
      <c r="G1362" t="str">
        <f t="shared" ref="G1362:G1366" si="118">+Y1362</f>
        <v xml:space="preserve">         06651227-00                               </v>
      </c>
      <c r="H1362" t="str">
        <f t="shared" ref="H1362:H1366" si="119">+Z1362</f>
        <v xml:space="preserve"> Soporte Tubo Closet Re </v>
      </c>
      <c r="M1362">
        <v>84</v>
      </c>
      <c r="N1362" t="s">
        <v>47</v>
      </c>
      <c r="O1362">
        <f t="shared" si="117"/>
        <v>4</v>
      </c>
      <c r="V1362">
        <v>0</v>
      </c>
      <c r="W1362" t="s">
        <v>28</v>
      </c>
      <c r="X1362" t="s">
        <v>24</v>
      </c>
      <c r="Y1362" t="s">
        <v>190</v>
      </c>
      <c r="Z1362" t="s">
        <v>191</v>
      </c>
      <c r="AA1362">
        <v>84</v>
      </c>
      <c r="AB1362" t="s">
        <v>47</v>
      </c>
      <c r="AC1362">
        <v>30996</v>
      </c>
    </row>
    <row r="1363" spans="1:31" x14ac:dyDescent="0.25">
      <c r="A1363" t="s">
        <v>556</v>
      </c>
      <c r="B1363" t="s">
        <v>555</v>
      </c>
      <c r="G1363" t="str">
        <f t="shared" si="118"/>
        <v xml:space="preserve">         05124110-00                               </v>
      </c>
      <c r="H1363" t="str">
        <f t="shared" si="119"/>
        <v xml:space="preserve"> Tor Mad Ng  6X1" Cp Ph </v>
      </c>
      <c r="M1363">
        <v>84</v>
      </c>
      <c r="N1363" t="s">
        <v>27</v>
      </c>
      <c r="O1363">
        <f t="shared" si="117"/>
        <v>4</v>
      </c>
      <c r="V1363">
        <v>0</v>
      </c>
      <c r="W1363" t="s">
        <v>28</v>
      </c>
      <c r="X1363" t="s">
        <v>36</v>
      </c>
      <c r="Y1363" t="s">
        <v>163</v>
      </c>
      <c r="Z1363" t="s">
        <v>164</v>
      </c>
      <c r="AA1363">
        <v>84</v>
      </c>
      <c r="AB1363" t="s">
        <v>27</v>
      </c>
      <c r="AC1363">
        <v>1428</v>
      </c>
    </row>
    <row r="1364" spans="1:31" x14ac:dyDescent="0.25">
      <c r="A1364" t="s">
        <v>556</v>
      </c>
      <c r="B1364" t="s">
        <v>555</v>
      </c>
      <c r="G1364" t="str">
        <f t="shared" si="118"/>
        <v xml:space="preserve">         06521533-00                               </v>
      </c>
      <c r="H1364" t="str">
        <f t="shared" si="119"/>
        <v xml:space="preserve"> Chazo Plastico de 1/4  </v>
      </c>
      <c r="M1364">
        <v>84</v>
      </c>
      <c r="N1364" t="s">
        <v>27</v>
      </c>
      <c r="O1364">
        <f t="shared" si="117"/>
        <v>4</v>
      </c>
      <c r="V1364">
        <v>0</v>
      </c>
      <c r="W1364" t="s">
        <v>28</v>
      </c>
      <c r="X1364" t="s">
        <v>39</v>
      </c>
      <c r="Y1364" t="s">
        <v>49</v>
      </c>
      <c r="Z1364" t="s">
        <v>50</v>
      </c>
      <c r="AA1364">
        <v>84</v>
      </c>
      <c r="AB1364" t="s">
        <v>27</v>
      </c>
      <c r="AC1364">
        <v>1369.2</v>
      </c>
    </row>
    <row r="1365" spans="1:31" x14ac:dyDescent="0.25">
      <c r="A1365" t="s">
        <v>556</v>
      </c>
      <c r="B1365" t="s">
        <v>555</v>
      </c>
      <c r="G1365" t="str">
        <f t="shared" si="118"/>
        <v xml:space="preserve">         05113110-01                               </v>
      </c>
      <c r="H1365" t="str">
        <f t="shared" si="119"/>
        <v xml:space="preserve"> Torn Esp 6 X 5/8 Cp Ph </v>
      </c>
      <c r="M1365">
        <v>84</v>
      </c>
      <c r="N1365" t="s">
        <v>27</v>
      </c>
      <c r="O1365">
        <f t="shared" si="117"/>
        <v>4</v>
      </c>
      <c r="V1365">
        <v>0</v>
      </c>
      <c r="W1365" t="s">
        <v>28</v>
      </c>
      <c r="X1365" t="s">
        <v>42</v>
      </c>
      <c r="Y1365" t="s">
        <v>65</v>
      </c>
      <c r="Z1365" t="s">
        <v>66</v>
      </c>
      <c r="AA1365">
        <v>84</v>
      </c>
      <c r="AB1365" t="s">
        <v>27</v>
      </c>
      <c r="AC1365">
        <v>1529.1864</v>
      </c>
    </row>
    <row r="1366" spans="1:31" x14ac:dyDescent="0.25">
      <c r="A1366" t="s">
        <v>556</v>
      </c>
      <c r="B1366" t="s">
        <v>555</v>
      </c>
      <c r="G1366" t="str">
        <f t="shared" si="118"/>
        <v xml:space="preserve">         01211143-00                               </v>
      </c>
      <c r="H1366" t="str">
        <f t="shared" si="119"/>
        <v xml:space="preserve"> Tubo Ovalado Alum Nat  </v>
      </c>
      <c r="M1366">
        <v>45.578400000000002</v>
      </c>
      <c r="N1366" t="s">
        <v>31</v>
      </c>
      <c r="O1366">
        <f t="shared" si="117"/>
        <v>4</v>
      </c>
      <c r="V1366">
        <v>0</v>
      </c>
      <c r="W1366" t="s">
        <v>28</v>
      </c>
      <c r="X1366" t="s">
        <v>192</v>
      </c>
      <c r="Y1366" t="s">
        <v>193</v>
      </c>
      <c r="Z1366" t="s">
        <v>194</v>
      </c>
      <c r="AA1366">
        <v>45.578400000000002</v>
      </c>
      <c r="AB1366" t="s">
        <v>31</v>
      </c>
      <c r="AC1366">
        <v>270486.86070000002</v>
      </c>
    </row>
    <row r="1367" spans="1:31" x14ac:dyDescent="0.25">
      <c r="A1367" t="s">
        <v>556</v>
      </c>
      <c r="B1367" t="s">
        <v>555</v>
      </c>
      <c r="O1367">
        <f t="shared" si="117"/>
        <v>0</v>
      </c>
      <c r="V1367">
        <v>0</v>
      </c>
      <c r="W1367" t="s">
        <v>79</v>
      </c>
    </row>
    <row r="1368" spans="1:31" x14ac:dyDescent="0.25">
      <c r="A1368" t="s">
        <v>556</v>
      </c>
      <c r="B1368" t="s">
        <v>555</v>
      </c>
      <c r="O1368">
        <f t="shared" si="117"/>
        <v>0</v>
      </c>
      <c r="V1368">
        <v>0</v>
      </c>
      <c r="W1368">
        <v>1</v>
      </c>
      <c r="X1368" t="s">
        <v>195</v>
      </c>
    </row>
    <row r="1369" spans="1:31" x14ac:dyDescent="0.25">
      <c r="A1369" t="s">
        <v>556</v>
      </c>
      <c r="B1369" t="s">
        <v>555</v>
      </c>
      <c r="O1369">
        <f t="shared" si="117"/>
        <v>0</v>
      </c>
      <c r="V1369">
        <v>0</v>
      </c>
      <c r="W1369" t="s">
        <v>18</v>
      </c>
      <c r="X1369" t="s">
        <v>81</v>
      </c>
    </row>
    <row r="1370" spans="1:31" x14ac:dyDescent="0.25">
      <c r="A1370" t="s">
        <v>556</v>
      </c>
      <c r="B1370" t="s">
        <v>555</v>
      </c>
      <c r="O1370">
        <f t="shared" si="117"/>
        <v>0</v>
      </c>
      <c r="V1370">
        <v>0</v>
      </c>
      <c r="W1370" t="s">
        <v>18</v>
      </c>
      <c r="X1370" t="s">
        <v>82</v>
      </c>
      <c r="Y1370" t="s">
        <v>83</v>
      </c>
      <c r="Z1370" t="s">
        <v>84</v>
      </c>
      <c r="AA1370" t="s">
        <v>85</v>
      </c>
      <c r="AB1370" t="s">
        <v>86</v>
      </c>
      <c r="AC1370" t="s">
        <v>84</v>
      </c>
      <c r="AD1370" t="s">
        <v>87</v>
      </c>
    </row>
    <row r="1371" spans="1:31" x14ac:dyDescent="0.25">
      <c r="A1371" t="s">
        <v>556</v>
      </c>
      <c r="B1371" t="s">
        <v>555</v>
      </c>
      <c r="O1371">
        <f t="shared" si="117"/>
        <v>0</v>
      </c>
      <c r="V1371">
        <v>0</v>
      </c>
      <c r="W1371" t="s">
        <v>18</v>
      </c>
      <c r="X1371" t="s">
        <v>83</v>
      </c>
      <c r="Y1371" t="s">
        <v>83</v>
      </c>
      <c r="Z1371" t="s">
        <v>88</v>
      </c>
      <c r="AA1371" t="s">
        <v>89</v>
      </c>
      <c r="AB1371" t="s">
        <v>90</v>
      </c>
      <c r="AC1371" t="s">
        <v>88</v>
      </c>
      <c r="AD1371" t="s">
        <v>91</v>
      </c>
    </row>
    <row r="1372" spans="1:31" x14ac:dyDescent="0.25">
      <c r="A1372" t="s">
        <v>556</v>
      </c>
      <c r="B1372" t="s">
        <v>555</v>
      </c>
      <c r="O1372">
        <f t="shared" si="117"/>
        <v>0</v>
      </c>
      <c r="V1372">
        <v>0</v>
      </c>
      <c r="W1372" t="s">
        <v>18</v>
      </c>
      <c r="X1372" t="s">
        <v>92</v>
      </c>
    </row>
    <row r="1373" spans="1:31" x14ac:dyDescent="0.25">
      <c r="A1373" t="s">
        <v>556</v>
      </c>
      <c r="B1373" t="s">
        <v>555</v>
      </c>
      <c r="O1373">
        <f t="shared" si="117"/>
        <v>0</v>
      </c>
      <c r="V1373">
        <v>0</v>
      </c>
      <c r="W1373" t="s">
        <v>18</v>
      </c>
      <c r="X1373">
        <v>5</v>
      </c>
      <c r="Y1373">
        <v>2920</v>
      </c>
      <c r="Z1373" t="s">
        <v>196</v>
      </c>
      <c r="AA1373" t="s">
        <v>94</v>
      </c>
      <c r="AB1373" t="s">
        <v>197</v>
      </c>
      <c r="AC1373" t="s">
        <v>198</v>
      </c>
      <c r="AD1373" t="s">
        <v>124</v>
      </c>
      <c r="AE1373">
        <v>17457.72</v>
      </c>
    </row>
    <row r="1374" spans="1:31" x14ac:dyDescent="0.25">
      <c r="A1374" t="s">
        <v>556</v>
      </c>
      <c r="B1374" t="s">
        <v>555</v>
      </c>
      <c r="O1374">
        <f t="shared" si="117"/>
        <v>0</v>
      </c>
      <c r="V1374">
        <v>0</v>
      </c>
      <c r="W1374" t="s">
        <v>18</v>
      </c>
      <c r="X1374">
        <v>7</v>
      </c>
      <c r="Y1374">
        <v>2937</v>
      </c>
      <c r="Z1374" t="s">
        <v>199</v>
      </c>
      <c r="AA1374" t="s">
        <v>94</v>
      </c>
      <c r="AB1374" t="s">
        <v>197</v>
      </c>
      <c r="AC1374" t="s">
        <v>198</v>
      </c>
      <c r="AD1374" t="s">
        <v>124</v>
      </c>
      <c r="AE1374">
        <v>17457.72</v>
      </c>
    </row>
    <row r="1375" spans="1:31" x14ac:dyDescent="0.25">
      <c r="A1375" t="s">
        <v>556</v>
      </c>
      <c r="B1375" t="s">
        <v>555</v>
      </c>
      <c r="O1375">
        <f t="shared" si="117"/>
        <v>0</v>
      </c>
      <c r="V1375">
        <v>0</v>
      </c>
      <c r="W1375" t="s">
        <v>18</v>
      </c>
      <c r="X1375">
        <v>10</v>
      </c>
      <c r="Y1375">
        <v>2701</v>
      </c>
      <c r="Z1375" t="s">
        <v>184</v>
      </c>
      <c r="AA1375" t="s">
        <v>94</v>
      </c>
      <c r="AB1375" t="s">
        <v>181</v>
      </c>
      <c r="AC1375" t="s">
        <v>182</v>
      </c>
      <c r="AD1375" t="s">
        <v>200</v>
      </c>
      <c r="AE1375">
        <v>24789.1014</v>
      </c>
    </row>
    <row r="1376" spans="1:31" x14ac:dyDescent="0.25">
      <c r="A1376" t="s">
        <v>556</v>
      </c>
      <c r="B1376" t="s">
        <v>555</v>
      </c>
      <c r="O1376">
        <f t="shared" si="117"/>
        <v>0</v>
      </c>
      <c r="V1376">
        <v>0</v>
      </c>
      <c r="W1376" t="s">
        <v>18</v>
      </c>
      <c r="X1376" t="s">
        <v>81</v>
      </c>
      <c r="Y1376" t="s">
        <v>106</v>
      </c>
    </row>
    <row r="1377" spans="1:29" x14ac:dyDescent="0.25">
      <c r="A1377" t="s">
        <v>556</v>
      </c>
      <c r="B1377" t="s">
        <v>555</v>
      </c>
      <c r="O1377">
        <f t="shared" si="117"/>
        <v>0</v>
      </c>
      <c r="V1377">
        <v>0</v>
      </c>
      <c r="W1377" t="s">
        <v>18</v>
      </c>
      <c r="X1377" t="s">
        <v>107</v>
      </c>
      <c r="Y1377" t="s">
        <v>311</v>
      </c>
    </row>
    <row r="1378" spans="1:29" x14ac:dyDescent="0.25">
      <c r="A1378" t="s">
        <v>556</v>
      </c>
      <c r="B1378" t="s">
        <v>555</v>
      </c>
      <c r="O1378">
        <f t="shared" si="117"/>
        <v>0</v>
      </c>
      <c r="V1378">
        <v>0</v>
      </c>
      <c r="W1378" t="s">
        <v>79</v>
      </c>
    </row>
    <row r="1379" spans="1:29" x14ac:dyDescent="0.25">
      <c r="A1379" t="s">
        <v>556</v>
      </c>
      <c r="B1379" t="s">
        <v>555</v>
      </c>
      <c r="E1379" t="str">
        <f>+Y1379</f>
        <v xml:space="preserve">PL000111472.3514012.00                             </v>
      </c>
      <c r="F1379" t="str">
        <f>+Z1379</f>
        <v xml:space="preserve"> MARCO P-CORREDERA 1400 </v>
      </c>
      <c r="M1379">
        <v>21</v>
      </c>
      <c r="N1379" t="s">
        <v>27</v>
      </c>
      <c r="O1379">
        <f t="shared" si="117"/>
        <v>4</v>
      </c>
      <c r="V1379">
        <v>0</v>
      </c>
      <c r="W1379">
        <v>1</v>
      </c>
      <c r="X1379" t="s">
        <v>36</v>
      </c>
      <c r="Y1379" t="s">
        <v>202</v>
      </c>
      <c r="Z1379" t="s">
        <v>203</v>
      </c>
      <c r="AA1379">
        <v>21</v>
      </c>
      <c r="AB1379" t="s">
        <v>27</v>
      </c>
      <c r="AC1379">
        <v>0</v>
      </c>
    </row>
    <row r="1380" spans="1:29" x14ac:dyDescent="0.25">
      <c r="A1380" t="s">
        <v>556</v>
      </c>
      <c r="B1380" t="s">
        <v>555</v>
      </c>
      <c r="G1380" t="str">
        <f t="shared" ref="G1380:G1381" si="120">+Y1380</f>
        <v xml:space="preserve">         02211757-04                               </v>
      </c>
      <c r="H1380" t="str">
        <f t="shared" ref="H1380:H1381" si="121">+Z1380</f>
        <v xml:space="preserve"> StrechC-7 330mmx450mTr </v>
      </c>
      <c r="M1380">
        <v>630</v>
      </c>
      <c r="N1380" t="s">
        <v>31</v>
      </c>
      <c r="O1380">
        <f t="shared" si="117"/>
        <v>4</v>
      </c>
      <c r="V1380">
        <v>0</v>
      </c>
      <c r="W1380" t="s">
        <v>28</v>
      </c>
      <c r="X1380" t="s">
        <v>24</v>
      </c>
      <c r="Y1380" t="s">
        <v>29</v>
      </c>
      <c r="Z1380" t="s">
        <v>30</v>
      </c>
      <c r="AA1380">
        <v>630</v>
      </c>
      <c r="AB1380" t="s">
        <v>31</v>
      </c>
      <c r="AC1380">
        <v>36519.839999999997</v>
      </c>
    </row>
    <row r="1381" spans="1:29" x14ac:dyDescent="0.25">
      <c r="A1381" t="s">
        <v>556</v>
      </c>
      <c r="B1381" t="s">
        <v>555</v>
      </c>
      <c r="G1381" t="str">
        <f t="shared" si="120"/>
        <v xml:space="preserve">         07612105-00                               </v>
      </c>
      <c r="H1381" t="str">
        <f t="shared" si="121"/>
        <v xml:space="preserve"> Cinta Adh.Transparen 2 </v>
      </c>
      <c r="M1381">
        <v>0.252</v>
      </c>
      <c r="N1381" t="s">
        <v>35</v>
      </c>
      <c r="O1381">
        <f t="shared" si="117"/>
        <v>4</v>
      </c>
      <c r="V1381">
        <v>0</v>
      </c>
      <c r="W1381" t="s">
        <v>28</v>
      </c>
      <c r="X1381" t="s">
        <v>32</v>
      </c>
      <c r="Y1381" t="s">
        <v>33</v>
      </c>
      <c r="Z1381" t="s">
        <v>34</v>
      </c>
      <c r="AA1381">
        <v>0.252</v>
      </c>
      <c r="AB1381" t="s">
        <v>35</v>
      </c>
      <c r="AC1381">
        <v>1248.912</v>
      </c>
    </row>
    <row r="1382" spans="1:29" x14ac:dyDescent="0.25">
      <c r="A1382" t="s">
        <v>556</v>
      </c>
      <c r="B1382" t="s">
        <v>555</v>
      </c>
      <c r="O1382">
        <f t="shared" si="117"/>
        <v>0</v>
      </c>
      <c r="V1382">
        <v>0</v>
      </c>
    </row>
    <row r="1383" spans="1:29" x14ac:dyDescent="0.25">
      <c r="A1383" t="s">
        <v>556</v>
      </c>
      <c r="B1383" t="s">
        <v>555</v>
      </c>
      <c r="O1383">
        <f t="shared" si="117"/>
        <v>0</v>
      </c>
      <c r="V1383">
        <v>0</v>
      </c>
    </row>
    <row r="1384" spans="1:29" x14ac:dyDescent="0.25">
      <c r="A1384" t="s">
        <v>556</v>
      </c>
      <c r="B1384" t="s">
        <v>555</v>
      </c>
      <c r="O1384">
        <f t="shared" si="117"/>
        <v>0</v>
      </c>
      <c r="V1384">
        <v>0</v>
      </c>
    </row>
    <row r="1385" spans="1:29" x14ac:dyDescent="0.25">
      <c r="A1385" t="s">
        <v>556</v>
      </c>
      <c r="B1385" t="s">
        <v>555</v>
      </c>
      <c r="O1385">
        <f t="shared" si="117"/>
        <v>0</v>
      </c>
      <c r="V1385">
        <v>0</v>
      </c>
    </row>
    <row r="1386" spans="1:29" x14ac:dyDescent="0.25">
      <c r="A1386" t="s">
        <v>556</v>
      </c>
      <c r="B1386" t="s">
        <v>555</v>
      </c>
      <c r="O1386">
        <f t="shared" si="117"/>
        <v>0</v>
      </c>
      <c r="V1386">
        <v>0</v>
      </c>
      <c r="W1386" t="s">
        <v>312</v>
      </c>
    </row>
    <row r="1387" spans="1:29" x14ac:dyDescent="0.25">
      <c r="A1387" t="s">
        <v>556</v>
      </c>
      <c r="B1387" t="s">
        <v>555</v>
      </c>
      <c r="O1387">
        <f t="shared" si="117"/>
        <v>0</v>
      </c>
      <c r="V1387">
        <v>0</v>
      </c>
      <c r="W1387" t="s">
        <v>2</v>
      </c>
    </row>
    <row r="1388" spans="1:29" x14ac:dyDescent="0.25">
      <c r="A1388" t="s">
        <v>556</v>
      </c>
      <c r="B1388" t="s">
        <v>555</v>
      </c>
      <c r="O1388">
        <f t="shared" si="117"/>
        <v>0</v>
      </c>
      <c r="V1388">
        <v>0</v>
      </c>
      <c r="W1388" t="s">
        <v>3</v>
      </c>
    </row>
    <row r="1389" spans="1:29" x14ac:dyDescent="0.25">
      <c r="A1389" t="s">
        <v>556</v>
      </c>
      <c r="B1389" t="s">
        <v>555</v>
      </c>
      <c r="O1389">
        <f t="shared" si="117"/>
        <v>0</v>
      </c>
      <c r="V1389">
        <v>0</v>
      </c>
      <c r="W1389" t="s">
        <v>4</v>
      </c>
    </row>
    <row r="1390" spans="1:29" x14ac:dyDescent="0.25">
      <c r="A1390" t="s">
        <v>556</v>
      </c>
      <c r="B1390" t="s">
        <v>555</v>
      </c>
      <c r="O1390">
        <f t="shared" si="117"/>
        <v>0</v>
      </c>
      <c r="V1390">
        <v>0</v>
      </c>
      <c r="W1390" t="s">
        <v>5</v>
      </c>
    </row>
    <row r="1391" spans="1:29" x14ac:dyDescent="0.25">
      <c r="A1391" t="s">
        <v>556</v>
      </c>
      <c r="B1391" t="s">
        <v>555</v>
      </c>
      <c r="O1391">
        <f t="shared" si="117"/>
        <v>0</v>
      </c>
      <c r="V1391">
        <v>0</v>
      </c>
    </row>
    <row r="1392" spans="1:29" x14ac:dyDescent="0.25">
      <c r="A1392" t="s">
        <v>556</v>
      </c>
      <c r="B1392" t="s">
        <v>555</v>
      </c>
      <c r="O1392">
        <f t="shared" si="117"/>
        <v>0</v>
      </c>
      <c r="V1392">
        <v>0</v>
      </c>
      <c r="W1392" t="s">
        <v>6</v>
      </c>
    </row>
    <row r="1393" spans="1:29" x14ac:dyDescent="0.25">
      <c r="A1393" t="s">
        <v>556</v>
      </c>
      <c r="B1393" t="s">
        <v>555</v>
      </c>
      <c r="O1393">
        <f t="shared" si="117"/>
        <v>0</v>
      </c>
      <c r="V1393">
        <v>0</v>
      </c>
    </row>
    <row r="1394" spans="1:29" x14ac:dyDescent="0.25">
      <c r="A1394" t="s">
        <v>556</v>
      </c>
      <c r="B1394" t="s">
        <v>555</v>
      </c>
      <c r="O1394">
        <f t="shared" si="117"/>
        <v>0</v>
      </c>
      <c r="V1394">
        <v>0</v>
      </c>
      <c r="W1394" t="s">
        <v>7</v>
      </c>
    </row>
    <row r="1395" spans="1:29" x14ac:dyDescent="0.25">
      <c r="A1395" t="s">
        <v>556</v>
      </c>
      <c r="B1395" t="s">
        <v>555</v>
      </c>
      <c r="O1395">
        <f t="shared" si="117"/>
        <v>0</v>
      </c>
      <c r="V1395">
        <v>0</v>
      </c>
    </row>
    <row r="1396" spans="1:29" x14ac:dyDescent="0.25">
      <c r="A1396" t="s">
        <v>556</v>
      </c>
      <c r="B1396" t="s">
        <v>555</v>
      </c>
      <c r="C1396" t="s">
        <v>566</v>
      </c>
      <c r="D1396" t="s">
        <v>567</v>
      </c>
      <c r="O1396">
        <f t="shared" si="117"/>
        <v>2</v>
      </c>
      <c r="V1396">
        <v>0</v>
      </c>
      <c r="W1396" t="s">
        <v>295</v>
      </c>
    </row>
    <row r="1397" spans="1:29" x14ac:dyDescent="0.25">
      <c r="A1397" t="s">
        <v>556</v>
      </c>
      <c r="B1397" t="s">
        <v>555</v>
      </c>
      <c r="O1397">
        <f t="shared" si="117"/>
        <v>0</v>
      </c>
      <c r="V1397">
        <v>0</v>
      </c>
      <c r="W1397" t="s">
        <v>9</v>
      </c>
    </row>
    <row r="1398" spans="1:29" x14ac:dyDescent="0.25">
      <c r="A1398" t="s">
        <v>556</v>
      </c>
      <c r="B1398" t="s">
        <v>555</v>
      </c>
      <c r="O1398">
        <f t="shared" si="117"/>
        <v>0</v>
      </c>
      <c r="V1398">
        <v>0</v>
      </c>
      <c r="W1398" t="s">
        <v>296</v>
      </c>
    </row>
    <row r="1399" spans="1:29" x14ac:dyDescent="0.25">
      <c r="A1399" t="s">
        <v>556</v>
      </c>
      <c r="B1399" t="s">
        <v>555</v>
      </c>
      <c r="O1399">
        <f t="shared" si="117"/>
        <v>0</v>
      </c>
      <c r="V1399">
        <v>0</v>
      </c>
      <c r="W1399" t="s">
        <v>3</v>
      </c>
    </row>
    <row r="1400" spans="1:29" x14ac:dyDescent="0.25">
      <c r="A1400" t="s">
        <v>556</v>
      </c>
      <c r="B1400" t="s">
        <v>555</v>
      </c>
      <c r="O1400">
        <f t="shared" si="117"/>
        <v>0</v>
      </c>
      <c r="V1400">
        <v>0</v>
      </c>
      <c r="W1400" t="s">
        <v>11</v>
      </c>
      <c r="X1400" t="s">
        <v>12</v>
      </c>
      <c r="Y1400" t="s">
        <v>13</v>
      </c>
      <c r="Z1400" t="s">
        <v>14</v>
      </c>
      <c r="AA1400" t="s">
        <v>15</v>
      </c>
      <c r="AB1400" t="s">
        <v>16</v>
      </c>
      <c r="AC1400" t="s">
        <v>17</v>
      </c>
    </row>
    <row r="1401" spans="1:29" x14ac:dyDescent="0.25">
      <c r="A1401" t="s">
        <v>556</v>
      </c>
      <c r="B1401" t="s">
        <v>555</v>
      </c>
      <c r="O1401">
        <f t="shared" si="117"/>
        <v>0</v>
      </c>
      <c r="V1401">
        <v>0</v>
      </c>
      <c r="W1401" t="s">
        <v>18</v>
      </c>
      <c r="X1401" t="s">
        <v>18</v>
      </c>
      <c r="Y1401" t="s">
        <v>19</v>
      </c>
      <c r="Z1401" t="s">
        <v>20</v>
      </c>
      <c r="AA1401" t="s">
        <v>21</v>
      </c>
      <c r="AB1401" t="s">
        <v>22</v>
      </c>
    </row>
    <row r="1402" spans="1:29" x14ac:dyDescent="0.25">
      <c r="A1402" t="s">
        <v>556</v>
      </c>
      <c r="B1402" t="s">
        <v>555</v>
      </c>
      <c r="O1402">
        <f t="shared" si="117"/>
        <v>0</v>
      </c>
      <c r="V1402">
        <v>0</v>
      </c>
      <c r="W1402" t="s">
        <v>23</v>
      </c>
    </row>
    <row r="1403" spans="1:29" x14ac:dyDescent="0.25">
      <c r="A1403" t="s">
        <v>556</v>
      </c>
      <c r="B1403" t="s">
        <v>555</v>
      </c>
      <c r="G1403" t="str">
        <f t="shared" ref="G1403:G1411" si="122">+Y1403</f>
        <v xml:space="preserve">         05115102-00                               </v>
      </c>
      <c r="H1403" t="str">
        <f t="shared" ref="H1403:H1411" si="123">+Z1403</f>
        <v xml:space="preserve"> Torn. 8x 1-½" CP.PH NG </v>
      </c>
      <c r="M1403">
        <v>210</v>
      </c>
      <c r="N1403" t="s">
        <v>27</v>
      </c>
      <c r="O1403">
        <f t="shared" si="117"/>
        <v>4</v>
      </c>
      <c r="V1403">
        <v>0</v>
      </c>
      <c r="W1403" t="s">
        <v>28</v>
      </c>
      <c r="X1403" t="s">
        <v>39</v>
      </c>
      <c r="Y1403" t="s">
        <v>43</v>
      </c>
      <c r="Z1403" t="s">
        <v>44</v>
      </c>
      <c r="AA1403">
        <v>210</v>
      </c>
      <c r="AB1403" t="s">
        <v>27</v>
      </c>
      <c r="AC1403">
        <v>9093</v>
      </c>
    </row>
    <row r="1404" spans="1:29" x14ac:dyDescent="0.25">
      <c r="A1404" t="s">
        <v>556</v>
      </c>
      <c r="B1404" t="s">
        <v>555</v>
      </c>
      <c r="G1404" t="str">
        <f t="shared" si="122"/>
        <v xml:space="preserve">         06521533-00                               </v>
      </c>
      <c r="H1404" t="str">
        <f t="shared" si="123"/>
        <v xml:space="preserve"> Chazo Plastico de 1/4  </v>
      </c>
      <c r="M1404">
        <v>252</v>
      </c>
      <c r="N1404" t="s">
        <v>27</v>
      </c>
      <c r="O1404">
        <f t="shared" si="117"/>
        <v>4</v>
      </c>
      <c r="V1404">
        <v>0</v>
      </c>
      <c r="W1404" t="s">
        <v>28</v>
      </c>
      <c r="X1404" t="s">
        <v>192</v>
      </c>
      <c r="Y1404" t="s">
        <v>49</v>
      </c>
      <c r="Z1404" t="s">
        <v>50</v>
      </c>
      <c r="AA1404">
        <v>252</v>
      </c>
      <c r="AB1404" t="s">
        <v>27</v>
      </c>
      <c r="AC1404">
        <v>4107.6000000000004</v>
      </c>
    </row>
    <row r="1405" spans="1:29" x14ac:dyDescent="0.25">
      <c r="A1405" t="s">
        <v>556</v>
      </c>
      <c r="B1405" t="s">
        <v>555</v>
      </c>
      <c r="G1405" t="str">
        <f t="shared" si="122"/>
        <v xml:space="preserve">         07132291-00                               </v>
      </c>
      <c r="H1405" t="str">
        <f t="shared" si="123"/>
        <v xml:space="preserve"> ESQUIN CARTON PEQUEÑO  </v>
      </c>
      <c r="M1405">
        <v>84</v>
      </c>
      <c r="N1405" t="s">
        <v>27</v>
      </c>
      <c r="O1405">
        <f t="shared" si="117"/>
        <v>4</v>
      </c>
      <c r="V1405">
        <v>0</v>
      </c>
      <c r="W1405" t="s">
        <v>28</v>
      </c>
      <c r="X1405" t="s">
        <v>205</v>
      </c>
      <c r="Y1405" t="s">
        <v>40</v>
      </c>
      <c r="Z1405" t="s">
        <v>41</v>
      </c>
      <c r="AA1405">
        <v>84</v>
      </c>
      <c r="AB1405" t="s">
        <v>27</v>
      </c>
      <c r="AC1405">
        <v>41070.8508</v>
      </c>
    </row>
    <row r="1406" spans="1:29" x14ac:dyDescent="0.25">
      <c r="A1406" t="s">
        <v>556</v>
      </c>
      <c r="B1406" t="s">
        <v>555</v>
      </c>
      <c r="G1406" t="str">
        <f t="shared" si="122"/>
        <v xml:space="preserve">         07132299-00                               </v>
      </c>
      <c r="H1406" t="str">
        <f t="shared" si="123"/>
        <v xml:space="preserve"> ESQUINERO CARTON GRAND </v>
      </c>
      <c r="M1406">
        <v>84</v>
      </c>
      <c r="N1406" t="s">
        <v>27</v>
      </c>
      <c r="O1406">
        <f t="shared" si="117"/>
        <v>4</v>
      </c>
      <c r="V1406">
        <v>0</v>
      </c>
      <c r="W1406" t="s">
        <v>28</v>
      </c>
      <c r="X1406" t="s">
        <v>45</v>
      </c>
      <c r="Y1406" t="s">
        <v>37</v>
      </c>
      <c r="Z1406" t="s">
        <v>38</v>
      </c>
      <c r="AA1406">
        <v>84</v>
      </c>
      <c r="AB1406" t="s">
        <v>27</v>
      </c>
      <c r="AC1406">
        <v>19320</v>
      </c>
    </row>
    <row r="1407" spans="1:29" x14ac:dyDescent="0.25">
      <c r="A1407" t="s">
        <v>556</v>
      </c>
      <c r="B1407" t="s">
        <v>555</v>
      </c>
      <c r="G1407" t="str">
        <f t="shared" si="122"/>
        <v xml:space="preserve">         06544102-00                               </v>
      </c>
      <c r="H1407" t="str">
        <f t="shared" si="123"/>
        <v xml:space="preserve"> Etiqueta Serial100X50m </v>
      </c>
      <c r="M1407">
        <v>21</v>
      </c>
      <c r="N1407" t="s">
        <v>27</v>
      </c>
      <c r="O1407">
        <f t="shared" si="117"/>
        <v>4</v>
      </c>
      <c r="V1407">
        <v>0</v>
      </c>
      <c r="W1407" t="s">
        <v>28</v>
      </c>
      <c r="X1407" t="s">
        <v>206</v>
      </c>
      <c r="Y1407" t="s">
        <v>52</v>
      </c>
      <c r="Z1407" t="s">
        <v>53</v>
      </c>
      <c r="AA1407">
        <v>21</v>
      </c>
      <c r="AB1407" t="s">
        <v>27</v>
      </c>
      <c r="AC1407">
        <v>417.43799999999999</v>
      </c>
    </row>
    <row r="1408" spans="1:29" x14ac:dyDescent="0.25">
      <c r="A1408" t="s">
        <v>556</v>
      </c>
      <c r="B1408" t="s">
        <v>555</v>
      </c>
      <c r="G1408" t="str">
        <f t="shared" si="122"/>
        <v xml:space="preserve">         06544103-00                               </v>
      </c>
      <c r="H1408" t="str">
        <f t="shared" si="123"/>
        <v xml:space="preserve"> Cinta 110mm Ancho R531 </v>
      </c>
      <c r="M1408">
        <v>1.155</v>
      </c>
      <c r="N1408" t="s">
        <v>31</v>
      </c>
      <c r="O1408">
        <f t="shared" si="117"/>
        <v>4</v>
      </c>
      <c r="V1408">
        <v>0</v>
      </c>
      <c r="W1408" t="s">
        <v>28</v>
      </c>
      <c r="X1408" t="s">
        <v>51</v>
      </c>
      <c r="Y1408" t="s">
        <v>55</v>
      </c>
      <c r="Z1408" t="s">
        <v>56</v>
      </c>
      <c r="AA1408">
        <v>1.155</v>
      </c>
      <c r="AB1408" t="s">
        <v>31</v>
      </c>
      <c r="AC1408">
        <v>49.798099999999998</v>
      </c>
    </row>
    <row r="1409" spans="1:31" x14ac:dyDescent="0.25">
      <c r="A1409" t="s">
        <v>556</v>
      </c>
      <c r="B1409" t="s">
        <v>555</v>
      </c>
      <c r="G1409" t="str">
        <f t="shared" si="122"/>
        <v xml:space="preserve">         05115109-00                               </v>
      </c>
      <c r="H1409" t="str">
        <f t="shared" si="123"/>
        <v xml:space="preserve"> Torn Lam Dry Wall 8x2  </v>
      </c>
      <c r="M1409">
        <v>252</v>
      </c>
      <c r="N1409" t="s">
        <v>27</v>
      </c>
      <c r="O1409">
        <f t="shared" si="117"/>
        <v>4</v>
      </c>
      <c r="V1409">
        <v>0</v>
      </c>
      <c r="W1409" t="s">
        <v>28</v>
      </c>
      <c r="X1409" t="s">
        <v>54</v>
      </c>
      <c r="Y1409" t="s">
        <v>207</v>
      </c>
      <c r="Z1409" t="s">
        <v>208</v>
      </c>
      <c r="AA1409">
        <v>252</v>
      </c>
      <c r="AB1409" t="s">
        <v>27</v>
      </c>
      <c r="AC1409">
        <v>10331.420400000001</v>
      </c>
    </row>
    <row r="1410" spans="1:31" x14ac:dyDescent="0.25">
      <c r="A1410" t="s">
        <v>556</v>
      </c>
      <c r="B1410" t="s">
        <v>555</v>
      </c>
      <c r="G1410" t="str">
        <f t="shared" si="122"/>
        <v xml:space="preserve">         07132290-00                               </v>
      </c>
      <c r="H1410" t="str">
        <f t="shared" si="123"/>
        <v xml:space="preserve"> LAMINA CARTON 700x2460 </v>
      </c>
      <c r="M1410">
        <v>0.77280000000000004</v>
      </c>
      <c r="N1410" t="s">
        <v>27</v>
      </c>
      <c r="O1410">
        <f t="shared" si="117"/>
        <v>4</v>
      </c>
      <c r="V1410">
        <v>0</v>
      </c>
      <c r="W1410" t="s">
        <v>28</v>
      </c>
      <c r="X1410" t="s">
        <v>57</v>
      </c>
      <c r="Y1410" t="s">
        <v>209</v>
      </c>
      <c r="Z1410" t="s">
        <v>210</v>
      </c>
      <c r="AA1410">
        <v>0.77280000000000004</v>
      </c>
      <c r="AB1410" t="s">
        <v>27</v>
      </c>
      <c r="AC1410">
        <v>2141.4263000000001</v>
      </c>
    </row>
    <row r="1411" spans="1:31" x14ac:dyDescent="0.25">
      <c r="A1411" t="s">
        <v>556</v>
      </c>
      <c r="B1411" t="s">
        <v>555</v>
      </c>
      <c r="G1411" t="str">
        <f t="shared" si="122"/>
        <v xml:space="preserve">         02510184-00                               </v>
      </c>
      <c r="H1411" t="str">
        <f t="shared" si="123"/>
        <v xml:space="preserve"> TAPA TOR ADH Roble Ma  </v>
      </c>
      <c r="M1411">
        <v>294</v>
      </c>
      <c r="N1411" t="s">
        <v>27</v>
      </c>
      <c r="O1411">
        <f t="shared" si="117"/>
        <v>4</v>
      </c>
      <c r="V1411">
        <v>0</v>
      </c>
      <c r="W1411" t="s">
        <v>28</v>
      </c>
      <c r="X1411" t="s">
        <v>109</v>
      </c>
      <c r="Y1411" t="s">
        <v>58</v>
      </c>
      <c r="Z1411" t="s">
        <v>59</v>
      </c>
      <c r="AA1411">
        <v>294</v>
      </c>
      <c r="AB1411" t="s">
        <v>27</v>
      </c>
      <c r="AC1411">
        <v>4462.92</v>
      </c>
    </row>
    <row r="1412" spans="1:31" x14ac:dyDescent="0.25">
      <c r="A1412" t="s">
        <v>556</v>
      </c>
      <c r="B1412" t="s">
        <v>555</v>
      </c>
      <c r="G1412" t="str">
        <f>+Y1412</f>
        <v xml:space="preserve">PL0001114727014013                                 </v>
      </c>
      <c r="H1412" t="str">
        <f>+Z1412</f>
        <v xml:space="preserve"> MARCO VERTICAL 2400X80 </v>
      </c>
      <c r="M1412">
        <v>42</v>
      </c>
      <c r="N1412" t="s">
        <v>47</v>
      </c>
      <c r="O1412">
        <f t="shared" ref="O1412:O1475" si="124">+COUNTA(C1412:N1412)</f>
        <v>4</v>
      </c>
      <c r="V1412">
        <v>0</v>
      </c>
      <c r="W1412" t="s">
        <v>28</v>
      </c>
      <c r="X1412" t="s">
        <v>129</v>
      </c>
      <c r="Y1412" t="s">
        <v>211</v>
      </c>
      <c r="Z1412" t="s">
        <v>212</v>
      </c>
      <c r="AA1412">
        <v>42</v>
      </c>
      <c r="AB1412" t="s">
        <v>47</v>
      </c>
      <c r="AC1412">
        <v>0</v>
      </c>
    </row>
    <row r="1413" spans="1:31" x14ac:dyDescent="0.25">
      <c r="A1413" t="s">
        <v>556</v>
      </c>
      <c r="B1413" t="s">
        <v>555</v>
      </c>
      <c r="I1413" t="str">
        <f>+Y1413</f>
        <v xml:space="preserve">         03115282-00                               </v>
      </c>
      <c r="J1413" t="str">
        <f>+Z1413</f>
        <v xml:space="preserve"> Aglo 2440x2150x15 Rove </v>
      </c>
      <c r="M1413">
        <v>1.806</v>
      </c>
      <c r="N1413" t="s">
        <v>73</v>
      </c>
      <c r="O1413">
        <f t="shared" si="124"/>
        <v>4</v>
      </c>
      <c r="V1413">
        <v>0</v>
      </c>
      <c r="W1413" t="s">
        <v>70</v>
      </c>
      <c r="X1413" t="s">
        <v>24</v>
      </c>
      <c r="Y1413" t="s">
        <v>71</v>
      </c>
      <c r="Z1413" t="s">
        <v>72</v>
      </c>
      <c r="AA1413">
        <v>1.806</v>
      </c>
      <c r="AB1413" t="s">
        <v>73</v>
      </c>
      <c r="AC1413">
        <v>403026.96</v>
      </c>
    </row>
    <row r="1414" spans="1:31" x14ac:dyDescent="0.25">
      <c r="A1414" t="s">
        <v>556</v>
      </c>
      <c r="B1414" t="s">
        <v>555</v>
      </c>
      <c r="G1414" t="str">
        <f t="shared" ref="G1414:G1416" si="125">+Y1414</f>
        <v xml:space="preserve">         04224699-00                               </v>
      </c>
      <c r="H1414" t="str">
        <f t="shared" ref="H1414:H1416" si="126">+Z1414</f>
        <v xml:space="preserve"> FJ PVC Rovere  M2 19x. </v>
      </c>
      <c r="K1414" t="str">
        <f>+Y1414</f>
        <v xml:space="preserve">         04224699-00                               </v>
      </c>
      <c r="L1414" t="str">
        <f>+Z1414</f>
        <v xml:space="preserve"> FJ PVC Rovere  M2 19x. </v>
      </c>
      <c r="M1414">
        <v>206.64</v>
      </c>
      <c r="N1414" t="s">
        <v>31</v>
      </c>
      <c r="O1414">
        <f t="shared" si="124"/>
        <v>6</v>
      </c>
      <c r="V1414">
        <v>0</v>
      </c>
      <c r="W1414" t="s">
        <v>70</v>
      </c>
      <c r="X1414" t="s">
        <v>32</v>
      </c>
      <c r="Y1414" t="s">
        <v>74</v>
      </c>
      <c r="Z1414" t="s">
        <v>75</v>
      </c>
      <c r="AA1414">
        <v>206.64</v>
      </c>
      <c r="AB1414" t="s">
        <v>31</v>
      </c>
      <c r="AC1414">
        <v>52693.2</v>
      </c>
    </row>
    <row r="1415" spans="1:31" x14ac:dyDescent="0.25">
      <c r="A1415" t="s">
        <v>556</v>
      </c>
      <c r="B1415" t="s">
        <v>555</v>
      </c>
      <c r="G1415" t="str">
        <f t="shared" si="125"/>
        <v xml:space="preserve">         09122109-00                               </v>
      </c>
      <c r="H1415" t="str">
        <f t="shared" si="126"/>
        <v xml:space="preserve"> Holt Melt Jowatherm 28 </v>
      </c>
      <c r="M1415">
        <v>0.26040000000000002</v>
      </c>
      <c r="N1415" t="s">
        <v>78</v>
      </c>
      <c r="O1415">
        <f t="shared" si="124"/>
        <v>4</v>
      </c>
      <c r="V1415">
        <v>0</v>
      </c>
      <c r="W1415" t="s">
        <v>70</v>
      </c>
      <c r="X1415" t="s">
        <v>36</v>
      </c>
      <c r="Y1415" t="s">
        <v>76</v>
      </c>
      <c r="Z1415" t="s">
        <v>77</v>
      </c>
      <c r="AA1415">
        <v>0.26040000000000002</v>
      </c>
      <c r="AB1415" t="s">
        <v>78</v>
      </c>
      <c r="AC1415">
        <v>6770.4</v>
      </c>
    </row>
    <row r="1416" spans="1:31" x14ac:dyDescent="0.25">
      <c r="A1416" t="s">
        <v>556</v>
      </c>
      <c r="B1416" t="s">
        <v>555</v>
      </c>
      <c r="G1416" t="str">
        <f t="shared" si="125"/>
        <v xml:space="preserve">         09122109-00                               </v>
      </c>
      <c r="H1416" t="str">
        <f t="shared" si="126"/>
        <v xml:space="preserve"> Holt Melt Jowatherm 28 </v>
      </c>
      <c r="M1416">
        <v>0.25619999999999998</v>
      </c>
      <c r="N1416" t="s">
        <v>78</v>
      </c>
      <c r="O1416">
        <f t="shared" si="124"/>
        <v>4</v>
      </c>
      <c r="V1416">
        <v>0</v>
      </c>
      <c r="W1416" t="s">
        <v>70</v>
      </c>
      <c r="X1416" t="s">
        <v>39</v>
      </c>
      <c r="Y1416" t="s">
        <v>76</v>
      </c>
      <c r="Z1416" t="s">
        <v>77</v>
      </c>
      <c r="AA1416">
        <v>0.25619999999999998</v>
      </c>
      <c r="AB1416" t="s">
        <v>78</v>
      </c>
      <c r="AC1416">
        <v>6661.2</v>
      </c>
    </row>
    <row r="1417" spans="1:31" x14ac:dyDescent="0.25">
      <c r="A1417" t="s">
        <v>556</v>
      </c>
      <c r="B1417" t="s">
        <v>555</v>
      </c>
      <c r="O1417">
        <f t="shared" si="124"/>
        <v>0</v>
      </c>
      <c r="V1417">
        <v>0</v>
      </c>
      <c r="W1417" t="s">
        <v>79</v>
      </c>
    </row>
    <row r="1418" spans="1:31" x14ac:dyDescent="0.25">
      <c r="A1418" t="s">
        <v>556</v>
      </c>
      <c r="B1418" t="s">
        <v>555</v>
      </c>
      <c r="O1418">
        <f t="shared" si="124"/>
        <v>0</v>
      </c>
      <c r="V1418">
        <v>0</v>
      </c>
      <c r="W1418" t="s">
        <v>28</v>
      </c>
      <c r="X1418" t="s">
        <v>213</v>
      </c>
    </row>
    <row r="1419" spans="1:31" x14ac:dyDescent="0.25">
      <c r="A1419" t="s">
        <v>556</v>
      </c>
      <c r="B1419" t="s">
        <v>555</v>
      </c>
      <c r="O1419">
        <f t="shared" si="124"/>
        <v>0</v>
      </c>
      <c r="V1419">
        <v>0</v>
      </c>
      <c r="W1419" t="s">
        <v>18</v>
      </c>
      <c r="X1419" t="s">
        <v>81</v>
      </c>
    </row>
    <row r="1420" spans="1:31" x14ac:dyDescent="0.25">
      <c r="A1420" t="s">
        <v>556</v>
      </c>
      <c r="B1420" t="s">
        <v>555</v>
      </c>
      <c r="O1420">
        <f t="shared" si="124"/>
        <v>0</v>
      </c>
      <c r="V1420">
        <v>0</v>
      </c>
      <c r="W1420" t="s">
        <v>18</v>
      </c>
      <c r="X1420" t="s">
        <v>82</v>
      </c>
      <c r="Y1420" t="s">
        <v>83</v>
      </c>
      <c r="Z1420" t="s">
        <v>84</v>
      </c>
      <c r="AA1420" t="s">
        <v>85</v>
      </c>
      <c r="AB1420" t="s">
        <v>86</v>
      </c>
      <c r="AC1420" t="s">
        <v>84</v>
      </c>
      <c r="AD1420" t="s">
        <v>87</v>
      </c>
    </row>
    <row r="1421" spans="1:31" x14ac:dyDescent="0.25">
      <c r="A1421" t="s">
        <v>556</v>
      </c>
      <c r="B1421" t="s">
        <v>555</v>
      </c>
      <c r="O1421">
        <f t="shared" si="124"/>
        <v>0</v>
      </c>
      <c r="V1421">
        <v>0</v>
      </c>
      <c r="W1421" t="s">
        <v>18</v>
      </c>
      <c r="X1421" t="s">
        <v>83</v>
      </c>
      <c r="Y1421" t="s">
        <v>83</v>
      </c>
      <c r="Z1421" t="s">
        <v>88</v>
      </c>
      <c r="AA1421" t="s">
        <v>89</v>
      </c>
      <c r="AB1421" t="s">
        <v>90</v>
      </c>
      <c r="AC1421" t="s">
        <v>88</v>
      </c>
      <c r="AD1421" t="s">
        <v>91</v>
      </c>
    </row>
    <row r="1422" spans="1:31" x14ac:dyDescent="0.25">
      <c r="A1422" t="s">
        <v>556</v>
      </c>
      <c r="B1422" t="s">
        <v>555</v>
      </c>
      <c r="O1422">
        <f t="shared" si="124"/>
        <v>0</v>
      </c>
      <c r="V1422">
        <v>0</v>
      </c>
      <c r="W1422" t="s">
        <v>18</v>
      </c>
      <c r="X1422" t="s">
        <v>92</v>
      </c>
    </row>
    <row r="1423" spans="1:31" x14ac:dyDescent="0.25">
      <c r="A1423" t="s">
        <v>556</v>
      </c>
      <c r="B1423" t="s">
        <v>555</v>
      </c>
      <c r="O1423">
        <f t="shared" si="124"/>
        <v>0</v>
      </c>
      <c r="V1423">
        <v>0</v>
      </c>
      <c r="W1423" t="s">
        <v>18</v>
      </c>
      <c r="X1423">
        <v>10</v>
      </c>
      <c r="Y1423">
        <v>2930</v>
      </c>
      <c r="Z1423" t="s">
        <v>93</v>
      </c>
      <c r="AA1423" t="s">
        <v>94</v>
      </c>
      <c r="AB1423" t="s">
        <v>95</v>
      </c>
      <c r="AC1423" t="s">
        <v>96</v>
      </c>
      <c r="AD1423" t="s">
        <v>97</v>
      </c>
      <c r="AE1423">
        <v>10307.9928</v>
      </c>
    </row>
    <row r="1424" spans="1:31" x14ac:dyDescent="0.25">
      <c r="A1424" t="s">
        <v>556</v>
      </c>
      <c r="B1424" t="s">
        <v>555</v>
      </c>
      <c r="O1424">
        <f t="shared" si="124"/>
        <v>0</v>
      </c>
      <c r="V1424">
        <v>0</v>
      </c>
      <c r="W1424" t="s">
        <v>18</v>
      </c>
      <c r="X1424">
        <v>50</v>
      </c>
      <c r="Y1424">
        <v>2931</v>
      </c>
      <c r="Z1424" t="s">
        <v>98</v>
      </c>
      <c r="AA1424" t="s">
        <v>94</v>
      </c>
      <c r="AB1424" t="s">
        <v>99</v>
      </c>
      <c r="AC1424" t="s">
        <v>100</v>
      </c>
      <c r="AD1424" t="s">
        <v>214</v>
      </c>
      <c r="AE1424">
        <v>18135.1842</v>
      </c>
    </row>
    <row r="1425" spans="1:31" x14ac:dyDescent="0.25">
      <c r="A1425" t="s">
        <v>556</v>
      </c>
      <c r="B1425" t="s">
        <v>555</v>
      </c>
      <c r="O1425">
        <f t="shared" si="124"/>
        <v>0</v>
      </c>
      <c r="V1425">
        <v>0</v>
      </c>
      <c r="W1425" t="s">
        <v>18</v>
      </c>
      <c r="X1425" t="s">
        <v>81</v>
      </c>
      <c r="Y1425" t="s">
        <v>106</v>
      </c>
    </row>
    <row r="1426" spans="1:31" x14ac:dyDescent="0.25">
      <c r="A1426" t="s">
        <v>556</v>
      </c>
      <c r="B1426" t="s">
        <v>555</v>
      </c>
      <c r="O1426">
        <f t="shared" si="124"/>
        <v>0</v>
      </c>
      <c r="V1426">
        <v>0</v>
      </c>
      <c r="W1426" t="s">
        <v>18</v>
      </c>
      <c r="X1426" t="s">
        <v>107</v>
      </c>
      <c r="Y1426" t="s">
        <v>313</v>
      </c>
    </row>
    <row r="1427" spans="1:31" x14ac:dyDescent="0.25">
      <c r="A1427" t="s">
        <v>556</v>
      </c>
      <c r="B1427" t="s">
        <v>555</v>
      </c>
      <c r="O1427">
        <f t="shared" si="124"/>
        <v>0</v>
      </c>
      <c r="V1427">
        <v>0</v>
      </c>
      <c r="W1427" t="s">
        <v>79</v>
      </c>
    </row>
    <row r="1428" spans="1:31" x14ac:dyDescent="0.25">
      <c r="A1428" t="s">
        <v>556</v>
      </c>
      <c r="B1428" t="s">
        <v>555</v>
      </c>
      <c r="G1428" t="str">
        <f>+Y1428</f>
        <v xml:space="preserve">PL0001114727024014                                 </v>
      </c>
      <c r="H1428" t="str">
        <f>+Z1428</f>
        <v xml:space="preserve"> MARCO HORIZONTAL 1370X </v>
      </c>
      <c r="M1428">
        <v>42</v>
      </c>
      <c r="N1428" t="s">
        <v>47</v>
      </c>
      <c r="O1428">
        <f t="shared" si="124"/>
        <v>4</v>
      </c>
      <c r="V1428">
        <v>0</v>
      </c>
      <c r="W1428" t="s">
        <v>28</v>
      </c>
      <c r="X1428" t="s">
        <v>137</v>
      </c>
      <c r="Y1428" t="s">
        <v>216</v>
      </c>
      <c r="Z1428" t="s">
        <v>217</v>
      </c>
      <c r="AA1428">
        <v>42</v>
      </c>
      <c r="AB1428" t="s">
        <v>47</v>
      </c>
      <c r="AC1428">
        <v>0</v>
      </c>
    </row>
    <row r="1429" spans="1:31" x14ac:dyDescent="0.25">
      <c r="A1429" t="s">
        <v>556</v>
      </c>
      <c r="B1429" t="s">
        <v>555</v>
      </c>
      <c r="I1429" t="str">
        <f>+Y1429</f>
        <v xml:space="preserve">         03115283-00                               </v>
      </c>
      <c r="J1429" t="str">
        <f>+Z1429</f>
        <v xml:space="preserve"> Aglo 2440x2150x18 Rove </v>
      </c>
      <c r="M1429">
        <v>1.0289999999999999</v>
      </c>
      <c r="N1429" t="s">
        <v>73</v>
      </c>
      <c r="O1429">
        <f t="shared" si="124"/>
        <v>4</v>
      </c>
      <c r="V1429">
        <v>0</v>
      </c>
      <c r="W1429" t="s">
        <v>70</v>
      </c>
      <c r="X1429" t="s">
        <v>24</v>
      </c>
      <c r="Y1429" t="s">
        <v>218</v>
      </c>
      <c r="Z1429" t="s">
        <v>219</v>
      </c>
      <c r="AA1429">
        <v>1.0289999999999999</v>
      </c>
      <c r="AB1429" t="s">
        <v>73</v>
      </c>
      <c r="AC1429">
        <v>258427.74960000001</v>
      </c>
    </row>
    <row r="1430" spans="1:31" x14ac:dyDescent="0.25">
      <c r="A1430" t="s">
        <v>556</v>
      </c>
      <c r="B1430" t="s">
        <v>555</v>
      </c>
      <c r="G1430" t="str">
        <f t="shared" ref="G1430:G1432" si="127">+Y1430</f>
        <v xml:space="preserve">         04224700-00                               </v>
      </c>
      <c r="H1430" t="str">
        <f t="shared" ref="H1430:H1432" si="128">+Z1430</f>
        <v xml:space="preserve"> FJ PVC Rovere  M2 22x. </v>
      </c>
      <c r="K1430" t="str">
        <f>+Y1430</f>
        <v xml:space="preserve">         04224700-00                               </v>
      </c>
      <c r="L1430" t="str">
        <f>+Z1430</f>
        <v xml:space="preserve"> FJ PVC Rovere  M2 22x. </v>
      </c>
      <c r="M1430">
        <v>93.265199999999993</v>
      </c>
      <c r="N1430" t="s">
        <v>31</v>
      </c>
      <c r="O1430">
        <f t="shared" si="124"/>
        <v>6</v>
      </c>
      <c r="V1430">
        <v>0</v>
      </c>
      <c r="W1430" t="s">
        <v>70</v>
      </c>
      <c r="X1430" t="s">
        <v>32</v>
      </c>
      <c r="Y1430" t="s">
        <v>220</v>
      </c>
      <c r="Z1430" t="s">
        <v>221</v>
      </c>
      <c r="AA1430">
        <v>93.265199999999993</v>
      </c>
      <c r="AB1430" t="s">
        <v>31</v>
      </c>
      <c r="AC1430">
        <v>25741.176500000001</v>
      </c>
    </row>
    <row r="1431" spans="1:31" x14ac:dyDescent="0.25">
      <c r="A1431" t="s">
        <v>556</v>
      </c>
      <c r="B1431" t="s">
        <v>555</v>
      </c>
      <c r="G1431" t="str">
        <f t="shared" si="127"/>
        <v xml:space="preserve">         09122109-00                               </v>
      </c>
      <c r="H1431" t="str">
        <f t="shared" si="128"/>
        <v xml:space="preserve"> Holt Melt Jowatherm 28 </v>
      </c>
      <c r="M1431">
        <v>0.3528</v>
      </c>
      <c r="N1431" t="s">
        <v>78</v>
      </c>
      <c r="O1431">
        <f t="shared" si="124"/>
        <v>4</v>
      </c>
      <c r="V1431">
        <v>0</v>
      </c>
      <c r="W1431" t="s">
        <v>70</v>
      </c>
      <c r="X1431" t="s">
        <v>36</v>
      </c>
      <c r="Y1431" t="s">
        <v>76</v>
      </c>
      <c r="Z1431" t="s">
        <v>77</v>
      </c>
      <c r="AA1431">
        <v>0.3528</v>
      </c>
      <c r="AB1431" t="s">
        <v>78</v>
      </c>
      <c r="AC1431">
        <v>9172.7999999999993</v>
      </c>
    </row>
    <row r="1432" spans="1:31" x14ac:dyDescent="0.25">
      <c r="A1432" t="s">
        <v>556</v>
      </c>
      <c r="B1432" t="s">
        <v>555</v>
      </c>
      <c r="G1432" t="str">
        <f t="shared" si="127"/>
        <v xml:space="preserve">         09122109-00                               </v>
      </c>
      <c r="H1432" t="str">
        <f t="shared" si="128"/>
        <v xml:space="preserve"> Holt Melt Jowatherm 28 </v>
      </c>
      <c r="M1432">
        <v>0.1764</v>
      </c>
      <c r="N1432" t="s">
        <v>78</v>
      </c>
      <c r="O1432">
        <f t="shared" si="124"/>
        <v>4</v>
      </c>
      <c r="V1432">
        <v>0</v>
      </c>
      <c r="W1432" t="s">
        <v>70</v>
      </c>
      <c r="X1432" t="s">
        <v>39</v>
      </c>
      <c r="Y1432" t="s">
        <v>76</v>
      </c>
      <c r="Z1432" t="s">
        <v>77</v>
      </c>
      <c r="AA1432">
        <v>0.1764</v>
      </c>
      <c r="AB1432" t="s">
        <v>78</v>
      </c>
      <c r="AC1432">
        <v>4586.3999999999996</v>
      </c>
    </row>
    <row r="1433" spans="1:31" x14ac:dyDescent="0.25">
      <c r="A1433" t="s">
        <v>556</v>
      </c>
      <c r="B1433" t="s">
        <v>555</v>
      </c>
      <c r="O1433">
        <f t="shared" si="124"/>
        <v>0</v>
      </c>
      <c r="V1433">
        <v>0</v>
      </c>
      <c r="W1433" t="s">
        <v>79</v>
      </c>
    </row>
    <row r="1434" spans="1:31" x14ac:dyDescent="0.25">
      <c r="A1434" t="s">
        <v>556</v>
      </c>
      <c r="B1434" t="s">
        <v>555</v>
      </c>
      <c r="O1434">
        <f t="shared" si="124"/>
        <v>0</v>
      </c>
      <c r="V1434">
        <v>0</v>
      </c>
      <c r="W1434" t="s">
        <v>28</v>
      </c>
      <c r="X1434" t="s">
        <v>222</v>
      </c>
    </row>
    <row r="1435" spans="1:31" x14ac:dyDescent="0.25">
      <c r="A1435" t="s">
        <v>556</v>
      </c>
      <c r="B1435" t="s">
        <v>555</v>
      </c>
      <c r="O1435">
        <f t="shared" si="124"/>
        <v>0</v>
      </c>
      <c r="V1435">
        <v>0</v>
      </c>
      <c r="W1435" t="s">
        <v>18</v>
      </c>
      <c r="X1435" t="s">
        <v>81</v>
      </c>
    </row>
    <row r="1436" spans="1:31" x14ac:dyDescent="0.25">
      <c r="A1436" t="s">
        <v>556</v>
      </c>
      <c r="B1436" t="s">
        <v>555</v>
      </c>
      <c r="O1436">
        <f t="shared" si="124"/>
        <v>0</v>
      </c>
      <c r="V1436">
        <v>0</v>
      </c>
      <c r="W1436" t="s">
        <v>18</v>
      </c>
      <c r="X1436" t="s">
        <v>82</v>
      </c>
      <c r="Y1436" t="s">
        <v>83</v>
      </c>
      <c r="Z1436" t="s">
        <v>84</v>
      </c>
      <c r="AA1436" t="s">
        <v>85</v>
      </c>
      <c r="AB1436" t="s">
        <v>86</v>
      </c>
      <c r="AC1436" t="s">
        <v>84</v>
      </c>
      <c r="AD1436" t="s">
        <v>87</v>
      </c>
    </row>
    <row r="1437" spans="1:31" x14ac:dyDescent="0.25">
      <c r="A1437" t="s">
        <v>556</v>
      </c>
      <c r="B1437" t="s">
        <v>555</v>
      </c>
      <c r="O1437">
        <f t="shared" si="124"/>
        <v>0</v>
      </c>
      <c r="V1437">
        <v>0</v>
      </c>
      <c r="W1437" t="s">
        <v>18</v>
      </c>
      <c r="X1437" t="s">
        <v>83</v>
      </c>
      <c r="Y1437" t="s">
        <v>83</v>
      </c>
      <c r="Z1437" t="s">
        <v>88</v>
      </c>
      <c r="AA1437" t="s">
        <v>89</v>
      </c>
      <c r="AB1437" t="s">
        <v>90</v>
      </c>
      <c r="AC1437" t="s">
        <v>88</v>
      </c>
      <c r="AD1437" t="s">
        <v>91</v>
      </c>
    </row>
    <row r="1438" spans="1:31" x14ac:dyDescent="0.25">
      <c r="A1438" t="s">
        <v>556</v>
      </c>
      <c r="B1438" t="s">
        <v>555</v>
      </c>
      <c r="O1438">
        <f t="shared" si="124"/>
        <v>0</v>
      </c>
      <c r="V1438">
        <v>0</v>
      </c>
      <c r="W1438" t="s">
        <v>18</v>
      </c>
      <c r="X1438" t="s">
        <v>92</v>
      </c>
    </row>
    <row r="1439" spans="1:31" x14ac:dyDescent="0.25">
      <c r="A1439" t="s">
        <v>556</v>
      </c>
      <c r="B1439" t="s">
        <v>555</v>
      </c>
      <c r="O1439">
        <f t="shared" si="124"/>
        <v>0</v>
      </c>
      <c r="V1439">
        <v>0</v>
      </c>
      <c r="W1439" t="s">
        <v>18</v>
      </c>
      <c r="X1439">
        <v>10</v>
      </c>
      <c r="Y1439">
        <v>2930</v>
      </c>
      <c r="Z1439" t="s">
        <v>93</v>
      </c>
      <c r="AA1439" t="s">
        <v>94</v>
      </c>
      <c r="AB1439" t="s">
        <v>95</v>
      </c>
      <c r="AC1439" t="s">
        <v>96</v>
      </c>
      <c r="AD1439" t="s">
        <v>97</v>
      </c>
      <c r="AE1439">
        <v>10307.9928</v>
      </c>
    </row>
    <row r="1440" spans="1:31" x14ac:dyDescent="0.25">
      <c r="A1440" t="s">
        <v>556</v>
      </c>
      <c r="B1440" t="s">
        <v>555</v>
      </c>
      <c r="O1440">
        <f t="shared" si="124"/>
        <v>0</v>
      </c>
      <c r="V1440">
        <v>0</v>
      </c>
      <c r="W1440" t="s">
        <v>18</v>
      </c>
      <c r="X1440">
        <v>50</v>
      </c>
      <c r="Y1440">
        <v>2931</v>
      </c>
      <c r="Z1440" t="s">
        <v>98</v>
      </c>
      <c r="AA1440" t="s">
        <v>94</v>
      </c>
      <c r="AB1440" t="s">
        <v>99</v>
      </c>
      <c r="AC1440" t="s">
        <v>100</v>
      </c>
      <c r="AD1440" t="s">
        <v>214</v>
      </c>
      <c r="AE1440">
        <v>18135.1842</v>
      </c>
    </row>
    <row r="1441" spans="1:29" x14ac:dyDescent="0.25">
      <c r="A1441" t="s">
        <v>556</v>
      </c>
      <c r="B1441" t="s">
        <v>555</v>
      </c>
      <c r="O1441">
        <f t="shared" si="124"/>
        <v>0</v>
      </c>
      <c r="V1441">
        <v>0</v>
      </c>
      <c r="W1441" t="s">
        <v>18</v>
      </c>
      <c r="X1441" t="s">
        <v>81</v>
      </c>
      <c r="Y1441" t="s">
        <v>106</v>
      </c>
    </row>
    <row r="1442" spans="1:29" x14ac:dyDescent="0.25">
      <c r="A1442" t="s">
        <v>556</v>
      </c>
      <c r="B1442" t="s">
        <v>555</v>
      </c>
      <c r="O1442">
        <f t="shared" si="124"/>
        <v>0</v>
      </c>
      <c r="V1442">
        <v>0</v>
      </c>
      <c r="W1442" t="s">
        <v>18</v>
      </c>
      <c r="X1442" t="s">
        <v>107</v>
      </c>
      <c r="Y1442" t="s">
        <v>313</v>
      </c>
    </row>
    <row r="1443" spans="1:29" x14ac:dyDescent="0.25">
      <c r="A1443" t="s">
        <v>556</v>
      </c>
      <c r="B1443" t="s">
        <v>555</v>
      </c>
      <c r="O1443">
        <f t="shared" si="124"/>
        <v>0</v>
      </c>
      <c r="V1443">
        <v>0</v>
      </c>
      <c r="W1443" t="s">
        <v>79</v>
      </c>
    </row>
    <row r="1444" spans="1:29" x14ac:dyDescent="0.25">
      <c r="A1444" t="s">
        <v>556</v>
      </c>
      <c r="B1444" t="s">
        <v>555</v>
      </c>
      <c r="G1444" t="str">
        <f>+Y1444</f>
        <v xml:space="preserve">PL0001114727034014                                 </v>
      </c>
      <c r="H1444" t="str">
        <f>+Z1444</f>
        <v xml:space="preserve"> PUERTA CORRED CL 2320X </v>
      </c>
      <c r="M1444">
        <v>42</v>
      </c>
      <c r="N1444" t="s">
        <v>47</v>
      </c>
      <c r="O1444">
        <f t="shared" si="124"/>
        <v>4</v>
      </c>
      <c r="V1444">
        <v>0</v>
      </c>
      <c r="W1444" t="s">
        <v>28</v>
      </c>
      <c r="X1444" t="s">
        <v>143</v>
      </c>
      <c r="Y1444" t="s">
        <v>223</v>
      </c>
      <c r="Z1444" t="s">
        <v>224</v>
      </c>
      <c r="AA1444">
        <v>42</v>
      </c>
      <c r="AB1444" t="s">
        <v>47</v>
      </c>
      <c r="AC1444">
        <v>0</v>
      </c>
    </row>
    <row r="1445" spans="1:29" x14ac:dyDescent="0.25">
      <c r="A1445" t="s">
        <v>556</v>
      </c>
      <c r="B1445" t="s">
        <v>555</v>
      </c>
      <c r="I1445" t="str">
        <f>+Y1445</f>
        <v xml:space="preserve">         03115283-00                               </v>
      </c>
      <c r="J1445" t="str">
        <f>+Z1445</f>
        <v xml:space="preserve"> Aglo 2440x2150x18 Rove </v>
      </c>
      <c r="M1445">
        <v>14.158200000000001</v>
      </c>
      <c r="N1445" t="s">
        <v>73</v>
      </c>
      <c r="O1445">
        <f t="shared" si="124"/>
        <v>4</v>
      </c>
      <c r="V1445">
        <v>0</v>
      </c>
      <c r="W1445" t="s">
        <v>70</v>
      </c>
      <c r="X1445" t="s">
        <v>24</v>
      </c>
      <c r="Y1445" t="s">
        <v>218</v>
      </c>
      <c r="Z1445" t="s">
        <v>219</v>
      </c>
      <c r="AA1445">
        <v>14.158200000000001</v>
      </c>
      <c r="AB1445" t="s">
        <v>73</v>
      </c>
      <c r="AC1445">
        <v>3555754.8725999999</v>
      </c>
    </row>
    <row r="1446" spans="1:29" x14ac:dyDescent="0.25">
      <c r="A1446" t="s">
        <v>556</v>
      </c>
      <c r="B1446" t="s">
        <v>555</v>
      </c>
      <c r="G1446" t="str">
        <f t="shared" ref="G1446:G1447" si="129">+Y1446</f>
        <v xml:space="preserve">         04224707-00                               </v>
      </c>
      <c r="H1446" t="str">
        <f t="shared" ref="H1446:H1447" si="130">+Z1446</f>
        <v xml:space="preserve"> FJ PVC Rovere  M2 22x1 </v>
      </c>
      <c r="K1446" t="str">
        <f>+Y1446</f>
        <v xml:space="preserve">         04224707-00                               </v>
      </c>
      <c r="L1446" t="str">
        <f>+Z1446</f>
        <v xml:space="preserve"> FJ PVC Rovere  M2 22x1 </v>
      </c>
      <c r="M1446">
        <v>250.7106</v>
      </c>
      <c r="N1446" t="s">
        <v>31</v>
      </c>
      <c r="O1446">
        <f t="shared" si="124"/>
        <v>6</v>
      </c>
      <c r="V1446">
        <v>0</v>
      </c>
      <c r="W1446" t="s">
        <v>70</v>
      </c>
      <c r="X1446" t="s">
        <v>32</v>
      </c>
      <c r="Y1446" t="s">
        <v>225</v>
      </c>
      <c r="Z1446" t="s">
        <v>226</v>
      </c>
      <c r="AA1446">
        <v>250.7106</v>
      </c>
      <c r="AB1446" t="s">
        <v>31</v>
      </c>
      <c r="AC1446">
        <v>153087.42739999999</v>
      </c>
    </row>
    <row r="1447" spans="1:29" x14ac:dyDescent="0.25">
      <c r="A1447" t="s">
        <v>556</v>
      </c>
      <c r="B1447" t="s">
        <v>555</v>
      </c>
      <c r="G1447" t="str">
        <f t="shared" si="129"/>
        <v xml:space="preserve">         09122109-00                               </v>
      </c>
      <c r="H1447" t="str">
        <f t="shared" si="130"/>
        <v xml:space="preserve"> Holt Melt Jowatherm 28 </v>
      </c>
      <c r="M1447">
        <v>0.79800000000000004</v>
      </c>
      <c r="N1447" t="s">
        <v>78</v>
      </c>
      <c r="O1447">
        <f t="shared" si="124"/>
        <v>4</v>
      </c>
      <c r="V1447">
        <v>0</v>
      </c>
      <c r="W1447" t="s">
        <v>70</v>
      </c>
      <c r="X1447" t="s">
        <v>36</v>
      </c>
      <c r="Y1447" t="s">
        <v>76</v>
      </c>
      <c r="Z1447" t="s">
        <v>77</v>
      </c>
      <c r="AA1447">
        <v>0.79800000000000004</v>
      </c>
      <c r="AB1447" t="s">
        <v>78</v>
      </c>
      <c r="AC1447">
        <v>20748</v>
      </c>
    </row>
    <row r="1448" spans="1:29" x14ac:dyDescent="0.25">
      <c r="A1448" t="s">
        <v>556</v>
      </c>
      <c r="B1448" t="s">
        <v>555</v>
      </c>
      <c r="O1448">
        <f t="shared" si="124"/>
        <v>0</v>
      </c>
      <c r="V1448">
        <v>0</v>
      </c>
    </row>
    <row r="1449" spans="1:29" x14ac:dyDescent="0.25">
      <c r="A1449" t="s">
        <v>556</v>
      </c>
      <c r="B1449" t="s">
        <v>555</v>
      </c>
      <c r="O1449">
        <f t="shared" si="124"/>
        <v>0</v>
      </c>
      <c r="V1449">
        <v>0</v>
      </c>
    </row>
    <row r="1450" spans="1:29" x14ac:dyDescent="0.25">
      <c r="A1450" t="s">
        <v>556</v>
      </c>
      <c r="B1450" t="s">
        <v>555</v>
      </c>
      <c r="O1450">
        <f t="shared" si="124"/>
        <v>0</v>
      </c>
      <c r="V1450">
        <v>0</v>
      </c>
    </row>
    <row r="1451" spans="1:29" x14ac:dyDescent="0.25">
      <c r="A1451" t="s">
        <v>556</v>
      </c>
      <c r="B1451" t="s">
        <v>555</v>
      </c>
      <c r="O1451">
        <f t="shared" si="124"/>
        <v>0</v>
      </c>
      <c r="V1451">
        <v>0</v>
      </c>
    </row>
    <row r="1452" spans="1:29" x14ac:dyDescent="0.25">
      <c r="A1452" t="s">
        <v>556</v>
      </c>
      <c r="B1452" t="s">
        <v>555</v>
      </c>
      <c r="O1452">
        <f t="shared" si="124"/>
        <v>0</v>
      </c>
      <c r="V1452">
        <v>0</v>
      </c>
      <c r="W1452" t="s">
        <v>314</v>
      </c>
    </row>
    <row r="1453" spans="1:29" x14ac:dyDescent="0.25">
      <c r="A1453" t="s">
        <v>556</v>
      </c>
      <c r="B1453" t="s">
        <v>555</v>
      </c>
      <c r="O1453">
        <f t="shared" si="124"/>
        <v>0</v>
      </c>
      <c r="V1453">
        <v>0</v>
      </c>
      <c r="W1453" t="s">
        <v>2</v>
      </c>
    </row>
    <row r="1454" spans="1:29" x14ac:dyDescent="0.25">
      <c r="A1454" t="s">
        <v>556</v>
      </c>
      <c r="B1454" t="s">
        <v>555</v>
      </c>
      <c r="O1454">
        <f t="shared" si="124"/>
        <v>0</v>
      </c>
      <c r="V1454">
        <v>0</v>
      </c>
      <c r="W1454" t="s">
        <v>3</v>
      </c>
    </row>
    <row r="1455" spans="1:29" x14ac:dyDescent="0.25">
      <c r="A1455" t="s">
        <v>556</v>
      </c>
      <c r="B1455" t="s">
        <v>555</v>
      </c>
      <c r="O1455">
        <f t="shared" si="124"/>
        <v>0</v>
      </c>
      <c r="V1455">
        <v>0</v>
      </c>
      <c r="W1455" t="s">
        <v>4</v>
      </c>
    </row>
    <row r="1456" spans="1:29" x14ac:dyDescent="0.25">
      <c r="A1456" t="s">
        <v>556</v>
      </c>
      <c r="B1456" t="s">
        <v>555</v>
      </c>
      <c r="O1456">
        <f t="shared" si="124"/>
        <v>0</v>
      </c>
      <c r="V1456">
        <v>0</v>
      </c>
      <c r="W1456" t="s">
        <v>5</v>
      </c>
    </row>
    <row r="1457" spans="1:29" x14ac:dyDescent="0.25">
      <c r="A1457" t="s">
        <v>556</v>
      </c>
      <c r="B1457" t="s">
        <v>555</v>
      </c>
      <c r="O1457">
        <f t="shared" si="124"/>
        <v>0</v>
      </c>
      <c r="V1457">
        <v>0</v>
      </c>
    </row>
    <row r="1458" spans="1:29" x14ac:dyDescent="0.25">
      <c r="A1458" t="s">
        <v>556</v>
      </c>
      <c r="B1458" t="s">
        <v>555</v>
      </c>
      <c r="O1458">
        <f t="shared" si="124"/>
        <v>0</v>
      </c>
      <c r="V1458">
        <v>0</v>
      </c>
      <c r="W1458" t="s">
        <v>6</v>
      </c>
    </row>
    <row r="1459" spans="1:29" x14ac:dyDescent="0.25">
      <c r="A1459" t="s">
        <v>556</v>
      </c>
      <c r="B1459" t="s">
        <v>555</v>
      </c>
      <c r="O1459">
        <f t="shared" si="124"/>
        <v>0</v>
      </c>
      <c r="V1459">
        <v>0</v>
      </c>
    </row>
    <row r="1460" spans="1:29" x14ac:dyDescent="0.25">
      <c r="A1460" t="s">
        <v>556</v>
      </c>
      <c r="B1460" t="s">
        <v>555</v>
      </c>
      <c r="O1460">
        <f t="shared" si="124"/>
        <v>0</v>
      </c>
      <c r="V1460">
        <v>0</v>
      </c>
      <c r="W1460" t="s">
        <v>7</v>
      </c>
    </row>
    <row r="1461" spans="1:29" x14ac:dyDescent="0.25">
      <c r="A1461" t="s">
        <v>556</v>
      </c>
      <c r="B1461" t="s">
        <v>555</v>
      </c>
      <c r="O1461">
        <f t="shared" si="124"/>
        <v>0</v>
      </c>
      <c r="V1461">
        <v>0</v>
      </c>
    </row>
    <row r="1462" spans="1:29" x14ac:dyDescent="0.25">
      <c r="A1462" t="s">
        <v>556</v>
      </c>
      <c r="B1462" t="s">
        <v>555</v>
      </c>
      <c r="C1462" t="s">
        <v>566</v>
      </c>
      <c r="D1462" t="s">
        <v>567</v>
      </c>
      <c r="O1462">
        <f t="shared" si="124"/>
        <v>2</v>
      </c>
      <c r="V1462">
        <v>0</v>
      </c>
      <c r="W1462" t="s">
        <v>295</v>
      </c>
    </row>
    <row r="1463" spans="1:29" x14ac:dyDescent="0.25">
      <c r="A1463" t="s">
        <v>556</v>
      </c>
      <c r="B1463" t="s">
        <v>555</v>
      </c>
      <c r="O1463">
        <f t="shared" si="124"/>
        <v>0</v>
      </c>
      <c r="V1463">
        <v>0</v>
      </c>
      <c r="W1463" t="s">
        <v>9</v>
      </c>
    </row>
    <row r="1464" spans="1:29" x14ac:dyDescent="0.25">
      <c r="A1464" t="s">
        <v>556</v>
      </c>
      <c r="B1464" t="s">
        <v>555</v>
      </c>
      <c r="O1464">
        <f t="shared" si="124"/>
        <v>0</v>
      </c>
      <c r="V1464">
        <v>0</v>
      </c>
      <c r="W1464" t="s">
        <v>296</v>
      </c>
    </row>
    <row r="1465" spans="1:29" x14ac:dyDescent="0.25">
      <c r="A1465" t="s">
        <v>556</v>
      </c>
      <c r="B1465" t="s">
        <v>555</v>
      </c>
      <c r="O1465">
        <f t="shared" si="124"/>
        <v>0</v>
      </c>
      <c r="V1465">
        <v>0</v>
      </c>
      <c r="W1465" t="s">
        <v>3</v>
      </c>
    </row>
    <row r="1466" spans="1:29" x14ac:dyDescent="0.25">
      <c r="A1466" t="s">
        <v>556</v>
      </c>
      <c r="B1466" t="s">
        <v>555</v>
      </c>
      <c r="O1466">
        <f t="shared" si="124"/>
        <v>0</v>
      </c>
      <c r="V1466">
        <v>0</v>
      </c>
      <c r="W1466" t="s">
        <v>11</v>
      </c>
      <c r="X1466" t="s">
        <v>12</v>
      </c>
      <c r="Y1466" t="s">
        <v>13</v>
      </c>
      <c r="Z1466" t="s">
        <v>14</v>
      </c>
      <c r="AA1466" t="s">
        <v>15</v>
      </c>
      <c r="AB1466" t="s">
        <v>16</v>
      </c>
      <c r="AC1466" t="s">
        <v>17</v>
      </c>
    </row>
    <row r="1467" spans="1:29" x14ac:dyDescent="0.25">
      <c r="A1467" t="s">
        <v>556</v>
      </c>
      <c r="B1467" t="s">
        <v>555</v>
      </c>
      <c r="O1467">
        <f t="shared" si="124"/>
        <v>0</v>
      </c>
      <c r="V1467">
        <v>0</v>
      </c>
      <c r="W1467" t="s">
        <v>18</v>
      </c>
      <c r="X1467" t="s">
        <v>18</v>
      </c>
      <c r="Y1467" t="s">
        <v>19</v>
      </c>
      <c r="Z1467" t="s">
        <v>20</v>
      </c>
      <c r="AA1467" t="s">
        <v>21</v>
      </c>
      <c r="AB1467" t="s">
        <v>22</v>
      </c>
    </row>
    <row r="1468" spans="1:29" x14ac:dyDescent="0.25">
      <c r="A1468" t="s">
        <v>556</v>
      </c>
      <c r="B1468" t="s">
        <v>555</v>
      </c>
      <c r="O1468">
        <f t="shared" si="124"/>
        <v>0</v>
      </c>
      <c r="V1468">
        <v>0</v>
      </c>
      <c r="W1468" t="s">
        <v>23</v>
      </c>
    </row>
    <row r="1469" spans="1:29" x14ac:dyDescent="0.25">
      <c r="A1469" t="s">
        <v>556</v>
      </c>
      <c r="B1469" t="s">
        <v>555</v>
      </c>
      <c r="G1469" t="str">
        <f>+Y1469</f>
        <v xml:space="preserve">         09122109-00                               </v>
      </c>
      <c r="H1469" t="str">
        <f>+Z1469</f>
        <v xml:space="preserve"> Holt Melt Jowatherm 28 </v>
      </c>
      <c r="M1469">
        <v>0.39900000000000002</v>
      </c>
      <c r="N1469" t="s">
        <v>78</v>
      </c>
      <c r="O1469">
        <f t="shared" si="124"/>
        <v>4</v>
      </c>
      <c r="V1469">
        <v>0</v>
      </c>
      <c r="W1469" t="s">
        <v>70</v>
      </c>
      <c r="X1469" t="s">
        <v>39</v>
      </c>
      <c r="Y1469" t="s">
        <v>76</v>
      </c>
      <c r="Z1469" t="s">
        <v>77</v>
      </c>
      <c r="AA1469">
        <v>0.39900000000000002</v>
      </c>
      <c r="AB1469" t="s">
        <v>78</v>
      </c>
      <c r="AC1469">
        <v>10374</v>
      </c>
    </row>
    <row r="1470" spans="1:29" x14ac:dyDescent="0.25">
      <c r="A1470" t="s">
        <v>556</v>
      </c>
      <c r="B1470" t="s">
        <v>555</v>
      </c>
      <c r="O1470">
        <f t="shared" si="124"/>
        <v>0</v>
      </c>
      <c r="V1470">
        <v>0</v>
      </c>
      <c r="W1470" t="s">
        <v>79</v>
      </c>
    </row>
    <row r="1471" spans="1:29" x14ac:dyDescent="0.25">
      <c r="A1471" t="s">
        <v>556</v>
      </c>
      <c r="B1471" t="s">
        <v>555</v>
      </c>
      <c r="O1471">
        <f t="shared" si="124"/>
        <v>0</v>
      </c>
      <c r="V1471">
        <v>0</v>
      </c>
      <c r="W1471" t="s">
        <v>28</v>
      </c>
      <c r="X1471" t="s">
        <v>228</v>
      </c>
    </row>
    <row r="1472" spans="1:29" x14ac:dyDescent="0.25">
      <c r="A1472" t="s">
        <v>556</v>
      </c>
      <c r="B1472" t="s">
        <v>555</v>
      </c>
      <c r="O1472">
        <f t="shared" si="124"/>
        <v>0</v>
      </c>
      <c r="V1472">
        <v>0</v>
      </c>
      <c r="W1472" t="s">
        <v>18</v>
      </c>
      <c r="X1472" t="s">
        <v>81</v>
      </c>
    </row>
    <row r="1473" spans="1:31" x14ac:dyDescent="0.25">
      <c r="A1473" t="s">
        <v>556</v>
      </c>
      <c r="B1473" t="s">
        <v>555</v>
      </c>
      <c r="O1473">
        <f t="shared" si="124"/>
        <v>0</v>
      </c>
      <c r="V1473">
        <v>0</v>
      </c>
      <c r="W1473" t="s">
        <v>18</v>
      </c>
      <c r="X1473" t="s">
        <v>82</v>
      </c>
      <c r="Y1473" t="s">
        <v>83</v>
      </c>
      <c r="Z1473" t="s">
        <v>84</v>
      </c>
      <c r="AA1473" t="s">
        <v>85</v>
      </c>
      <c r="AB1473" t="s">
        <v>86</v>
      </c>
      <c r="AC1473" t="s">
        <v>84</v>
      </c>
      <c r="AD1473" t="s">
        <v>87</v>
      </c>
    </row>
    <row r="1474" spans="1:31" x14ac:dyDescent="0.25">
      <c r="A1474" t="s">
        <v>556</v>
      </c>
      <c r="B1474" t="s">
        <v>555</v>
      </c>
      <c r="O1474">
        <f t="shared" si="124"/>
        <v>0</v>
      </c>
      <c r="V1474">
        <v>0</v>
      </c>
      <c r="W1474" t="s">
        <v>18</v>
      </c>
      <c r="X1474" t="s">
        <v>83</v>
      </c>
      <c r="Y1474" t="s">
        <v>83</v>
      </c>
      <c r="Z1474" t="s">
        <v>88</v>
      </c>
      <c r="AA1474" t="s">
        <v>89</v>
      </c>
      <c r="AB1474" t="s">
        <v>90</v>
      </c>
      <c r="AC1474" t="s">
        <v>88</v>
      </c>
      <c r="AD1474" t="s">
        <v>91</v>
      </c>
    </row>
    <row r="1475" spans="1:31" x14ac:dyDescent="0.25">
      <c r="A1475" t="s">
        <v>556</v>
      </c>
      <c r="B1475" t="s">
        <v>555</v>
      </c>
      <c r="O1475">
        <f t="shared" si="124"/>
        <v>0</v>
      </c>
      <c r="V1475">
        <v>0</v>
      </c>
      <c r="W1475" t="s">
        <v>18</v>
      </c>
      <c r="X1475" t="s">
        <v>92</v>
      </c>
    </row>
    <row r="1476" spans="1:31" x14ac:dyDescent="0.25">
      <c r="A1476" t="s">
        <v>556</v>
      </c>
      <c r="B1476" t="s">
        <v>555</v>
      </c>
      <c r="O1476">
        <f t="shared" ref="O1476:O1539" si="131">+COUNTA(C1476:N1476)</f>
        <v>0</v>
      </c>
      <c r="V1476">
        <v>0</v>
      </c>
      <c r="W1476" t="s">
        <v>18</v>
      </c>
      <c r="X1476">
        <v>10</v>
      </c>
      <c r="Y1476">
        <v>2930</v>
      </c>
      <c r="Z1476" t="s">
        <v>93</v>
      </c>
      <c r="AA1476" t="s">
        <v>94</v>
      </c>
      <c r="AB1476" t="s">
        <v>95</v>
      </c>
      <c r="AC1476" t="s">
        <v>96</v>
      </c>
      <c r="AD1476" t="s">
        <v>97</v>
      </c>
      <c r="AE1476">
        <v>10307.9928</v>
      </c>
    </row>
    <row r="1477" spans="1:31" x14ac:dyDescent="0.25">
      <c r="A1477" t="s">
        <v>556</v>
      </c>
      <c r="B1477" t="s">
        <v>555</v>
      </c>
      <c r="O1477">
        <f t="shared" si="131"/>
        <v>0</v>
      </c>
      <c r="V1477">
        <v>0</v>
      </c>
      <c r="W1477" t="s">
        <v>18</v>
      </c>
      <c r="X1477">
        <v>30</v>
      </c>
      <c r="Y1477">
        <v>2889</v>
      </c>
      <c r="Z1477" t="s">
        <v>229</v>
      </c>
      <c r="AA1477" t="s">
        <v>94</v>
      </c>
      <c r="AB1477" t="s">
        <v>230</v>
      </c>
      <c r="AC1477" t="s">
        <v>231</v>
      </c>
      <c r="AD1477" t="s">
        <v>232</v>
      </c>
      <c r="AE1477">
        <v>37159.605000000003</v>
      </c>
    </row>
    <row r="1478" spans="1:31" x14ac:dyDescent="0.25">
      <c r="A1478" t="s">
        <v>556</v>
      </c>
      <c r="B1478" t="s">
        <v>555</v>
      </c>
      <c r="O1478">
        <f t="shared" si="131"/>
        <v>0</v>
      </c>
      <c r="V1478">
        <v>0</v>
      </c>
      <c r="W1478" t="s">
        <v>18</v>
      </c>
      <c r="X1478">
        <v>40</v>
      </c>
      <c r="Y1478">
        <v>2932</v>
      </c>
      <c r="Z1478" t="s">
        <v>102</v>
      </c>
      <c r="AA1478" t="s">
        <v>94</v>
      </c>
      <c r="AB1478" t="s">
        <v>103</v>
      </c>
      <c r="AC1478" t="s">
        <v>104</v>
      </c>
      <c r="AD1478" t="s">
        <v>233</v>
      </c>
      <c r="AE1478">
        <v>47983.996200000001</v>
      </c>
    </row>
    <row r="1479" spans="1:31" x14ac:dyDescent="0.25">
      <c r="A1479" t="s">
        <v>556</v>
      </c>
      <c r="B1479" t="s">
        <v>555</v>
      </c>
      <c r="O1479">
        <f t="shared" si="131"/>
        <v>0</v>
      </c>
      <c r="V1479">
        <v>0</v>
      </c>
      <c r="W1479" t="s">
        <v>18</v>
      </c>
      <c r="X1479" t="s">
        <v>81</v>
      </c>
      <c r="Y1479" t="s">
        <v>106</v>
      </c>
    </row>
    <row r="1480" spans="1:31" x14ac:dyDescent="0.25">
      <c r="A1480" t="s">
        <v>556</v>
      </c>
      <c r="B1480" t="s">
        <v>555</v>
      </c>
      <c r="O1480">
        <f t="shared" si="131"/>
        <v>0</v>
      </c>
      <c r="V1480">
        <v>0</v>
      </c>
      <c r="W1480" t="s">
        <v>18</v>
      </c>
      <c r="X1480" t="s">
        <v>107</v>
      </c>
      <c r="Y1480" t="s">
        <v>315</v>
      </c>
    </row>
    <row r="1481" spans="1:31" x14ac:dyDescent="0.25">
      <c r="A1481" t="s">
        <v>556</v>
      </c>
      <c r="B1481" t="s">
        <v>555</v>
      </c>
      <c r="O1481">
        <f t="shared" si="131"/>
        <v>0</v>
      </c>
      <c r="V1481">
        <v>0</v>
      </c>
      <c r="W1481" t="s">
        <v>79</v>
      </c>
    </row>
    <row r="1482" spans="1:31" x14ac:dyDescent="0.25">
      <c r="A1482" t="s">
        <v>556</v>
      </c>
      <c r="B1482" t="s">
        <v>555</v>
      </c>
      <c r="G1482" t="str">
        <f>+Y1482</f>
        <v xml:space="preserve">PL0001114727024038                                 </v>
      </c>
      <c r="H1482" t="str">
        <f>+Z1482</f>
        <v xml:space="preserve"> DINTEL PTA CORREDIZA 1 </v>
      </c>
      <c r="M1482">
        <v>21</v>
      </c>
      <c r="N1482" t="s">
        <v>47</v>
      </c>
      <c r="O1482">
        <f t="shared" si="131"/>
        <v>4</v>
      </c>
      <c r="V1482">
        <v>0</v>
      </c>
      <c r="W1482" t="s">
        <v>28</v>
      </c>
      <c r="X1482" t="s">
        <v>148</v>
      </c>
      <c r="Y1482" t="s">
        <v>235</v>
      </c>
      <c r="Z1482" t="s">
        <v>236</v>
      </c>
      <c r="AA1482">
        <v>21</v>
      </c>
      <c r="AB1482" t="s">
        <v>47</v>
      </c>
      <c r="AC1482">
        <v>0</v>
      </c>
    </row>
    <row r="1483" spans="1:31" x14ac:dyDescent="0.25">
      <c r="A1483" t="s">
        <v>556</v>
      </c>
      <c r="B1483" t="s">
        <v>555</v>
      </c>
      <c r="I1483" t="str">
        <f>+Y1483</f>
        <v xml:space="preserve">         03115283-00                               </v>
      </c>
      <c r="J1483" t="str">
        <f>+Z1483</f>
        <v xml:space="preserve"> Aglo 2440x2150x18 Rove </v>
      </c>
      <c r="M1483">
        <v>0.78749999999999998</v>
      </c>
      <c r="N1483" t="s">
        <v>73</v>
      </c>
      <c r="O1483">
        <f t="shared" si="131"/>
        <v>4</v>
      </c>
      <c r="V1483">
        <v>0</v>
      </c>
      <c r="W1483" t="s">
        <v>70</v>
      </c>
      <c r="X1483" t="s">
        <v>24</v>
      </c>
      <c r="Y1483" t="s">
        <v>218</v>
      </c>
      <c r="Z1483" t="s">
        <v>219</v>
      </c>
      <c r="AA1483">
        <v>0.78749999999999998</v>
      </c>
      <c r="AB1483" t="s">
        <v>73</v>
      </c>
      <c r="AC1483">
        <v>197776.33900000001</v>
      </c>
    </row>
    <row r="1484" spans="1:31" x14ac:dyDescent="0.25">
      <c r="A1484" t="s">
        <v>556</v>
      </c>
      <c r="B1484" t="s">
        <v>555</v>
      </c>
      <c r="G1484" t="str">
        <f t="shared" ref="G1484:G1486" si="132">+Y1484</f>
        <v xml:space="preserve">         04224700-00                               </v>
      </c>
      <c r="H1484" t="str">
        <f t="shared" ref="H1484:H1486" si="133">+Z1484</f>
        <v xml:space="preserve"> FJ PVC Rovere  M2 22x. </v>
      </c>
      <c r="K1484" t="str">
        <f>+Y1484</f>
        <v xml:space="preserve">         04224700-00                               </v>
      </c>
      <c r="L1484" t="str">
        <f>+Z1484</f>
        <v xml:space="preserve"> FJ PVC Rovere  M2 22x. </v>
      </c>
      <c r="M1484">
        <v>31.5</v>
      </c>
      <c r="N1484" t="s">
        <v>31</v>
      </c>
      <c r="O1484">
        <f t="shared" si="131"/>
        <v>6</v>
      </c>
      <c r="V1484">
        <v>0</v>
      </c>
      <c r="W1484" t="s">
        <v>70</v>
      </c>
      <c r="X1484" t="s">
        <v>32</v>
      </c>
      <c r="Y1484" t="s">
        <v>220</v>
      </c>
      <c r="Z1484" t="s">
        <v>221</v>
      </c>
      <c r="AA1484">
        <v>31.5</v>
      </c>
      <c r="AB1484" t="s">
        <v>31</v>
      </c>
      <c r="AC1484">
        <v>8693.9937000000009</v>
      </c>
    </row>
    <row r="1485" spans="1:31" x14ac:dyDescent="0.25">
      <c r="A1485" t="s">
        <v>556</v>
      </c>
      <c r="B1485" t="s">
        <v>555</v>
      </c>
      <c r="G1485" t="str">
        <f t="shared" si="132"/>
        <v xml:space="preserve">         09122109-00                               </v>
      </c>
      <c r="H1485" t="str">
        <f t="shared" si="133"/>
        <v xml:space="preserve"> Holt Melt Jowatherm 28 </v>
      </c>
      <c r="M1485">
        <v>0.10290000000000001</v>
      </c>
      <c r="N1485" t="s">
        <v>78</v>
      </c>
      <c r="O1485">
        <f t="shared" si="131"/>
        <v>4</v>
      </c>
      <c r="V1485">
        <v>0</v>
      </c>
      <c r="W1485" t="s">
        <v>70</v>
      </c>
      <c r="X1485" t="s">
        <v>36</v>
      </c>
      <c r="Y1485" t="s">
        <v>76</v>
      </c>
      <c r="Z1485" t="s">
        <v>77</v>
      </c>
      <c r="AA1485">
        <v>0.10290000000000001</v>
      </c>
      <c r="AB1485" t="s">
        <v>78</v>
      </c>
      <c r="AC1485">
        <v>2675.4</v>
      </c>
    </row>
    <row r="1486" spans="1:31" x14ac:dyDescent="0.25">
      <c r="A1486" t="s">
        <v>556</v>
      </c>
      <c r="B1486" t="s">
        <v>555</v>
      </c>
      <c r="G1486" t="str">
        <f t="shared" si="132"/>
        <v xml:space="preserve">         09122109-00                               </v>
      </c>
      <c r="H1486" t="str">
        <f t="shared" si="133"/>
        <v xml:space="preserve"> Holt Melt Jowatherm 28 </v>
      </c>
      <c r="M1486">
        <v>0.20580000000000001</v>
      </c>
      <c r="N1486" t="s">
        <v>78</v>
      </c>
      <c r="O1486">
        <f t="shared" si="131"/>
        <v>4</v>
      </c>
      <c r="V1486">
        <v>0</v>
      </c>
      <c r="W1486" t="s">
        <v>70</v>
      </c>
      <c r="X1486" t="s">
        <v>39</v>
      </c>
      <c r="Y1486" t="s">
        <v>76</v>
      </c>
      <c r="Z1486" t="s">
        <v>77</v>
      </c>
      <c r="AA1486">
        <v>0.20580000000000001</v>
      </c>
      <c r="AB1486" t="s">
        <v>78</v>
      </c>
      <c r="AC1486">
        <v>5350.8</v>
      </c>
    </row>
    <row r="1487" spans="1:31" x14ac:dyDescent="0.25">
      <c r="A1487" t="s">
        <v>556</v>
      </c>
      <c r="B1487" t="s">
        <v>555</v>
      </c>
      <c r="O1487">
        <f t="shared" si="131"/>
        <v>0</v>
      </c>
      <c r="V1487">
        <v>0</v>
      </c>
      <c r="W1487" t="s">
        <v>79</v>
      </c>
    </row>
    <row r="1488" spans="1:31" x14ac:dyDescent="0.25">
      <c r="A1488" t="s">
        <v>556</v>
      </c>
      <c r="B1488" t="s">
        <v>555</v>
      </c>
      <c r="O1488">
        <f t="shared" si="131"/>
        <v>0</v>
      </c>
      <c r="V1488">
        <v>0</v>
      </c>
      <c r="W1488" t="s">
        <v>28</v>
      </c>
      <c r="X1488" t="s">
        <v>237</v>
      </c>
    </row>
    <row r="1489" spans="1:31" x14ac:dyDescent="0.25">
      <c r="A1489" t="s">
        <v>556</v>
      </c>
      <c r="B1489" t="s">
        <v>555</v>
      </c>
      <c r="O1489">
        <f t="shared" si="131"/>
        <v>0</v>
      </c>
      <c r="V1489">
        <v>0</v>
      </c>
      <c r="W1489" t="s">
        <v>18</v>
      </c>
      <c r="X1489" t="s">
        <v>81</v>
      </c>
    </row>
    <row r="1490" spans="1:31" x14ac:dyDescent="0.25">
      <c r="A1490" t="s">
        <v>556</v>
      </c>
      <c r="B1490" t="s">
        <v>555</v>
      </c>
      <c r="O1490">
        <f t="shared" si="131"/>
        <v>0</v>
      </c>
      <c r="V1490">
        <v>0</v>
      </c>
      <c r="W1490" t="s">
        <v>18</v>
      </c>
      <c r="X1490" t="s">
        <v>82</v>
      </c>
      <c r="Y1490" t="s">
        <v>83</v>
      </c>
      <c r="Z1490" t="s">
        <v>84</v>
      </c>
      <c r="AA1490" t="s">
        <v>85</v>
      </c>
      <c r="AB1490" t="s">
        <v>86</v>
      </c>
      <c r="AC1490" t="s">
        <v>84</v>
      </c>
      <c r="AD1490" t="s">
        <v>87</v>
      </c>
    </row>
    <row r="1491" spans="1:31" x14ac:dyDescent="0.25">
      <c r="A1491" t="s">
        <v>556</v>
      </c>
      <c r="B1491" t="s">
        <v>555</v>
      </c>
      <c r="O1491">
        <f t="shared" si="131"/>
        <v>0</v>
      </c>
      <c r="V1491">
        <v>0</v>
      </c>
      <c r="W1491" t="s">
        <v>18</v>
      </c>
      <c r="X1491" t="s">
        <v>83</v>
      </c>
      <c r="Y1491" t="s">
        <v>83</v>
      </c>
      <c r="Z1491" t="s">
        <v>88</v>
      </c>
      <c r="AA1491" t="s">
        <v>89</v>
      </c>
      <c r="AB1491" t="s">
        <v>90</v>
      </c>
      <c r="AC1491" t="s">
        <v>88</v>
      </c>
      <c r="AD1491" t="s">
        <v>91</v>
      </c>
    </row>
    <row r="1492" spans="1:31" x14ac:dyDescent="0.25">
      <c r="A1492" t="s">
        <v>556</v>
      </c>
      <c r="B1492" t="s">
        <v>555</v>
      </c>
      <c r="O1492">
        <f t="shared" si="131"/>
        <v>0</v>
      </c>
      <c r="V1492">
        <v>0</v>
      </c>
      <c r="W1492" t="s">
        <v>18</v>
      </c>
      <c r="X1492" t="s">
        <v>92</v>
      </c>
    </row>
    <row r="1493" spans="1:31" x14ac:dyDescent="0.25">
      <c r="A1493" t="s">
        <v>556</v>
      </c>
      <c r="B1493" t="s">
        <v>555</v>
      </c>
      <c r="O1493">
        <f t="shared" si="131"/>
        <v>0</v>
      </c>
      <c r="V1493">
        <v>0</v>
      </c>
      <c r="W1493" t="s">
        <v>18</v>
      </c>
      <c r="X1493">
        <v>10</v>
      </c>
      <c r="Y1493">
        <v>2930</v>
      </c>
      <c r="Z1493" t="s">
        <v>93</v>
      </c>
      <c r="AA1493" t="s">
        <v>94</v>
      </c>
      <c r="AB1493" t="s">
        <v>95</v>
      </c>
      <c r="AC1493" t="s">
        <v>96</v>
      </c>
      <c r="AD1493" t="s">
        <v>97</v>
      </c>
      <c r="AE1493">
        <v>5153.9964</v>
      </c>
    </row>
    <row r="1494" spans="1:31" x14ac:dyDescent="0.25">
      <c r="A1494" t="s">
        <v>556</v>
      </c>
      <c r="B1494" t="s">
        <v>555</v>
      </c>
      <c r="O1494">
        <f t="shared" si="131"/>
        <v>0</v>
      </c>
      <c r="V1494">
        <v>0</v>
      </c>
      <c r="W1494" t="s">
        <v>18</v>
      </c>
      <c r="X1494">
        <v>20</v>
      </c>
      <c r="Y1494">
        <v>2931</v>
      </c>
      <c r="Z1494" t="s">
        <v>98</v>
      </c>
      <c r="AA1494" t="s">
        <v>94</v>
      </c>
      <c r="AB1494" t="s">
        <v>99</v>
      </c>
      <c r="AC1494" t="s">
        <v>100</v>
      </c>
      <c r="AD1494" t="s">
        <v>238</v>
      </c>
      <c r="AE1494">
        <v>6090.8967000000002</v>
      </c>
    </row>
    <row r="1495" spans="1:31" x14ac:dyDescent="0.25">
      <c r="A1495" t="s">
        <v>556</v>
      </c>
      <c r="B1495" t="s">
        <v>555</v>
      </c>
      <c r="O1495">
        <f t="shared" si="131"/>
        <v>0</v>
      </c>
      <c r="V1495">
        <v>0</v>
      </c>
      <c r="W1495" t="s">
        <v>18</v>
      </c>
      <c r="X1495" t="s">
        <v>81</v>
      </c>
      <c r="Y1495" t="s">
        <v>106</v>
      </c>
    </row>
    <row r="1496" spans="1:31" x14ac:dyDescent="0.25">
      <c r="A1496" t="s">
        <v>556</v>
      </c>
      <c r="B1496" t="s">
        <v>555</v>
      </c>
      <c r="O1496">
        <f t="shared" si="131"/>
        <v>0</v>
      </c>
      <c r="V1496">
        <v>0</v>
      </c>
      <c r="W1496" t="s">
        <v>18</v>
      </c>
      <c r="X1496" t="s">
        <v>107</v>
      </c>
      <c r="Y1496" t="s">
        <v>316</v>
      </c>
    </row>
    <row r="1497" spans="1:31" x14ac:dyDescent="0.25">
      <c r="A1497" t="s">
        <v>556</v>
      </c>
      <c r="B1497" t="s">
        <v>555</v>
      </c>
      <c r="O1497">
        <f t="shared" si="131"/>
        <v>0</v>
      </c>
      <c r="V1497">
        <v>0</v>
      </c>
      <c r="W1497" t="s">
        <v>79</v>
      </c>
    </row>
    <row r="1498" spans="1:31" x14ac:dyDescent="0.25">
      <c r="A1498" t="s">
        <v>556</v>
      </c>
      <c r="B1498" t="s">
        <v>555</v>
      </c>
      <c r="G1498" t="str">
        <f t="shared" ref="G1498:G1504" si="134">+Y1498</f>
        <v xml:space="preserve">         06651230-00                               </v>
      </c>
      <c r="H1498" t="str">
        <f t="shared" ref="H1498:H1504" si="135">+Z1498</f>
        <v xml:space="preserve"> Sistema Puerta Correde </v>
      </c>
      <c r="M1498">
        <v>21</v>
      </c>
      <c r="N1498" t="s">
        <v>63</v>
      </c>
      <c r="O1498">
        <f t="shared" si="131"/>
        <v>4</v>
      </c>
      <c r="V1498">
        <v>0</v>
      </c>
      <c r="W1498" t="s">
        <v>28</v>
      </c>
      <c r="X1498" t="s">
        <v>156</v>
      </c>
      <c r="Y1498" t="s">
        <v>240</v>
      </c>
      <c r="Z1498" t="s">
        <v>241</v>
      </c>
      <c r="AA1498">
        <v>21</v>
      </c>
      <c r="AB1498" t="s">
        <v>63</v>
      </c>
      <c r="AC1498">
        <v>235830</v>
      </c>
    </row>
    <row r="1499" spans="1:31" x14ac:dyDescent="0.25">
      <c r="A1499" t="s">
        <v>556</v>
      </c>
      <c r="B1499" t="s">
        <v>555</v>
      </c>
      <c r="G1499" t="str">
        <f t="shared" si="134"/>
        <v xml:space="preserve">         06651231-01                               </v>
      </c>
      <c r="H1499" t="str">
        <f t="shared" si="135"/>
        <v xml:space="preserve"> Riel U-20-D  Puerta Co </v>
      </c>
      <c r="M1499">
        <v>31.5</v>
      </c>
      <c r="N1499" t="s">
        <v>31</v>
      </c>
      <c r="O1499">
        <f t="shared" si="131"/>
        <v>4</v>
      </c>
      <c r="V1499">
        <v>0</v>
      </c>
      <c r="W1499" t="s">
        <v>28</v>
      </c>
      <c r="X1499" t="s">
        <v>162</v>
      </c>
      <c r="Y1499" t="s">
        <v>242</v>
      </c>
      <c r="Z1499" t="s">
        <v>243</v>
      </c>
      <c r="AA1499">
        <v>31.5</v>
      </c>
      <c r="AB1499" t="s">
        <v>31</v>
      </c>
      <c r="AC1499">
        <v>362728.80949999997</v>
      </c>
    </row>
    <row r="1500" spans="1:31" x14ac:dyDescent="0.25">
      <c r="A1500" t="s">
        <v>556</v>
      </c>
      <c r="B1500" t="s">
        <v>555</v>
      </c>
      <c r="G1500" t="str">
        <f t="shared" si="134"/>
        <v xml:space="preserve">         05113110-01                               </v>
      </c>
      <c r="H1500" t="str">
        <f t="shared" si="135"/>
        <v xml:space="preserve"> Torn Esp 6 X 5/8 Cp Ph </v>
      </c>
      <c r="M1500">
        <v>168</v>
      </c>
      <c r="N1500" t="s">
        <v>27</v>
      </c>
      <c r="O1500">
        <f t="shared" si="131"/>
        <v>4</v>
      </c>
      <c r="V1500">
        <v>0</v>
      </c>
      <c r="W1500" t="s">
        <v>28</v>
      </c>
      <c r="X1500" t="s">
        <v>165</v>
      </c>
      <c r="Y1500" t="s">
        <v>65</v>
      </c>
      <c r="Z1500" t="s">
        <v>66</v>
      </c>
      <c r="AA1500">
        <v>168</v>
      </c>
      <c r="AB1500" t="s">
        <v>27</v>
      </c>
      <c r="AC1500">
        <v>3058.3728000000001</v>
      </c>
    </row>
    <row r="1501" spans="1:31" x14ac:dyDescent="0.25">
      <c r="A1501" t="s">
        <v>556</v>
      </c>
      <c r="B1501" t="s">
        <v>555</v>
      </c>
      <c r="G1501" t="str">
        <f t="shared" si="134"/>
        <v xml:space="preserve">         05124110-00                               </v>
      </c>
      <c r="H1501" t="str">
        <f t="shared" si="135"/>
        <v xml:space="preserve"> Tor Mad Ng  6X1" Cp Ph </v>
      </c>
      <c r="M1501">
        <v>168</v>
      </c>
      <c r="N1501" t="s">
        <v>27</v>
      </c>
      <c r="O1501">
        <f t="shared" si="131"/>
        <v>4</v>
      </c>
      <c r="V1501">
        <v>0</v>
      </c>
      <c r="W1501" t="s">
        <v>28</v>
      </c>
      <c r="X1501" t="s">
        <v>169</v>
      </c>
      <c r="Y1501" t="s">
        <v>163</v>
      </c>
      <c r="Z1501" t="s">
        <v>164</v>
      </c>
      <c r="AA1501">
        <v>168</v>
      </c>
      <c r="AB1501" t="s">
        <v>27</v>
      </c>
      <c r="AC1501">
        <v>2856</v>
      </c>
    </row>
    <row r="1502" spans="1:31" x14ac:dyDescent="0.25">
      <c r="A1502" t="s">
        <v>556</v>
      </c>
      <c r="B1502" t="s">
        <v>555</v>
      </c>
      <c r="G1502" t="str">
        <f t="shared" si="134"/>
        <v xml:space="preserve">         06612264-00                               </v>
      </c>
      <c r="H1502" t="str">
        <f t="shared" si="135"/>
        <v xml:space="preserve"> Brida en "L"Irizada    </v>
      </c>
      <c r="M1502">
        <v>84</v>
      </c>
      <c r="N1502" t="s">
        <v>27</v>
      </c>
      <c r="O1502">
        <f t="shared" si="131"/>
        <v>4</v>
      </c>
      <c r="V1502">
        <v>0</v>
      </c>
      <c r="W1502" t="s">
        <v>28</v>
      </c>
      <c r="X1502" t="s">
        <v>244</v>
      </c>
      <c r="Y1502" t="s">
        <v>170</v>
      </c>
      <c r="Z1502" t="s">
        <v>171</v>
      </c>
      <c r="AA1502">
        <v>84</v>
      </c>
      <c r="AB1502" t="s">
        <v>27</v>
      </c>
      <c r="AC1502">
        <v>23507.9208</v>
      </c>
    </row>
    <row r="1503" spans="1:31" x14ac:dyDescent="0.25">
      <c r="A1503" t="s">
        <v>556</v>
      </c>
      <c r="B1503" t="s">
        <v>555</v>
      </c>
      <c r="G1503" t="str">
        <f t="shared" si="134"/>
        <v xml:space="preserve">         06651977-00                               </v>
      </c>
      <c r="H1503" t="str">
        <f t="shared" si="135"/>
        <v xml:space="preserve"> Manija Cuadrada 128mm  </v>
      </c>
      <c r="M1503">
        <v>42</v>
      </c>
      <c r="N1503" t="s">
        <v>27</v>
      </c>
      <c r="O1503">
        <f t="shared" si="131"/>
        <v>4</v>
      </c>
      <c r="V1503">
        <v>0</v>
      </c>
      <c r="W1503" t="s">
        <v>28</v>
      </c>
      <c r="X1503" t="s">
        <v>245</v>
      </c>
      <c r="Y1503" t="s">
        <v>246</v>
      </c>
      <c r="Z1503" t="s">
        <v>247</v>
      </c>
      <c r="AA1503">
        <v>42</v>
      </c>
      <c r="AB1503" t="s">
        <v>27</v>
      </c>
      <c r="AC1503">
        <v>278819.33519999997</v>
      </c>
    </row>
    <row r="1504" spans="1:31" x14ac:dyDescent="0.25">
      <c r="A1504" t="s">
        <v>556</v>
      </c>
      <c r="B1504" t="s">
        <v>555</v>
      </c>
      <c r="G1504" t="str">
        <f t="shared" si="134"/>
        <v xml:space="preserve">         05135112-00                               </v>
      </c>
      <c r="H1504" t="str">
        <f t="shared" si="135"/>
        <v xml:space="preserve"> Torn M4 0.7 x 25 Cc Ph </v>
      </c>
      <c r="M1504">
        <v>84</v>
      </c>
      <c r="N1504" t="s">
        <v>27</v>
      </c>
      <c r="O1504">
        <f t="shared" si="131"/>
        <v>4</v>
      </c>
      <c r="V1504">
        <v>0</v>
      </c>
      <c r="W1504" t="s">
        <v>28</v>
      </c>
      <c r="X1504" t="s">
        <v>248</v>
      </c>
      <c r="Y1504" t="s">
        <v>249</v>
      </c>
      <c r="Z1504" t="s">
        <v>250</v>
      </c>
      <c r="AA1504">
        <v>84</v>
      </c>
      <c r="AB1504" t="s">
        <v>27</v>
      </c>
      <c r="AC1504">
        <v>3222.5508</v>
      </c>
    </row>
    <row r="1505" spans="1:23" x14ac:dyDescent="0.25">
      <c r="A1505" t="s">
        <v>556</v>
      </c>
      <c r="B1505" t="s">
        <v>555</v>
      </c>
      <c r="O1505">
        <f t="shared" si="131"/>
        <v>0</v>
      </c>
      <c r="V1505">
        <v>0</v>
      </c>
    </row>
    <row r="1506" spans="1:23" x14ac:dyDescent="0.25">
      <c r="A1506" t="s">
        <v>556</v>
      </c>
      <c r="B1506" t="s">
        <v>555</v>
      </c>
      <c r="O1506">
        <f t="shared" si="131"/>
        <v>0</v>
      </c>
      <c r="V1506">
        <v>0</v>
      </c>
    </row>
    <row r="1507" spans="1:23" x14ac:dyDescent="0.25">
      <c r="A1507" t="s">
        <v>556</v>
      </c>
      <c r="B1507" t="s">
        <v>555</v>
      </c>
      <c r="O1507">
        <f t="shared" si="131"/>
        <v>0</v>
      </c>
      <c r="V1507">
        <v>0</v>
      </c>
    </row>
    <row r="1508" spans="1:23" x14ac:dyDescent="0.25">
      <c r="A1508" t="s">
        <v>556</v>
      </c>
      <c r="B1508" t="s">
        <v>555</v>
      </c>
      <c r="O1508">
        <f t="shared" si="131"/>
        <v>0</v>
      </c>
      <c r="V1508">
        <v>0</v>
      </c>
    </row>
    <row r="1509" spans="1:23" x14ac:dyDescent="0.25">
      <c r="A1509" t="s">
        <v>556</v>
      </c>
      <c r="B1509" t="s">
        <v>555</v>
      </c>
      <c r="O1509">
        <f t="shared" si="131"/>
        <v>0</v>
      </c>
      <c r="V1509">
        <v>0</v>
      </c>
    </row>
    <row r="1510" spans="1:23" x14ac:dyDescent="0.25">
      <c r="A1510" t="s">
        <v>556</v>
      </c>
      <c r="B1510" t="s">
        <v>555</v>
      </c>
      <c r="O1510">
        <f t="shared" si="131"/>
        <v>0</v>
      </c>
      <c r="V1510">
        <v>0</v>
      </c>
    </row>
    <row r="1511" spans="1:23" x14ac:dyDescent="0.25">
      <c r="A1511" t="s">
        <v>556</v>
      </c>
      <c r="B1511" t="s">
        <v>555</v>
      </c>
      <c r="O1511">
        <f t="shared" si="131"/>
        <v>0</v>
      </c>
      <c r="V1511">
        <v>0</v>
      </c>
    </row>
    <row r="1512" spans="1:23" x14ac:dyDescent="0.25">
      <c r="A1512" t="s">
        <v>556</v>
      </c>
      <c r="B1512" t="s">
        <v>555</v>
      </c>
      <c r="O1512">
        <f t="shared" si="131"/>
        <v>0</v>
      </c>
      <c r="V1512">
        <v>0</v>
      </c>
    </row>
    <row r="1513" spans="1:23" x14ac:dyDescent="0.25">
      <c r="A1513" t="s">
        <v>556</v>
      </c>
      <c r="B1513" t="s">
        <v>555</v>
      </c>
      <c r="O1513">
        <f t="shared" si="131"/>
        <v>0</v>
      </c>
      <c r="V1513">
        <v>0</v>
      </c>
    </row>
    <row r="1514" spans="1:23" x14ac:dyDescent="0.25">
      <c r="A1514" t="s">
        <v>556</v>
      </c>
      <c r="B1514" t="s">
        <v>555</v>
      </c>
      <c r="O1514">
        <f t="shared" si="131"/>
        <v>0</v>
      </c>
      <c r="V1514">
        <v>0</v>
      </c>
    </row>
    <row r="1515" spans="1:23" x14ac:dyDescent="0.25">
      <c r="A1515" t="s">
        <v>556</v>
      </c>
      <c r="B1515" t="s">
        <v>555</v>
      </c>
      <c r="O1515">
        <f t="shared" si="131"/>
        <v>0</v>
      </c>
      <c r="V1515">
        <v>0</v>
      </c>
    </row>
    <row r="1516" spans="1:23" x14ac:dyDescent="0.25">
      <c r="A1516" t="s">
        <v>556</v>
      </c>
      <c r="B1516" t="s">
        <v>555</v>
      </c>
      <c r="O1516">
        <f t="shared" si="131"/>
        <v>0</v>
      </c>
      <c r="V1516">
        <v>0</v>
      </c>
    </row>
    <row r="1517" spans="1:23" x14ac:dyDescent="0.25">
      <c r="A1517" t="s">
        <v>556</v>
      </c>
      <c r="B1517" t="s">
        <v>555</v>
      </c>
      <c r="O1517">
        <f t="shared" si="131"/>
        <v>0</v>
      </c>
      <c r="V1517">
        <v>0</v>
      </c>
    </row>
    <row r="1518" spans="1:23" x14ac:dyDescent="0.25">
      <c r="A1518" t="s">
        <v>556</v>
      </c>
      <c r="B1518" t="s">
        <v>555</v>
      </c>
      <c r="O1518">
        <f t="shared" si="131"/>
        <v>0</v>
      </c>
      <c r="V1518">
        <v>0</v>
      </c>
      <c r="W1518" t="s">
        <v>317</v>
      </c>
    </row>
    <row r="1519" spans="1:23" x14ac:dyDescent="0.25">
      <c r="A1519" t="s">
        <v>556</v>
      </c>
      <c r="B1519" t="s">
        <v>555</v>
      </c>
      <c r="O1519">
        <f t="shared" si="131"/>
        <v>0</v>
      </c>
      <c r="V1519">
        <v>0</v>
      </c>
      <c r="W1519" t="s">
        <v>2</v>
      </c>
    </row>
    <row r="1520" spans="1:23" x14ac:dyDescent="0.25">
      <c r="A1520" t="s">
        <v>556</v>
      </c>
      <c r="B1520" t="s">
        <v>555</v>
      </c>
      <c r="O1520">
        <f t="shared" si="131"/>
        <v>0</v>
      </c>
      <c r="V1520">
        <v>0</v>
      </c>
      <c r="W1520" t="s">
        <v>3</v>
      </c>
    </row>
    <row r="1521" spans="1:29" x14ac:dyDescent="0.25">
      <c r="A1521" t="s">
        <v>556</v>
      </c>
      <c r="B1521" t="s">
        <v>555</v>
      </c>
      <c r="O1521">
        <f t="shared" si="131"/>
        <v>0</v>
      </c>
      <c r="V1521">
        <v>0</v>
      </c>
      <c r="W1521" t="s">
        <v>4</v>
      </c>
    </row>
    <row r="1522" spans="1:29" x14ac:dyDescent="0.25">
      <c r="A1522" t="s">
        <v>556</v>
      </c>
      <c r="B1522" t="s">
        <v>555</v>
      </c>
      <c r="O1522">
        <f t="shared" si="131"/>
        <v>0</v>
      </c>
      <c r="V1522">
        <v>0</v>
      </c>
      <c r="W1522" t="s">
        <v>5</v>
      </c>
    </row>
    <row r="1523" spans="1:29" x14ac:dyDescent="0.25">
      <c r="A1523" t="s">
        <v>556</v>
      </c>
      <c r="B1523" t="s">
        <v>555</v>
      </c>
      <c r="O1523">
        <f t="shared" si="131"/>
        <v>0</v>
      </c>
      <c r="V1523">
        <v>0</v>
      </c>
    </row>
    <row r="1524" spans="1:29" x14ac:dyDescent="0.25">
      <c r="A1524" t="s">
        <v>556</v>
      </c>
      <c r="B1524" t="s">
        <v>555</v>
      </c>
      <c r="O1524">
        <f t="shared" si="131"/>
        <v>0</v>
      </c>
      <c r="V1524">
        <v>0</v>
      </c>
      <c r="W1524" t="s">
        <v>6</v>
      </c>
    </row>
    <row r="1525" spans="1:29" x14ac:dyDescent="0.25">
      <c r="A1525" t="s">
        <v>556</v>
      </c>
      <c r="B1525" t="s">
        <v>555</v>
      </c>
      <c r="O1525">
        <f t="shared" si="131"/>
        <v>0</v>
      </c>
      <c r="V1525">
        <v>0</v>
      </c>
    </row>
    <row r="1526" spans="1:29" x14ac:dyDescent="0.25">
      <c r="A1526" t="s">
        <v>556</v>
      </c>
      <c r="B1526" t="s">
        <v>555</v>
      </c>
      <c r="O1526">
        <f t="shared" si="131"/>
        <v>0</v>
      </c>
      <c r="V1526">
        <v>0</v>
      </c>
      <c r="W1526" t="s">
        <v>7</v>
      </c>
    </row>
    <row r="1527" spans="1:29" x14ac:dyDescent="0.25">
      <c r="A1527" t="s">
        <v>556</v>
      </c>
      <c r="B1527" t="s">
        <v>555</v>
      </c>
      <c r="O1527">
        <f t="shared" si="131"/>
        <v>0</v>
      </c>
      <c r="V1527">
        <v>0</v>
      </c>
    </row>
    <row r="1528" spans="1:29" x14ac:dyDescent="0.25">
      <c r="A1528" t="s">
        <v>556</v>
      </c>
      <c r="B1528" t="s">
        <v>555</v>
      </c>
      <c r="C1528" t="s">
        <v>566</v>
      </c>
      <c r="D1528" t="s">
        <v>567</v>
      </c>
      <c r="O1528">
        <f t="shared" si="131"/>
        <v>2</v>
      </c>
      <c r="V1528">
        <v>0</v>
      </c>
      <c r="W1528" t="s">
        <v>295</v>
      </c>
    </row>
    <row r="1529" spans="1:29" x14ac:dyDescent="0.25">
      <c r="A1529" t="s">
        <v>556</v>
      </c>
      <c r="B1529" t="s">
        <v>555</v>
      </c>
      <c r="O1529">
        <f t="shared" si="131"/>
        <v>0</v>
      </c>
      <c r="V1529">
        <v>0</v>
      </c>
      <c r="W1529" t="s">
        <v>9</v>
      </c>
    </row>
    <row r="1530" spans="1:29" x14ac:dyDescent="0.25">
      <c r="A1530" t="s">
        <v>556</v>
      </c>
      <c r="B1530" t="s">
        <v>555</v>
      </c>
      <c r="O1530">
        <f t="shared" si="131"/>
        <v>0</v>
      </c>
      <c r="V1530">
        <v>0</v>
      </c>
      <c r="W1530" t="s">
        <v>296</v>
      </c>
    </row>
    <row r="1531" spans="1:29" x14ac:dyDescent="0.25">
      <c r="A1531" t="s">
        <v>556</v>
      </c>
      <c r="B1531" t="s">
        <v>555</v>
      </c>
      <c r="O1531">
        <f t="shared" si="131"/>
        <v>0</v>
      </c>
      <c r="V1531">
        <v>0</v>
      </c>
      <c r="W1531" t="s">
        <v>3</v>
      </c>
    </row>
    <row r="1532" spans="1:29" x14ac:dyDescent="0.25">
      <c r="A1532" t="s">
        <v>556</v>
      </c>
      <c r="B1532" t="s">
        <v>555</v>
      </c>
      <c r="O1532">
        <f t="shared" si="131"/>
        <v>0</v>
      </c>
      <c r="V1532">
        <v>0</v>
      </c>
      <c r="W1532" t="s">
        <v>11</v>
      </c>
      <c r="X1532" t="s">
        <v>12</v>
      </c>
      <c r="Y1532" t="s">
        <v>13</v>
      </c>
      <c r="Z1532" t="s">
        <v>14</v>
      </c>
      <c r="AA1532" t="s">
        <v>15</v>
      </c>
      <c r="AB1532" t="s">
        <v>16</v>
      </c>
      <c r="AC1532" t="s">
        <v>17</v>
      </c>
    </row>
    <row r="1533" spans="1:29" x14ac:dyDescent="0.25">
      <c r="A1533" t="s">
        <v>556</v>
      </c>
      <c r="B1533" t="s">
        <v>555</v>
      </c>
      <c r="O1533">
        <f t="shared" si="131"/>
        <v>0</v>
      </c>
      <c r="V1533">
        <v>0</v>
      </c>
      <c r="W1533" t="s">
        <v>18</v>
      </c>
      <c r="X1533" t="s">
        <v>18</v>
      </c>
      <c r="Y1533" t="s">
        <v>19</v>
      </c>
      <c r="Z1533" t="s">
        <v>20</v>
      </c>
      <c r="AA1533" t="s">
        <v>21</v>
      </c>
      <c r="AB1533" t="s">
        <v>22</v>
      </c>
    </row>
    <row r="1534" spans="1:29" x14ac:dyDescent="0.25">
      <c r="A1534" t="s">
        <v>556</v>
      </c>
      <c r="B1534" t="s">
        <v>555</v>
      </c>
      <c r="O1534">
        <f t="shared" si="131"/>
        <v>0</v>
      </c>
      <c r="V1534">
        <v>0</v>
      </c>
      <c r="W1534" t="s">
        <v>23</v>
      </c>
    </row>
    <row r="1535" spans="1:29" x14ac:dyDescent="0.25">
      <c r="A1535" t="s">
        <v>556</v>
      </c>
      <c r="B1535" t="s">
        <v>555</v>
      </c>
      <c r="O1535">
        <f t="shared" si="131"/>
        <v>0</v>
      </c>
      <c r="V1535">
        <v>0</v>
      </c>
      <c r="W1535" t="s">
        <v>79</v>
      </c>
    </row>
    <row r="1536" spans="1:29" x14ac:dyDescent="0.25">
      <c r="A1536" t="s">
        <v>556</v>
      </c>
      <c r="B1536" t="s">
        <v>555</v>
      </c>
      <c r="O1536">
        <f t="shared" si="131"/>
        <v>0</v>
      </c>
      <c r="V1536">
        <v>0</v>
      </c>
      <c r="W1536">
        <v>1</v>
      </c>
      <c r="X1536" t="s">
        <v>252</v>
      </c>
    </row>
    <row r="1537" spans="1:31" x14ac:dyDescent="0.25">
      <c r="A1537" t="s">
        <v>556</v>
      </c>
      <c r="B1537" t="s">
        <v>555</v>
      </c>
      <c r="O1537">
        <f t="shared" si="131"/>
        <v>0</v>
      </c>
      <c r="V1537">
        <v>0</v>
      </c>
      <c r="W1537" t="s">
        <v>18</v>
      </c>
      <c r="X1537" t="s">
        <v>81</v>
      </c>
    </row>
    <row r="1538" spans="1:31" x14ac:dyDescent="0.25">
      <c r="A1538" t="s">
        <v>556</v>
      </c>
      <c r="B1538" t="s">
        <v>555</v>
      </c>
      <c r="O1538">
        <f t="shared" si="131"/>
        <v>0</v>
      </c>
      <c r="V1538">
        <v>0</v>
      </c>
      <c r="W1538" t="s">
        <v>18</v>
      </c>
      <c r="X1538" t="s">
        <v>82</v>
      </c>
      <c r="Y1538" t="s">
        <v>83</v>
      </c>
      <c r="Z1538" t="s">
        <v>84</v>
      </c>
      <c r="AA1538" t="s">
        <v>85</v>
      </c>
      <c r="AB1538" t="s">
        <v>86</v>
      </c>
      <c r="AC1538" t="s">
        <v>84</v>
      </c>
      <c r="AD1538" t="s">
        <v>87</v>
      </c>
    </row>
    <row r="1539" spans="1:31" x14ac:dyDescent="0.25">
      <c r="A1539" t="s">
        <v>556</v>
      </c>
      <c r="B1539" t="s">
        <v>555</v>
      </c>
      <c r="O1539">
        <f t="shared" si="131"/>
        <v>0</v>
      </c>
      <c r="V1539">
        <v>0</v>
      </c>
      <c r="W1539" t="s">
        <v>18</v>
      </c>
      <c r="X1539" t="s">
        <v>83</v>
      </c>
      <c r="Y1539" t="s">
        <v>83</v>
      </c>
      <c r="Z1539" t="s">
        <v>88</v>
      </c>
      <c r="AA1539" t="s">
        <v>89</v>
      </c>
      <c r="AB1539" t="s">
        <v>90</v>
      </c>
      <c r="AC1539" t="s">
        <v>88</v>
      </c>
      <c r="AD1539" t="s">
        <v>91</v>
      </c>
    </row>
    <row r="1540" spans="1:31" x14ac:dyDescent="0.25">
      <c r="A1540" t="s">
        <v>556</v>
      </c>
      <c r="B1540" t="s">
        <v>555</v>
      </c>
      <c r="O1540">
        <f t="shared" ref="O1540:O1603" si="136">+COUNTA(C1540:N1540)</f>
        <v>0</v>
      </c>
      <c r="V1540">
        <v>0</v>
      </c>
      <c r="W1540" t="s">
        <v>18</v>
      </c>
      <c r="X1540" t="s">
        <v>92</v>
      </c>
    </row>
    <row r="1541" spans="1:31" x14ac:dyDescent="0.25">
      <c r="A1541" t="s">
        <v>556</v>
      </c>
      <c r="B1541" t="s">
        <v>555</v>
      </c>
      <c r="O1541">
        <f t="shared" si="136"/>
        <v>0</v>
      </c>
      <c r="V1541">
        <v>0</v>
      </c>
      <c r="W1541" t="s">
        <v>18</v>
      </c>
      <c r="X1541">
        <v>10</v>
      </c>
      <c r="Y1541">
        <v>2802</v>
      </c>
      <c r="Z1541" t="s">
        <v>180</v>
      </c>
      <c r="AA1541" t="s">
        <v>94</v>
      </c>
      <c r="AB1541" t="s">
        <v>181</v>
      </c>
      <c r="AC1541" t="s">
        <v>182</v>
      </c>
      <c r="AD1541" t="s">
        <v>253</v>
      </c>
      <c r="AE1541">
        <v>13529.208000000001</v>
      </c>
    </row>
    <row r="1542" spans="1:31" x14ac:dyDescent="0.25">
      <c r="A1542" t="s">
        <v>556</v>
      </c>
      <c r="B1542" t="s">
        <v>555</v>
      </c>
      <c r="O1542">
        <f t="shared" si="136"/>
        <v>0</v>
      </c>
      <c r="V1542">
        <v>0</v>
      </c>
      <c r="W1542" t="s">
        <v>18</v>
      </c>
      <c r="X1542">
        <v>20</v>
      </c>
      <c r="Y1542">
        <v>2702</v>
      </c>
      <c r="Z1542" t="s">
        <v>184</v>
      </c>
      <c r="AA1542" t="s">
        <v>94</v>
      </c>
      <c r="AB1542" t="s">
        <v>181</v>
      </c>
      <c r="AC1542" t="s">
        <v>182</v>
      </c>
      <c r="AD1542" t="s">
        <v>254</v>
      </c>
      <c r="AE1542">
        <v>3198.7347</v>
      </c>
    </row>
    <row r="1543" spans="1:31" x14ac:dyDescent="0.25">
      <c r="A1543" t="s">
        <v>556</v>
      </c>
      <c r="B1543" t="s">
        <v>555</v>
      </c>
      <c r="O1543">
        <f t="shared" si="136"/>
        <v>0</v>
      </c>
      <c r="V1543">
        <v>0</v>
      </c>
      <c r="W1543" t="s">
        <v>18</v>
      </c>
      <c r="X1543">
        <v>30</v>
      </c>
      <c r="Y1543">
        <v>2751</v>
      </c>
      <c r="Z1543" t="s">
        <v>186</v>
      </c>
      <c r="AA1543" t="s">
        <v>94</v>
      </c>
      <c r="AB1543" t="s">
        <v>181</v>
      </c>
      <c r="AC1543" t="s">
        <v>182</v>
      </c>
      <c r="AD1543" t="s">
        <v>255</v>
      </c>
      <c r="AE1543">
        <v>1024.9407000000001</v>
      </c>
    </row>
    <row r="1544" spans="1:31" x14ac:dyDescent="0.25">
      <c r="A1544" t="s">
        <v>556</v>
      </c>
      <c r="B1544" t="s">
        <v>555</v>
      </c>
      <c r="O1544">
        <f t="shared" si="136"/>
        <v>0</v>
      </c>
      <c r="V1544">
        <v>0</v>
      </c>
      <c r="W1544" t="s">
        <v>18</v>
      </c>
      <c r="X1544" t="s">
        <v>81</v>
      </c>
      <c r="Y1544" t="s">
        <v>106</v>
      </c>
    </row>
    <row r="1545" spans="1:31" x14ac:dyDescent="0.25">
      <c r="A1545" t="s">
        <v>556</v>
      </c>
      <c r="B1545" t="s">
        <v>555</v>
      </c>
      <c r="O1545">
        <f t="shared" si="136"/>
        <v>0</v>
      </c>
      <c r="V1545">
        <v>0</v>
      </c>
      <c r="W1545" t="s">
        <v>18</v>
      </c>
      <c r="X1545" t="s">
        <v>107</v>
      </c>
      <c r="Y1545" t="s">
        <v>318</v>
      </c>
    </row>
    <row r="1546" spans="1:31" x14ac:dyDescent="0.25">
      <c r="A1546" t="s">
        <v>556</v>
      </c>
      <c r="B1546" t="s">
        <v>555</v>
      </c>
      <c r="O1546">
        <f t="shared" si="136"/>
        <v>0</v>
      </c>
      <c r="V1546">
        <v>0</v>
      </c>
      <c r="W1546" t="s">
        <v>79</v>
      </c>
    </row>
    <row r="1547" spans="1:31" x14ac:dyDescent="0.25">
      <c r="A1547" t="s">
        <v>556</v>
      </c>
      <c r="B1547" t="s">
        <v>555</v>
      </c>
      <c r="G1547" t="str">
        <f>+Y1547</f>
        <v xml:space="preserve">PL000111476.3224016.00                             </v>
      </c>
      <c r="H1547" t="str">
        <f>+Z1547</f>
        <v xml:space="preserve"> COMP DILATACION 2440X6 </v>
      </c>
      <c r="M1547">
        <v>63</v>
      </c>
      <c r="N1547" t="s">
        <v>27</v>
      </c>
      <c r="O1547">
        <f t="shared" si="136"/>
        <v>4</v>
      </c>
      <c r="V1547">
        <v>0</v>
      </c>
      <c r="W1547">
        <v>1</v>
      </c>
      <c r="X1547" t="s">
        <v>39</v>
      </c>
      <c r="Y1547" t="s">
        <v>257</v>
      </c>
      <c r="Z1547" t="s">
        <v>258</v>
      </c>
      <c r="AA1547">
        <v>63</v>
      </c>
      <c r="AB1547" t="s">
        <v>27</v>
      </c>
      <c r="AC1547">
        <v>0</v>
      </c>
    </row>
    <row r="1548" spans="1:31" x14ac:dyDescent="0.25">
      <c r="A1548" t="s">
        <v>556</v>
      </c>
      <c r="B1548" t="s">
        <v>555</v>
      </c>
      <c r="I1548" t="str">
        <f>+Y1548</f>
        <v xml:space="preserve">         03115282-00                               </v>
      </c>
      <c r="J1548" t="str">
        <f>+Z1548</f>
        <v xml:space="preserve"> Aglo 2440x2150x15 Rove </v>
      </c>
      <c r="M1548">
        <v>2.0663999999999998</v>
      </c>
      <c r="N1548" t="s">
        <v>73</v>
      </c>
      <c r="O1548">
        <f t="shared" si="136"/>
        <v>4</v>
      </c>
      <c r="V1548">
        <v>0</v>
      </c>
      <c r="W1548" t="s">
        <v>28</v>
      </c>
      <c r="X1548" t="s">
        <v>24</v>
      </c>
      <c r="Y1548" t="s">
        <v>71</v>
      </c>
      <c r="Z1548" t="s">
        <v>72</v>
      </c>
      <c r="AA1548">
        <v>2.0663999999999998</v>
      </c>
      <c r="AB1548" t="s">
        <v>73</v>
      </c>
      <c r="AC1548">
        <v>461137.82400000002</v>
      </c>
    </row>
    <row r="1549" spans="1:31" x14ac:dyDescent="0.25">
      <c r="A1549" t="s">
        <v>556</v>
      </c>
      <c r="B1549" t="s">
        <v>555</v>
      </c>
      <c r="G1549" t="str">
        <f t="shared" ref="G1549:G1552" si="137">+Y1549</f>
        <v xml:space="preserve">         04224699-00                               </v>
      </c>
      <c r="H1549" t="str">
        <f t="shared" ref="H1549:H1552" si="138">+Z1549</f>
        <v xml:space="preserve"> FJ PVC Rovere  M2 19x. </v>
      </c>
      <c r="K1549" t="str">
        <f>+Y1549</f>
        <v xml:space="preserve">         04224699-00                               </v>
      </c>
      <c r="L1549" t="str">
        <f>+Z1549</f>
        <v xml:space="preserve"> FJ PVC Rovere  M2 19x. </v>
      </c>
      <c r="M1549">
        <v>315</v>
      </c>
      <c r="N1549" t="s">
        <v>31</v>
      </c>
      <c r="O1549">
        <f t="shared" si="136"/>
        <v>6</v>
      </c>
      <c r="V1549">
        <v>0</v>
      </c>
      <c r="W1549" t="s">
        <v>28</v>
      </c>
      <c r="X1549" t="s">
        <v>32</v>
      </c>
      <c r="Y1549" t="s">
        <v>74</v>
      </c>
      <c r="Z1549" t="s">
        <v>75</v>
      </c>
      <c r="AA1549">
        <v>315</v>
      </c>
      <c r="AB1549" t="s">
        <v>31</v>
      </c>
      <c r="AC1549">
        <v>80325</v>
      </c>
    </row>
    <row r="1550" spans="1:31" x14ac:dyDescent="0.25">
      <c r="A1550" t="s">
        <v>556</v>
      </c>
      <c r="B1550" t="s">
        <v>555</v>
      </c>
      <c r="G1550" t="str">
        <f t="shared" si="137"/>
        <v xml:space="preserve">         09122109-00                               </v>
      </c>
      <c r="H1550" t="str">
        <f t="shared" si="138"/>
        <v xml:space="preserve"> Holt Melt Jowatherm 28 </v>
      </c>
      <c r="M1550">
        <v>0.45989999999999998</v>
      </c>
      <c r="N1550" t="s">
        <v>78</v>
      </c>
      <c r="O1550">
        <f t="shared" si="136"/>
        <v>4</v>
      </c>
      <c r="V1550">
        <v>0</v>
      </c>
      <c r="W1550" t="s">
        <v>28</v>
      </c>
      <c r="X1550" t="s">
        <v>36</v>
      </c>
      <c r="Y1550" t="s">
        <v>76</v>
      </c>
      <c r="Z1550" t="s">
        <v>77</v>
      </c>
      <c r="AA1550">
        <v>0.45989999999999998</v>
      </c>
      <c r="AB1550" t="s">
        <v>78</v>
      </c>
      <c r="AC1550">
        <v>11957.4</v>
      </c>
    </row>
    <row r="1551" spans="1:31" x14ac:dyDescent="0.25">
      <c r="A1551" t="s">
        <v>556</v>
      </c>
      <c r="B1551" t="s">
        <v>555</v>
      </c>
      <c r="G1551" t="str">
        <f t="shared" si="137"/>
        <v xml:space="preserve">         09122109-00                               </v>
      </c>
      <c r="H1551" t="str">
        <f t="shared" si="138"/>
        <v xml:space="preserve"> Holt Melt Jowatherm 28 </v>
      </c>
      <c r="M1551">
        <v>0.91979999999999995</v>
      </c>
      <c r="N1551" t="s">
        <v>78</v>
      </c>
      <c r="O1551">
        <f t="shared" si="136"/>
        <v>4</v>
      </c>
      <c r="V1551">
        <v>0</v>
      </c>
      <c r="W1551" t="s">
        <v>28</v>
      </c>
      <c r="X1551" t="s">
        <v>39</v>
      </c>
      <c r="Y1551" t="s">
        <v>76</v>
      </c>
      <c r="Z1551" t="s">
        <v>77</v>
      </c>
      <c r="AA1551">
        <v>0.91979999999999995</v>
      </c>
      <c r="AB1551" t="s">
        <v>78</v>
      </c>
      <c r="AC1551">
        <v>23914.799999999999</v>
      </c>
    </row>
    <row r="1552" spans="1:31" x14ac:dyDescent="0.25">
      <c r="A1552" t="s">
        <v>556</v>
      </c>
      <c r="B1552" t="s">
        <v>555</v>
      </c>
      <c r="G1552" t="str">
        <f t="shared" si="137"/>
        <v xml:space="preserve">         05124110-00                               </v>
      </c>
      <c r="H1552" t="str">
        <f t="shared" si="138"/>
        <v xml:space="preserve"> Tor Mad Ng  6X1" Cp Ph </v>
      </c>
      <c r="M1552">
        <v>252</v>
      </c>
      <c r="N1552" t="s">
        <v>27</v>
      </c>
      <c r="O1552">
        <f t="shared" si="136"/>
        <v>4</v>
      </c>
      <c r="V1552">
        <v>0</v>
      </c>
      <c r="W1552" t="s">
        <v>28</v>
      </c>
      <c r="X1552" t="s">
        <v>42</v>
      </c>
      <c r="Y1552" t="s">
        <v>163</v>
      </c>
      <c r="Z1552" t="s">
        <v>164</v>
      </c>
      <c r="AA1552">
        <v>252</v>
      </c>
      <c r="AB1552" t="s">
        <v>27</v>
      </c>
      <c r="AC1552">
        <v>4284</v>
      </c>
    </row>
    <row r="1553" spans="1:31" x14ac:dyDescent="0.25">
      <c r="A1553" t="s">
        <v>556</v>
      </c>
      <c r="B1553" t="s">
        <v>555</v>
      </c>
      <c r="O1553">
        <f t="shared" si="136"/>
        <v>0</v>
      </c>
      <c r="V1553">
        <v>0</v>
      </c>
      <c r="W1553" t="s">
        <v>79</v>
      </c>
    </row>
    <row r="1554" spans="1:31" x14ac:dyDescent="0.25">
      <c r="A1554" t="s">
        <v>556</v>
      </c>
      <c r="B1554" t="s">
        <v>555</v>
      </c>
      <c r="O1554">
        <f t="shared" si="136"/>
        <v>0</v>
      </c>
      <c r="V1554">
        <v>0</v>
      </c>
      <c r="W1554">
        <v>1</v>
      </c>
      <c r="X1554" t="s">
        <v>259</v>
      </c>
    </row>
    <row r="1555" spans="1:31" x14ac:dyDescent="0.25">
      <c r="A1555" t="s">
        <v>556</v>
      </c>
      <c r="B1555" t="s">
        <v>555</v>
      </c>
      <c r="O1555">
        <f t="shared" si="136"/>
        <v>0</v>
      </c>
      <c r="V1555">
        <v>0</v>
      </c>
      <c r="W1555" t="s">
        <v>18</v>
      </c>
      <c r="X1555" t="s">
        <v>81</v>
      </c>
    </row>
    <row r="1556" spans="1:31" x14ac:dyDescent="0.25">
      <c r="A1556" t="s">
        <v>556</v>
      </c>
      <c r="B1556" t="s">
        <v>555</v>
      </c>
      <c r="O1556">
        <f t="shared" si="136"/>
        <v>0</v>
      </c>
      <c r="V1556">
        <v>0</v>
      </c>
      <c r="W1556" t="s">
        <v>18</v>
      </c>
      <c r="X1556" t="s">
        <v>82</v>
      </c>
      <c r="Y1556" t="s">
        <v>83</v>
      </c>
      <c r="Z1556" t="s">
        <v>84</v>
      </c>
      <c r="AA1556" t="s">
        <v>85</v>
      </c>
      <c r="AB1556" t="s">
        <v>86</v>
      </c>
      <c r="AC1556" t="s">
        <v>84</v>
      </c>
      <c r="AD1556" t="s">
        <v>87</v>
      </c>
    </row>
    <row r="1557" spans="1:31" x14ac:dyDescent="0.25">
      <c r="A1557" t="s">
        <v>556</v>
      </c>
      <c r="B1557" t="s">
        <v>555</v>
      </c>
      <c r="O1557">
        <f t="shared" si="136"/>
        <v>0</v>
      </c>
      <c r="V1557">
        <v>0</v>
      </c>
      <c r="W1557" t="s">
        <v>18</v>
      </c>
      <c r="X1557" t="s">
        <v>83</v>
      </c>
      <c r="Y1557" t="s">
        <v>83</v>
      </c>
      <c r="Z1557" t="s">
        <v>88</v>
      </c>
      <c r="AA1557" t="s">
        <v>89</v>
      </c>
      <c r="AB1557" t="s">
        <v>90</v>
      </c>
      <c r="AC1557" t="s">
        <v>88</v>
      </c>
      <c r="AD1557" t="s">
        <v>91</v>
      </c>
    </row>
    <row r="1558" spans="1:31" x14ac:dyDescent="0.25">
      <c r="A1558" t="s">
        <v>556</v>
      </c>
      <c r="B1558" t="s">
        <v>555</v>
      </c>
      <c r="O1558">
        <f t="shared" si="136"/>
        <v>0</v>
      </c>
      <c r="V1558">
        <v>0</v>
      </c>
      <c r="W1558" t="s">
        <v>18</v>
      </c>
      <c r="X1558" t="s">
        <v>92</v>
      </c>
    </row>
    <row r="1559" spans="1:31" x14ac:dyDescent="0.25">
      <c r="A1559" t="s">
        <v>556</v>
      </c>
      <c r="B1559" t="s">
        <v>555</v>
      </c>
      <c r="O1559">
        <f t="shared" si="136"/>
        <v>0</v>
      </c>
      <c r="V1559">
        <v>0</v>
      </c>
      <c r="W1559" t="s">
        <v>18</v>
      </c>
      <c r="X1559">
        <v>10</v>
      </c>
      <c r="Y1559">
        <v>2930</v>
      </c>
      <c r="Z1559" t="s">
        <v>93</v>
      </c>
      <c r="AA1559" t="s">
        <v>94</v>
      </c>
      <c r="AB1559" t="s">
        <v>95</v>
      </c>
      <c r="AC1559" t="s">
        <v>96</v>
      </c>
      <c r="AD1559" t="s">
        <v>97</v>
      </c>
      <c r="AE1559">
        <v>15461.9892</v>
      </c>
    </row>
    <row r="1560" spans="1:31" x14ac:dyDescent="0.25">
      <c r="A1560" t="s">
        <v>556</v>
      </c>
      <c r="B1560" t="s">
        <v>555</v>
      </c>
      <c r="O1560">
        <f t="shared" si="136"/>
        <v>0</v>
      </c>
      <c r="V1560">
        <v>0</v>
      </c>
      <c r="W1560" t="s">
        <v>18</v>
      </c>
      <c r="X1560">
        <v>20</v>
      </c>
      <c r="Y1560">
        <v>2931</v>
      </c>
      <c r="Z1560" t="s">
        <v>98</v>
      </c>
      <c r="AA1560" t="s">
        <v>94</v>
      </c>
      <c r="AB1560" t="s">
        <v>99</v>
      </c>
      <c r="AC1560" t="s">
        <v>100</v>
      </c>
      <c r="AD1560" t="s">
        <v>238</v>
      </c>
      <c r="AE1560">
        <v>18272.6901</v>
      </c>
    </row>
    <row r="1561" spans="1:31" x14ac:dyDescent="0.25">
      <c r="A1561" t="s">
        <v>556</v>
      </c>
      <c r="B1561" t="s">
        <v>555</v>
      </c>
      <c r="O1561">
        <f t="shared" si="136"/>
        <v>0</v>
      </c>
      <c r="V1561">
        <v>0</v>
      </c>
      <c r="W1561" t="s">
        <v>18</v>
      </c>
      <c r="X1561">
        <v>50</v>
      </c>
      <c r="Y1561">
        <v>2802</v>
      </c>
      <c r="Z1561" t="s">
        <v>180</v>
      </c>
      <c r="AA1561" t="s">
        <v>94</v>
      </c>
      <c r="AB1561" t="s">
        <v>181</v>
      </c>
      <c r="AC1561" t="s">
        <v>182</v>
      </c>
      <c r="AD1561" t="s">
        <v>260</v>
      </c>
      <c r="AE1561">
        <v>20293.812000000002</v>
      </c>
    </row>
    <row r="1562" spans="1:31" x14ac:dyDescent="0.25">
      <c r="A1562" t="s">
        <v>556</v>
      </c>
      <c r="B1562" t="s">
        <v>555</v>
      </c>
      <c r="O1562">
        <f t="shared" si="136"/>
        <v>0</v>
      </c>
      <c r="V1562">
        <v>0</v>
      </c>
      <c r="W1562" t="s">
        <v>18</v>
      </c>
      <c r="X1562">
        <v>60</v>
      </c>
      <c r="Y1562">
        <v>2702</v>
      </c>
      <c r="Z1562" t="s">
        <v>184</v>
      </c>
      <c r="AA1562" t="s">
        <v>94</v>
      </c>
      <c r="AB1562" t="s">
        <v>181</v>
      </c>
      <c r="AC1562" t="s">
        <v>182</v>
      </c>
      <c r="AD1562" t="s">
        <v>261</v>
      </c>
      <c r="AE1562">
        <v>3053.3391000000001</v>
      </c>
    </row>
    <row r="1563" spans="1:31" x14ac:dyDescent="0.25">
      <c r="A1563" t="s">
        <v>556</v>
      </c>
      <c r="B1563" t="s">
        <v>555</v>
      </c>
      <c r="O1563">
        <f t="shared" si="136"/>
        <v>0</v>
      </c>
      <c r="V1563">
        <v>0</v>
      </c>
      <c r="W1563" t="s">
        <v>18</v>
      </c>
      <c r="X1563" t="s">
        <v>81</v>
      </c>
      <c r="Y1563" t="s">
        <v>106</v>
      </c>
    </row>
    <row r="1564" spans="1:31" x14ac:dyDescent="0.25">
      <c r="A1564" t="s">
        <v>556</v>
      </c>
      <c r="B1564" t="s">
        <v>555</v>
      </c>
      <c r="O1564">
        <f t="shared" si="136"/>
        <v>0</v>
      </c>
      <c r="V1564">
        <v>0</v>
      </c>
      <c r="W1564" t="s">
        <v>18</v>
      </c>
      <c r="X1564" t="s">
        <v>107</v>
      </c>
      <c r="Y1564" t="s">
        <v>319</v>
      </c>
    </row>
    <row r="1565" spans="1:31" x14ac:dyDescent="0.25">
      <c r="A1565" t="s">
        <v>556</v>
      </c>
      <c r="B1565" t="s">
        <v>555</v>
      </c>
      <c r="O1565">
        <f t="shared" si="136"/>
        <v>0</v>
      </c>
      <c r="V1565">
        <v>0</v>
      </c>
      <c r="W1565" t="s">
        <v>79</v>
      </c>
    </row>
    <row r="1566" spans="1:31" x14ac:dyDescent="0.25">
      <c r="A1566" t="s">
        <v>556</v>
      </c>
      <c r="B1566" t="s">
        <v>555</v>
      </c>
      <c r="O1566">
        <f t="shared" si="136"/>
        <v>0</v>
      </c>
      <c r="V1566">
        <v>0</v>
      </c>
      <c r="W1566" t="s">
        <v>79</v>
      </c>
    </row>
    <row r="1567" spans="1:31" x14ac:dyDescent="0.25">
      <c r="A1567" t="s">
        <v>556</v>
      </c>
      <c r="B1567" t="s">
        <v>555</v>
      </c>
      <c r="O1567">
        <f t="shared" si="136"/>
        <v>0</v>
      </c>
      <c r="V1567">
        <v>0</v>
      </c>
      <c r="W1567">
        <v>0</v>
      </c>
      <c r="X1567" t="s">
        <v>320</v>
      </c>
    </row>
    <row r="1568" spans="1:31" x14ac:dyDescent="0.25">
      <c r="A1568" t="s">
        <v>556</v>
      </c>
      <c r="B1568" t="s">
        <v>555</v>
      </c>
      <c r="O1568">
        <f t="shared" si="136"/>
        <v>0</v>
      </c>
      <c r="V1568">
        <v>0</v>
      </c>
      <c r="W1568" t="s">
        <v>18</v>
      </c>
      <c r="X1568" t="s">
        <v>81</v>
      </c>
    </row>
    <row r="1569" spans="1:31" x14ac:dyDescent="0.25">
      <c r="A1569" t="s">
        <v>556</v>
      </c>
      <c r="B1569" t="s">
        <v>555</v>
      </c>
      <c r="O1569">
        <f t="shared" si="136"/>
        <v>0</v>
      </c>
      <c r="V1569">
        <v>0</v>
      </c>
      <c r="W1569" t="s">
        <v>18</v>
      </c>
      <c r="X1569" t="s">
        <v>82</v>
      </c>
      <c r="Y1569" t="s">
        <v>83</v>
      </c>
      <c r="Z1569" t="s">
        <v>84</v>
      </c>
      <c r="AA1569" t="s">
        <v>85</v>
      </c>
      <c r="AB1569" t="s">
        <v>86</v>
      </c>
      <c r="AC1569" t="s">
        <v>84</v>
      </c>
      <c r="AD1569" t="s">
        <v>87</v>
      </c>
    </row>
    <row r="1570" spans="1:31" x14ac:dyDescent="0.25">
      <c r="A1570" t="s">
        <v>556</v>
      </c>
      <c r="B1570" t="s">
        <v>555</v>
      </c>
      <c r="O1570">
        <f t="shared" si="136"/>
        <v>0</v>
      </c>
      <c r="V1570">
        <v>0</v>
      </c>
      <c r="W1570" t="s">
        <v>18</v>
      </c>
      <c r="X1570" t="s">
        <v>83</v>
      </c>
      <c r="Y1570" t="s">
        <v>83</v>
      </c>
      <c r="Z1570" t="s">
        <v>88</v>
      </c>
      <c r="AA1570" t="s">
        <v>89</v>
      </c>
      <c r="AB1570" t="s">
        <v>90</v>
      </c>
      <c r="AC1570" t="s">
        <v>88</v>
      </c>
      <c r="AD1570" t="s">
        <v>91</v>
      </c>
    </row>
    <row r="1571" spans="1:31" x14ac:dyDescent="0.25">
      <c r="A1571" t="s">
        <v>556</v>
      </c>
      <c r="B1571" t="s">
        <v>555</v>
      </c>
      <c r="O1571">
        <f t="shared" si="136"/>
        <v>0</v>
      </c>
      <c r="V1571">
        <v>0</v>
      </c>
      <c r="W1571" t="s">
        <v>18</v>
      </c>
      <c r="X1571" t="s">
        <v>92</v>
      </c>
    </row>
    <row r="1572" spans="1:31" x14ac:dyDescent="0.25">
      <c r="A1572" t="s">
        <v>556</v>
      </c>
      <c r="B1572" t="s">
        <v>555</v>
      </c>
      <c r="O1572">
        <f t="shared" si="136"/>
        <v>0</v>
      </c>
      <c r="V1572">
        <v>0</v>
      </c>
      <c r="W1572" t="s">
        <v>18</v>
      </c>
      <c r="X1572">
        <v>10</v>
      </c>
      <c r="Y1572">
        <v>2934</v>
      </c>
      <c r="Z1572" t="s">
        <v>264</v>
      </c>
      <c r="AA1572" t="s">
        <v>94</v>
      </c>
      <c r="AB1572" t="s">
        <v>181</v>
      </c>
      <c r="AC1572" t="s">
        <v>182</v>
      </c>
      <c r="AD1572" t="s">
        <v>265</v>
      </c>
      <c r="AE1572">
        <v>0</v>
      </c>
    </row>
    <row r="1573" spans="1:31" x14ac:dyDescent="0.25">
      <c r="A1573" t="s">
        <v>556</v>
      </c>
      <c r="B1573" t="s">
        <v>555</v>
      </c>
      <c r="O1573">
        <f t="shared" si="136"/>
        <v>0</v>
      </c>
      <c r="V1573">
        <v>0</v>
      </c>
      <c r="W1573" t="s">
        <v>18</v>
      </c>
      <c r="X1573" t="s">
        <v>81</v>
      </c>
      <c r="Y1573" t="s">
        <v>106</v>
      </c>
    </row>
    <row r="1574" spans="1:31" x14ac:dyDescent="0.25">
      <c r="A1574" t="s">
        <v>556</v>
      </c>
      <c r="B1574" t="s">
        <v>555</v>
      </c>
      <c r="O1574">
        <f t="shared" si="136"/>
        <v>0</v>
      </c>
      <c r="V1574">
        <v>0</v>
      </c>
      <c r="W1574" t="s">
        <v>18</v>
      </c>
      <c r="X1574" t="s">
        <v>107</v>
      </c>
      <c r="Y1574" t="s">
        <v>266</v>
      </c>
    </row>
    <row r="1575" spans="1:31" x14ac:dyDescent="0.25">
      <c r="A1575" t="s">
        <v>556</v>
      </c>
      <c r="B1575" t="s">
        <v>555</v>
      </c>
      <c r="O1575">
        <f t="shared" si="136"/>
        <v>0</v>
      </c>
      <c r="V1575">
        <v>0</v>
      </c>
      <c r="W1575" t="s">
        <v>79</v>
      </c>
    </row>
    <row r="1576" spans="1:31" x14ac:dyDescent="0.25">
      <c r="A1576" t="s">
        <v>556</v>
      </c>
      <c r="B1576" t="s">
        <v>555</v>
      </c>
      <c r="O1576">
        <f t="shared" si="136"/>
        <v>0</v>
      </c>
      <c r="V1576">
        <v>0</v>
      </c>
    </row>
    <row r="1577" spans="1:31" x14ac:dyDescent="0.25">
      <c r="A1577" t="s">
        <v>556</v>
      </c>
      <c r="B1577" t="s">
        <v>555</v>
      </c>
      <c r="O1577">
        <f t="shared" si="136"/>
        <v>0</v>
      </c>
      <c r="V1577">
        <v>0</v>
      </c>
    </row>
    <row r="1578" spans="1:31" x14ac:dyDescent="0.25">
      <c r="A1578" t="s">
        <v>556</v>
      </c>
      <c r="B1578" t="s">
        <v>555</v>
      </c>
      <c r="O1578">
        <f t="shared" si="136"/>
        <v>0</v>
      </c>
      <c r="V1578">
        <v>0</v>
      </c>
    </row>
    <row r="1579" spans="1:31" x14ac:dyDescent="0.25">
      <c r="A1579" t="s">
        <v>556</v>
      </c>
      <c r="B1579" t="s">
        <v>555</v>
      </c>
      <c r="O1579">
        <f t="shared" si="136"/>
        <v>0</v>
      </c>
      <c r="V1579">
        <v>0</v>
      </c>
    </row>
    <row r="1580" spans="1:31" x14ac:dyDescent="0.25">
      <c r="A1580" t="s">
        <v>556</v>
      </c>
      <c r="B1580" t="s">
        <v>555</v>
      </c>
      <c r="O1580">
        <f t="shared" si="136"/>
        <v>0</v>
      </c>
      <c r="V1580">
        <v>0</v>
      </c>
    </row>
    <row r="1581" spans="1:31" x14ac:dyDescent="0.25">
      <c r="A1581" t="s">
        <v>556</v>
      </c>
      <c r="B1581" t="s">
        <v>555</v>
      </c>
      <c r="O1581">
        <f t="shared" si="136"/>
        <v>0</v>
      </c>
      <c r="V1581">
        <v>0</v>
      </c>
    </row>
    <row r="1582" spans="1:31" x14ac:dyDescent="0.25">
      <c r="A1582" t="s">
        <v>556</v>
      </c>
      <c r="B1582" t="s">
        <v>555</v>
      </c>
      <c r="O1582">
        <f t="shared" si="136"/>
        <v>0</v>
      </c>
      <c r="V1582">
        <v>0</v>
      </c>
    </row>
    <row r="1583" spans="1:31" x14ac:dyDescent="0.25">
      <c r="A1583" t="s">
        <v>556</v>
      </c>
      <c r="B1583" t="s">
        <v>555</v>
      </c>
      <c r="O1583">
        <f t="shared" si="136"/>
        <v>0</v>
      </c>
      <c r="V1583">
        <v>0</v>
      </c>
    </row>
    <row r="1584" spans="1:31" x14ac:dyDescent="0.25">
      <c r="A1584" t="s">
        <v>556</v>
      </c>
      <c r="B1584" t="s">
        <v>555</v>
      </c>
      <c r="O1584">
        <f t="shared" si="136"/>
        <v>0</v>
      </c>
      <c r="V1584">
        <v>0</v>
      </c>
      <c r="W1584" t="s">
        <v>321</v>
      </c>
    </row>
    <row r="1585" spans="1:29" x14ac:dyDescent="0.25">
      <c r="A1585" t="s">
        <v>556</v>
      </c>
      <c r="B1585" t="s">
        <v>555</v>
      </c>
      <c r="O1585">
        <f t="shared" si="136"/>
        <v>0</v>
      </c>
      <c r="V1585">
        <v>0</v>
      </c>
      <c r="W1585" t="s">
        <v>2</v>
      </c>
    </row>
    <row r="1586" spans="1:29" x14ac:dyDescent="0.25">
      <c r="A1586" t="s">
        <v>556</v>
      </c>
      <c r="B1586" t="s">
        <v>555</v>
      </c>
      <c r="O1586">
        <f t="shared" si="136"/>
        <v>0</v>
      </c>
      <c r="V1586">
        <v>0</v>
      </c>
      <c r="W1586" t="s">
        <v>3</v>
      </c>
    </row>
    <row r="1587" spans="1:29" x14ac:dyDescent="0.25">
      <c r="A1587" t="s">
        <v>556</v>
      </c>
      <c r="B1587" t="s">
        <v>555</v>
      </c>
      <c r="O1587">
        <f t="shared" si="136"/>
        <v>0</v>
      </c>
      <c r="V1587">
        <v>0</v>
      </c>
      <c r="W1587" t="s">
        <v>4</v>
      </c>
    </row>
    <row r="1588" spans="1:29" x14ac:dyDescent="0.25">
      <c r="A1588" t="s">
        <v>556</v>
      </c>
      <c r="B1588" t="s">
        <v>555</v>
      </c>
      <c r="O1588">
        <f t="shared" si="136"/>
        <v>0</v>
      </c>
      <c r="V1588">
        <v>0</v>
      </c>
      <c r="W1588" t="s">
        <v>5</v>
      </c>
    </row>
    <row r="1589" spans="1:29" x14ac:dyDescent="0.25">
      <c r="A1589" t="s">
        <v>556</v>
      </c>
      <c r="B1589" t="s">
        <v>555</v>
      </c>
      <c r="O1589">
        <f t="shared" si="136"/>
        <v>0</v>
      </c>
      <c r="V1589">
        <v>0</v>
      </c>
    </row>
    <row r="1590" spans="1:29" x14ac:dyDescent="0.25">
      <c r="A1590" t="s">
        <v>556</v>
      </c>
      <c r="B1590" t="s">
        <v>555</v>
      </c>
      <c r="O1590">
        <f t="shared" si="136"/>
        <v>0</v>
      </c>
      <c r="V1590">
        <v>0</v>
      </c>
      <c r="W1590" t="s">
        <v>6</v>
      </c>
    </row>
    <row r="1591" spans="1:29" x14ac:dyDescent="0.25">
      <c r="A1591" t="s">
        <v>556</v>
      </c>
      <c r="B1591" t="s">
        <v>555</v>
      </c>
      <c r="O1591">
        <f t="shared" si="136"/>
        <v>0</v>
      </c>
      <c r="V1591">
        <v>0</v>
      </c>
    </row>
    <row r="1592" spans="1:29" x14ac:dyDescent="0.25">
      <c r="A1592" t="s">
        <v>556</v>
      </c>
      <c r="B1592" t="s">
        <v>555</v>
      </c>
      <c r="O1592">
        <f t="shared" si="136"/>
        <v>0</v>
      </c>
      <c r="V1592">
        <v>0</v>
      </c>
      <c r="W1592" t="s">
        <v>7</v>
      </c>
    </row>
    <row r="1593" spans="1:29" x14ac:dyDescent="0.25">
      <c r="A1593" t="s">
        <v>556</v>
      </c>
      <c r="B1593" t="s">
        <v>555</v>
      </c>
      <c r="O1593">
        <f t="shared" si="136"/>
        <v>0</v>
      </c>
      <c r="V1593">
        <v>0</v>
      </c>
    </row>
    <row r="1594" spans="1:29" x14ac:dyDescent="0.25">
      <c r="A1594" t="s">
        <v>556</v>
      </c>
      <c r="B1594" t="s">
        <v>555</v>
      </c>
      <c r="C1594" t="s">
        <v>568</v>
      </c>
      <c r="D1594" t="s">
        <v>569</v>
      </c>
      <c r="O1594">
        <f t="shared" si="136"/>
        <v>2</v>
      </c>
      <c r="V1594">
        <v>0</v>
      </c>
      <c r="W1594" t="s">
        <v>322</v>
      </c>
    </row>
    <row r="1595" spans="1:29" x14ac:dyDescent="0.25">
      <c r="A1595" t="s">
        <v>556</v>
      </c>
      <c r="B1595" t="s">
        <v>555</v>
      </c>
      <c r="O1595">
        <f t="shared" si="136"/>
        <v>0</v>
      </c>
      <c r="V1595">
        <v>0</v>
      </c>
      <c r="W1595" t="s">
        <v>9</v>
      </c>
    </row>
    <row r="1596" spans="1:29" x14ac:dyDescent="0.25">
      <c r="A1596" t="s">
        <v>556</v>
      </c>
      <c r="B1596" t="s">
        <v>555</v>
      </c>
      <c r="O1596">
        <f t="shared" si="136"/>
        <v>0</v>
      </c>
      <c r="V1596">
        <v>0</v>
      </c>
      <c r="W1596" t="s">
        <v>269</v>
      </c>
    </row>
    <row r="1597" spans="1:29" x14ac:dyDescent="0.25">
      <c r="A1597" t="s">
        <v>556</v>
      </c>
      <c r="B1597" t="s">
        <v>555</v>
      </c>
      <c r="O1597">
        <f t="shared" si="136"/>
        <v>0</v>
      </c>
      <c r="V1597">
        <v>0</v>
      </c>
      <c r="W1597" t="s">
        <v>3</v>
      </c>
    </row>
    <row r="1598" spans="1:29" x14ac:dyDescent="0.25">
      <c r="A1598" t="s">
        <v>556</v>
      </c>
      <c r="B1598" t="s">
        <v>555</v>
      </c>
      <c r="O1598">
        <f t="shared" si="136"/>
        <v>0</v>
      </c>
      <c r="V1598">
        <v>0</v>
      </c>
      <c r="W1598" t="s">
        <v>11</v>
      </c>
      <c r="X1598" t="s">
        <v>12</v>
      </c>
      <c r="Y1598" t="s">
        <v>13</v>
      </c>
      <c r="Z1598" t="s">
        <v>14</v>
      </c>
      <c r="AA1598" t="s">
        <v>15</v>
      </c>
      <c r="AB1598" t="s">
        <v>16</v>
      </c>
      <c r="AC1598" t="s">
        <v>17</v>
      </c>
    </row>
    <row r="1599" spans="1:29" x14ac:dyDescent="0.25">
      <c r="A1599" t="s">
        <v>556</v>
      </c>
      <c r="B1599" t="s">
        <v>555</v>
      </c>
      <c r="O1599">
        <f t="shared" si="136"/>
        <v>0</v>
      </c>
      <c r="V1599">
        <v>0</v>
      </c>
      <c r="W1599" t="s">
        <v>18</v>
      </c>
      <c r="X1599" t="s">
        <v>18</v>
      </c>
      <c r="Y1599" t="s">
        <v>19</v>
      </c>
      <c r="Z1599" t="s">
        <v>20</v>
      </c>
      <c r="AA1599" t="s">
        <v>21</v>
      </c>
      <c r="AB1599" t="s">
        <v>22</v>
      </c>
    </row>
    <row r="1600" spans="1:29" x14ac:dyDescent="0.25">
      <c r="A1600" t="s">
        <v>556</v>
      </c>
      <c r="B1600" t="s">
        <v>555</v>
      </c>
      <c r="O1600">
        <f t="shared" si="136"/>
        <v>0</v>
      </c>
      <c r="V1600">
        <v>0</v>
      </c>
      <c r="W1600" t="s">
        <v>23</v>
      </c>
    </row>
    <row r="1601" spans="1:29" x14ac:dyDescent="0.25">
      <c r="A1601" t="s">
        <v>556</v>
      </c>
      <c r="B1601" t="s">
        <v>555</v>
      </c>
      <c r="E1601" t="str">
        <f>+Y1601</f>
        <v xml:space="preserve">PL000111472.1205101.00                             </v>
      </c>
      <c r="F1601" t="str">
        <f>+Z1601</f>
        <v xml:space="preserve"> ZURRON INTERNO 2000X42 </v>
      </c>
      <c r="O1601">
        <f t="shared" si="136"/>
        <v>2</v>
      </c>
      <c r="V1601">
        <v>0</v>
      </c>
      <c r="W1601">
        <v>1</v>
      </c>
      <c r="X1601" t="s">
        <v>24</v>
      </c>
      <c r="Y1601" t="s">
        <v>25</v>
      </c>
      <c r="Z1601" t="s">
        <v>26</v>
      </c>
      <c r="AA1601">
        <v>2</v>
      </c>
      <c r="AB1601" t="s">
        <v>27</v>
      </c>
      <c r="AC1601">
        <v>0</v>
      </c>
    </row>
    <row r="1602" spans="1:29" x14ac:dyDescent="0.25">
      <c r="A1602" t="s">
        <v>556</v>
      </c>
      <c r="B1602" t="s">
        <v>555</v>
      </c>
      <c r="G1602" t="str">
        <f t="shared" ref="G1602:G1613" si="139">+Y1602</f>
        <v xml:space="preserve">         02211757-04                               </v>
      </c>
      <c r="H1602" t="str">
        <f t="shared" ref="H1602:H1613" si="140">+Z1602</f>
        <v xml:space="preserve"> StrechC-7 330mmx450mTr </v>
      </c>
      <c r="M1602">
        <v>30</v>
      </c>
      <c r="N1602" t="s">
        <v>31</v>
      </c>
      <c r="O1602">
        <f t="shared" si="136"/>
        <v>4</v>
      </c>
      <c r="V1602">
        <v>0</v>
      </c>
      <c r="W1602" t="s">
        <v>28</v>
      </c>
      <c r="X1602" t="s">
        <v>24</v>
      </c>
      <c r="Y1602" t="s">
        <v>29</v>
      </c>
      <c r="Z1602" t="s">
        <v>30</v>
      </c>
      <c r="AA1602">
        <v>30</v>
      </c>
      <c r="AB1602" t="s">
        <v>31</v>
      </c>
      <c r="AC1602">
        <v>1739.04</v>
      </c>
    </row>
    <row r="1603" spans="1:29" x14ac:dyDescent="0.25">
      <c r="A1603" t="s">
        <v>556</v>
      </c>
      <c r="B1603" t="s">
        <v>555</v>
      </c>
      <c r="G1603" t="str">
        <f t="shared" si="139"/>
        <v xml:space="preserve">         07612105-00                               </v>
      </c>
      <c r="H1603" t="str">
        <f t="shared" si="140"/>
        <v xml:space="preserve"> Cinta Adh.Transparen 2 </v>
      </c>
      <c r="M1603">
        <v>2.4E-2</v>
      </c>
      <c r="N1603" t="s">
        <v>35</v>
      </c>
      <c r="O1603">
        <f t="shared" si="136"/>
        <v>4</v>
      </c>
      <c r="V1603">
        <v>0</v>
      </c>
      <c r="W1603" t="s">
        <v>28</v>
      </c>
      <c r="X1603" t="s">
        <v>32</v>
      </c>
      <c r="Y1603" t="s">
        <v>33</v>
      </c>
      <c r="Z1603" t="s">
        <v>34</v>
      </c>
      <c r="AA1603">
        <v>2.4E-2</v>
      </c>
      <c r="AB1603" t="s">
        <v>35</v>
      </c>
      <c r="AC1603">
        <v>118.944</v>
      </c>
    </row>
    <row r="1604" spans="1:29" x14ac:dyDescent="0.25">
      <c r="A1604" t="s">
        <v>556</v>
      </c>
      <c r="B1604" t="s">
        <v>555</v>
      </c>
      <c r="G1604" t="str">
        <f t="shared" si="139"/>
        <v xml:space="preserve">         07132299-00                               </v>
      </c>
      <c r="H1604" t="str">
        <f t="shared" si="140"/>
        <v xml:space="preserve"> ESQUINERO CARTON GRAND </v>
      </c>
      <c r="M1604">
        <v>16</v>
      </c>
      <c r="N1604" t="s">
        <v>27</v>
      </c>
      <c r="O1604">
        <f t="shared" ref="O1604:O1667" si="141">+COUNTA(C1604:N1604)</f>
        <v>4</v>
      </c>
      <c r="V1604">
        <v>0</v>
      </c>
      <c r="W1604" t="s">
        <v>28</v>
      </c>
      <c r="X1604" t="s">
        <v>36</v>
      </c>
      <c r="Y1604" t="s">
        <v>37</v>
      </c>
      <c r="Z1604" t="s">
        <v>38</v>
      </c>
      <c r="AA1604">
        <v>16</v>
      </c>
      <c r="AB1604" t="s">
        <v>27</v>
      </c>
      <c r="AC1604">
        <v>3680</v>
      </c>
    </row>
    <row r="1605" spans="1:29" x14ac:dyDescent="0.25">
      <c r="A1605" t="s">
        <v>556</v>
      </c>
      <c r="B1605" t="s">
        <v>555</v>
      </c>
      <c r="G1605" t="str">
        <f t="shared" si="139"/>
        <v xml:space="preserve">         07132291-00                               </v>
      </c>
      <c r="H1605" t="str">
        <f t="shared" si="140"/>
        <v xml:space="preserve"> ESQUIN CARTON PEQUEÑO  </v>
      </c>
      <c r="M1605">
        <v>8</v>
      </c>
      <c r="N1605" t="s">
        <v>27</v>
      </c>
      <c r="O1605">
        <f t="shared" si="141"/>
        <v>4</v>
      </c>
      <c r="V1605">
        <v>0</v>
      </c>
      <c r="W1605" t="s">
        <v>28</v>
      </c>
      <c r="X1605" t="s">
        <v>39</v>
      </c>
      <c r="Y1605" t="s">
        <v>40</v>
      </c>
      <c r="Z1605" t="s">
        <v>41</v>
      </c>
      <c r="AA1605">
        <v>8</v>
      </c>
      <c r="AB1605" t="s">
        <v>27</v>
      </c>
      <c r="AC1605">
        <v>3911.5095999999999</v>
      </c>
    </row>
    <row r="1606" spans="1:29" x14ac:dyDescent="0.25">
      <c r="A1606" t="s">
        <v>556</v>
      </c>
      <c r="B1606" t="s">
        <v>555</v>
      </c>
      <c r="G1606" t="str">
        <f t="shared" si="139"/>
        <v xml:space="preserve">         05115102-00                               </v>
      </c>
      <c r="H1606" t="str">
        <f t="shared" si="140"/>
        <v xml:space="preserve"> Torn. 8x 1-½" CP.PH NG </v>
      </c>
      <c r="M1606">
        <v>112</v>
      </c>
      <c r="N1606" t="s">
        <v>27</v>
      </c>
      <c r="O1606">
        <f t="shared" si="141"/>
        <v>4</v>
      </c>
      <c r="V1606">
        <v>0</v>
      </c>
      <c r="W1606" t="s">
        <v>28</v>
      </c>
      <c r="X1606" t="s">
        <v>42</v>
      </c>
      <c r="Y1606" t="s">
        <v>43</v>
      </c>
      <c r="Z1606" t="s">
        <v>44</v>
      </c>
      <c r="AA1606">
        <v>112</v>
      </c>
      <c r="AB1606" t="s">
        <v>27</v>
      </c>
      <c r="AC1606">
        <v>4849.6000000000004</v>
      </c>
    </row>
    <row r="1607" spans="1:29" x14ac:dyDescent="0.25">
      <c r="A1607" t="s">
        <v>556</v>
      </c>
      <c r="B1607" t="s">
        <v>555</v>
      </c>
      <c r="G1607">
        <f t="shared" si="139"/>
        <v>611100600</v>
      </c>
      <c r="H1607" t="str">
        <f t="shared" si="140"/>
        <v xml:space="preserve"> TARUGO 8mm ACANALADO N </v>
      </c>
      <c r="M1607">
        <v>6</v>
      </c>
      <c r="N1607" t="s">
        <v>47</v>
      </c>
      <c r="O1607">
        <f t="shared" si="141"/>
        <v>4</v>
      </c>
      <c r="V1607">
        <v>0</v>
      </c>
      <c r="W1607" t="s">
        <v>28</v>
      </c>
      <c r="X1607" t="s">
        <v>45</v>
      </c>
      <c r="Y1607">
        <v>611100600</v>
      </c>
      <c r="Z1607" t="s">
        <v>46</v>
      </c>
      <c r="AA1607">
        <v>6</v>
      </c>
      <c r="AB1607" t="s">
        <v>47</v>
      </c>
      <c r="AC1607">
        <v>202.9914</v>
      </c>
    </row>
    <row r="1608" spans="1:29" x14ac:dyDescent="0.25">
      <c r="A1608" t="s">
        <v>556</v>
      </c>
      <c r="B1608" t="s">
        <v>555</v>
      </c>
      <c r="G1608" t="str">
        <f t="shared" si="139"/>
        <v xml:space="preserve">         06521533-00                               </v>
      </c>
      <c r="H1608" t="str">
        <f t="shared" si="140"/>
        <v xml:space="preserve"> Chazo Plastico de 1/4  </v>
      </c>
      <c r="M1608">
        <v>28</v>
      </c>
      <c r="N1608" t="s">
        <v>27</v>
      </c>
      <c r="O1608">
        <f t="shared" si="141"/>
        <v>4</v>
      </c>
      <c r="V1608">
        <v>0</v>
      </c>
      <c r="W1608" t="s">
        <v>28</v>
      </c>
      <c r="X1608" t="s">
        <v>48</v>
      </c>
      <c r="Y1608" t="s">
        <v>49</v>
      </c>
      <c r="Z1608" t="s">
        <v>50</v>
      </c>
      <c r="AA1608">
        <v>28</v>
      </c>
      <c r="AB1608" t="s">
        <v>27</v>
      </c>
      <c r="AC1608">
        <v>456.4</v>
      </c>
    </row>
    <row r="1609" spans="1:29" x14ac:dyDescent="0.25">
      <c r="A1609" t="s">
        <v>556</v>
      </c>
      <c r="B1609" t="s">
        <v>555</v>
      </c>
      <c r="G1609" t="str">
        <f t="shared" si="139"/>
        <v xml:space="preserve">         06544102-00                               </v>
      </c>
      <c r="H1609" t="str">
        <f t="shared" si="140"/>
        <v xml:space="preserve"> Etiqueta Serial100X50m </v>
      </c>
      <c r="O1609">
        <f t="shared" si="141"/>
        <v>2</v>
      </c>
      <c r="V1609">
        <v>0</v>
      </c>
      <c r="W1609" t="s">
        <v>28</v>
      </c>
      <c r="X1609" t="s">
        <v>51</v>
      </c>
      <c r="Y1609" t="s">
        <v>52</v>
      </c>
      <c r="Z1609" t="s">
        <v>53</v>
      </c>
      <c r="AA1609">
        <v>2</v>
      </c>
      <c r="AB1609" t="s">
        <v>27</v>
      </c>
      <c r="AC1609">
        <v>39.756</v>
      </c>
    </row>
    <row r="1610" spans="1:29" x14ac:dyDescent="0.25">
      <c r="A1610" t="s">
        <v>556</v>
      </c>
      <c r="B1610" t="s">
        <v>555</v>
      </c>
      <c r="G1610" t="str">
        <f t="shared" si="139"/>
        <v xml:space="preserve">         06544103-00                               </v>
      </c>
      <c r="H1610" t="str">
        <f t="shared" si="140"/>
        <v xml:space="preserve"> Cinta 110mm Ancho R531 </v>
      </c>
      <c r="M1610">
        <v>0.11</v>
      </c>
      <c r="N1610" t="s">
        <v>31</v>
      </c>
      <c r="O1610">
        <f t="shared" si="141"/>
        <v>4</v>
      </c>
      <c r="V1610">
        <v>0</v>
      </c>
      <c r="W1610" t="s">
        <v>28</v>
      </c>
      <c r="X1610" t="s">
        <v>54</v>
      </c>
      <c r="Y1610" t="s">
        <v>55</v>
      </c>
      <c r="Z1610" t="s">
        <v>56</v>
      </c>
      <c r="AA1610">
        <v>0.11</v>
      </c>
      <c r="AB1610" t="s">
        <v>31</v>
      </c>
      <c r="AC1610">
        <v>4.7427000000000001</v>
      </c>
    </row>
    <row r="1611" spans="1:29" x14ac:dyDescent="0.25">
      <c r="A1611" t="s">
        <v>556</v>
      </c>
      <c r="B1611" t="s">
        <v>555</v>
      </c>
      <c r="G1611" t="str">
        <f t="shared" si="139"/>
        <v xml:space="preserve">         02510184-00                               </v>
      </c>
      <c r="H1611" t="str">
        <f t="shared" si="140"/>
        <v xml:space="preserve"> TAPA TOR ADH Roble Ma  </v>
      </c>
      <c r="M1611">
        <v>108</v>
      </c>
      <c r="N1611" t="s">
        <v>27</v>
      </c>
      <c r="O1611">
        <f t="shared" si="141"/>
        <v>4</v>
      </c>
      <c r="V1611">
        <v>0</v>
      </c>
      <c r="W1611" t="s">
        <v>28</v>
      </c>
      <c r="X1611" t="s">
        <v>57</v>
      </c>
      <c r="Y1611" t="s">
        <v>58</v>
      </c>
      <c r="Z1611" t="s">
        <v>59</v>
      </c>
      <c r="AA1611">
        <v>108</v>
      </c>
      <c r="AB1611" t="s">
        <v>27</v>
      </c>
      <c r="AC1611">
        <v>1639.44</v>
      </c>
    </row>
    <row r="1612" spans="1:29" x14ac:dyDescent="0.25">
      <c r="A1612" t="s">
        <v>556</v>
      </c>
      <c r="B1612" t="s">
        <v>555</v>
      </c>
      <c r="G1612" t="str">
        <f t="shared" si="139"/>
        <v xml:space="preserve">         06511113-01                               </v>
      </c>
      <c r="H1612" t="str">
        <f t="shared" si="140"/>
        <v xml:space="preserve"> Corredera Full Ext. 14 </v>
      </c>
      <c r="O1612">
        <f t="shared" si="141"/>
        <v>2</v>
      </c>
      <c r="V1612">
        <v>0</v>
      </c>
      <c r="W1612" t="s">
        <v>28</v>
      </c>
      <c r="X1612" t="s">
        <v>60</v>
      </c>
      <c r="Y1612" t="s">
        <v>61</v>
      </c>
      <c r="Z1612" t="s">
        <v>62</v>
      </c>
      <c r="AA1612">
        <v>2</v>
      </c>
      <c r="AB1612" t="s">
        <v>63</v>
      </c>
      <c r="AC1612">
        <v>16980</v>
      </c>
    </row>
    <row r="1613" spans="1:29" x14ac:dyDescent="0.25">
      <c r="A1613" t="s">
        <v>556</v>
      </c>
      <c r="B1613" t="s">
        <v>555</v>
      </c>
      <c r="G1613" t="str">
        <f t="shared" si="139"/>
        <v xml:space="preserve">         05113110-01                               </v>
      </c>
      <c r="H1613" t="str">
        <f t="shared" si="140"/>
        <v xml:space="preserve"> Torn Esp 6 X 5/8 Cp Ph </v>
      </c>
      <c r="M1613">
        <v>76</v>
      </c>
      <c r="N1613" t="s">
        <v>27</v>
      </c>
      <c r="O1613">
        <f t="shared" si="141"/>
        <v>4</v>
      </c>
      <c r="V1613">
        <v>0</v>
      </c>
      <c r="W1613" t="s">
        <v>28</v>
      </c>
      <c r="X1613" t="s">
        <v>64</v>
      </c>
      <c r="Y1613" t="s">
        <v>65</v>
      </c>
      <c r="Z1613" t="s">
        <v>66</v>
      </c>
      <c r="AA1613">
        <v>76</v>
      </c>
      <c r="AB1613" t="s">
        <v>27</v>
      </c>
      <c r="AC1613">
        <v>1383.5496000000001</v>
      </c>
    </row>
    <row r="1614" spans="1:29" x14ac:dyDescent="0.25">
      <c r="A1614" t="s">
        <v>556</v>
      </c>
      <c r="B1614" t="s">
        <v>555</v>
      </c>
      <c r="G1614" t="str">
        <f>+Y1614</f>
        <v xml:space="preserve">PL0001114727031001                                 </v>
      </c>
      <c r="H1614" t="str">
        <f>+Z1614</f>
        <v xml:space="preserve"> COSTADOS CLOSET 2000x4 </v>
      </c>
      <c r="O1614">
        <f t="shared" si="141"/>
        <v>2</v>
      </c>
      <c r="V1614">
        <v>0</v>
      </c>
      <c r="W1614" t="s">
        <v>28</v>
      </c>
      <c r="X1614" t="s">
        <v>67</v>
      </c>
      <c r="Y1614" t="s">
        <v>68</v>
      </c>
      <c r="Z1614" t="s">
        <v>69</v>
      </c>
      <c r="AA1614">
        <v>2</v>
      </c>
      <c r="AB1614" t="s">
        <v>47</v>
      </c>
      <c r="AC1614">
        <v>0</v>
      </c>
    </row>
    <row r="1615" spans="1:29" x14ac:dyDescent="0.25">
      <c r="A1615" t="s">
        <v>556</v>
      </c>
      <c r="B1615" t="s">
        <v>555</v>
      </c>
      <c r="I1615" t="str">
        <f>+Y1615</f>
        <v xml:space="preserve">         03115282-00                               </v>
      </c>
      <c r="J1615" t="str">
        <f>+Z1615</f>
        <v xml:space="preserve"> Aglo 2440x2150x15 Rove </v>
      </c>
      <c r="M1615">
        <v>0.29620000000000002</v>
      </c>
      <c r="N1615" t="s">
        <v>73</v>
      </c>
      <c r="O1615">
        <f t="shared" si="141"/>
        <v>4</v>
      </c>
      <c r="V1615">
        <v>0</v>
      </c>
      <c r="W1615" t="s">
        <v>70</v>
      </c>
      <c r="X1615" t="s">
        <v>24</v>
      </c>
      <c r="Y1615" t="s">
        <v>71</v>
      </c>
      <c r="Z1615" t="s">
        <v>72</v>
      </c>
      <c r="AA1615">
        <v>0.29620000000000002</v>
      </c>
      <c r="AB1615" t="s">
        <v>73</v>
      </c>
      <c r="AC1615">
        <v>66099.991999999998</v>
      </c>
    </row>
    <row r="1616" spans="1:29" x14ac:dyDescent="0.25">
      <c r="A1616" t="s">
        <v>556</v>
      </c>
      <c r="B1616" t="s">
        <v>555</v>
      </c>
      <c r="G1616" t="str">
        <f t="shared" ref="G1616:G1618" si="142">+Y1616</f>
        <v xml:space="preserve">         04224699-00                               </v>
      </c>
      <c r="H1616" t="str">
        <f t="shared" ref="H1616:H1618" si="143">+Z1616</f>
        <v xml:space="preserve"> FJ PVC Rovere  M2 19x. </v>
      </c>
      <c r="K1616" t="str">
        <f>+Y1616</f>
        <v xml:space="preserve">         04224699-00                               </v>
      </c>
      <c r="L1616" t="str">
        <f>+Z1616</f>
        <v xml:space="preserve"> FJ PVC Rovere  M2 19x. </v>
      </c>
      <c r="M1616">
        <v>10.4</v>
      </c>
      <c r="N1616" t="s">
        <v>31</v>
      </c>
      <c r="O1616">
        <f t="shared" si="141"/>
        <v>6</v>
      </c>
      <c r="V1616">
        <v>0</v>
      </c>
      <c r="W1616" t="s">
        <v>70</v>
      </c>
      <c r="X1616" t="s">
        <v>32</v>
      </c>
      <c r="Y1616" t="s">
        <v>74</v>
      </c>
      <c r="Z1616" t="s">
        <v>75</v>
      </c>
      <c r="AA1616">
        <v>10.4</v>
      </c>
      <c r="AB1616" t="s">
        <v>31</v>
      </c>
      <c r="AC1616">
        <v>2652</v>
      </c>
    </row>
    <row r="1617" spans="1:31" x14ac:dyDescent="0.25">
      <c r="A1617" t="s">
        <v>556</v>
      </c>
      <c r="B1617" t="s">
        <v>555</v>
      </c>
      <c r="G1617" t="str">
        <f t="shared" si="142"/>
        <v xml:space="preserve">         09122109-00                               </v>
      </c>
      <c r="H1617" t="str">
        <f t="shared" si="143"/>
        <v xml:space="preserve"> Holt Melt Jowatherm 28 </v>
      </c>
      <c r="M1617">
        <v>1.46E-2</v>
      </c>
      <c r="N1617" t="s">
        <v>78</v>
      </c>
      <c r="O1617">
        <f t="shared" si="141"/>
        <v>4</v>
      </c>
      <c r="V1617">
        <v>0</v>
      </c>
      <c r="W1617" t="s">
        <v>70</v>
      </c>
      <c r="X1617" t="s">
        <v>36</v>
      </c>
      <c r="Y1617" t="s">
        <v>76</v>
      </c>
      <c r="Z1617" t="s">
        <v>77</v>
      </c>
      <c r="AA1617">
        <v>1.46E-2</v>
      </c>
      <c r="AB1617" t="s">
        <v>78</v>
      </c>
      <c r="AC1617">
        <v>379.6</v>
      </c>
    </row>
    <row r="1618" spans="1:31" x14ac:dyDescent="0.25">
      <c r="A1618" t="s">
        <v>556</v>
      </c>
      <c r="B1618" t="s">
        <v>555</v>
      </c>
      <c r="G1618" t="str">
        <f t="shared" si="142"/>
        <v xml:space="preserve">         09122109-00                               </v>
      </c>
      <c r="H1618" t="str">
        <f t="shared" si="143"/>
        <v xml:space="preserve"> Holt Melt Jowatherm 28 </v>
      </c>
      <c r="M1618">
        <v>2.92E-2</v>
      </c>
      <c r="N1618" t="s">
        <v>78</v>
      </c>
      <c r="O1618">
        <f t="shared" si="141"/>
        <v>4</v>
      </c>
      <c r="V1618">
        <v>0</v>
      </c>
      <c r="W1618" t="s">
        <v>70</v>
      </c>
      <c r="X1618" t="s">
        <v>39</v>
      </c>
      <c r="Y1618" t="s">
        <v>76</v>
      </c>
      <c r="Z1618" t="s">
        <v>77</v>
      </c>
      <c r="AA1618">
        <v>2.92E-2</v>
      </c>
      <c r="AB1618" t="s">
        <v>78</v>
      </c>
      <c r="AC1618">
        <v>759.2</v>
      </c>
    </row>
    <row r="1619" spans="1:31" x14ac:dyDescent="0.25">
      <c r="A1619" t="s">
        <v>556</v>
      </c>
      <c r="B1619" t="s">
        <v>555</v>
      </c>
      <c r="O1619">
        <f t="shared" si="141"/>
        <v>0</v>
      </c>
      <c r="V1619">
        <v>0</v>
      </c>
      <c r="W1619" t="s">
        <v>79</v>
      </c>
    </row>
    <row r="1620" spans="1:31" x14ac:dyDescent="0.25">
      <c r="A1620" t="s">
        <v>556</v>
      </c>
      <c r="B1620" t="s">
        <v>555</v>
      </c>
      <c r="O1620">
        <f t="shared" si="141"/>
        <v>0</v>
      </c>
      <c r="V1620">
        <v>0</v>
      </c>
      <c r="W1620" t="s">
        <v>28</v>
      </c>
      <c r="X1620" t="s">
        <v>80</v>
      </c>
    </row>
    <row r="1621" spans="1:31" x14ac:dyDescent="0.25">
      <c r="A1621" t="s">
        <v>556</v>
      </c>
      <c r="B1621" t="s">
        <v>555</v>
      </c>
      <c r="O1621">
        <f t="shared" si="141"/>
        <v>0</v>
      </c>
      <c r="V1621">
        <v>0</v>
      </c>
      <c r="W1621" t="s">
        <v>18</v>
      </c>
      <c r="X1621" t="s">
        <v>81</v>
      </c>
    </row>
    <row r="1622" spans="1:31" x14ac:dyDescent="0.25">
      <c r="A1622" t="s">
        <v>556</v>
      </c>
      <c r="B1622" t="s">
        <v>555</v>
      </c>
      <c r="O1622">
        <f t="shared" si="141"/>
        <v>0</v>
      </c>
      <c r="V1622">
        <v>0</v>
      </c>
      <c r="W1622" t="s">
        <v>18</v>
      </c>
      <c r="X1622" t="s">
        <v>82</v>
      </c>
      <c r="Y1622" t="s">
        <v>83</v>
      </c>
      <c r="Z1622" t="s">
        <v>84</v>
      </c>
      <c r="AA1622" t="s">
        <v>85</v>
      </c>
      <c r="AB1622" t="s">
        <v>86</v>
      </c>
      <c r="AC1622" t="s">
        <v>84</v>
      </c>
      <c r="AD1622" t="s">
        <v>87</v>
      </c>
    </row>
    <row r="1623" spans="1:31" x14ac:dyDescent="0.25">
      <c r="A1623" t="s">
        <v>556</v>
      </c>
      <c r="B1623" t="s">
        <v>555</v>
      </c>
      <c r="O1623">
        <f t="shared" si="141"/>
        <v>0</v>
      </c>
      <c r="V1623">
        <v>0</v>
      </c>
      <c r="W1623" t="s">
        <v>18</v>
      </c>
      <c r="X1623" t="s">
        <v>83</v>
      </c>
      <c r="Y1623" t="s">
        <v>83</v>
      </c>
      <c r="Z1623" t="s">
        <v>88</v>
      </c>
      <c r="AA1623" t="s">
        <v>89</v>
      </c>
      <c r="AB1623" t="s">
        <v>90</v>
      </c>
      <c r="AC1623" t="s">
        <v>88</v>
      </c>
      <c r="AD1623" t="s">
        <v>91</v>
      </c>
    </row>
    <row r="1624" spans="1:31" x14ac:dyDescent="0.25">
      <c r="A1624" t="s">
        <v>556</v>
      </c>
      <c r="B1624" t="s">
        <v>555</v>
      </c>
      <c r="O1624">
        <f t="shared" si="141"/>
        <v>0</v>
      </c>
      <c r="V1624">
        <v>0</v>
      </c>
      <c r="W1624" t="s">
        <v>18</v>
      </c>
      <c r="X1624" t="s">
        <v>92</v>
      </c>
    </row>
    <row r="1625" spans="1:31" x14ac:dyDescent="0.25">
      <c r="A1625" t="s">
        <v>556</v>
      </c>
      <c r="B1625" t="s">
        <v>555</v>
      </c>
      <c r="O1625">
        <f t="shared" si="141"/>
        <v>0</v>
      </c>
      <c r="V1625">
        <v>0</v>
      </c>
      <c r="W1625" t="s">
        <v>18</v>
      </c>
      <c r="X1625">
        <v>10</v>
      </c>
      <c r="Y1625">
        <v>2930</v>
      </c>
      <c r="Z1625" t="s">
        <v>93</v>
      </c>
      <c r="AA1625" t="s">
        <v>94</v>
      </c>
      <c r="AB1625" t="s">
        <v>95</v>
      </c>
      <c r="AC1625" t="s">
        <v>96</v>
      </c>
      <c r="AD1625" t="s">
        <v>97</v>
      </c>
      <c r="AE1625">
        <v>490.85680000000002</v>
      </c>
    </row>
    <row r="1626" spans="1:31" x14ac:dyDescent="0.25">
      <c r="A1626" t="s">
        <v>556</v>
      </c>
      <c r="B1626" t="s">
        <v>555</v>
      </c>
      <c r="O1626">
        <f t="shared" si="141"/>
        <v>0</v>
      </c>
      <c r="V1626">
        <v>0</v>
      </c>
      <c r="W1626" t="s">
        <v>18</v>
      </c>
      <c r="X1626">
        <v>20</v>
      </c>
      <c r="Y1626">
        <v>2931</v>
      </c>
      <c r="Z1626" t="s">
        <v>98</v>
      </c>
      <c r="AA1626" t="s">
        <v>94</v>
      </c>
      <c r="AB1626" t="s">
        <v>99</v>
      </c>
      <c r="AC1626" t="s">
        <v>100</v>
      </c>
      <c r="AD1626" t="s">
        <v>101</v>
      </c>
      <c r="AE1626">
        <v>1864.5601999999999</v>
      </c>
    </row>
    <row r="1627" spans="1:31" x14ac:dyDescent="0.25">
      <c r="A1627" t="s">
        <v>556</v>
      </c>
      <c r="B1627" t="s">
        <v>555</v>
      </c>
      <c r="O1627">
        <f t="shared" si="141"/>
        <v>0</v>
      </c>
      <c r="V1627">
        <v>0</v>
      </c>
      <c r="W1627" t="s">
        <v>18</v>
      </c>
      <c r="X1627">
        <v>30</v>
      </c>
      <c r="Y1627">
        <v>2932</v>
      </c>
      <c r="Z1627" t="s">
        <v>102</v>
      </c>
      <c r="AA1627" t="s">
        <v>94</v>
      </c>
      <c r="AB1627" t="s">
        <v>103</v>
      </c>
      <c r="AC1627" t="s">
        <v>104</v>
      </c>
      <c r="AD1627" t="s">
        <v>105</v>
      </c>
      <c r="AE1627">
        <v>3484.1203999999998</v>
      </c>
    </row>
    <row r="1628" spans="1:31" x14ac:dyDescent="0.25">
      <c r="A1628" t="s">
        <v>556</v>
      </c>
      <c r="B1628" t="s">
        <v>555</v>
      </c>
      <c r="O1628">
        <f t="shared" si="141"/>
        <v>0</v>
      </c>
      <c r="V1628">
        <v>0</v>
      </c>
      <c r="W1628" t="s">
        <v>18</v>
      </c>
      <c r="X1628" t="s">
        <v>81</v>
      </c>
      <c r="Y1628" t="s">
        <v>106</v>
      </c>
    </row>
    <row r="1629" spans="1:31" x14ac:dyDescent="0.25">
      <c r="A1629" t="s">
        <v>556</v>
      </c>
      <c r="B1629" t="s">
        <v>555</v>
      </c>
      <c r="O1629">
        <f t="shared" si="141"/>
        <v>0</v>
      </c>
      <c r="V1629">
        <v>0</v>
      </c>
      <c r="W1629" t="s">
        <v>18</v>
      </c>
      <c r="X1629" t="s">
        <v>107</v>
      </c>
      <c r="Y1629" t="s">
        <v>270</v>
      </c>
    </row>
    <row r="1630" spans="1:31" x14ac:dyDescent="0.25">
      <c r="A1630" t="s">
        <v>556</v>
      </c>
      <c r="B1630" t="s">
        <v>555</v>
      </c>
      <c r="O1630">
        <f t="shared" si="141"/>
        <v>0</v>
      </c>
      <c r="V1630">
        <v>0</v>
      </c>
      <c r="W1630" t="s">
        <v>79</v>
      </c>
    </row>
    <row r="1631" spans="1:31" x14ac:dyDescent="0.25">
      <c r="A1631" t="s">
        <v>556</v>
      </c>
      <c r="B1631" t="s">
        <v>555</v>
      </c>
      <c r="G1631" t="str">
        <f>+Y1631</f>
        <v xml:space="preserve">PL0001114727041001                                 </v>
      </c>
      <c r="H1631" t="str">
        <f>+Z1631</f>
        <v xml:space="preserve"> ENTREPAÑO CL FIJO 480X </v>
      </c>
      <c r="M1631">
        <v>6</v>
      </c>
      <c r="N1631" t="s">
        <v>47</v>
      </c>
      <c r="O1631">
        <f t="shared" si="141"/>
        <v>4</v>
      </c>
      <c r="V1631">
        <v>0</v>
      </c>
      <c r="W1631" t="s">
        <v>28</v>
      </c>
      <c r="X1631" t="s">
        <v>109</v>
      </c>
      <c r="Y1631" t="s">
        <v>110</v>
      </c>
      <c r="Z1631" t="s">
        <v>111</v>
      </c>
      <c r="AA1631">
        <v>6</v>
      </c>
      <c r="AB1631" t="s">
        <v>47</v>
      </c>
      <c r="AC1631">
        <v>0</v>
      </c>
    </row>
    <row r="1632" spans="1:31" x14ac:dyDescent="0.25">
      <c r="A1632" t="s">
        <v>556</v>
      </c>
      <c r="B1632" t="s">
        <v>555</v>
      </c>
      <c r="I1632" t="str">
        <f>+Y1632</f>
        <v xml:space="preserve">         03115282-00                               </v>
      </c>
      <c r="J1632" t="str">
        <f>+Z1632</f>
        <v xml:space="preserve"> Aglo 2440x2150x15 Rove </v>
      </c>
      <c r="M1632">
        <v>0.2676</v>
      </c>
      <c r="N1632" t="s">
        <v>73</v>
      </c>
      <c r="O1632">
        <f t="shared" si="141"/>
        <v>4</v>
      </c>
      <c r="V1632">
        <v>0</v>
      </c>
      <c r="W1632" t="s">
        <v>70</v>
      </c>
      <c r="X1632" t="s">
        <v>24</v>
      </c>
      <c r="Y1632" t="s">
        <v>71</v>
      </c>
      <c r="Z1632" t="s">
        <v>72</v>
      </c>
      <c r="AA1632">
        <v>0.2676</v>
      </c>
      <c r="AB1632" t="s">
        <v>73</v>
      </c>
      <c r="AC1632">
        <v>59717.616000000002</v>
      </c>
    </row>
    <row r="1633" spans="1:31" x14ac:dyDescent="0.25">
      <c r="A1633" t="s">
        <v>556</v>
      </c>
      <c r="B1633" t="s">
        <v>555</v>
      </c>
      <c r="G1633" t="str">
        <f t="shared" ref="G1633:G1635" si="144">+Y1633</f>
        <v xml:space="preserve">         04224699-00                               </v>
      </c>
      <c r="H1633" t="str">
        <f t="shared" ref="H1633:H1635" si="145">+Z1633</f>
        <v xml:space="preserve"> FJ PVC Rovere  M2 19x. </v>
      </c>
      <c r="K1633" t="str">
        <f>+Y1633</f>
        <v xml:space="preserve">         04224699-00                               </v>
      </c>
      <c r="L1633" t="str">
        <f>+Z1633</f>
        <v xml:space="preserve"> FJ PVC Rovere  M2 19x. </v>
      </c>
      <c r="M1633">
        <v>6.24</v>
      </c>
      <c r="N1633" t="s">
        <v>31</v>
      </c>
      <c r="O1633">
        <f t="shared" si="141"/>
        <v>6</v>
      </c>
      <c r="V1633">
        <v>0</v>
      </c>
      <c r="W1633" t="s">
        <v>70</v>
      </c>
      <c r="X1633" t="s">
        <v>32</v>
      </c>
      <c r="Y1633" t="s">
        <v>74</v>
      </c>
      <c r="Z1633" t="s">
        <v>75</v>
      </c>
      <c r="AA1633">
        <v>6.24</v>
      </c>
      <c r="AB1633" t="s">
        <v>31</v>
      </c>
      <c r="AC1633">
        <v>1591.2</v>
      </c>
    </row>
    <row r="1634" spans="1:31" x14ac:dyDescent="0.25">
      <c r="A1634" t="s">
        <v>556</v>
      </c>
      <c r="B1634" t="s">
        <v>555</v>
      </c>
      <c r="G1634" t="str">
        <f t="shared" si="144"/>
        <v xml:space="preserve">         09122109-00                               </v>
      </c>
      <c r="H1634" t="str">
        <f t="shared" si="145"/>
        <v xml:space="preserve"> Holt Melt Jowatherm 28 </v>
      </c>
      <c r="M1634">
        <v>8.3999999999999995E-3</v>
      </c>
      <c r="N1634" t="s">
        <v>78</v>
      </c>
      <c r="O1634">
        <f t="shared" si="141"/>
        <v>4</v>
      </c>
      <c r="V1634">
        <v>0</v>
      </c>
      <c r="W1634" t="s">
        <v>70</v>
      </c>
      <c r="X1634" t="s">
        <v>36</v>
      </c>
      <c r="Y1634" t="s">
        <v>76</v>
      </c>
      <c r="Z1634" t="s">
        <v>77</v>
      </c>
      <c r="AA1634">
        <v>8.3999999999999995E-3</v>
      </c>
      <c r="AB1634" t="s">
        <v>78</v>
      </c>
      <c r="AC1634">
        <v>218.4</v>
      </c>
    </row>
    <row r="1635" spans="1:31" x14ac:dyDescent="0.25">
      <c r="A1635" t="s">
        <v>556</v>
      </c>
      <c r="B1635" t="s">
        <v>555</v>
      </c>
      <c r="G1635" t="str">
        <f t="shared" si="144"/>
        <v xml:space="preserve">         09122109-00                               </v>
      </c>
      <c r="H1635" t="str">
        <f t="shared" si="145"/>
        <v xml:space="preserve"> Holt Melt Jowatherm 28 </v>
      </c>
      <c r="M1635">
        <v>1.6799999999999999E-2</v>
      </c>
      <c r="N1635" t="s">
        <v>78</v>
      </c>
      <c r="O1635">
        <f t="shared" si="141"/>
        <v>4</v>
      </c>
      <c r="V1635">
        <v>0</v>
      </c>
      <c r="W1635" t="s">
        <v>70</v>
      </c>
      <c r="X1635" t="s">
        <v>39</v>
      </c>
      <c r="Y1635" t="s">
        <v>76</v>
      </c>
      <c r="Z1635" t="s">
        <v>77</v>
      </c>
      <c r="AA1635">
        <v>1.6799999999999999E-2</v>
      </c>
      <c r="AB1635" t="s">
        <v>78</v>
      </c>
      <c r="AC1635">
        <v>436.8</v>
      </c>
    </row>
    <row r="1636" spans="1:31" x14ac:dyDescent="0.25">
      <c r="A1636" t="s">
        <v>556</v>
      </c>
      <c r="B1636" t="s">
        <v>555</v>
      </c>
      <c r="O1636">
        <f t="shared" si="141"/>
        <v>0</v>
      </c>
      <c r="V1636">
        <v>0</v>
      </c>
      <c r="W1636" t="s">
        <v>79</v>
      </c>
    </row>
    <row r="1637" spans="1:31" x14ac:dyDescent="0.25">
      <c r="A1637" t="s">
        <v>556</v>
      </c>
      <c r="B1637" t="s">
        <v>555</v>
      </c>
      <c r="O1637">
        <f t="shared" si="141"/>
        <v>0</v>
      </c>
      <c r="V1637">
        <v>0</v>
      </c>
      <c r="W1637" t="s">
        <v>28</v>
      </c>
      <c r="X1637" t="s">
        <v>112</v>
      </c>
    </row>
    <row r="1638" spans="1:31" x14ac:dyDescent="0.25">
      <c r="A1638" t="s">
        <v>556</v>
      </c>
      <c r="B1638" t="s">
        <v>555</v>
      </c>
      <c r="O1638">
        <f t="shared" si="141"/>
        <v>0</v>
      </c>
      <c r="V1638">
        <v>0</v>
      </c>
      <c r="W1638" t="s">
        <v>18</v>
      </c>
      <c r="X1638" t="s">
        <v>81</v>
      </c>
    </row>
    <row r="1639" spans="1:31" x14ac:dyDescent="0.25">
      <c r="A1639" t="s">
        <v>556</v>
      </c>
      <c r="B1639" t="s">
        <v>555</v>
      </c>
      <c r="O1639">
        <f t="shared" si="141"/>
        <v>0</v>
      </c>
      <c r="V1639">
        <v>0</v>
      </c>
      <c r="W1639" t="s">
        <v>18</v>
      </c>
      <c r="X1639" t="s">
        <v>82</v>
      </c>
      <c r="Y1639" t="s">
        <v>83</v>
      </c>
      <c r="Z1639" t="s">
        <v>84</v>
      </c>
      <c r="AA1639" t="s">
        <v>85</v>
      </c>
      <c r="AB1639" t="s">
        <v>86</v>
      </c>
      <c r="AC1639" t="s">
        <v>84</v>
      </c>
      <c r="AD1639" t="s">
        <v>87</v>
      </c>
    </row>
    <row r="1640" spans="1:31" x14ac:dyDescent="0.25">
      <c r="A1640" t="s">
        <v>556</v>
      </c>
      <c r="B1640" t="s">
        <v>555</v>
      </c>
      <c r="O1640">
        <f t="shared" si="141"/>
        <v>0</v>
      </c>
      <c r="V1640">
        <v>0</v>
      </c>
      <c r="W1640" t="s">
        <v>18</v>
      </c>
      <c r="X1640" t="s">
        <v>83</v>
      </c>
      <c r="Y1640" t="s">
        <v>83</v>
      </c>
      <c r="Z1640" t="s">
        <v>88</v>
      </c>
      <c r="AA1640" t="s">
        <v>89</v>
      </c>
      <c r="AB1640" t="s">
        <v>90</v>
      </c>
      <c r="AC1640" t="s">
        <v>88</v>
      </c>
      <c r="AD1640" t="s">
        <v>91</v>
      </c>
    </row>
    <row r="1641" spans="1:31" x14ac:dyDescent="0.25">
      <c r="A1641" t="s">
        <v>556</v>
      </c>
      <c r="B1641" t="s">
        <v>555</v>
      </c>
      <c r="O1641">
        <f t="shared" si="141"/>
        <v>0</v>
      </c>
      <c r="V1641">
        <v>0</v>
      </c>
      <c r="W1641" t="s">
        <v>18</v>
      </c>
      <c r="X1641" t="s">
        <v>92</v>
      </c>
    </row>
    <row r="1642" spans="1:31" x14ac:dyDescent="0.25">
      <c r="A1642" t="s">
        <v>556</v>
      </c>
      <c r="B1642" t="s">
        <v>555</v>
      </c>
      <c r="O1642">
        <f t="shared" si="141"/>
        <v>0</v>
      </c>
      <c r="V1642">
        <v>0</v>
      </c>
      <c r="W1642" t="s">
        <v>18</v>
      </c>
      <c r="X1642">
        <v>10</v>
      </c>
      <c r="Y1642">
        <v>2930</v>
      </c>
      <c r="Z1642" t="s">
        <v>93</v>
      </c>
      <c r="AA1642" t="s">
        <v>94</v>
      </c>
      <c r="AB1642" t="s">
        <v>95</v>
      </c>
      <c r="AC1642" t="s">
        <v>96</v>
      </c>
      <c r="AD1642" t="s">
        <v>97</v>
      </c>
      <c r="AE1642">
        <v>1472.5704000000001</v>
      </c>
    </row>
    <row r="1643" spans="1:31" x14ac:dyDescent="0.25">
      <c r="A1643" t="s">
        <v>556</v>
      </c>
      <c r="B1643" t="s">
        <v>555</v>
      </c>
      <c r="O1643">
        <f t="shared" si="141"/>
        <v>0</v>
      </c>
      <c r="V1643">
        <v>0</v>
      </c>
    </row>
    <row r="1644" spans="1:31" x14ac:dyDescent="0.25">
      <c r="A1644" t="s">
        <v>556</v>
      </c>
      <c r="B1644" t="s">
        <v>555</v>
      </c>
      <c r="O1644">
        <f t="shared" si="141"/>
        <v>0</v>
      </c>
      <c r="V1644">
        <v>0</v>
      </c>
    </row>
    <row r="1645" spans="1:31" x14ac:dyDescent="0.25">
      <c r="A1645" t="s">
        <v>556</v>
      </c>
      <c r="B1645" t="s">
        <v>555</v>
      </c>
      <c r="O1645">
        <f t="shared" si="141"/>
        <v>0</v>
      </c>
      <c r="V1645">
        <v>0</v>
      </c>
    </row>
    <row r="1646" spans="1:31" x14ac:dyDescent="0.25">
      <c r="A1646" t="s">
        <v>556</v>
      </c>
      <c r="B1646" t="s">
        <v>555</v>
      </c>
      <c r="O1646">
        <f t="shared" si="141"/>
        <v>0</v>
      </c>
      <c r="V1646">
        <v>0</v>
      </c>
    </row>
    <row r="1647" spans="1:31" x14ac:dyDescent="0.25">
      <c r="A1647" t="s">
        <v>556</v>
      </c>
      <c r="B1647" t="s">
        <v>555</v>
      </c>
      <c r="O1647">
        <f t="shared" si="141"/>
        <v>0</v>
      </c>
      <c r="V1647">
        <v>0</v>
      </c>
    </row>
    <row r="1648" spans="1:31" x14ac:dyDescent="0.25">
      <c r="A1648" t="s">
        <v>556</v>
      </c>
      <c r="B1648" t="s">
        <v>555</v>
      </c>
      <c r="O1648">
        <f t="shared" si="141"/>
        <v>0</v>
      </c>
      <c r="V1648">
        <v>0</v>
      </c>
    </row>
    <row r="1649" spans="1:29" x14ac:dyDescent="0.25">
      <c r="A1649" t="s">
        <v>556</v>
      </c>
      <c r="B1649" t="s">
        <v>555</v>
      </c>
      <c r="O1649">
        <f t="shared" si="141"/>
        <v>0</v>
      </c>
      <c r="V1649">
        <v>0</v>
      </c>
    </row>
    <row r="1650" spans="1:29" x14ac:dyDescent="0.25">
      <c r="A1650" t="s">
        <v>556</v>
      </c>
      <c r="B1650" t="s">
        <v>555</v>
      </c>
      <c r="O1650">
        <f t="shared" si="141"/>
        <v>0</v>
      </c>
      <c r="V1650">
        <v>0</v>
      </c>
      <c r="W1650" t="s">
        <v>323</v>
      </c>
    </row>
    <row r="1651" spans="1:29" x14ac:dyDescent="0.25">
      <c r="A1651" t="s">
        <v>556</v>
      </c>
      <c r="B1651" t="s">
        <v>555</v>
      </c>
      <c r="O1651">
        <f t="shared" si="141"/>
        <v>0</v>
      </c>
      <c r="V1651">
        <v>0</v>
      </c>
      <c r="W1651" t="s">
        <v>2</v>
      </c>
    </row>
    <row r="1652" spans="1:29" x14ac:dyDescent="0.25">
      <c r="A1652" t="s">
        <v>556</v>
      </c>
      <c r="B1652" t="s">
        <v>555</v>
      </c>
      <c r="O1652">
        <f t="shared" si="141"/>
        <v>0</v>
      </c>
      <c r="V1652">
        <v>0</v>
      </c>
      <c r="W1652" t="s">
        <v>3</v>
      </c>
    </row>
    <row r="1653" spans="1:29" x14ac:dyDescent="0.25">
      <c r="A1653" t="s">
        <v>556</v>
      </c>
      <c r="B1653" t="s">
        <v>555</v>
      </c>
      <c r="O1653">
        <f t="shared" si="141"/>
        <v>0</v>
      </c>
      <c r="V1653">
        <v>0</v>
      </c>
      <c r="W1653" t="s">
        <v>4</v>
      </c>
    </row>
    <row r="1654" spans="1:29" x14ac:dyDescent="0.25">
      <c r="A1654" t="s">
        <v>556</v>
      </c>
      <c r="B1654" t="s">
        <v>555</v>
      </c>
      <c r="O1654">
        <f t="shared" si="141"/>
        <v>0</v>
      </c>
      <c r="V1654">
        <v>0</v>
      </c>
      <c r="W1654" t="s">
        <v>5</v>
      </c>
    </row>
    <row r="1655" spans="1:29" x14ac:dyDescent="0.25">
      <c r="A1655" t="s">
        <v>556</v>
      </c>
      <c r="B1655" t="s">
        <v>555</v>
      </c>
      <c r="O1655">
        <f t="shared" si="141"/>
        <v>0</v>
      </c>
      <c r="V1655">
        <v>0</v>
      </c>
    </row>
    <row r="1656" spans="1:29" x14ac:dyDescent="0.25">
      <c r="A1656" t="s">
        <v>556</v>
      </c>
      <c r="B1656" t="s">
        <v>555</v>
      </c>
      <c r="O1656">
        <f t="shared" si="141"/>
        <v>0</v>
      </c>
      <c r="V1656">
        <v>0</v>
      </c>
      <c r="W1656" t="s">
        <v>6</v>
      </c>
    </row>
    <row r="1657" spans="1:29" x14ac:dyDescent="0.25">
      <c r="A1657" t="s">
        <v>556</v>
      </c>
      <c r="B1657" t="s">
        <v>555</v>
      </c>
      <c r="O1657">
        <f t="shared" si="141"/>
        <v>0</v>
      </c>
      <c r="V1657">
        <v>0</v>
      </c>
    </row>
    <row r="1658" spans="1:29" x14ac:dyDescent="0.25">
      <c r="A1658" t="s">
        <v>556</v>
      </c>
      <c r="B1658" t="s">
        <v>555</v>
      </c>
      <c r="O1658">
        <f t="shared" si="141"/>
        <v>0</v>
      </c>
      <c r="V1658">
        <v>0</v>
      </c>
      <c r="W1658" t="s">
        <v>7</v>
      </c>
    </row>
    <row r="1659" spans="1:29" x14ac:dyDescent="0.25">
      <c r="A1659" t="s">
        <v>556</v>
      </c>
      <c r="B1659" t="s">
        <v>555</v>
      </c>
      <c r="O1659">
        <f t="shared" si="141"/>
        <v>0</v>
      </c>
      <c r="V1659">
        <v>0</v>
      </c>
    </row>
    <row r="1660" spans="1:29" x14ac:dyDescent="0.25">
      <c r="A1660" t="s">
        <v>556</v>
      </c>
      <c r="B1660" t="s">
        <v>555</v>
      </c>
      <c r="C1660" t="s">
        <v>568</v>
      </c>
      <c r="D1660" t="s">
        <v>569</v>
      </c>
      <c r="O1660">
        <f t="shared" si="141"/>
        <v>2</v>
      </c>
      <c r="V1660">
        <v>0</v>
      </c>
      <c r="W1660" t="s">
        <v>322</v>
      </c>
    </row>
    <row r="1661" spans="1:29" x14ac:dyDescent="0.25">
      <c r="A1661" t="s">
        <v>556</v>
      </c>
      <c r="B1661" t="s">
        <v>555</v>
      </c>
      <c r="O1661">
        <f t="shared" si="141"/>
        <v>0</v>
      </c>
      <c r="V1661">
        <v>0</v>
      </c>
      <c r="W1661" t="s">
        <v>9</v>
      </c>
    </row>
    <row r="1662" spans="1:29" x14ac:dyDescent="0.25">
      <c r="A1662" t="s">
        <v>556</v>
      </c>
      <c r="B1662" t="s">
        <v>555</v>
      </c>
      <c r="O1662">
        <f t="shared" si="141"/>
        <v>0</v>
      </c>
      <c r="V1662">
        <v>0</v>
      </c>
      <c r="W1662" t="s">
        <v>269</v>
      </c>
    </row>
    <row r="1663" spans="1:29" x14ac:dyDescent="0.25">
      <c r="A1663" t="s">
        <v>556</v>
      </c>
      <c r="B1663" t="s">
        <v>555</v>
      </c>
      <c r="O1663">
        <f t="shared" si="141"/>
        <v>0</v>
      </c>
      <c r="V1663">
        <v>0</v>
      </c>
      <c r="W1663" t="s">
        <v>3</v>
      </c>
    </row>
    <row r="1664" spans="1:29" x14ac:dyDescent="0.25">
      <c r="A1664" t="s">
        <v>556</v>
      </c>
      <c r="B1664" t="s">
        <v>555</v>
      </c>
      <c r="O1664">
        <f t="shared" si="141"/>
        <v>0</v>
      </c>
      <c r="V1664">
        <v>0</v>
      </c>
      <c r="W1664" t="s">
        <v>11</v>
      </c>
      <c r="X1664" t="s">
        <v>12</v>
      </c>
      <c r="Y1664" t="s">
        <v>13</v>
      </c>
      <c r="Z1664" t="s">
        <v>14</v>
      </c>
      <c r="AA1664" t="s">
        <v>15</v>
      </c>
      <c r="AB1664" t="s">
        <v>16</v>
      </c>
      <c r="AC1664" t="s">
        <v>17</v>
      </c>
    </row>
    <row r="1665" spans="1:31" x14ac:dyDescent="0.25">
      <c r="A1665" t="s">
        <v>556</v>
      </c>
      <c r="B1665" t="s">
        <v>555</v>
      </c>
      <c r="O1665">
        <f t="shared" si="141"/>
        <v>0</v>
      </c>
      <c r="V1665">
        <v>0</v>
      </c>
      <c r="W1665" t="s">
        <v>18</v>
      </c>
      <c r="X1665" t="s">
        <v>18</v>
      </c>
      <c r="Y1665" t="s">
        <v>19</v>
      </c>
      <c r="Z1665" t="s">
        <v>20</v>
      </c>
      <c r="AA1665" t="s">
        <v>21</v>
      </c>
      <c r="AB1665" t="s">
        <v>22</v>
      </c>
    </row>
    <row r="1666" spans="1:31" x14ac:dyDescent="0.25">
      <c r="A1666" t="s">
        <v>556</v>
      </c>
      <c r="B1666" t="s">
        <v>555</v>
      </c>
      <c r="O1666">
        <f t="shared" si="141"/>
        <v>0</v>
      </c>
      <c r="V1666">
        <v>0</v>
      </c>
      <c r="W1666" t="s">
        <v>23</v>
      </c>
    </row>
    <row r="1667" spans="1:31" x14ac:dyDescent="0.25">
      <c r="A1667" t="s">
        <v>556</v>
      </c>
      <c r="B1667" t="s">
        <v>555</v>
      </c>
      <c r="O1667">
        <f t="shared" si="141"/>
        <v>0</v>
      </c>
      <c r="V1667">
        <v>0</v>
      </c>
      <c r="W1667" t="s">
        <v>79</v>
      </c>
    </row>
    <row r="1668" spans="1:31" x14ac:dyDescent="0.25">
      <c r="A1668" t="s">
        <v>556</v>
      </c>
      <c r="B1668" t="s">
        <v>555</v>
      </c>
      <c r="O1668">
        <f t="shared" ref="O1668:O1731" si="146">+COUNTA(C1668:N1668)</f>
        <v>0</v>
      </c>
      <c r="V1668">
        <v>0</v>
      </c>
      <c r="W1668" t="s">
        <v>28</v>
      </c>
      <c r="X1668" t="s">
        <v>112</v>
      </c>
    </row>
    <row r="1669" spans="1:31" x14ac:dyDescent="0.25">
      <c r="A1669" t="s">
        <v>556</v>
      </c>
      <c r="B1669" t="s">
        <v>555</v>
      </c>
      <c r="O1669">
        <f t="shared" si="146"/>
        <v>0</v>
      </c>
      <c r="V1669">
        <v>0</v>
      </c>
      <c r="W1669" t="s">
        <v>18</v>
      </c>
      <c r="X1669" t="s">
        <v>81</v>
      </c>
    </row>
    <row r="1670" spans="1:31" x14ac:dyDescent="0.25">
      <c r="A1670" t="s">
        <v>556</v>
      </c>
      <c r="B1670" t="s">
        <v>555</v>
      </c>
      <c r="O1670">
        <f t="shared" si="146"/>
        <v>0</v>
      </c>
      <c r="V1670">
        <v>0</v>
      </c>
      <c r="W1670" t="s">
        <v>18</v>
      </c>
      <c r="X1670" t="s">
        <v>82</v>
      </c>
      <c r="Y1670" t="s">
        <v>83</v>
      </c>
      <c r="Z1670" t="s">
        <v>84</v>
      </c>
      <c r="AA1670" t="s">
        <v>85</v>
      </c>
      <c r="AB1670" t="s">
        <v>86</v>
      </c>
      <c r="AC1670" t="s">
        <v>84</v>
      </c>
      <c r="AD1670" t="s">
        <v>87</v>
      </c>
    </row>
    <row r="1671" spans="1:31" x14ac:dyDescent="0.25">
      <c r="A1671" t="s">
        <v>556</v>
      </c>
      <c r="B1671" t="s">
        <v>555</v>
      </c>
      <c r="O1671">
        <f t="shared" si="146"/>
        <v>0</v>
      </c>
      <c r="V1671">
        <v>0</v>
      </c>
      <c r="W1671" t="s">
        <v>18</v>
      </c>
      <c r="X1671" t="s">
        <v>83</v>
      </c>
      <c r="Y1671" t="s">
        <v>83</v>
      </c>
      <c r="Z1671" t="s">
        <v>88</v>
      </c>
      <c r="AA1671" t="s">
        <v>89</v>
      </c>
      <c r="AB1671" t="s">
        <v>90</v>
      </c>
      <c r="AC1671" t="s">
        <v>88</v>
      </c>
      <c r="AD1671" t="s">
        <v>91</v>
      </c>
    </row>
    <row r="1672" spans="1:31" x14ac:dyDescent="0.25">
      <c r="A1672" t="s">
        <v>556</v>
      </c>
      <c r="B1672" t="s">
        <v>555</v>
      </c>
      <c r="O1672">
        <f t="shared" si="146"/>
        <v>0</v>
      </c>
      <c r="V1672">
        <v>0</v>
      </c>
      <c r="W1672" t="s">
        <v>18</v>
      </c>
      <c r="X1672" t="s">
        <v>92</v>
      </c>
    </row>
    <row r="1673" spans="1:31" x14ac:dyDescent="0.25">
      <c r="A1673" t="s">
        <v>556</v>
      </c>
      <c r="B1673" t="s">
        <v>555</v>
      </c>
      <c r="O1673">
        <f t="shared" si="146"/>
        <v>0</v>
      </c>
      <c r="V1673">
        <v>0</v>
      </c>
      <c r="W1673" t="s">
        <v>18</v>
      </c>
      <c r="X1673">
        <v>20</v>
      </c>
      <c r="Y1673">
        <v>2931</v>
      </c>
      <c r="Z1673" t="s">
        <v>98</v>
      </c>
      <c r="AA1673" t="s">
        <v>94</v>
      </c>
      <c r="AB1673" t="s">
        <v>99</v>
      </c>
      <c r="AC1673" t="s">
        <v>100</v>
      </c>
      <c r="AD1673" t="s">
        <v>114</v>
      </c>
      <c r="AE1673">
        <v>3729.12</v>
      </c>
    </row>
    <row r="1674" spans="1:31" x14ac:dyDescent="0.25">
      <c r="A1674" t="s">
        <v>556</v>
      </c>
      <c r="B1674" t="s">
        <v>555</v>
      </c>
      <c r="O1674">
        <f t="shared" si="146"/>
        <v>0</v>
      </c>
      <c r="V1674">
        <v>0</v>
      </c>
      <c r="W1674" t="s">
        <v>18</v>
      </c>
      <c r="X1674">
        <v>30</v>
      </c>
      <c r="Y1674">
        <v>2335</v>
      </c>
      <c r="Z1674" t="s">
        <v>115</v>
      </c>
      <c r="AA1674" t="s">
        <v>94</v>
      </c>
      <c r="AB1674" t="s">
        <v>116</v>
      </c>
      <c r="AC1674" t="s">
        <v>117</v>
      </c>
      <c r="AD1674" t="s">
        <v>118</v>
      </c>
      <c r="AE1674">
        <v>792.5598</v>
      </c>
    </row>
    <row r="1675" spans="1:31" x14ac:dyDescent="0.25">
      <c r="A1675" t="s">
        <v>556</v>
      </c>
      <c r="B1675" t="s">
        <v>555</v>
      </c>
      <c r="O1675">
        <f t="shared" si="146"/>
        <v>0</v>
      </c>
      <c r="V1675">
        <v>0</v>
      </c>
      <c r="W1675" t="s">
        <v>18</v>
      </c>
      <c r="X1675" t="s">
        <v>81</v>
      </c>
      <c r="Y1675" t="s">
        <v>106</v>
      </c>
    </row>
    <row r="1676" spans="1:31" x14ac:dyDescent="0.25">
      <c r="A1676" t="s">
        <v>556</v>
      </c>
      <c r="B1676" t="s">
        <v>555</v>
      </c>
      <c r="O1676">
        <f t="shared" si="146"/>
        <v>0</v>
      </c>
      <c r="V1676">
        <v>0</v>
      </c>
      <c r="W1676" t="s">
        <v>18</v>
      </c>
      <c r="X1676" t="s">
        <v>107</v>
      </c>
      <c r="Y1676" t="s">
        <v>272</v>
      </c>
    </row>
    <row r="1677" spans="1:31" x14ac:dyDescent="0.25">
      <c r="A1677" t="s">
        <v>556</v>
      </c>
      <c r="B1677" t="s">
        <v>555</v>
      </c>
      <c r="O1677">
        <f t="shared" si="146"/>
        <v>0</v>
      </c>
      <c r="V1677">
        <v>0</v>
      </c>
      <c r="W1677" t="s">
        <v>79</v>
      </c>
    </row>
    <row r="1678" spans="1:31" x14ac:dyDescent="0.25">
      <c r="A1678" t="s">
        <v>556</v>
      </c>
      <c r="B1678" t="s">
        <v>555</v>
      </c>
      <c r="G1678" t="str">
        <f>+Y1678</f>
        <v xml:space="preserve">PL0001114727041099                                 </v>
      </c>
      <c r="H1678" t="str">
        <f>+Z1678</f>
        <v xml:space="preserve"> SOPORTE NARIZ 480X70X1 </v>
      </c>
      <c r="M1678">
        <v>6</v>
      </c>
      <c r="N1678" t="s">
        <v>47</v>
      </c>
      <c r="O1678">
        <f t="shared" si="146"/>
        <v>4</v>
      </c>
      <c r="V1678">
        <v>0</v>
      </c>
      <c r="W1678" t="s">
        <v>28</v>
      </c>
      <c r="X1678" t="s">
        <v>120</v>
      </c>
      <c r="Y1678" t="s">
        <v>121</v>
      </c>
      <c r="Z1678" t="s">
        <v>122</v>
      </c>
      <c r="AA1678">
        <v>6</v>
      </c>
      <c r="AB1678" t="s">
        <v>47</v>
      </c>
      <c r="AC1678">
        <v>0</v>
      </c>
    </row>
    <row r="1679" spans="1:31" x14ac:dyDescent="0.25">
      <c r="A1679" t="s">
        <v>556</v>
      </c>
      <c r="B1679" t="s">
        <v>555</v>
      </c>
      <c r="G1679" t="str">
        <f t="shared" ref="G1679:G1681" si="147">+Y1679</f>
        <v xml:space="preserve">         09122109-00                               </v>
      </c>
      <c r="H1679" t="str">
        <f t="shared" ref="H1679:H1681" si="148">+Z1679</f>
        <v xml:space="preserve"> Holt Melt Jowatherm 28 </v>
      </c>
      <c r="M1679">
        <v>6.0000000000000001E-3</v>
      </c>
      <c r="N1679" t="s">
        <v>78</v>
      </c>
      <c r="O1679">
        <f t="shared" si="146"/>
        <v>4</v>
      </c>
      <c r="V1679">
        <v>0</v>
      </c>
      <c r="W1679" t="s">
        <v>70</v>
      </c>
      <c r="X1679" t="s">
        <v>24</v>
      </c>
      <c r="Y1679" t="s">
        <v>76</v>
      </c>
      <c r="Z1679" t="s">
        <v>77</v>
      </c>
      <c r="AA1679">
        <v>6.0000000000000001E-3</v>
      </c>
      <c r="AB1679" t="s">
        <v>78</v>
      </c>
      <c r="AC1679">
        <v>156</v>
      </c>
    </row>
    <row r="1680" spans="1:31" x14ac:dyDescent="0.25">
      <c r="A1680" t="s">
        <v>556</v>
      </c>
      <c r="B1680" t="s">
        <v>555</v>
      </c>
      <c r="I1680" t="str">
        <f>+Y1680</f>
        <v xml:space="preserve">         03115282-00                               </v>
      </c>
      <c r="J1680" t="str">
        <f>+Z1680</f>
        <v xml:space="preserve"> Aglo 2440x2150x15 Rove </v>
      </c>
      <c r="M1680">
        <v>1.2E-2</v>
      </c>
      <c r="N1680" t="s">
        <v>73</v>
      </c>
      <c r="O1680">
        <f t="shared" si="146"/>
        <v>4</v>
      </c>
      <c r="V1680">
        <v>0</v>
      </c>
      <c r="W1680" t="s">
        <v>70</v>
      </c>
      <c r="X1680" t="s">
        <v>32</v>
      </c>
      <c r="Y1680" t="s">
        <v>71</v>
      </c>
      <c r="Z1680" t="s">
        <v>72</v>
      </c>
      <c r="AA1680">
        <v>1.2E-2</v>
      </c>
      <c r="AB1680" t="s">
        <v>73</v>
      </c>
      <c r="AC1680">
        <v>2677.92</v>
      </c>
    </row>
    <row r="1681" spans="1:31" x14ac:dyDescent="0.25">
      <c r="A1681" t="s">
        <v>556</v>
      </c>
      <c r="B1681" t="s">
        <v>555</v>
      </c>
      <c r="G1681" t="str">
        <f t="shared" si="147"/>
        <v xml:space="preserve">         04224699-00                               </v>
      </c>
      <c r="H1681" t="str">
        <f t="shared" si="148"/>
        <v xml:space="preserve"> FJ PVC Rovere  M2 19x. </v>
      </c>
      <c r="K1681" t="str">
        <f>+Y1681</f>
        <v xml:space="preserve">         04224699-00                               </v>
      </c>
      <c r="L1681" t="str">
        <f>+Z1681</f>
        <v xml:space="preserve"> FJ PVC Rovere  M2 19x. </v>
      </c>
      <c r="M1681">
        <v>11.1996</v>
      </c>
      <c r="N1681" t="s">
        <v>31</v>
      </c>
      <c r="O1681">
        <f t="shared" si="146"/>
        <v>6</v>
      </c>
      <c r="V1681">
        <v>0</v>
      </c>
      <c r="W1681" t="s">
        <v>70</v>
      </c>
      <c r="X1681" t="s">
        <v>36</v>
      </c>
      <c r="Y1681" t="s">
        <v>74</v>
      </c>
      <c r="Z1681" t="s">
        <v>75</v>
      </c>
      <c r="AA1681">
        <v>11.1996</v>
      </c>
      <c r="AB1681" t="s">
        <v>31</v>
      </c>
      <c r="AC1681">
        <v>2855.8980000000001</v>
      </c>
    </row>
    <row r="1682" spans="1:31" x14ac:dyDescent="0.25">
      <c r="A1682" t="s">
        <v>556</v>
      </c>
      <c r="B1682" t="s">
        <v>555</v>
      </c>
      <c r="O1682">
        <f t="shared" si="146"/>
        <v>0</v>
      </c>
      <c r="V1682">
        <v>0</v>
      </c>
      <c r="W1682" t="s">
        <v>79</v>
      </c>
    </row>
    <row r="1683" spans="1:31" x14ac:dyDescent="0.25">
      <c r="A1683" t="s">
        <v>556</v>
      </c>
      <c r="B1683" t="s">
        <v>555</v>
      </c>
      <c r="O1683">
        <f t="shared" si="146"/>
        <v>0</v>
      </c>
      <c r="V1683">
        <v>0</v>
      </c>
      <c r="W1683" t="s">
        <v>28</v>
      </c>
      <c r="X1683" t="s">
        <v>123</v>
      </c>
    </row>
    <row r="1684" spans="1:31" x14ac:dyDescent="0.25">
      <c r="A1684" t="s">
        <v>556</v>
      </c>
      <c r="B1684" t="s">
        <v>555</v>
      </c>
      <c r="O1684">
        <f t="shared" si="146"/>
        <v>0</v>
      </c>
      <c r="V1684">
        <v>0</v>
      </c>
      <c r="W1684" t="s">
        <v>18</v>
      </c>
      <c r="X1684" t="s">
        <v>81</v>
      </c>
    </row>
    <row r="1685" spans="1:31" x14ac:dyDescent="0.25">
      <c r="A1685" t="s">
        <v>556</v>
      </c>
      <c r="B1685" t="s">
        <v>555</v>
      </c>
      <c r="O1685">
        <f t="shared" si="146"/>
        <v>0</v>
      </c>
      <c r="V1685">
        <v>0</v>
      </c>
      <c r="W1685" t="s">
        <v>18</v>
      </c>
      <c r="X1685" t="s">
        <v>82</v>
      </c>
      <c r="Y1685" t="s">
        <v>83</v>
      </c>
      <c r="Z1685" t="s">
        <v>84</v>
      </c>
      <c r="AA1685" t="s">
        <v>85</v>
      </c>
      <c r="AB1685" t="s">
        <v>86</v>
      </c>
      <c r="AC1685" t="s">
        <v>84</v>
      </c>
      <c r="AD1685" t="s">
        <v>87</v>
      </c>
    </row>
    <row r="1686" spans="1:31" x14ac:dyDescent="0.25">
      <c r="A1686" t="s">
        <v>556</v>
      </c>
      <c r="B1686" t="s">
        <v>555</v>
      </c>
      <c r="O1686">
        <f t="shared" si="146"/>
        <v>0</v>
      </c>
      <c r="V1686">
        <v>0</v>
      </c>
      <c r="W1686" t="s">
        <v>18</v>
      </c>
      <c r="X1686" t="s">
        <v>83</v>
      </c>
      <c r="Y1686" t="s">
        <v>83</v>
      </c>
      <c r="Z1686" t="s">
        <v>88</v>
      </c>
      <c r="AA1686" t="s">
        <v>89</v>
      </c>
      <c r="AB1686" t="s">
        <v>90</v>
      </c>
      <c r="AC1686" t="s">
        <v>88</v>
      </c>
      <c r="AD1686" t="s">
        <v>91</v>
      </c>
    </row>
    <row r="1687" spans="1:31" x14ac:dyDescent="0.25">
      <c r="A1687" t="s">
        <v>556</v>
      </c>
      <c r="B1687" t="s">
        <v>555</v>
      </c>
      <c r="O1687">
        <f t="shared" si="146"/>
        <v>0</v>
      </c>
      <c r="V1687">
        <v>0</v>
      </c>
      <c r="W1687" t="s">
        <v>18</v>
      </c>
      <c r="X1687" t="s">
        <v>92</v>
      </c>
    </row>
    <row r="1688" spans="1:31" x14ac:dyDescent="0.25">
      <c r="A1688" t="s">
        <v>556</v>
      </c>
      <c r="B1688" t="s">
        <v>555</v>
      </c>
      <c r="O1688">
        <f t="shared" si="146"/>
        <v>0</v>
      </c>
      <c r="V1688">
        <v>0</v>
      </c>
      <c r="W1688" t="s">
        <v>18</v>
      </c>
      <c r="X1688">
        <v>10</v>
      </c>
      <c r="Y1688">
        <v>2930</v>
      </c>
      <c r="Z1688" t="s">
        <v>93</v>
      </c>
      <c r="AA1688" t="s">
        <v>94</v>
      </c>
      <c r="AB1688" t="s">
        <v>95</v>
      </c>
      <c r="AC1688" t="s">
        <v>96</v>
      </c>
      <c r="AD1688" t="s">
        <v>97</v>
      </c>
      <c r="AE1688">
        <v>1472.5704000000001</v>
      </c>
    </row>
    <row r="1689" spans="1:31" x14ac:dyDescent="0.25">
      <c r="A1689" t="s">
        <v>556</v>
      </c>
      <c r="B1689" t="s">
        <v>555</v>
      </c>
      <c r="O1689">
        <f t="shared" si="146"/>
        <v>0</v>
      </c>
      <c r="V1689">
        <v>0</v>
      </c>
      <c r="W1689" t="s">
        <v>18</v>
      </c>
      <c r="X1689">
        <v>20</v>
      </c>
      <c r="Y1689">
        <v>2931</v>
      </c>
      <c r="Z1689" t="s">
        <v>98</v>
      </c>
      <c r="AA1689" t="s">
        <v>94</v>
      </c>
      <c r="AB1689" t="s">
        <v>99</v>
      </c>
      <c r="AC1689" t="s">
        <v>100</v>
      </c>
      <c r="AD1689" t="s">
        <v>124</v>
      </c>
      <c r="AE1689">
        <v>1864.5606</v>
      </c>
    </row>
    <row r="1690" spans="1:31" x14ac:dyDescent="0.25">
      <c r="A1690" t="s">
        <v>556</v>
      </c>
      <c r="B1690" t="s">
        <v>555</v>
      </c>
      <c r="O1690">
        <f t="shared" si="146"/>
        <v>0</v>
      </c>
      <c r="V1690">
        <v>0</v>
      </c>
      <c r="W1690" t="s">
        <v>18</v>
      </c>
      <c r="X1690">
        <v>30</v>
      </c>
      <c r="Y1690">
        <v>2189</v>
      </c>
      <c r="Z1690" t="s">
        <v>125</v>
      </c>
      <c r="AA1690" t="s">
        <v>94</v>
      </c>
      <c r="AB1690" t="s">
        <v>126</v>
      </c>
      <c r="AC1690" t="s">
        <v>127</v>
      </c>
      <c r="AD1690" t="s">
        <v>97</v>
      </c>
      <c r="AE1690">
        <v>1568.0501999999999</v>
      </c>
    </row>
    <row r="1691" spans="1:31" x14ac:dyDescent="0.25">
      <c r="A1691" t="s">
        <v>556</v>
      </c>
      <c r="B1691" t="s">
        <v>555</v>
      </c>
      <c r="O1691">
        <f t="shared" si="146"/>
        <v>0</v>
      </c>
      <c r="V1691">
        <v>0</v>
      </c>
      <c r="W1691" t="s">
        <v>18</v>
      </c>
      <c r="X1691" t="s">
        <v>81</v>
      </c>
      <c r="Y1691" t="s">
        <v>106</v>
      </c>
    </row>
    <row r="1692" spans="1:31" x14ac:dyDescent="0.25">
      <c r="A1692" t="s">
        <v>556</v>
      </c>
      <c r="B1692" t="s">
        <v>555</v>
      </c>
      <c r="O1692">
        <f t="shared" si="146"/>
        <v>0</v>
      </c>
      <c r="V1692">
        <v>0</v>
      </c>
      <c r="W1692" t="s">
        <v>18</v>
      </c>
      <c r="X1692" t="s">
        <v>107</v>
      </c>
      <c r="Y1692" t="s">
        <v>273</v>
      </c>
    </row>
    <row r="1693" spans="1:31" x14ac:dyDescent="0.25">
      <c r="A1693" t="s">
        <v>556</v>
      </c>
      <c r="B1693" t="s">
        <v>555</v>
      </c>
      <c r="O1693">
        <f t="shared" si="146"/>
        <v>0</v>
      </c>
      <c r="V1693">
        <v>0</v>
      </c>
      <c r="W1693" t="s">
        <v>79</v>
      </c>
    </row>
    <row r="1694" spans="1:31" x14ac:dyDescent="0.25">
      <c r="A1694" t="s">
        <v>556</v>
      </c>
      <c r="B1694" t="s">
        <v>555</v>
      </c>
      <c r="G1694" t="str">
        <f>+Y1694</f>
        <v xml:space="preserve">PL0001114727051001                                 </v>
      </c>
      <c r="H1694" t="str">
        <f>+Z1694</f>
        <v xml:space="preserve"> PUENTE 480X70X15       </v>
      </c>
      <c r="O1694">
        <f t="shared" si="146"/>
        <v>2</v>
      </c>
      <c r="V1694">
        <v>0</v>
      </c>
      <c r="W1694" t="s">
        <v>28</v>
      </c>
      <c r="X1694" t="s">
        <v>129</v>
      </c>
      <c r="Y1694" t="s">
        <v>130</v>
      </c>
      <c r="Z1694" t="s">
        <v>131</v>
      </c>
      <c r="AA1694">
        <v>4</v>
      </c>
      <c r="AB1694" t="s">
        <v>47</v>
      </c>
      <c r="AC1694">
        <v>0</v>
      </c>
    </row>
    <row r="1695" spans="1:31" x14ac:dyDescent="0.25">
      <c r="A1695" t="s">
        <v>556</v>
      </c>
      <c r="B1695" t="s">
        <v>555</v>
      </c>
      <c r="I1695" t="str">
        <f>+Y1695</f>
        <v xml:space="preserve">         03115282-00                               </v>
      </c>
      <c r="J1695" t="str">
        <f>+Z1695</f>
        <v xml:space="preserve"> Aglo 2440x2150x15 Rove </v>
      </c>
      <c r="M1695">
        <v>8.0000000000000002E-3</v>
      </c>
      <c r="N1695" t="s">
        <v>73</v>
      </c>
      <c r="O1695">
        <f t="shared" si="146"/>
        <v>4</v>
      </c>
      <c r="V1695">
        <v>0</v>
      </c>
      <c r="W1695" t="s">
        <v>70</v>
      </c>
      <c r="X1695" t="s">
        <v>24</v>
      </c>
      <c r="Y1695" t="s">
        <v>71</v>
      </c>
      <c r="Z1695" t="s">
        <v>72</v>
      </c>
      <c r="AA1695">
        <v>8.0000000000000002E-3</v>
      </c>
      <c r="AB1695" t="s">
        <v>73</v>
      </c>
      <c r="AC1695">
        <v>1785.28</v>
      </c>
    </row>
    <row r="1696" spans="1:31" x14ac:dyDescent="0.25">
      <c r="A1696" t="s">
        <v>556</v>
      </c>
      <c r="B1696" t="s">
        <v>555</v>
      </c>
      <c r="G1696" t="str">
        <f t="shared" ref="G1696:G1698" si="149">+Y1696</f>
        <v xml:space="preserve">         04224699-00                               </v>
      </c>
      <c r="H1696" t="str">
        <f t="shared" ref="H1696:H1698" si="150">+Z1696</f>
        <v xml:space="preserve"> FJ PVC Rovere  M2 19x. </v>
      </c>
      <c r="K1696" t="str">
        <f>+Y1696</f>
        <v xml:space="preserve">         04224699-00                               </v>
      </c>
      <c r="L1696" t="str">
        <f>+Z1696</f>
        <v xml:space="preserve"> FJ PVC Rovere  M2 19x. </v>
      </c>
      <c r="M1696">
        <v>4.16</v>
      </c>
      <c r="N1696" t="s">
        <v>31</v>
      </c>
      <c r="O1696">
        <f t="shared" si="146"/>
        <v>6</v>
      </c>
      <c r="V1696">
        <v>0</v>
      </c>
      <c r="W1696" t="s">
        <v>70</v>
      </c>
      <c r="X1696" t="s">
        <v>32</v>
      </c>
      <c r="Y1696" t="s">
        <v>74</v>
      </c>
      <c r="Z1696" t="s">
        <v>75</v>
      </c>
      <c r="AA1696">
        <v>4.16</v>
      </c>
      <c r="AB1696" t="s">
        <v>31</v>
      </c>
      <c r="AC1696">
        <v>1060.8</v>
      </c>
    </row>
    <row r="1697" spans="1:31" x14ac:dyDescent="0.25">
      <c r="A1697" t="s">
        <v>556</v>
      </c>
      <c r="B1697" t="s">
        <v>555</v>
      </c>
      <c r="G1697" t="str">
        <f t="shared" si="149"/>
        <v xml:space="preserve">         09122109-00                               </v>
      </c>
      <c r="H1697" t="str">
        <f t="shared" si="150"/>
        <v xml:space="preserve"> Holt Melt Jowatherm 28 </v>
      </c>
      <c r="M1697">
        <v>5.5999999999999999E-3</v>
      </c>
      <c r="N1697" t="s">
        <v>78</v>
      </c>
      <c r="O1697">
        <f t="shared" si="146"/>
        <v>4</v>
      </c>
      <c r="V1697">
        <v>0</v>
      </c>
      <c r="W1697" t="s">
        <v>70</v>
      </c>
      <c r="X1697" t="s">
        <v>36</v>
      </c>
      <c r="Y1697" t="s">
        <v>76</v>
      </c>
      <c r="Z1697" t="s">
        <v>77</v>
      </c>
      <c r="AA1697">
        <v>5.5999999999999999E-3</v>
      </c>
      <c r="AB1697" t="s">
        <v>78</v>
      </c>
      <c r="AC1697">
        <v>145.6</v>
      </c>
    </row>
    <row r="1698" spans="1:31" x14ac:dyDescent="0.25">
      <c r="A1698" t="s">
        <v>556</v>
      </c>
      <c r="B1698" t="s">
        <v>555</v>
      </c>
      <c r="G1698" t="str">
        <f t="shared" si="149"/>
        <v xml:space="preserve">         09122109-00                               </v>
      </c>
      <c r="H1698" t="str">
        <f t="shared" si="150"/>
        <v xml:space="preserve"> Holt Melt Jowatherm 28 </v>
      </c>
      <c r="M1698">
        <v>1.1599999999999999E-2</v>
      </c>
      <c r="N1698" t="s">
        <v>78</v>
      </c>
      <c r="O1698">
        <f t="shared" si="146"/>
        <v>4</v>
      </c>
      <c r="V1698">
        <v>0</v>
      </c>
      <c r="W1698" t="s">
        <v>70</v>
      </c>
      <c r="X1698" t="s">
        <v>39</v>
      </c>
      <c r="Y1698" t="s">
        <v>76</v>
      </c>
      <c r="Z1698" t="s">
        <v>77</v>
      </c>
      <c r="AA1698">
        <v>1.1599999999999999E-2</v>
      </c>
      <c r="AB1698" t="s">
        <v>78</v>
      </c>
      <c r="AC1698">
        <v>301.60000000000002</v>
      </c>
    </row>
    <row r="1699" spans="1:31" x14ac:dyDescent="0.25">
      <c r="A1699" t="s">
        <v>556</v>
      </c>
      <c r="B1699" t="s">
        <v>555</v>
      </c>
      <c r="O1699">
        <f t="shared" si="146"/>
        <v>0</v>
      </c>
      <c r="V1699">
        <v>0</v>
      </c>
      <c r="W1699" t="s">
        <v>79</v>
      </c>
    </row>
    <row r="1700" spans="1:31" x14ac:dyDescent="0.25">
      <c r="A1700" t="s">
        <v>556</v>
      </c>
      <c r="B1700" t="s">
        <v>555</v>
      </c>
      <c r="O1700">
        <f t="shared" si="146"/>
        <v>0</v>
      </c>
      <c r="V1700">
        <v>0</v>
      </c>
      <c r="W1700" t="s">
        <v>28</v>
      </c>
      <c r="X1700" t="s">
        <v>132</v>
      </c>
    </row>
    <row r="1701" spans="1:31" x14ac:dyDescent="0.25">
      <c r="A1701" t="s">
        <v>556</v>
      </c>
      <c r="B1701" t="s">
        <v>555</v>
      </c>
      <c r="O1701">
        <f t="shared" si="146"/>
        <v>0</v>
      </c>
      <c r="V1701">
        <v>0</v>
      </c>
      <c r="W1701" t="s">
        <v>18</v>
      </c>
      <c r="X1701" t="s">
        <v>81</v>
      </c>
    </row>
    <row r="1702" spans="1:31" x14ac:dyDescent="0.25">
      <c r="A1702" t="s">
        <v>556</v>
      </c>
      <c r="B1702" t="s">
        <v>555</v>
      </c>
      <c r="O1702">
        <f t="shared" si="146"/>
        <v>0</v>
      </c>
      <c r="V1702">
        <v>0</v>
      </c>
      <c r="W1702" t="s">
        <v>18</v>
      </c>
      <c r="X1702" t="s">
        <v>82</v>
      </c>
      <c r="Y1702" t="s">
        <v>83</v>
      </c>
      <c r="Z1702" t="s">
        <v>84</v>
      </c>
      <c r="AA1702" t="s">
        <v>85</v>
      </c>
      <c r="AB1702" t="s">
        <v>86</v>
      </c>
      <c r="AC1702" t="s">
        <v>84</v>
      </c>
      <c r="AD1702" t="s">
        <v>87</v>
      </c>
    </row>
    <row r="1703" spans="1:31" x14ac:dyDescent="0.25">
      <c r="A1703" t="s">
        <v>556</v>
      </c>
      <c r="B1703" t="s">
        <v>555</v>
      </c>
      <c r="O1703">
        <f t="shared" si="146"/>
        <v>0</v>
      </c>
      <c r="V1703">
        <v>0</v>
      </c>
      <c r="W1703" t="s">
        <v>18</v>
      </c>
      <c r="X1703" t="s">
        <v>83</v>
      </c>
      <c r="Y1703" t="s">
        <v>83</v>
      </c>
      <c r="Z1703" t="s">
        <v>88</v>
      </c>
      <c r="AA1703" t="s">
        <v>89</v>
      </c>
      <c r="AB1703" t="s">
        <v>90</v>
      </c>
      <c r="AC1703" t="s">
        <v>88</v>
      </c>
      <c r="AD1703" t="s">
        <v>91</v>
      </c>
    </row>
    <row r="1704" spans="1:31" x14ac:dyDescent="0.25">
      <c r="A1704" t="s">
        <v>556</v>
      </c>
      <c r="B1704" t="s">
        <v>555</v>
      </c>
      <c r="O1704">
        <f t="shared" si="146"/>
        <v>0</v>
      </c>
      <c r="V1704">
        <v>0</v>
      </c>
      <c r="W1704" t="s">
        <v>18</v>
      </c>
      <c r="X1704" t="s">
        <v>92</v>
      </c>
    </row>
    <row r="1705" spans="1:31" x14ac:dyDescent="0.25">
      <c r="A1705" t="s">
        <v>556</v>
      </c>
      <c r="B1705" t="s">
        <v>555</v>
      </c>
      <c r="O1705">
        <f t="shared" si="146"/>
        <v>0</v>
      </c>
      <c r="V1705">
        <v>0</v>
      </c>
      <c r="W1705" t="s">
        <v>18</v>
      </c>
      <c r="X1705">
        <v>10</v>
      </c>
      <c r="Y1705">
        <v>2930</v>
      </c>
      <c r="Z1705" t="s">
        <v>93</v>
      </c>
      <c r="AA1705" t="s">
        <v>94</v>
      </c>
      <c r="AB1705" t="s">
        <v>95</v>
      </c>
      <c r="AC1705" t="s">
        <v>96</v>
      </c>
      <c r="AD1705" t="s">
        <v>97</v>
      </c>
      <c r="AE1705">
        <v>981.71360000000004</v>
      </c>
    </row>
    <row r="1706" spans="1:31" x14ac:dyDescent="0.25">
      <c r="A1706" t="s">
        <v>556</v>
      </c>
      <c r="B1706" t="s">
        <v>555</v>
      </c>
      <c r="O1706">
        <f t="shared" si="146"/>
        <v>0</v>
      </c>
      <c r="V1706">
        <v>0</v>
      </c>
      <c r="W1706" t="s">
        <v>18</v>
      </c>
      <c r="X1706">
        <v>20</v>
      </c>
      <c r="Y1706">
        <v>2931</v>
      </c>
      <c r="Z1706" t="s">
        <v>98</v>
      </c>
      <c r="AA1706" t="s">
        <v>94</v>
      </c>
      <c r="AB1706" t="s">
        <v>99</v>
      </c>
      <c r="AC1706" t="s">
        <v>100</v>
      </c>
      <c r="AD1706" t="s">
        <v>124</v>
      </c>
      <c r="AE1706">
        <v>1243.0404000000001</v>
      </c>
    </row>
    <row r="1707" spans="1:31" x14ac:dyDescent="0.25">
      <c r="A1707" t="s">
        <v>556</v>
      </c>
      <c r="B1707" t="s">
        <v>555</v>
      </c>
      <c r="O1707">
        <f t="shared" si="146"/>
        <v>0</v>
      </c>
      <c r="V1707">
        <v>0</v>
      </c>
      <c r="W1707" t="s">
        <v>18</v>
      </c>
      <c r="X1707">
        <v>30</v>
      </c>
      <c r="Y1707">
        <v>2337</v>
      </c>
      <c r="Z1707" t="s">
        <v>115</v>
      </c>
      <c r="AA1707" t="s">
        <v>94</v>
      </c>
      <c r="AB1707" t="s">
        <v>133</v>
      </c>
      <c r="AC1707" t="s">
        <v>134</v>
      </c>
      <c r="AD1707" t="s">
        <v>135</v>
      </c>
      <c r="AE1707">
        <v>743.29759999999999</v>
      </c>
    </row>
    <row r="1708" spans="1:31" x14ac:dyDescent="0.25">
      <c r="A1708" t="s">
        <v>556</v>
      </c>
      <c r="B1708" t="s">
        <v>555</v>
      </c>
      <c r="O1708">
        <f t="shared" si="146"/>
        <v>0</v>
      </c>
      <c r="V1708">
        <v>0</v>
      </c>
      <c r="W1708" t="s">
        <v>18</v>
      </c>
      <c r="X1708" t="s">
        <v>81</v>
      </c>
      <c r="Y1708" t="s">
        <v>106</v>
      </c>
    </row>
    <row r="1709" spans="1:31" x14ac:dyDescent="0.25">
      <c r="A1709" t="s">
        <v>556</v>
      </c>
      <c r="B1709" t="s">
        <v>555</v>
      </c>
      <c r="O1709">
        <f t="shared" si="146"/>
        <v>0</v>
      </c>
      <c r="V1709">
        <v>0</v>
      </c>
      <c r="W1709" t="s">
        <v>18</v>
      </c>
      <c r="X1709" t="s">
        <v>107</v>
      </c>
      <c r="Y1709" t="s">
        <v>274</v>
      </c>
    </row>
    <row r="1710" spans="1:31" x14ac:dyDescent="0.25">
      <c r="A1710" t="s">
        <v>556</v>
      </c>
      <c r="B1710" t="s">
        <v>555</v>
      </c>
      <c r="O1710">
        <f t="shared" si="146"/>
        <v>0</v>
      </c>
      <c r="V1710">
        <v>0</v>
      </c>
      <c r="W1710" t="s">
        <v>79</v>
      </c>
    </row>
    <row r="1711" spans="1:31" x14ac:dyDescent="0.25">
      <c r="A1711" t="s">
        <v>556</v>
      </c>
      <c r="B1711" t="s">
        <v>555</v>
      </c>
      <c r="G1711" t="str">
        <f>+Y1711</f>
        <v xml:space="preserve">PL0001114727081004                                 </v>
      </c>
      <c r="H1711" t="str">
        <f>+Z1711</f>
        <v xml:space="preserve"> LATERAL 395X145X15     </v>
      </c>
      <c r="O1711">
        <f t="shared" si="146"/>
        <v>2</v>
      </c>
      <c r="V1711">
        <v>0</v>
      </c>
      <c r="W1711" t="s">
        <v>28</v>
      </c>
      <c r="X1711" t="s">
        <v>137</v>
      </c>
      <c r="Y1711" t="s">
        <v>138</v>
      </c>
      <c r="Z1711" t="s">
        <v>139</v>
      </c>
      <c r="AA1711">
        <v>4</v>
      </c>
      <c r="AB1711" t="s">
        <v>47</v>
      </c>
      <c r="AC1711">
        <v>0</v>
      </c>
    </row>
    <row r="1712" spans="1:31" x14ac:dyDescent="0.25">
      <c r="A1712" t="s">
        <v>556</v>
      </c>
      <c r="B1712" t="s">
        <v>555</v>
      </c>
      <c r="O1712">
        <f t="shared" si="146"/>
        <v>0</v>
      </c>
      <c r="V1712">
        <v>0</v>
      </c>
    </row>
    <row r="1713" spans="1:23" x14ac:dyDescent="0.25">
      <c r="A1713" t="s">
        <v>556</v>
      </c>
      <c r="B1713" t="s">
        <v>555</v>
      </c>
      <c r="O1713">
        <f t="shared" si="146"/>
        <v>0</v>
      </c>
      <c r="V1713">
        <v>0</v>
      </c>
    </row>
    <row r="1714" spans="1:23" x14ac:dyDescent="0.25">
      <c r="A1714" t="s">
        <v>556</v>
      </c>
      <c r="B1714" t="s">
        <v>555</v>
      </c>
      <c r="O1714">
        <f t="shared" si="146"/>
        <v>0</v>
      </c>
      <c r="V1714">
        <v>0</v>
      </c>
    </row>
    <row r="1715" spans="1:23" x14ac:dyDescent="0.25">
      <c r="A1715" t="s">
        <v>556</v>
      </c>
      <c r="B1715" t="s">
        <v>555</v>
      </c>
      <c r="O1715">
        <f t="shared" si="146"/>
        <v>0</v>
      </c>
      <c r="V1715">
        <v>0</v>
      </c>
    </row>
    <row r="1716" spans="1:23" x14ac:dyDescent="0.25">
      <c r="A1716" t="s">
        <v>556</v>
      </c>
      <c r="B1716" t="s">
        <v>555</v>
      </c>
      <c r="O1716">
        <f t="shared" si="146"/>
        <v>0</v>
      </c>
      <c r="V1716">
        <v>0</v>
      </c>
      <c r="W1716" t="s">
        <v>324</v>
      </c>
    </row>
    <row r="1717" spans="1:23" x14ac:dyDescent="0.25">
      <c r="A1717" t="s">
        <v>556</v>
      </c>
      <c r="B1717" t="s">
        <v>555</v>
      </c>
      <c r="O1717">
        <f t="shared" si="146"/>
        <v>0</v>
      </c>
      <c r="V1717">
        <v>0</v>
      </c>
      <c r="W1717" t="s">
        <v>2</v>
      </c>
    </row>
    <row r="1718" spans="1:23" x14ac:dyDescent="0.25">
      <c r="A1718" t="s">
        <v>556</v>
      </c>
      <c r="B1718" t="s">
        <v>555</v>
      </c>
      <c r="O1718">
        <f t="shared" si="146"/>
        <v>0</v>
      </c>
      <c r="V1718">
        <v>0</v>
      </c>
      <c r="W1718" t="s">
        <v>3</v>
      </c>
    </row>
    <row r="1719" spans="1:23" x14ac:dyDescent="0.25">
      <c r="A1719" t="s">
        <v>556</v>
      </c>
      <c r="B1719" t="s">
        <v>555</v>
      </c>
      <c r="O1719">
        <f t="shared" si="146"/>
        <v>0</v>
      </c>
      <c r="V1719">
        <v>0</v>
      </c>
      <c r="W1719" t="s">
        <v>4</v>
      </c>
    </row>
    <row r="1720" spans="1:23" x14ac:dyDescent="0.25">
      <c r="A1720" t="s">
        <v>556</v>
      </c>
      <c r="B1720" t="s">
        <v>555</v>
      </c>
      <c r="O1720">
        <f t="shared" si="146"/>
        <v>0</v>
      </c>
      <c r="V1720">
        <v>0</v>
      </c>
      <c r="W1720" t="s">
        <v>5</v>
      </c>
    </row>
    <row r="1721" spans="1:23" x14ac:dyDescent="0.25">
      <c r="A1721" t="s">
        <v>556</v>
      </c>
      <c r="B1721" t="s">
        <v>555</v>
      </c>
      <c r="O1721">
        <f t="shared" si="146"/>
        <v>0</v>
      </c>
      <c r="V1721">
        <v>0</v>
      </c>
    </row>
    <row r="1722" spans="1:23" x14ac:dyDescent="0.25">
      <c r="A1722" t="s">
        <v>556</v>
      </c>
      <c r="B1722" t="s">
        <v>555</v>
      </c>
      <c r="O1722">
        <f t="shared" si="146"/>
        <v>0</v>
      </c>
      <c r="V1722">
        <v>0</v>
      </c>
      <c r="W1722" t="s">
        <v>6</v>
      </c>
    </row>
    <row r="1723" spans="1:23" x14ac:dyDescent="0.25">
      <c r="A1723" t="s">
        <v>556</v>
      </c>
      <c r="B1723" t="s">
        <v>555</v>
      </c>
      <c r="O1723">
        <f t="shared" si="146"/>
        <v>0</v>
      </c>
      <c r="V1723">
        <v>0</v>
      </c>
    </row>
    <row r="1724" spans="1:23" x14ac:dyDescent="0.25">
      <c r="A1724" t="s">
        <v>556</v>
      </c>
      <c r="B1724" t="s">
        <v>555</v>
      </c>
      <c r="O1724">
        <f t="shared" si="146"/>
        <v>0</v>
      </c>
      <c r="V1724">
        <v>0</v>
      </c>
      <c r="W1724" t="s">
        <v>7</v>
      </c>
    </row>
    <row r="1725" spans="1:23" x14ac:dyDescent="0.25">
      <c r="A1725" t="s">
        <v>556</v>
      </c>
      <c r="B1725" t="s">
        <v>555</v>
      </c>
      <c r="O1725">
        <f t="shared" si="146"/>
        <v>0</v>
      </c>
      <c r="V1725">
        <v>0</v>
      </c>
    </row>
    <row r="1726" spans="1:23" x14ac:dyDescent="0.25">
      <c r="A1726" t="s">
        <v>556</v>
      </c>
      <c r="B1726" t="s">
        <v>555</v>
      </c>
      <c r="C1726" t="s">
        <v>568</v>
      </c>
      <c r="D1726" t="s">
        <v>569</v>
      </c>
      <c r="O1726">
        <f t="shared" si="146"/>
        <v>2</v>
      </c>
      <c r="V1726">
        <v>0</v>
      </c>
      <c r="W1726" t="s">
        <v>322</v>
      </c>
    </row>
    <row r="1727" spans="1:23" x14ac:dyDescent="0.25">
      <c r="A1727" t="s">
        <v>556</v>
      </c>
      <c r="B1727" t="s">
        <v>555</v>
      </c>
      <c r="O1727">
        <f t="shared" si="146"/>
        <v>0</v>
      </c>
      <c r="V1727">
        <v>0</v>
      </c>
      <c r="W1727" t="s">
        <v>9</v>
      </c>
    </row>
    <row r="1728" spans="1:23" x14ac:dyDescent="0.25">
      <c r="A1728" t="s">
        <v>556</v>
      </c>
      <c r="B1728" t="s">
        <v>555</v>
      </c>
      <c r="O1728">
        <f t="shared" si="146"/>
        <v>0</v>
      </c>
      <c r="V1728">
        <v>0</v>
      </c>
      <c r="W1728" t="s">
        <v>269</v>
      </c>
    </row>
    <row r="1729" spans="1:31" x14ac:dyDescent="0.25">
      <c r="A1729" t="s">
        <v>556</v>
      </c>
      <c r="B1729" t="s">
        <v>555</v>
      </c>
      <c r="O1729">
        <f t="shared" si="146"/>
        <v>0</v>
      </c>
      <c r="V1729">
        <v>0</v>
      </c>
      <c r="W1729" t="s">
        <v>3</v>
      </c>
    </row>
    <row r="1730" spans="1:31" x14ac:dyDescent="0.25">
      <c r="A1730" t="s">
        <v>556</v>
      </c>
      <c r="B1730" t="s">
        <v>555</v>
      </c>
      <c r="O1730">
        <f t="shared" si="146"/>
        <v>0</v>
      </c>
      <c r="V1730">
        <v>0</v>
      </c>
      <c r="W1730" t="s">
        <v>11</v>
      </c>
      <c r="X1730" t="s">
        <v>12</v>
      </c>
      <c r="Y1730" t="s">
        <v>13</v>
      </c>
      <c r="Z1730" t="s">
        <v>14</v>
      </c>
      <c r="AA1730" t="s">
        <v>15</v>
      </c>
      <c r="AB1730" t="s">
        <v>16</v>
      </c>
      <c r="AC1730" t="s">
        <v>17</v>
      </c>
    </row>
    <row r="1731" spans="1:31" x14ac:dyDescent="0.25">
      <c r="A1731" t="s">
        <v>556</v>
      </c>
      <c r="B1731" t="s">
        <v>555</v>
      </c>
      <c r="O1731">
        <f t="shared" si="146"/>
        <v>0</v>
      </c>
      <c r="V1731">
        <v>0</v>
      </c>
      <c r="W1731" t="s">
        <v>18</v>
      </c>
      <c r="X1731" t="s">
        <v>18</v>
      </c>
      <c r="Y1731" t="s">
        <v>19</v>
      </c>
      <c r="Z1731" t="s">
        <v>20</v>
      </c>
      <c r="AA1731" t="s">
        <v>21</v>
      </c>
      <c r="AB1731" t="s">
        <v>22</v>
      </c>
    </row>
    <row r="1732" spans="1:31" x14ac:dyDescent="0.25">
      <c r="A1732" t="s">
        <v>556</v>
      </c>
      <c r="B1732" t="s">
        <v>555</v>
      </c>
      <c r="O1732">
        <f t="shared" ref="O1732:O1795" si="151">+COUNTA(C1732:N1732)</f>
        <v>0</v>
      </c>
      <c r="V1732">
        <v>0</v>
      </c>
      <c r="W1732" t="s">
        <v>23</v>
      </c>
    </row>
    <row r="1733" spans="1:31" x14ac:dyDescent="0.25">
      <c r="A1733" t="s">
        <v>556</v>
      </c>
      <c r="B1733" t="s">
        <v>555</v>
      </c>
      <c r="I1733" t="str">
        <f>+Y1733</f>
        <v xml:space="preserve">         03115282-00                               </v>
      </c>
      <c r="J1733" t="str">
        <f>+Z1733</f>
        <v xml:space="preserve"> Aglo 2440x2150x15 Rove </v>
      </c>
      <c r="M1733">
        <v>4.0000000000000001E-3</v>
      </c>
      <c r="N1733" t="s">
        <v>73</v>
      </c>
      <c r="O1733">
        <f t="shared" si="151"/>
        <v>4</v>
      </c>
      <c r="V1733">
        <v>0</v>
      </c>
      <c r="W1733" t="s">
        <v>70</v>
      </c>
      <c r="X1733" t="s">
        <v>24</v>
      </c>
      <c r="Y1733" t="s">
        <v>71</v>
      </c>
      <c r="Z1733" t="s">
        <v>72</v>
      </c>
      <c r="AA1733">
        <v>4.0000000000000001E-3</v>
      </c>
      <c r="AB1733" t="s">
        <v>73</v>
      </c>
      <c r="AC1733">
        <v>892.64</v>
      </c>
    </row>
    <row r="1734" spans="1:31" x14ac:dyDescent="0.25">
      <c r="A1734" t="s">
        <v>556</v>
      </c>
      <c r="B1734" t="s">
        <v>555</v>
      </c>
      <c r="G1734" t="str">
        <f t="shared" ref="G1734:G1736" si="152">+Y1734</f>
        <v xml:space="preserve">         04224699-00                               </v>
      </c>
      <c r="H1734" t="str">
        <f t="shared" ref="H1734:H1736" si="153">+Z1734</f>
        <v xml:space="preserve"> FJ PVC Rovere  M2 19x. </v>
      </c>
      <c r="K1734" t="str">
        <f>+Y1734</f>
        <v xml:space="preserve">         04224699-00                               </v>
      </c>
      <c r="L1734" t="str">
        <f>+Z1734</f>
        <v xml:space="preserve"> FJ PVC Rovere  M2 19x. </v>
      </c>
      <c r="M1734">
        <v>5.12</v>
      </c>
      <c r="N1734" t="s">
        <v>31</v>
      </c>
      <c r="O1734">
        <f t="shared" si="151"/>
        <v>6</v>
      </c>
      <c r="V1734">
        <v>0</v>
      </c>
      <c r="W1734" t="s">
        <v>70</v>
      </c>
      <c r="X1734" t="s">
        <v>32</v>
      </c>
      <c r="Y1734" t="s">
        <v>74</v>
      </c>
      <c r="Z1734" t="s">
        <v>75</v>
      </c>
      <c r="AA1734">
        <v>5.12</v>
      </c>
      <c r="AB1734" t="s">
        <v>31</v>
      </c>
      <c r="AC1734">
        <v>1305.5999999999999</v>
      </c>
    </row>
    <row r="1735" spans="1:31" x14ac:dyDescent="0.25">
      <c r="A1735" t="s">
        <v>556</v>
      </c>
      <c r="B1735" t="s">
        <v>555</v>
      </c>
      <c r="G1735" t="str">
        <f t="shared" si="152"/>
        <v xml:space="preserve">         09122109-00                               </v>
      </c>
      <c r="H1735" t="str">
        <f t="shared" si="153"/>
        <v xml:space="preserve"> Holt Melt Jowatherm 28 </v>
      </c>
      <c r="M1735">
        <v>1.2800000000000001E-2</v>
      </c>
      <c r="N1735" t="s">
        <v>78</v>
      </c>
      <c r="O1735">
        <f t="shared" si="151"/>
        <v>4</v>
      </c>
      <c r="V1735">
        <v>0</v>
      </c>
      <c r="W1735" t="s">
        <v>70</v>
      </c>
      <c r="X1735" t="s">
        <v>36</v>
      </c>
      <c r="Y1735" t="s">
        <v>76</v>
      </c>
      <c r="Z1735" t="s">
        <v>77</v>
      </c>
      <c r="AA1735">
        <v>1.2800000000000001E-2</v>
      </c>
      <c r="AB1735" t="s">
        <v>78</v>
      </c>
      <c r="AC1735">
        <v>332.8</v>
      </c>
    </row>
    <row r="1736" spans="1:31" x14ac:dyDescent="0.25">
      <c r="A1736" t="s">
        <v>556</v>
      </c>
      <c r="B1736" t="s">
        <v>555</v>
      </c>
      <c r="G1736" t="str">
        <f t="shared" si="152"/>
        <v xml:space="preserve">         09122109-00                               </v>
      </c>
      <c r="H1736" t="str">
        <f t="shared" si="153"/>
        <v xml:space="preserve"> Holt Melt Jowatherm 28 </v>
      </c>
      <c r="M1736">
        <v>6.4000000000000003E-3</v>
      </c>
      <c r="N1736" t="s">
        <v>78</v>
      </c>
      <c r="O1736">
        <f t="shared" si="151"/>
        <v>4</v>
      </c>
      <c r="V1736">
        <v>0</v>
      </c>
      <c r="W1736" t="s">
        <v>70</v>
      </c>
      <c r="X1736" t="s">
        <v>39</v>
      </c>
      <c r="Y1736" t="s">
        <v>76</v>
      </c>
      <c r="Z1736" t="s">
        <v>77</v>
      </c>
      <c r="AA1736">
        <v>6.4000000000000003E-3</v>
      </c>
      <c r="AB1736" t="s">
        <v>78</v>
      </c>
      <c r="AC1736">
        <v>166.4</v>
      </c>
    </row>
    <row r="1737" spans="1:31" x14ac:dyDescent="0.25">
      <c r="A1737" t="s">
        <v>556</v>
      </c>
      <c r="B1737" t="s">
        <v>555</v>
      </c>
      <c r="O1737">
        <f t="shared" si="151"/>
        <v>0</v>
      </c>
      <c r="V1737">
        <v>0</v>
      </c>
      <c r="W1737" t="s">
        <v>79</v>
      </c>
    </row>
    <row r="1738" spans="1:31" x14ac:dyDescent="0.25">
      <c r="A1738" t="s">
        <v>556</v>
      </c>
      <c r="B1738" t="s">
        <v>555</v>
      </c>
      <c r="O1738">
        <f t="shared" si="151"/>
        <v>0</v>
      </c>
      <c r="V1738">
        <v>0</v>
      </c>
      <c r="W1738" t="s">
        <v>28</v>
      </c>
      <c r="X1738" t="s">
        <v>141</v>
      </c>
    </row>
    <row r="1739" spans="1:31" x14ac:dyDescent="0.25">
      <c r="A1739" t="s">
        <v>556</v>
      </c>
      <c r="B1739" t="s">
        <v>555</v>
      </c>
      <c r="O1739">
        <f t="shared" si="151"/>
        <v>0</v>
      </c>
      <c r="V1739">
        <v>0</v>
      </c>
      <c r="W1739" t="s">
        <v>18</v>
      </c>
      <c r="X1739" t="s">
        <v>81</v>
      </c>
    </row>
    <row r="1740" spans="1:31" x14ac:dyDescent="0.25">
      <c r="A1740" t="s">
        <v>556</v>
      </c>
      <c r="B1740" t="s">
        <v>555</v>
      </c>
      <c r="O1740">
        <f t="shared" si="151"/>
        <v>0</v>
      </c>
      <c r="V1740">
        <v>0</v>
      </c>
      <c r="W1740" t="s">
        <v>18</v>
      </c>
      <c r="X1740" t="s">
        <v>82</v>
      </c>
      <c r="Y1740" t="s">
        <v>83</v>
      </c>
      <c r="Z1740" t="s">
        <v>84</v>
      </c>
      <c r="AA1740" t="s">
        <v>85</v>
      </c>
      <c r="AB1740" t="s">
        <v>86</v>
      </c>
      <c r="AC1740" t="s">
        <v>84</v>
      </c>
      <c r="AD1740" t="s">
        <v>87</v>
      </c>
    </row>
    <row r="1741" spans="1:31" x14ac:dyDescent="0.25">
      <c r="A1741" t="s">
        <v>556</v>
      </c>
      <c r="B1741" t="s">
        <v>555</v>
      </c>
      <c r="O1741">
        <f t="shared" si="151"/>
        <v>0</v>
      </c>
      <c r="V1741">
        <v>0</v>
      </c>
      <c r="W1741" t="s">
        <v>18</v>
      </c>
      <c r="X1741" t="s">
        <v>83</v>
      </c>
      <c r="Y1741" t="s">
        <v>83</v>
      </c>
      <c r="Z1741" t="s">
        <v>88</v>
      </c>
      <c r="AA1741" t="s">
        <v>89</v>
      </c>
      <c r="AB1741" t="s">
        <v>90</v>
      </c>
      <c r="AC1741" t="s">
        <v>88</v>
      </c>
      <c r="AD1741" t="s">
        <v>91</v>
      </c>
    </row>
    <row r="1742" spans="1:31" x14ac:dyDescent="0.25">
      <c r="A1742" t="s">
        <v>556</v>
      </c>
      <c r="B1742" t="s">
        <v>555</v>
      </c>
      <c r="O1742">
        <f t="shared" si="151"/>
        <v>0</v>
      </c>
      <c r="V1742">
        <v>0</v>
      </c>
      <c r="W1742" t="s">
        <v>18</v>
      </c>
      <c r="X1742" t="s">
        <v>92</v>
      </c>
    </row>
    <row r="1743" spans="1:31" x14ac:dyDescent="0.25">
      <c r="A1743" t="s">
        <v>556</v>
      </c>
      <c r="B1743" t="s">
        <v>555</v>
      </c>
      <c r="O1743">
        <f t="shared" si="151"/>
        <v>0</v>
      </c>
      <c r="V1743">
        <v>0</v>
      </c>
      <c r="W1743" t="s">
        <v>18</v>
      </c>
      <c r="X1743">
        <v>10</v>
      </c>
      <c r="Y1743">
        <v>2930</v>
      </c>
      <c r="Z1743" t="s">
        <v>93</v>
      </c>
      <c r="AA1743" t="s">
        <v>94</v>
      </c>
      <c r="AB1743" t="s">
        <v>95</v>
      </c>
      <c r="AC1743" t="s">
        <v>96</v>
      </c>
      <c r="AD1743" t="s">
        <v>97</v>
      </c>
      <c r="AE1743">
        <v>981.71360000000004</v>
      </c>
    </row>
    <row r="1744" spans="1:31" x14ac:dyDescent="0.25">
      <c r="A1744" t="s">
        <v>556</v>
      </c>
      <c r="B1744" t="s">
        <v>555</v>
      </c>
      <c r="O1744">
        <f t="shared" si="151"/>
        <v>0</v>
      </c>
      <c r="V1744">
        <v>0</v>
      </c>
      <c r="W1744" t="s">
        <v>18</v>
      </c>
      <c r="X1744">
        <v>20</v>
      </c>
      <c r="Y1744">
        <v>2931</v>
      </c>
      <c r="Z1744" t="s">
        <v>98</v>
      </c>
      <c r="AA1744" t="s">
        <v>94</v>
      </c>
      <c r="AB1744" t="s">
        <v>99</v>
      </c>
      <c r="AC1744" t="s">
        <v>100</v>
      </c>
      <c r="AD1744" t="s">
        <v>114</v>
      </c>
      <c r="AE1744">
        <v>2486.08</v>
      </c>
    </row>
    <row r="1745" spans="1:31" x14ac:dyDescent="0.25">
      <c r="A1745" t="s">
        <v>556</v>
      </c>
      <c r="B1745" t="s">
        <v>555</v>
      </c>
      <c r="O1745">
        <f t="shared" si="151"/>
        <v>0</v>
      </c>
      <c r="V1745">
        <v>0</v>
      </c>
      <c r="W1745" t="s">
        <v>18</v>
      </c>
      <c r="X1745">
        <v>30</v>
      </c>
      <c r="Y1745">
        <v>2337</v>
      </c>
      <c r="Z1745" t="s">
        <v>115</v>
      </c>
      <c r="AA1745" t="s">
        <v>94</v>
      </c>
      <c r="AB1745" t="s">
        <v>133</v>
      </c>
      <c r="AC1745" t="s">
        <v>134</v>
      </c>
      <c r="AD1745" t="s">
        <v>135</v>
      </c>
      <c r="AE1745">
        <v>743.29759999999999</v>
      </c>
    </row>
    <row r="1746" spans="1:31" x14ac:dyDescent="0.25">
      <c r="A1746" t="s">
        <v>556</v>
      </c>
      <c r="B1746" t="s">
        <v>555</v>
      </c>
      <c r="O1746">
        <f t="shared" si="151"/>
        <v>0</v>
      </c>
      <c r="V1746">
        <v>0</v>
      </c>
      <c r="W1746" t="s">
        <v>18</v>
      </c>
      <c r="X1746" t="s">
        <v>81</v>
      </c>
      <c r="Y1746" t="s">
        <v>106</v>
      </c>
    </row>
    <row r="1747" spans="1:31" x14ac:dyDescent="0.25">
      <c r="A1747" t="s">
        <v>556</v>
      </c>
      <c r="B1747" t="s">
        <v>555</v>
      </c>
      <c r="O1747">
        <f t="shared" si="151"/>
        <v>0</v>
      </c>
      <c r="V1747">
        <v>0</v>
      </c>
      <c r="W1747" t="s">
        <v>18</v>
      </c>
      <c r="X1747" t="s">
        <v>107</v>
      </c>
      <c r="Y1747" t="s">
        <v>276</v>
      </c>
    </row>
    <row r="1748" spans="1:31" x14ac:dyDescent="0.25">
      <c r="A1748" t="s">
        <v>556</v>
      </c>
      <c r="B1748" t="s">
        <v>555</v>
      </c>
      <c r="O1748">
        <f t="shared" si="151"/>
        <v>0</v>
      </c>
      <c r="V1748">
        <v>0</v>
      </c>
      <c r="W1748" t="s">
        <v>79</v>
      </c>
    </row>
    <row r="1749" spans="1:31" x14ac:dyDescent="0.25">
      <c r="A1749" t="s">
        <v>556</v>
      </c>
      <c r="B1749" t="s">
        <v>555</v>
      </c>
      <c r="G1749" t="str">
        <f>+Y1749</f>
        <v xml:space="preserve">PL0001114727091005                                 </v>
      </c>
      <c r="H1749" t="str">
        <f>+Z1749</f>
        <v xml:space="preserve"> POSTERIOR 424X145X15   </v>
      </c>
      <c r="O1749">
        <f t="shared" si="151"/>
        <v>2</v>
      </c>
      <c r="V1749">
        <v>0</v>
      </c>
      <c r="W1749" t="s">
        <v>28</v>
      </c>
      <c r="X1749" t="s">
        <v>143</v>
      </c>
      <c r="Y1749" t="s">
        <v>144</v>
      </c>
      <c r="Z1749" t="s">
        <v>145</v>
      </c>
      <c r="AA1749">
        <v>4</v>
      </c>
      <c r="AB1749" t="s">
        <v>47</v>
      </c>
      <c r="AC1749">
        <v>0</v>
      </c>
    </row>
    <row r="1750" spans="1:31" x14ac:dyDescent="0.25">
      <c r="A1750" t="s">
        <v>556</v>
      </c>
      <c r="B1750" t="s">
        <v>555</v>
      </c>
      <c r="I1750" t="str">
        <f>+Y1750</f>
        <v xml:space="preserve">         03115282-00                               </v>
      </c>
      <c r="J1750" t="str">
        <f>+Z1750</f>
        <v xml:space="preserve"> Aglo 2440x2150x15 Rove </v>
      </c>
      <c r="M1750">
        <v>8.0000000000000002E-3</v>
      </c>
      <c r="N1750" t="s">
        <v>73</v>
      </c>
      <c r="O1750">
        <f t="shared" si="151"/>
        <v>4</v>
      </c>
      <c r="V1750">
        <v>0</v>
      </c>
      <c r="W1750" t="s">
        <v>70</v>
      </c>
      <c r="X1750" t="s">
        <v>24</v>
      </c>
      <c r="Y1750" t="s">
        <v>71</v>
      </c>
      <c r="Z1750" t="s">
        <v>72</v>
      </c>
      <c r="AA1750">
        <v>8.0000000000000002E-3</v>
      </c>
      <c r="AB1750" t="s">
        <v>73</v>
      </c>
      <c r="AC1750">
        <v>1785.28</v>
      </c>
    </row>
    <row r="1751" spans="1:31" x14ac:dyDescent="0.25">
      <c r="A1751" t="s">
        <v>556</v>
      </c>
      <c r="B1751" t="s">
        <v>555</v>
      </c>
      <c r="G1751" t="str">
        <f t="shared" ref="G1751:G1753" si="154">+Y1751</f>
        <v xml:space="preserve">         04224699-00                               </v>
      </c>
      <c r="H1751" t="str">
        <f t="shared" ref="H1751:H1753" si="155">+Z1751</f>
        <v xml:space="preserve"> FJ PVC Rovere  M2 19x. </v>
      </c>
      <c r="K1751" t="str">
        <f>+Y1751</f>
        <v xml:space="preserve">         04224699-00                               </v>
      </c>
      <c r="L1751" t="str">
        <f>+Z1751</f>
        <v xml:space="preserve"> FJ PVC Rovere  M2 19x. </v>
      </c>
      <c r="M1751">
        <v>3.7120000000000002</v>
      </c>
      <c r="N1751" t="s">
        <v>31</v>
      </c>
      <c r="O1751">
        <f t="shared" si="151"/>
        <v>6</v>
      </c>
      <c r="V1751">
        <v>0</v>
      </c>
      <c r="W1751" t="s">
        <v>70</v>
      </c>
      <c r="X1751" t="s">
        <v>32</v>
      </c>
      <c r="Y1751" t="s">
        <v>74</v>
      </c>
      <c r="Z1751" t="s">
        <v>75</v>
      </c>
      <c r="AA1751">
        <v>3.7120000000000002</v>
      </c>
      <c r="AB1751" t="s">
        <v>31</v>
      </c>
      <c r="AC1751">
        <v>946.56</v>
      </c>
    </row>
    <row r="1752" spans="1:31" x14ac:dyDescent="0.25">
      <c r="A1752" t="s">
        <v>556</v>
      </c>
      <c r="B1752" t="s">
        <v>555</v>
      </c>
      <c r="G1752" t="str">
        <f t="shared" si="154"/>
        <v xml:space="preserve">         09122109-00                               </v>
      </c>
      <c r="H1752" t="str">
        <f t="shared" si="155"/>
        <v xml:space="preserve"> Holt Melt Jowatherm 28 </v>
      </c>
      <c r="M1752">
        <v>5.1999999999999998E-3</v>
      </c>
      <c r="N1752" t="s">
        <v>78</v>
      </c>
      <c r="O1752">
        <f t="shared" si="151"/>
        <v>4</v>
      </c>
      <c r="V1752">
        <v>0</v>
      </c>
      <c r="W1752" t="s">
        <v>70</v>
      </c>
      <c r="X1752" t="s">
        <v>36</v>
      </c>
      <c r="Y1752" t="s">
        <v>76</v>
      </c>
      <c r="Z1752" t="s">
        <v>77</v>
      </c>
      <c r="AA1752">
        <v>5.1999999999999998E-3</v>
      </c>
      <c r="AB1752" t="s">
        <v>78</v>
      </c>
      <c r="AC1752">
        <v>135.19999999999999</v>
      </c>
    </row>
    <row r="1753" spans="1:31" x14ac:dyDescent="0.25">
      <c r="A1753" t="s">
        <v>556</v>
      </c>
      <c r="B1753" t="s">
        <v>555</v>
      </c>
      <c r="G1753" t="str">
        <f t="shared" si="154"/>
        <v xml:space="preserve">         09122109-00                               </v>
      </c>
      <c r="H1753" t="str">
        <f t="shared" si="155"/>
        <v xml:space="preserve"> Holt Melt Jowatherm 28 </v>
      </c>
      <c r="M1753">
        <v>0.01</v>
      </c>
      <c r="N1753" t="s">
        <v>78</v>
      </c>
      <c r="O1753">
        <f t="shared" si="151"/>
        <v>4</v>
      </c>
      <c r="V1753">
        <v>0</v>
      </c>
      <c r="W1753" t="s">
        <v>70</v>
      </c>
      <c r="X1753" t="s">
        <v>39</v>
      </c>
      <c r="Y1753" t="s">
        <v>76</v>
      </c>
      <c r="Z1753" t="s">
        <v>77</v>
      </c>
      <c r="AA1753">
        <v>0.01</v>
      </c>
      <c r="AB1753" t="s">
        <v>78</v>
      </c>
      <c r="AC1753">
        <v>260</v>
      </c>
    </row>
    <row r="1754" spans="1:31" x14ac:dyDescent="0.25">
      <c r="A1754" t="s">
        <v>556</v>
      </c>
      <c r="B1754" t="s">
        <v>555</v>
      </c>
      <c r="O1754">
        <f t="shared" si="151"/>
        <v>0</v>
      </c>
      <c r="V1754">
        <v>0</v>
      </c>
      <c r="W1754" t="s">
        <v>79</v>
      </c>
    </row>
    <row r="1755" spans="1:31" x14ac:dyDescent="0.25">
      <c r="A1755" t="s">
        <v>556</v>
      </c>
      <c r="B1755" t="s">
        <v>555</v>
      </c>
      <c r="O1755">
        <f t="shared" si="151"/>
        <v>0</v>
      </c>
      <c r="V1755">
        <v>0</v>
      </c>
      <c r="W1755" t="s">
        <v>28</v>
      </c>
      <c r="X1755" t="s">
        <v>146</v>
      </c>
    </row>
    <row r="1756" spans="1:31" x14ac:dyDescent="0.25">
      <c r="A1756" t="s">
        <v>556</v>
      </c>
      <c r="B1756" t="s">
        <v>555</v>
      </c>
      <c r="O1756">
        <f t="shared" si="151"/>
        <v>0</v>
      </c>
      <c r="V1756">
        <v>0</v>
      </c>
      <c r="W1756" t="s">
        <v>18</v>
      </c>
      <c r="X1756" t="s">
        <v>81</v>
      </c>
    </row>
    <row r="1757" spans="1:31" x14ac:dyDescent="0.25">
      <c r="A1757" t="s">
        <v>556</v>
      </c>
      <c r="B1757" t="s">
        <v>555</v>
      </c>
      <c r="O1757">
        <f t="shared" si="151"/>
        <v>0</v>
      </c>
      <c r="V1757">
        <v>0</v>
      </c>
      <c r="W1757" t="s">
        <v>18</v>
      </c>
      <c r="X1757" t="s">
        <v>82</v>
      </c>
      <c r="Y1757" t="s">
        <v>83</v>
      </c>
      <c r="Z1757" t="s">
        <v>84</v>
      </c>
      <c r="AA1757" t="s">
        <v>85</v>
      </c>
      <c r="AB1757" t="s">
        <v>86</v>
      </c>
      <c r="AC1757" t="s">
        <v>84</v>
      </c>
      <c r="AD1757" t="s">
        <v>87</v>
      </c>
    </row>
    <row r="1758" spans="1:31" x14ac:dyDescent="0.25">
      <c r="A1758" t="s">
        <v>556</v>
      </c>
      <c r="B1758" t="s">
        <v>555</v>
      </c>
      <c r="O1758">
        <f t="shared" si="151"/>
        <v>0</v>
      </c>
      <c r="V1758">
        <v>0</v>
      </c>
      <c r="W1758" t="s">
        <v>18</v>
      </c>
      <c r="X1758" t="s">
        <v>83</v>
      </c>
      <c r="Y1758" t="s">
        <v>83</v>
      </c>
      <c r="Z1758" t="s">
        <v>88</v>
      </c>
      <c r="AA1758" t="s">
        <v>89</v>
      </c>
      <c r="AB1758" t="s">
        <v>90</v>
      </c>
      <c r="AC1758" t="s">
        <v>88</v>
      </c>
      <c r="AD1758" t="s">
        <v>91</v>
      </c>
    </row>
    <row r="1759" spans="1:31" x14ac:dyDescent="0.25">
      <c r="A1759" t="s">
        <v>556</v>
      </c>
      <c r="B1759" t="s">
        <v>555</v>
      </c>
      <c r="O1759">
        <f t="shared" si="151"/>
        <v>0</v>
      </c>
      <c r="V1759">
        <v>0</v>
      </c>
      <c r="W1759" t="s">
        <v>18</v>
      </c>
      <c r="X1759" t="s">
        <v>92</v>
      </c>
    </row>
    <row r="1760" spans="1:31" x14ac:dyDescent="0.25">
      <c r="A1760" t="s">
        <v>556</v>
      </c>
      <c r="B1760" t="s">
        <v>555</v>
      </c>
      <c r="O1760">
        <f t="shared" si="151"/>
        <v>0</v>
      </c>
      <c r="V1760">
        <v>0</v>
      </c>
      <c r="W1760" t="s">
        <v>18</v>
      </c>
      <c r="X1760">
        <v>10</v>
      </c>
      <c r="Y1760">
        <v>2930</v>
      </c>
      <c r="Z1760" t="s">
        <v>93</v>
      </c>
      <c r="AA1760" t="s">
        <v>94</v>
      </c>
      <c r="AB1760" t="s">
        <v>95</v>
      </c>
      <c r="AC1760" t="s">
        <v>96</v>
      </c>
      <c r="AD1760" t="s">
        <v>97</v>
      </c>
      <c r="AE1760">
        <v>981.71360000000004</v>
      </c>
    </row>
    <row r="1761" spans="1:31" x14ac:dyDescent="0.25">
      <c r="A1761" t="s">
        <v>556</v>
      </c>
      <c r="B1761" t="s">
        <v>555</v>
      </c>
      <c r="O1761">
        <f t="shared" si="151"/>
        <v>0</v>
      </c>
      <c r="V1761">
        <v>0</v>
      </c>
      <c r="W1761" t="s">
        <v>18</v>
      </c>
      <c r="X1761">
        <v>20</v>
      </c>
      <c r="Y1761">
        <v>2931</v>
      </c>
      <c r="Z1761" t="s">
        <v>98</v>
      </c>
      <c r="AA1761" t="s">
        <v>94</v>
      </c>
      <c r="AB1761" t="s">
        <v>99</v>
      </c>
      <c r="AC1761" t="s">
        <v>100</v>
      </c>
      <c r="AD1761" t="s">
        <v>114</v>
      </c>
      <c r="AE1761">
        <v>2486.08</v>
      </c>
    </row>
    <row r="1762" spans="1:31" x14ac:dyDescent="0.25">
      <c r="A1762" t="s">
        <v>556</v>
      </c>
      <c r="B1762" t="s">
        <v>555</v>
      </c>
      <c r="O1762">
        <f t="shared" si="151"/>
        <v>0</v>
      </c>
      <c r="V1762">
        <v>0</v>
      </c>
      <c r="W1762" t="s">
        <v>18</v>
      </c>
      <c r="X1762">
        <v>30</v>
      </c>
      <c r="Y1762">
        <v>2337</v>
      </c>
      <c r="Z1762" t="s">
        <v>115</v>
      </c>
      <c r="AA1762" t="s">
        <v>94</v>
      </c>
      <c r="AB1762" t="s">
        <v>133</v>
      </c>
      <c r="AC1762" t="s">
        <v>134</v>
      </c>
      <c r="AD1762" t="s">
        <v>135</v>
      </c>
      <c r="AE1762">
        <v>743.29759999999999</v>
      </c>
    </row>
    <row r="1763" spans="1:31" x14ac:dyDescent="0.25">
      <c r="A1763" t="s">
        <v>556</v>
      </c>
      <c r="B1763" t="s">
        <v>555</v>
      </c>
      <c r="O1763">
        <f t="shared" si="151"/>
        <v>0</v>
      </c>
      <c r="V1763">
        <v>0</v>
      </c>
      <c r="W1763" t="s">
        <v>18</v>
      </c>
      <c r="X1763">
        <v>40</v>
      </c>
      <c r="Y1763">
        <v>2337</v>
      </c>
      <c r="Z1763" t="s">
        <v>115</v>
      </c>
      <c r="AA1763" t="s">
        <v>94</v>
      </c>
      <c r="AB1763" t="s">
        <v>133</v>
      </c>
      <c r="AC1763" t="s">
        <v>134</v>
      </c>
      <c r="AD1763" t="s">
        <v>135</v>
      </c>
      <c r="AE1763">
        <v>743.29759999999999</v>
      </c>
    </row>
    <row r="1764" spans="1:31" x14ac:dyDescent="0.25">
      <c r="A1764" t="s">
        <v>556</v>
      </c>
      <c r="B1764" t="s">
        <v>555</v>
      </c>
      <c r="O1764">
        <f t="shared" si="151"/>
        <v>0</v>
      </c>
      <c r="V1764">
        <v>0</v>
      </c>
      <c r="W1764" t="s">
        <v>18</v>
      </c>
      <c r="X1764" t="s">
        <v>81</v>
      </c>
      <c r="Y1764" t="s">
        <v>106</v>
      </c>
    </row>
    <row r="1765" spans="1:31" x14ac:dyDescent="0.25">
      <c r="A1765" t="s">
        <v>556</v>
      </c>
      <c r="B1765" t="s">
        <v>555</v>
      </c>
      <c r="O1765">
        <f t="shared" si="151"/>
        <v>0</v>
      </c>
      <c r="V1765">
        <v>0</v>
      </c>
      <c r="W1765" t="s">
        <v>18</v>
      </c>
      <c r="X1765" t="s">
        <v>107</v>
      </c>
      <c r="Y1765" t="s">
        <v>277</v>
      </c>
    </row>
    <row r="1766" spans="1:31" x14ac:dyDescent="0.25">
      <c r="A1766" t="s">
        <v>556</v>
      </c>
      <c r="B1766" t="s">
        <v>555</v>
      </c>
      <c r="O1766">
        <f t="shared" si="151"/>
        <v>0</v>
      </c>
      <c r="V1766">
        <v>0</v>
      </c>
      <c r="W1766" t="s">
        <v>79</v>
      </c>
    </row>
    <row r="1767" spans="1:31" x14ac:dyDescent="0.25">
      <c r="A1767" t="s">
        <v>556</v>
      </c>
      <c r="B1767" t="s">
        <v>555</v>
      </c>
      <c r="G1767" t="str">
        <f>+Y1767</f>
        <v xml:space="preserve">PL0001114727101002                                 </v>
      </c>
      <c r="H1767" t="str">
        <f>+Z1767</f>
        <v xml:space="preserve"> FONDO 434X375X5.5      </v>
      </c>
      <c r="O1767">
        <f t="shared" si="151"/>
        <v>2</v>
      </c>
      <c r="V1767">
        <v>0</v>
      </c>
      <c r="W1767" t="s">
        <v>28</v>
      </c>
      <c r="X1767" t="s">
        <v>148</v>
      </c>
      <c r="Y1767" t="s">
        <v>149</v>
      </c>
      <c r="Z1767" t="s">
        <v>150</v>
      </c>
      <c r="AA1767">
        <v>2</v>
      </c>
      <c r="AB1767" t="s">
        <v>47</v>
      </c>
      <c r="AC1767">
        <v>0</v>
      </c>
    </row>
    <row r="1768" spans="1:31" x14ac:dyDescent="0.25">
      <c r="A1768" t="s">
        <v>556</v>
      </c>
      <c r="B1768" t="s">
        <v>555</v>
      </c>
      <c r="I1768" t="str">
        <f>+Y1768</f>
        <v xml:space="preserve">         03115281-00                               </v>
      </c>
      <c r="J1768" t="str">
        <f>+Z1768</f>
        <v xml:space="preserve"> Aglo 2440x2150x06 Rove </v>
      </c>
      <c r="M1768">
        <v>6.8199999999999997E-2</v>
      </c>
      <c r="N1768" t="s">
        <v>73</v>
      </c>
      <c r="O1768">
        <f t="shared" si="151"/>
        <v>4</v>
      </c>
      <c r="V1768">
        <v>0</v>
      </c>
      <c r="W1768" t="s">
        <v>70</v>
      </c>
      <c r="X1768" t="s">
        <v>24</v>
      </c>
      <c r="Y1768" t="s">
        <v>151</v>
      </c>
      <c r="Z1768" t="s">
        <v>152</v>
      </c>
      <c r="AA1768">
        <v>6.8199999999999997E-2</v>
      </c>
      <c r="AB1768" t="s">
        <v>73</v>
      </c>
      <c r="AC1768">
        <v>8793.3309000000008</v>
      </c>
    </row>
    <row r="1769" spans="1:31" x14ac:dyDescent="0.25">
      <c r="A1769" t="s">
        <v>556</v>
      </c>
      <c r="B1769" t="s">
        <v>555</v>
      </c>
      <c r="O1769">
        <f t="shared" si="151"/>
        <v>0</v>
      </c>
      <c r="V1769">
        <v>0</v>
      </c>
    </row>
    <row r="1770" spans="1:31" x14ac:dyDescent="0.25">
      <c r="A1770" t="s">
        <v>556</v>
      </c>
      <c r="B1770" t="s">
        <v>555</v>
      </c>
      <c r="O1770">
        <f t="shared" si="151"/>
        <v>0</v>
      </c>
      <c r="V1770">
        <v>0</v>
      </c>
    </row>
    <row r="1771" spans="1:31" x14ac:dyDescent="0.25">
      <c r="A1771" t="s">
        <v>556</v>
      </c>
      <c r="B1771" t="s">
        <v>555</v>
      </c>
      <c r="O1771">
        <f t="shared" si="151"/>
        <v>0</v>
      </c>
      <c r="V1771">
        <v>0</v>
      </c>
    </row>
    <row r="1772" spans="1:31" x14ac:dyDescent="0.25">
      <c r="A1772" t="s">
        <v>556</v>
      </c>
      <c r="B1772" t="s">
        <v>555</v>
      </c>
      <c r="O1772">
        <f t="shared" si="151"/>
        <v>0</v>
      </c>
      <c r="V1772">
        <v>0</v>
      </c>
    </row>
    <row r="1773" spans="1:31" x14ac:dyDescent="0.25">
      <c r="A1773" t="s">
        <v>556</v>
      </c>
      <c r="B1773" t="s">
        <v>555</v>
      </c>
      <c r="O1773">
        <f t="shared" si="151"/>
        <v>0</v>
      </c>
      <c r="V1773">
        <v>0</v>
      </c>
    </row>
    <row r="1774" spans="1:31" x14ac:dyDescent="0.25">
      <c r="A1774" t="s">
        <v>556</v>
      </c>
      <c r="B1774" t="s">
        <v>555</v>
      </c>
      <c r="O1774">
        <f t="shared" si="151"/>
        <v>0</v>
      </c>
      <c r="V1774">
        <v>0</v>
      </c>
    </row>
    <row r="1775" spans="1:31" x14ac:dyDescent="0.25">
      <c r="A1775" t="s">
        <v>556</v>
      </c>
      <c r="B1775" t="s">
        <v>555</v>
      </c>
      <c r="O1775">
        <f t="shared" si="151"/>
        <v>0</v>
      </c>
      <c r="V1775">
        <v>0</v>
      </c>
    </row>
    <row r="1776" spans="1:31" x14ac:dyDescent="0.25">
      <c r="A1776" t="s">
        <v>556</v>
      </c>
      <c r="B1776" t="s">
        <v>555</v>
      </c>
      <c r="O1776">
        <f t="shared" si="151"/>
        <v>0</v>
      </c>
      <c r="V1776">
        <v>0</v>
      </c>
    </row>
    <row r="1777" spans="1:23" x14ac:dyDescent="0.25">
      <c r="A1777" t="s">
        <v>556</v>
      </c>
      <c r="B1777" t="s">
        <v>555</v>
      </c>
      <c r="O1777">
        <f t="shared" si="151"/>
        <v>0</v>
      </c>
      <c r="V1777">
        <v>0</v>
      </c>
    </row>
    <row r="1778" spans="1:23" x14ac:dyDescent="0.25">
      <c r="A1778" t="s">
        <v>556</v>
      </c>
      <c r="B1778" t="s">
        <v>555</v>
      </c>
      <c r="O1778">
        <f t="shared" si="151"/>
        <v>0</v>
      </c>
      <c r="V1778">
        <v>0</v>
      </c>
    </row>
    <row r="1779" spans="1:23" x14ac:dyDescent="0.25">
      <c r="A1779" t="s">
        <v>556</v>
      </c>
      <c r="B1779" t="s">
        <v>555</v>
      </c>
      <c r="O1779">
        <f t="shared" si="151"/>
        <v>0</v>
      </c>
      <c r="V1779">
        <v>0</v>
      </c>
    </row>
    <row r="1780" spans="1:23" x14ac:dyDescent="0.25">
      <c r="A1780" t="s">
        <v>556</v>
      </c>
      <c r="B1780" t="s">
        <v>555</v>
      </c>
      <c r="O1780">
        <f t="shared" si="151"/>
        <v>0</v>
      </c>
      <c r="V1780">
        <v>0</v>
      </c>
    </row>
    <row r="1781" spans="1:23" x14ac:dyDescent="0.25">
      <c r="A1781" t="s">
        <v>556</v>
      </c>
      <c r="B1781" t="s">
        <v>555</v>
      </c>
      <c r="O1781">
        <f t="shared" si="151"/>
        <v>0</v>
      </c>
      <c r="V1781">
        <v>0</v>
      </c>
    </row>
    <row r="1782" spans="1:23" x14ac:dyDescent="0.25">
      <c r="A1782" t="s">
        <v>556</v>
      </c>
      <c r="B1782" t="s">
        <v>555</v>
      </c>
      <c r="O1782">
        <f t="shared" si="151"/>
        <v>0</v>
      </c>
      <c r="V1782">
        <v>0</v>
      </c>
      <c r="W1782" t="s">
        <v>325</v>
      </c>
    </row>
    <row r="1783" spans="1:23" x14ac:dyDescent="0.25">
      <c r="A1783" t="s">
        <v>556</v>
      </c>
      <c r="B1783" t="s">
        <v>555</v>
      </c>
      <c r="O1783">
        <f t="shared" si="151"/>
        <v>0</v>
      </c>
      <c r="V1783">
        <v>0</v>
      </c>
      <c r="W1783" t="s">
        <v>2</v>
      </c>
    </row>
    <row r="1784" spans="1:23" x14ac:dyDescent="0.25">
      <c r="A1784" t="s">
        <v>556</v>
      </c>
      <c r="B1784" t="s">
        <v>555</v>
      </c>
      <c r="O1784">
        <f t="shared" si="151"/>
        <v>0</v>
      </c>
      <c r="V1784">
        <v>0</v>
      </c>
      <c r="W1784" t="s">
        <v>3</v>
      </c>
    </row>
    <row r="1785" spans="1:23" x14ac:dyDescent="0.25">
      <c r="A1785" t="s">
        <v>556</v>
      </c>
      <c r="B1785" t="s">
        <v>555</v>
      </c>
      <c r="O1785">
        <f t="shared" si="151"/>
        <v>0</v>
      </c>
      <c r="V1785">
        <v>0</v>
      </c>
      <c r="W1785" t="s">
        <v>4</v>
      </c>
    </row>
    <row r="1786" spans="1:23" x14ac:dyDescent="0.25">
      <c r="A1786" t="s">
        <v>556</v>
      </c>
      <c r="B1786" t="s">
        <v>555</v>
      </c>
      <c r="O1786">
        <f t="shared" si="151"/>
        <v>0</v>
      </c>
      <c r="V1786">
        <v>0</v>
      </c>
      <c r="W1786" t="s">
        <v>5</v>
      </c>
    </row>
    <row r="1787" spans="1:23" x14ac:dyDescent="0.25">
      <c r="A1787" t="s">
        <v>556</v>
      </c>
      <c r="B1787" t="s">
        <v>555</v>
      </c>
      <c r="O1787">
        <f t="shared" si="151"/>
        <v>0</v>
      </c>
      <c r="V1787">
        <v>0</v>
      </c>
    </row>
    <row r="1788" spans="1:23" x14ac:dyDescent="0.25">
      <c r="A1788" t="s">
        <v>556</v>
      </c>
      <c r="B1788" t="s">
        <v>555</v>
      </c>
      <c r="O1788">
        <f t="shared" si="151"/>
        <v>0</v>
      </c>
      <c r="V1788">
        <v>0</v>
      </c>
      <c r="W1788" t="s">
        <v>6</v>
      </c>
    </row>
    <row r="1789" spans="1:23" x14ac:dyDescent="0.25">
      <c r="A1789" t="s">
        <v>556</v>
      </c>
      <c r="B1789" t="s">
        <v>555</v>
      </c>
      <c r="O1789">
        <f t="shared" si="151"/>
        <v>0</v>
      </c>
      <c r="V1789">
        <v>0</v>
      </c>
    </row>
    <row r="1790" spans="1:23" x14ac:dyDescent="0.25">
      <c r="A1790" t="s">
        <v>556</v>
      </c>
      <c r="B1790" t="s">
        <v>555</v>
      </c>
      <c r="O1790">
        <f t="shared" si="151"/>
        <v>0</v>
      </c>
      <c r="V1790">
        <v>0</v>
      </c>
      <c r="W1790" t="s">
        <v>7</v>
      </c>
    </row>
    <row r="1791" spans="1:23" x14ac:dyDescent="0.25">
      <c r="A1791" t="s">
        <v>556</v>
      </c>
      <c r="B1791" t="s">
        <v>555</v>
      </c>
      <c r="O1791">
        <f t="shared" si="151"/>
        <v>0</v>
      </c>
      <c r="V1791">
        <v>0</v>
      </c>
    </row>
    <row r="1792" spans="1:23" x14ac:dyDescent="0.25">
      <c r="A1792" t="s">
        <v>556</v>
      </c>
      <c r="B1792" t="s">
        <v>555</v>
      </c>
      <c r="C1792" t="s">
        <v>568</v>
      </c>
      <c r="D1792" t="s">
        <v>569</v>
      </c>
      <c r="O1792">
        <f t="shared" si="151"/>
        <v>2</v>
      </c>
      <c r="V1792">
        <v>0</v>
      </c>
      <c r="W1792" t="s">
        <v>322</v>
      </c>
    </row>
    <row r="1793" spans="1:31" x14ac:dyDescent="0.25">
      <c r="A1793" t="s">
        <v>556</v>
      </c>
      <c r="B1793" t="s">
        <v>555</v>
      </c>
      <c r="O1793">
        <f t="shared" si="151"/>
        <v>0</v>
      </c>
      <c r="V1793">
        <v>0</v>
      </c>
      <c r="W1793" t="s">
        <v>9</v>
      </c>
    </row>
    <row r="1794" spans="1:31" x14ac:dyDescent="0.25">
      <c r="A1794" t="s">
        <v>556</v>
      </c>
      <c r="B1794" t="s">
        <v>555</v>
      </c>
      <c r="O1794">
        <f t="shared" si="151"/>
        <v>0</v>
      </c>
      <c r="V1794">
        <v>0</v>
      </c>
      <c r="W1794" t="s">
        <v>269</v>
      </c>
    </row>
    <row r="1795" spans="1:31" x14ac:dyDescent="0.25">
      <c r="A1795" t="s">
        <v>556</v>
      </c>
      <c r="B1795" t="s">
        <v>555</v>
      </c>
      <c r="O1795">
        <f t="shared" si="151"/>
        <v>0</v>
      </c>
      <c r="V1795">
        <v>0</v>
      </c>
      <c r="W1795" t="s">
        <v>3</v>
      </c>
    </row>
    <row r="1796" spans="1:31" x14ac:dyDescent="0.25">
      <c r="A1796" t="s">
        <v>556</v>
      </c>
      <c r="B1796" t="s">
        <v>555</v>
      </c>
      <c r="O1796">
        <f t="shared" ref="O1796:O1859" si="156">+COUNTA(C1796:N1796)</f>
        <v>0</v>
      </c>
      <c r="V1796">
        <v>0</v>
      </c>
      <c r="W1796" t="s">
        <v>11</v>
      </c>
      <c r="X1796" t="s">
        <v>12</v>
      </c>
      <c r="Y1796" t="s">
        <v>13</v>
      </c>
      <c r="Z1796" t="s">
        <v>14</v>
      </c>
      <c r="AA1796" t="s">
        <v>15</v>
      </c>
      <c r="AB1796" t="s">
        <v>16</v>
      </c>
      <c r="AC1796" t="s">
        <v>17</v>
      </c>
    </row>
    <row r="1797" spans="1:31" x14ac:dyDescent="0.25">
      <c r="A1797" t="s">
        <v>556</v>
      </c>
      <c r="B1797" t="s">
        <v>555</v>
      </c>
      <c r="O1797">
        <f t="shared" si="156"/>
        <v>0</v>
      </c>
      <c r="V1797">
        <v>0</v>
      </c>
      <c r="W1797" t="s">
        <v>18</v>
      </c>
      <c r="X1797" t="s">
        <v>18</v>
      </c>
      <c r="Y1797" t="s">
        <v>19</v>
      </c>
      <c r="Z1797" t="s">
        <v>20</v>
      </c>
      <c r="AA1797" t="s">
        <v>21</v>
      </c>
      <c r="AB1797" t="s">
        <v>22</v>
      </c>
    </row>
    <row r="1798" spans="1:31" x14ac:dyDescent="0.25">
      <c r="A1798" t="s">
        <v>556</v>
      </c>
      <c r="B1798" t="s">
        <v>555</v>
      </c>
      <c r="O1798">
        <f t="shared" si="156"/>
        <v>0</v>
      </c>
      <c r="V1798">
        <v>0</v>
      </c>
      <c r="W1798" t="s">
        <v>23</v>
      </c>
    </row>
    <row r="1799" spans="1:31" x14ac:dyDescent="0.25">
      <c r="A1799" t="s">
        <v>556</v>
      </c>
      <c r="B1799" t="s">
        <v>555</v>
      </c>
      <c r="O1799">
        <f t="shared" si="156"/>
        <v>0</v>
      </c>
      <c r="V1799">
        <v>0</v>
      </c>
      <c r="W1799" t="s">
        <v>79</v>
      </c>
    </row>
    <row r="1800" spans="1:31" x14ac:dyDescent="0.25">
      <c r="A1800" t="s">
        <v>556</v>
      </c>
      <c r="B1800" t="s">
        <v>555</v>
      </c>
      <c r="O1800">
        <f t="shared" si="156"/>
        <v>0</v>
      </c>
      <c r="V1800">
        <v>0</v>
      </c>
      <c r="W1800" t="s">
        <v>28</v>
      </c>
      <c r="X1800" t="s">
        <v>154</v>
      </c>
    </row>
    <row r="1801" spans="1:31" x14ac:dyDescent="0.25">
      <c r="A1801" t="s">
        <v>556</v>
      </c>
      <c r="B1801" t="s">
        <v>555</v>
      </c>
      <c r="O1801">
        <f t="shared" si="156"/>
        <v>0</v>
      </c>
      <c r="V1801">
        <v>0</v>
      </c>
      <c r="W1801" t="s">
        <v>18</v>
      </c>
      <c r="X1801" t="s">
        <v>81</v>
      </c>
    </row>
    <row r="1802" spans="1:31" x14ac:dyDescent="0.25">
      <c r="A1802" t="s">
        <v>556</v>
      </c>
      <c r="B1802" t="s">
        <v>555</v>
      </c>
      <c r="O1802">
        <f t="shared" si="156"/>
        <v>0</v>
      </c>
      <c r="V1802">
        <v>0</v>
      </c>
      <c r="W1802" t="s">
        <v>18</v>
      </c>
      <c r="X1802" t="s">
        <v>82</v>
      </c>
      <c r="Y1802" t="s">
        <v>83</v>
      </c>
      <c r="Z1802" t="s">
        <v>84</v>
      </c>
      <c r="AA1802" t="s">
        <v>85</v>
      </c>
      <c r="AB1802" t="s">
        <v>86</v>
      </c>
      <c r="AC1802" t="s">
        <v>84</v>
      </c>
      <c r="AD1802" t="s">
        <v>87</v>
      </c>
    </row>
    <row r="1803" spans="1:31" x14ac:dyDescent="0.25">
      <c r="A1803" t="s">
        <v>556</v>
      </c>
      <c r="B1803" t="s">
        <v>555</v>
      </c>
      <c r="O1803">
        <f t="shared" si="156"/>
        <v>0</v>
      </c>
      <c r="V1803">
        <v>0</v>
      </c>
      <c r="W1803" t="s">
        <v>18</v>
      </c>
      <c r="X1803" t="s">
        <v>83</v>
      </c>
      <c r="Y1803" t="s">
        <v>83</v>
      </c>
      <c r="Z1803" t="s">
        <v>88</v>
      </c>
      <c r="AA1803" t="s">
        <v>89</v>
      </c>
      <c r="AB1803" t="s">
        <v>90</v>
      </c>
      <c r="AC1803" t="s">
        <v>88</v>
      </c>
      <c r="AD1803" t="s">
        <v>91</v>
      </c>
    </row>
    <row r="1804" spans="1:31" x14ac:dyDescent="0.25">
      <c r="A1804" t="s">
        <v>556</v>
      </c>
      <c r="B1804" t="s">
        <v>555</v>
      </c>
      <c r="O1804">
        <f t="shared" si="156"/>
        <v>0</v>
      </c>
      <c r="V1804">
        <v>0</v>
      </c>
      <c r="W1804" t="s">
        <v>18</v>
      </c>
      <c r="X1804" t="s">
        <v>92</v>
      </c>
    </row>
    <row r="1805" spans="1:31" x14ac:dyDescent="0.25">
      <c r="A1805" t="s">
        <v>556</v>
      </c>
      <c r="B1805" t="s">
        <v>555</v>
      </c>
      <c r="O1805">
        <f t="shared" si="156"/>
        <v>0</v>
      </c>
      <c r="V1805">
        <v>0</v>
      </c>
      <c r="W1805" t="s">
        <v>18</v>
      </c>
      <c r="X1805">
        <v>10</v>
      </c>
      <c r="Y1805">
        <v>2930</v>
      </c>
      <c r="Z1805" t="s">
        <v>93</v>
      </c>
      <c r="AA1805" t="s">
        <v>94</v>
      </c>
      <c r="AB1805" t="s">
        <v>95</v>
      </c>
      <c r="AC1805" t="s">
        <v>96</v>
      </c>
      <c r="AD1805" t="s">
        <v>97</v>
      </c>
      <c r="AE1805">
        <v>490.85680000000002</v>
      </c>
    </row>
    <row r="1806" spans="1:31" x14ac:dyDescent="0.25">
      <c r="A1806" t="s">
        <v>556</v>
      </c>
      <c r="B1806" t="s">
        <v>555</v>
      </c>
      <c r="O1806">
        <f t="shared" si="156"/>
        <v>0</v>
      </c>
      <c r="V1806">
        <v>0</v>
      </c>
      <c r="W1806" t="s">
        <v>18</v>
      </c>
      <c r="X1806" t="s">
        <v>81</v>
      </c>
      <c r="Y1806" t="s">
        <v>106</v>
      </c>
    </row>
    <row r="1807" spans="1:31" x14ac:dyDescent="0.25">
      <c r="A1807" t="s">
        <v>556</v>
      </c>
      <c r="B1807" t="s">
        <v>555</v>
      </c>
      <c r="O1807">
        <f t="shared" si="156"/>
        <v>0</v>
      </c>
      <c r="V1807">
        <v>0</v>
      </c>
      <c r="W1807" t="s">
        <v>18</v>
      </c>
      <c r="X1807" t="s">
        <v>107</v>
      </c>
      <c r="Y1807" t="s">
        <v>279</v>
      </c>
    </row>
    <row r="1808" spans="1:31" x14ac:dyDescent="0.25">
      <c r="A1808" t="s">
        <v>556</v>
      </c>
      <c r="B1808" t="s">
        <v>555</v>
      </c>
      <c r="O1808">
        <f t="shared" si="156"/>
        <v>0</v>
      </c>
      <c r="V1808">
        <v>0</v>
      </c>
      <c r="W1808" t="s">
        <v>79</v>
      </c>
    </row>
    <row r="1809" spans="1:31" x14ac:dyDescent="0.25">
      <c r="A1809" t="s">
        <v>556</v>
      </c>
      <c r="B1809" t="s">
        <v>555</v>
      </c>
      <c r="G1809" t="str">
        <f>+Y1809</f>
        <v xml:space="preserve">PL0001114727071008                                 </v>
      </c>
      <c r="H1809" t="str">
        <f>+Z1809</f>
        <v xml:space="preserve"> FRENTE 474X175X15      </v>
      </c>
      <c r="O1809">
        <f t="shared" si="156"/>
        <v>2</v>
      </c>
      <c r="V1809">
        <v>0</v>
      </c>
      <c r="W1809" t="s">
        <v>28</v>
      </c>
      <c r="X1809" t="s">
        <v>156</v>
      </c>
      <c r="Y1809" t="s">
        <v>157</v>
      </c>
      <c r="Z1809" t="s">
        <v>158</v>
      </c>
      <c r="AA1809">
        <v>2</v>
      </c>
      <c r="AB1809" t="s">
        <v>47</v>
      </c>
      <c r="AC1809">
        <v>0</v>
      </c>
    </row>
    <row r="1810" spans="1:31" x14ac:dyDescent="0.25">
      <c r="A1810" t="s">
        <v>556</v>
      </c>
      <c r="B1810" t="s">
        <v>555</v>
      </c>
      <c r="I1810" t="str">
        <f>+Y1810</f>
        <v xml:space="preserve">         03115282-00                               </v>
      </c>
      <c r="J1810" t="str">
        <f>+Z1810</f>
        <v xml:space="preserve"> Aglo 2440x2150x15 Rove </v>
      </c>
      <c r="M1810">
        <v>3.7199999999999997E-2</v>
      </c>
      <c r="N1810" t="s">
        <v>73</v>
      </c>
      <c r="O1810">
        <f t="shared" si="156"/>
        <v>4</v>
      </c>
      <c r="V1810">
        <v>0</v>
      </c>
      <c r="W1810" t="s">
        <v>70</v>
      </c>
      <c r="X1810" t="s">
        <v>24</v>
      </c>
      <c r="Y1810" t="s">
        <v>71</v>
      </c>
      <c r="Z1810" t="s">
        <v>72</v>
      </c>
      <c r="AA1810">
        <v>3.7199999999999997E-2</v>
      </c>
      <c r="AB1810" t="s">
        <v>73</v>
      </c>
      <c r="AC1810">
        <v>8301.5519999999997</v>
      </c>
    </row>
    <row r="1811" spans="1:31" x14ac:dyDescent="0.25">
      <c r="A1811" t="s">
        <v>556</v>
      </c>
      <c r="B1811" t="s">
        <v>555</v>
      </c>
      <c r="G1811" t="str">
        <f t="shared" ref="G1811:G1813" si="157">+Y1811</f>
        <v xml:space="preserve">         04224699-00                               </v>
      </c>
      <c r="H1811" t="str">
        <f t="shared" ref="H1811:H1813" si="158">+Z1811</f>
        <v xml:space="preserve"> FJ PVC Rovere  M2 19x. </v>
      </c>
      <c r="K1811" t="str">
        <f>+Y1811</f>
        <v xml:space="preserve">         04224699-00                               </v>
      </c>
      <c r="L1811" t="str">
        <f>+Z1811</f>
        <v xml:space="preserve"> FJ PVC Rovere  M2 19x. </v>
      </c>
      <c r="M1811">
        <v>2.9159999999999999</v>
      </c>
      <c r="N1811" t="s">
        <v>31</v>
      </c>
      <c r="O1811">
        <f t="shared" si="156"/>
        <v>6</v>
      </c>
      <c r="V1811">
        <v>0</v>
      </c>
      <c r="W1811" t="s">
        <v>70</v>
      </c>
      <c r="X1811" t="s">
        <v>32</v>
      </c>
      <c r="Y1811" t="s">
        <v>74</v>
      </c>
      <c r="Z1811" t="s">
        <v>75</v>
      </c>
      <c r="AA1811">
        <v>2.9159999999999999</v>
      </c>
      <c r="AB1811" t="s">
        <v>31</v>
      </c>
      <c r="AC1811">
        <v>743.58</v>
      </c>
    </row>
    <row r="1812" spans="1:31" x14ac:dyDescent="0.25">
      <c r="A1812" t="s">
        <v>556</v>
      </c>
      <c r="B1812" t="s">
        <v>555</v>
      </c>
      <c r="G1812" t="str">
        <f t="shared" si="157"/>
        <v xml:space="preserve">         09122109-00                               </v>
      </c>
      <c r="H1812" t="str">
        <f t="shared" si="158"/>
        <v xml:space="preserve"> Holt Melt Jowatherm 28 </v>
      </c>
      <c r="M1812">
        <v>3.8E-3</v>
      </c>
      <c r="N1812" t="s">
        <v>78</v>
      </c>
      <c r="O1812">
        <f t="shared" si="156"/>
        <v>4</v>
      </c>
      <c r="V1812">
        <v>0</v>
      </c>
      <c r="W1812" t="s">
        <v>70</v>
      </c>
      <c r="X1812" t="s">
        <v>36</v>
      </c>
      <c r="Y1812" t="s">
        <v>76</v>
      </c>
      <c r="Z1812" t="s">
        <v>77</v>
      </c>
      <c r="AA1812">
        <v>3.8E-3</v>
      </c>
      <c r="AB1812" t="s">
        <v>78</v>
      </c>
      <c r="AC1812">
        <v>98.8</v>
      </c>
    </row>
    <row r="1813" spans="1:31" x14ac:dyDescent="0.25">
      <c r="A1813" t="s">
        <v>556</v>
      </c>
      <c r="B1813" t="s">
        <v>555</v>
      </c>
      <c r="G1813" t="str">
        <f t="shared" si="157"/>
        <v xml:space="preserve">         09122109-00                               </v>
      </c>
      <c r="H1813" t="str">
        <f t="shared" si="158"/>
        <v xml:space="preserve"> Holt Melt Jowatherm 28 </v>
      </c>
      <c r="M1813">
        <v>7.6E-3</v>
      </c>
      <c r="N1813" t="s">
        <v>78</v>
      </c>
      <c r="O1813">
        <f t="shared" si="156"/>
        <v>4</v>
      </c>
      <c r="V1813">
        <v>0</v>
      </c>
      <c r="W1813" t="s">
        <v>70</v>
      </c>
      <c r="X1813" t="s">
        <v>39</v>
      </c>
      <c r="Y1813" t="s">
        <v>76</v>
      </c>
      <c r="Z1813" t="s">
        <v>77</v>
      </c>
      <c r="AA1813">
        <v>7.6E-3</v>
      </c>
      <c r="AB1813" t="s">
        <v>78</v>
      </c>
      <c r="AC1813">
        <v>197.6</v>
      </c>
    </row>
    <row r="1814" spans="1:31" x14ac:dyDescent="0.25">
      <c r="A1814" t="s">
        <v>556</v>
      </c>
      <c r="B1814" t="s">
        <v>555</v>
      </c>
      <c r="O1814">
        <f t="shared" si="156"/>
        <v>0</v>
      </c>
      <c r="V1814">
        <v>0</v>
      </c>
      <c r="W1814" t="s">
        <v>79</v>
      </c>
    </row>
    <row r="1815" spans="1:31" x14ac:dyDescent="0.25">
      <c r="A1815" t="s">
        <v>556</v>
      </c>
      <c r="B1815" t="s">
        <v>555</v>
      </c>
      <c r="O1815">
        <f t="shared" si="156"/>
        <v>0</v>
      </c>
      <c r="V1815">
        <v>0</v>
      </c>
      <c r="W1815" t="s">
        <v>28</v>
      </c>
      <c r="X1815" t="s">
        <v>159</v>
      </c>
    </row>
    <row r="1816" spans="1:31" x14ac:dyDescent="0.25">
      <c r="A1816" t="s">
        <v>556</v>
      </c>
      <c r="B1816" t="s">
        <v>555</v>
      </c>
      <c r="O1816">
        <f t="shared" si="156"/>
        <v>0</v>
      </c>
      <c r="V1816">
        <v>0</v>
      </c>
      <c r="W1816" t="s">
        <v>18</v>
      </c>
      <c r="X1816" t="s">
        <v>81</v>
      </c>
    </row>
    <row r="1817" spans="1:31" x14ac:dyDescent="0.25">
      <c r="A1817" t="s">
        <v>556</v>
      </c>
      <c r="B1817" t="s">
        <v>555</v>
      </c>
      <c r="O1817">
        <f t="shared" si="156"/>
        <v>0</v>
      </c>
      <c r="V1817">
        <v>0</v>
      </c>
      <c r="W1817" t="s">
        <v>18</v>
      </c>
      <c r="X1817" t="s">
        <v>82</v>
      </c>
      <c r="Y1817" t="s">
        <v>83</v>
      </c>
      <c r="Z1817" t="s">
        <v>84</v>
      </c>
      <c r="AA1817" t="s">
        <v>85</v>
      </c>
      <c r="AB1817" t="s">
        <v>86</v>
      </c>
      <c r="AC1817" t="s">
        <v>84</v>
      </c>
      <c r="AD1817" t="s">
        <v>87</v>
      </c>
    </row>
    <row r="1818" spans="1:31" x14ac:dyDescent="0.25">
      <c r="A1818" t="s">
        <v>556</v>
      </c>
      <c r="B1818" t="s">
        <v>555</v>
      </c>
      <c r="O1818">
        <f t="shared" si="156"/>
        <v>0</v>
      </c>
      <c r="V1818">
        <v>0</v>
      </c>
      <c r="W1818" t="s">
        <v>18</v>
      </c>
      <c r="X1818" t="s">
        <v>83</v>
      </c>
      <c r="Y1818" t="s">
        <v>83</v>
      </c>
      <c r="Z1818" t="s">
        <v>88</v>
      </c>
      <c r="AA1818" t="s">
        <v>89</v>
      </c>
      <c r="AB1818" t="s">
        <v>90</v>
      </c>
      <c r="AC1818" t="s">
        <v>88</v>
      </c>
      <c r="AD1818" t="s">
        <v>91</v>
      </c>
    </row>
    <row r="1819" spans="1:31" x14ac:dyDescent="0.25">
      <c r="A1819" t="s">
        <v>556</v>
      </c>
      <c r="B1819" t="s">
        <v>555</v>
      </c>
      <c r="O1819">
        <f t="shared" si="156"/>
        <v>0</v>
      </c>
      <c r="V1819">
        <v>0</v>
      </c>
      <c r="W1819" t="s">
        <v>18</v>
      </c>
      <c r="X1819" t="s">
        <v>92</v>
      </c>
    </row>
    <row r="1820" spans="1:31" x14ac:dyDescent="0.25">
      <c r="A1820" t="s">
        <v>556</v>
      </c>
      <c r="B1820" t="s">
        <v>555</v>
      </c>
      <c r="O1820">
        <f t="shared" si="156"/>
        <v>0</v>
      </c>
      <c r="V1820">
        <v>0</v>
      </c>
      <c r="W1820" t="s">
        <v>18</v>
      </c>
      <c r="X1820">
        <v>10</v>
      </c>
      <c r="Y1820">
        <v>2930</v>
      </c>
      <c r="Z1820" t="s">
        <v>93</v>
      </c>
      <c r="AA1820" t="s">
        <v>94</v>
      </c>
      <c r="AB1820" t="s">
        <v>95</v>
      </c>
      <c r="AC1820" t="s">
        <v>96</v>
      </c>
      <c r="AD1820" t="s">
        <v>97</v>
      </c>
      <c r="AE1820">
        <v>490.85680000000002</v>
      </c>
    </row>
    <row r="1821" spans="1:31" x14ac:dyDescent="0.25">
      <c r="A1821" t="s">
        <v>556</v>
      </c>
      <c r="B1821" t="s">
        <v>555</v>
      </c>
      <c r="O1821">
        <f t="shared" si="156"/>
        <v>0</v>
      </c>
      <c r="V1821">
        <v>0</v>
      </c>
      <c r="W1821" t="s">
        <v>18</v>
      </c>
      <c r="X1821">
        <v>20</v>
      </c>
      <c r="Y1821">
        <v>2931</v>
      </c>
      <c r="Z1821" t="s">
        <v>98</v>
      </c>
      <c r="AA1821" t="s">
        <v>94</v>
      </c>
      <c r="AB1821" t="s">
        <v>99</v>
      </c>
      <c r="AC1821" t="s">
        <v>100</v>
      </c>
      <c r="AD1821" t="s">
        <v>114</v>
      </c>
      <c r="AE1821">
        <v>1243.04</v>
      </c>
    </row>
    <row r="1822" spans="1:31" x14ac:dyDescent="0.25">
      <c r="A1822" t="s">
        <v>556</v>
      </c>
      <c r="B1822" t="s">
        <v>555</v>
      </c>
      <c r="O1822">
        <f t="shared" si="156"/>
        <v>0</v>
      </c>
      <c r="V1822">
        <v>0</v>
      </c>
      <c r="W1822" t="s">
        <v>18</v>
      </c>
      <c r="X1822">
        <v>30</v>
      </c>
      <c r="Y1822">
        <v>2337</v>
      </c>
      <c r="Z1822" t="s">
        <v>115</v>
      </c>
      <c r="AA1822" t="s">
        <v>94</v>
      </c>
      <c r="AB1822" t="s">
        <v>133</v>
      </c>
      <c r="AC1822" t="s">
        <v>134</v>
      </c>
      <c r="AD1822" t="s">
        <v>160</v>
      </c>
      <c r="AE1822">
        <v>478.60160000000002</v>
      </c>
    </row>
    <row r="1823" spans="1:31" x14ac:dyDescent="0.25">
      <c r="A1823" t="s">
        <v>556</v>
      </c>
      <c r="B1823" t="s">
        <v>555</v>
      </c>
      <c r="O1823">
        <f t="shared" si="156"/>
        <v>0</v>
      </c>
      <c r="V1823">
        <v>0</v>
      </c>
      <c r="W1823" t="s">
        <v>18</v>
      </c>
      <c r="X1823">
        <v>40</v>
      </c>
      <c r="Y1823">
        <v>2337</v>
      </c>
      <c r="Z1823" t="s">
        <v>115</v>
      </c>
      <c r="AA1823" t="s">
        <v>94</v>
      </c>
      <c r="AB1823" t="s">
        <v>133</v>
      </c>
      <c r="AC1823" t="s">
        <v>134</v>
      </c>
      <c r="AD1823" t="s">
        <v>160</v>
      </c>
      <c r="AE1823">
        <v>478.60160000000002</v>
      </c>
    </row>
    <row r="1824" spans="1:31" x14ac:dyDescent="0.25">
      <c r="A1824" t="s">
        <v>556</v>
      </c>
      <c r="B1824" t="s">
        <v>555</v>
      </c>
      <c r="O1824">
        <f t="shared" si="156"/>
        <v>0</v>
      </c>
      <c r="V1824">
        <v>0</v>
      </c>
      <c r="W1824" t="s">
        <v>18</v>
      </c>
      <c r="X1824" t="s">
        <v>81</v>
      </c>
      <c r="Y1824" t="s">
        <v>106</v>
      </c>
    </row>
    <row r="1825" spans="1:29" x14ac:dyDescent="0.25">
      <c r="A1825" t="s">
        <v>556</v>
      </c>
      <c r="B1825" t="s">
        <v>555</v>
      </c>
      <c r="O1825">
        <f t="shared" si="156"/>
        <v>0</v>
      </c>
      <c r="V1825">
        <v>0</v>
      </c>
      <c r="W1825" t="s">
        <v>18</v>
      </c>
      <c r="X1825" t="s">
        <v>107</v>
      </c>
      <c r="Y1825" t="s">
        <v>280</v>
      </c>
    </row>
    <row r="1826" spans="1:29" x14ac:dyDescent="0.25">
      <c r="A1826" t="s">
        <v>556</v>
      </c>
      <c r="B1826" t="s">
        <v>555</v>
      </c>
      <c r="O1826">
        <f t="shared" si="156"/>
        <v>0</v>
      </c>
      <c r="V1826">
        <v>0</v>
      </c>
      <c r="W1826" t="s">
        <v>79</v>
      </c>
    </row>
    <row r="1827" spans="1:29" x14ac:dyDescent="0.25">
      <c r="A1827" t="s">
        <v>556</v>
      </c>
      <c r="B1827" t="s">
        <v>555</v>
      </c>
      <c r="G1827" t="str">
        <f t="shared" ref="G1827:G1829" si="159">+Y1827</f>
        <v xml:space="preserve">         05124110-00                               </v>
      </c>
      <c r="H1827" t="str">
        <f t="shared" ref="H1827:H1829" si="160">+Z1827</f>
        <v xml:space="preserve"> Tor Mad Ng  6X1" Cp Ph </v>
      </c>
      <c r="M1827">
        <v>8</v>
      </c>
      <c r="N1827" t="s">
        <v>27</v>
      </c>
      <c r="O1827">
        <f t="shared" si="156"/>
        <v>4</v>
      </c>
      <c r="V1827">
        <v>0</v>
      </c>
      <c r="W1827" t="s">
        <v>28</v>
      </c>
      <c r="X1827" t="s">
        <v>162</v>
      </c>
      <c r="Y1827" t="s">
        <v>163</v>
      </c>
      <c r="Z1827" t="s">
        <v>164</v>
      </c>
      <c r="AA1827">
        <v>8</v>
      </c>
      <c r="AB1827" t="s">
        <v>27</v>
      </c>
      <c r="AC1827">
        <v>136</v>
      </c>
    </row>
    <row r="1828" spans="1:29" x14ac:dyDescent="0.25">
      <c r="A1828" t="s">
        <v>556</v>
      </c>
      <c r="B1828" t="s">
        <v>555</v>
      </c>
      <c r="G1828" t="str">
        <f t="shared" si="159"/>
        <v xml:space="preserve">         09111101-00                               </v>
      </c>
      <c r="H1828" t="str">
        <f t="shared" si="160"/>
        <v xml:space="preserve"> P.V.A. PARA MADERA     </v>
      </c>
      <c r="M1828">
        <v>6.0000000000000001E-3</v>
      </c>
      <c r="N1828" t="s">
        <v>168</v>
      </c>
      <c r="O1828">
        <f t="shared" si="156"/>
        <v>4</v>
      </c>
      <c r="V1828">
        <v>0</v>
      </c>
      <c r="W1828" t="s">
        <v>28</v>
      </c>
      <c r="X1828" t="s">
        <v>165</v>
      </c>
      <c r="Y1828" t="s">
        <v>166</v>
      </c>
      <c r="Z1828" t="s">
        <v>167</v>
      </c>
      <c r="AA1828">
        <v>6.0000000000000001E-3</v>
      </c>
      <c r="AB1828" t="s">
        <v>168</v>
      </c>
      <c r="AC1828">
        <v>175.899</v>
      </c>
    </row>
    <row r="1829" spans="1:29" x14ac:dyDescent="0.25">
      <c r="A1829" t="s">
        <v>556</v>
      </c>
      <c r="B1829" t="s">
        <v>555</v>
      </c>
      <c r="G1829" t="str">
        <f t="shared" si="159"/>
        <v xml:space="preserve">         06612264-00                               </v>
      </c>
      <c r="H1829" t="str">
        <f t="shared" si="160"/>
        <v xml:space="preserve"> Brida en "L"Irizada    </v>
      </c>
      <c r="M1829">
        <v>24</v>
      </c>
      <c r="N1829" t="s">
        <v>27</v>
      </c>
      <c r="O1829">
        <f t="shared" si="156"/>
        <v>4</v>
      </c>
      <c r="V1829">
        <v>0</v>
      </c>
      <c r="W1829" t="s">
        <v>28</v>
      </c>
      <c r="X1829" t="s">
        <v>169</v>
      </c>
      <c r="Y1829" t="s">
        <v>170</v>
      </c>
      <c r="Z1829" t="s">
        <v>171</v>
      </c>
      <c r="AA1829">
        <v>24</v>
      </c>
      <c r="AB1829" t="s">
        <v>27</v>
      </c>
      <c r="AC1829">
        <v>6716.5487999999996</v>
      </c>
    </row>
    <row r="1830" spans="1:29" x14ac:dyDescent="0.25">
      <c r="A1830" t="s">
        <v>556</v>
      </c>
      <c r="B1830" t="s">
        <v>555</v>
      </c>
      <c r="G1830" t="str">
        <f>+Y1830</f>
        <v xml:space="preserve">PL0001114727033002                                 </v>
      </c>
      <c r="H1830" t="str">
        <f>+Z1830</f>
        <v xml:space="preserve"> COSTADO 588X390X15     </v>
      </c>
      <c r="O1830">
        <f t="shared" si="156"/>
        <v>2</v>
      </c>
      <c r="V1830">
        <v>0</v>
      </c>
      <c r="W1830" t="s">
        <v>28</v>
      </c>
      <c r="X1830" t="s">
        <v>172</v>
      </c>
      <c r="Y1830" t="s">
        <v>173</v>
      </c>
      <c r="Z1830" t="s">
        <v>174</v>
      </c>
      <c r="AA1830">
        <v>2</v>
      </c>
      <c r="AB1830" t="s">
        <v>47</v>
      </c>
      <c r="AC1830">
        <v>0</v>
      </c>
    </row>
    <row r="1831" spans="1:29" x14ac:dyDescent="0.25">
      <c r="A1831" t="s">
        <v>556</v>
      </c>
      <c r="B1831" t="s">
        <v>555</v>
      </c>
      <c r="I1831" t="str">
        <f>+Y1831</f>
        <v xml:space="preserve">         03115282-00                               </v>
      </c>
      <c r="J1831" t="str">
        <f>+Z1831</f>
        <v xml:space="preserve"> Aglo 2440x2150x15 Rove </v>
      </c>
      <c r="M1831">
        <v>6.0400000000000002E-2</v>
      </c>
      <c r="N1831" t="s">
        <v>73</v>
      </c>
      <c r="O1831">
        <f t="shared" si="156"/>
        <v>4</v>
      </c>
      <c r="V1831">
        <v>0</v>
      </c>
      <c r="W1831" t="s">
        <v>70</v>
      </c>
      <c r="X1831" t="s">
        <v>24</v>
      </c>
      <c r="Y1831" t="s">
        <v>71</v>
      </c>
      <c r="Z1831" t="s">
        <v>72</v>
      </c>
      <c r="AA1831">
        <v>6.0400000000000002E-2</v>
      </c>
      <c r="AB1831" t="s">
        <v>73</v>
      </c>
      <c r="AC1831">
        <v>13478.864</v>
      </c>
    </row>
    <row r="1832" spans="1:29" x14ac:dyDescent="0.25">
      <c r="A1832" t="s">
        <v>556</v>
      </c>
      <c r="B1832" t="s">
        <v>555</v>
      </c>
      <c r="G1832" t="str">
        <f t="shared" ref="G1832:G1834" si="161">+Y1832</f>
        <v xml:space="preserve">         04224699-00                               </v>
      </c>
      <c r="H1832" t="str">
        <f t="shared" ref="H1832:H1834" si="162">+Z1832</f>
        <v xml:space="preserve"> FJ PVC Rovere  M2 19x. </v>
      </c>
      <c r="K1832" t="str">
        <f>+Y1832</f>
        <v xml:space="preserve">         04224699-00                               </v>
      </c>
      <c r="L1832" t="str">
        <f>+Z1832</f>
        <v xml:space="preserve"> FJ PVC Rovere  M2 19x. </v>
      </c>
      <c r="M1832">
        <v>4.2320000000000002</v>
      </c>
      <c r="N1832" t="s">
        <v>31</v>
      </c>
      <c r="O1832">
        <f t="shared" si="156"/>
        <v>6</v>
      </c>
      <c r="V1832">
        <v>0</v>
      </c>
      <c r="W1832" t="s">
        <v>70</v>
      </c>
      <c r="X1832" t="s">
        <v>32</v>
      </c>
      <c r="Y1832" t="s">
        <v>74</v>
      </c>
      <c r="Z1832" t="s">
        <v>75</v>
      </c>
      <c r="AA1832">
        <v>4.2320000000000002</v>
      </c>
      <c r="AB1832" t="s">
        <v>31</v>
      </c>
      <c r="AC1832">
        <v>1079.1600000000001</v>
      </c>
    </row>
    <row r="1833" spans="1:29" x14ac:dyDescent="0.25">
      <c r="A1833" t="s">
        <v>556</v>
      </c>
      <c r="B1833" t="s">
        <v>555</v>
      </c>
      <c r="G1833" t="str">
        <f t="shared" si="161"/>
        <v xml:space="preserve">         09122109-00                               </v>
      </c>
      <c r="H1833" t="str">
        <f t="shared" si="162"/>
        <v xml:space="preserve"> Holt Melt Jowatherm 28 </v>
      </c>
      <c r="M1833">
        <v>5.7999999999999996E-3</v>
      </c>
      <c r="N1833" t="s">
        <v>78</v>
      </c>
      <c r="O1833">
        <f t="shared" si="156"/>
        <v>4</v>
      </c>
      <c r="V1833">
        <v>0</v>
      </c>
      <c r="W1833" t="s">
        <v>70</v>
      </c>
      <c r="X1833" t="s">
        <v>36</v>
      </c>
      <c r="Y1833" t="s">
        <v>76</v>
      </c>
      <c r="Z1833" t="s">
        <v>77</v>
      </c>
      <c r="AA1833">
        <v>5.7999999999999996E-3</v>
      </c>
      <c r="AB1833" t="s">
        <v>78</v>
      </c>
      <c r="AC1833">
        <v>150.80000000000001</v>
      </c>
    </row>
    <row r="1834" spans="1:29" x14ac:dyDescent="0.25">
      <c r="A1834" t="s">
        <v>556</v>
      </c>
      <c r="B1834" t="s">
        <v>555</v>
      </c>
      <c r="G1834" t="str">
        <f t="shared" si="161"/>
        <v xml:space="preserve">         09122109-00                               </v>
      </c>
      <c r="H1834" t="str">
        <f t="shared" si="162"/>
        <v xml:space="preserve"> Holt Melt Jowatherm 28 </v>
      </c>
      <c r="M1834">
        <v>1.18E-2</v>
      </c>
      <c r="N1834" t="s">
        <v>78</v>
      </c>
      <c r="O1834">
        <f t="shared" si="156"/>
        <v>4</v>
      </c>
      <c r="V1834">
        <v>0</v>
      </c>
      <c r="W1834" t="s">
        <v>70</v>
      </c>
      <c r="X1834" t="s">
        <v>39</v>
      </c>
      <c r="Y1834" t="s">
        <v>76</v>
      </c>
      <c r="Z1834" t="s">
        <v>77</v>
      </c>
      <c r="AA1834">
        <v>1.18E-2</v>
      </c>
      <c r="AB1834" t="s">
        <v>78</v>
      </c>
      <c r="AC1834">
        <v>306.8</v>
      </c>
    </row>
    <row r="1835" spans="1:29" x14ac:dyDescent="0.25">
      <c r="A1835" t="s">
        <v>556</v>
      </c>
      <c r="B1835" t="s">
        <v>555</v>
      </c>
      <c r="O1835">
        <f t="shared" si="156"/>
        <v>0</v>
      </c>
      <c r="V1835">
        <v>0</v>
      </c>
    </row>
    <row r="1836" spans="1:29" x14ac:dyDescent="0.25">
      <c r="A1836" t="s">
        <v>556</v>
      </c>
      <c r="B1836" t="s">
        <v>555</v>
      </c>
      <c r="O1836">
        <f t="shared" si="156"/>
        <v>0</v>
      </c>
      <c r="V1836">
        <v>0</v>
      </c>
    </row>
    <row r="1837" spans="1:29" x14ac:dyDescent="0.25">
      <c r="A1837" t="s">
        <v>556</v>
      </c>
      <c r="B1837" t="s">
        <v>555</v>
      </c>
      <c r="O1837">
        <f t="shared" si="156"/>
        <v>0</v>
      </c>
      <c r="V1837">
        <v>0</v>
      </c>
    </row>
    <row r="1838" spans="1:29" x14ac:dyDescent="0.25">
      <c r="A1838" t="s">
        <v>556</v>
      </c>
      <c r="B1838" t="s">
        <v>555</v>
      </c>
      <c r="O1838">
        <f t="shared" si="156"/>
        <v>0</v>
      </c>
      <c r="V1838">
        <v>0</v>
      </c>
    </row>
    <row r="1839" spans="1:29" x14ac:dyDescent="0.25">
      <c r="A1839" t="s">
        <v>556</v>
      </c>
      <c r="B1839" t="s">
        <v>555</v>
      </c>
      <c r="O1839">
        <f t="shared" si="156"/>
        <v>0</v>
      </c>
      <c r="V1839">
        <v>0</v>
      </c>
    </row>
    <row r="1840" spans="1:29" x14ac:dyDescent="0.25">
      <c r="A1840" t="s">
        <v>556</v>
      </c>
      <c r="B1840" t="s">
        <v>555</v>
      </c>
      <c r="O1840">
        <f t="shared" si="156"/>
        <v>0</v>
      </c>
      <c r="V1840">
        <v>0</v>
      </c>
    </row>
    <row r="1841" spans="1:23" x14ac:dyDescent="0.25">
      <c r="A1841" t="s">
        <v>556</v>
      </c>
      <c r="B1841" t="s">
        <v>555</v>
      </c>
      <c r="O1841">
        <f t="shared" si="156"/>
        <v>0</v>
      </c>
      <c r="V1841">
        <v>0</v>
      </c>
    </row>
    <row r="1842" spans="1:23" x14ac:dyDescent="0.25">
      <c r="A1842" t="s">
        <v>556</v>
      </c>
      <c r="B1842" t="s">
        <v>555</v>
      </c>
      <c r="O1842">
        <f t="shared" si="156"/>
        <v>0</v>
      </c>
      <c r="V1842">
        <v>0</v>
      </c>
    </row>
    <row r="1843" spans="1:23" x14ac:dyDescent="0.25">
      <c r="A1843" t="s">
        <v>556</v>
      </c>
      <c r="B1843" t="s">
        <v>555</v>
      </c>
      <c r="O1843">
        <f t="shared" si="156"/>
        <v>0</v>
      </c>
      <c r="V1843">
        <v>0</v>
      </c>
    </row>
    <row r="1844" spans="1:23" x14ac:dyDescent="0.25">
      <c r="A1844" t="s">
        <v>556</v>
      </c>
      <c r="B1844" t="s">
        <v>555</v>
      </c>
      <c r="O1844">
        <f t="shared" si="156"/>
        <v>0</v>
      </c>
      <c r="V1844">
        <v>0</v>
      </c>
    </row>
    <row r="1845" spans="1:23" x14ac:dyDescent="0.25">
      <c r="A1845" t="s">
        <v>556</v>
      </c>
      <c r="B1845" t="s">
        <v>555</v>
      </c>
      <c r="O1845">
        <f t="shared" si="156"/>
        <v>0</v>
      </c>
      <c r="V1845">
        <v>0</v>
      </c>
    </row>
    <row r="1846" spans="1:23" x14ac:dyDescent="0.25">
      <c r="A1846" t="s">
        <v>556</v>
      </c>
      <c r="B1846" t="s">
        <v>555</v>
      </c>
      <c r="O1846">
        <f t="shared" si="156"/>
        <v>0</v>
      </c>
      <c r="V1846">
        <v>0</v>
      </c>
    </row>
    <row r="1847" spans="1:23" x14ac:dyDescent="0.25">
      <c r="A1847" t="s">
        <v>556</v>
      </c>
      <c r="B1847" t="s">
        <v>555</v>
      </c>
      <c r="O1847">
        <f t="shared" si="156"/>
        <v>0</v>
      </c>
      <c r="V1847">
        <v>0</v>
      </c>
    </row>
    <row r="1848" spans="1:23" x14ac:dyDescent="0.25">
      <c r="A1848" t="s">
        <v>556</v>
      </c>
      <c r="B1848" t="s">
        <v>555</v>
      </c>
      <c r="O1848">
        <f t="shared" si="156"/>
        <v>0</v>
      </c>
      <c r="V1848">
        <v>0</v>
      </c>
      <c r="W1848" t="s">
        <v>326</v>
      </c>
    </row>
    <row r="1849" spans="1:23" x14ac:dyDescent="0.25">
      <c r="A1849" t="s">
        <v>556</v>
      </c>
      <c r="B1849" t="s">
        <v>555</v>
      </c>
      <c r="O1849">
        <f t="shared" si="156"/>
        <v>0</v>
      </c>
      <c r="V1849">
        <v>0</v>
      </c>
      <c r="W1849" t="s">
        <v>2</v>
      </c>
    </row>
    <row r="1850" spans="1:23" x14ac:dyDescent="0.25">
      <c r="A1850" t="s">
        <v>556</v>
      </c>
      <c r="B1850" t="s">
        <v>555</v>
      </c>
      <c r="O1850">
        <f t="shared" si="156"/>
        <v>0</v>
      </c>
      <c r="V1850">
        <v>0</v>
      </c>
      <c r="W1850" t="s">
        <v>3</v>
      </c>
    </row>
    <row r="1851" spans="1:23" x14ac:dyDescent="0.25">
      <c r="A1851" t="s">
        <v>556</v>
      </c>
      <c r="B1851" t="s">
        <v>555</v>
      </c>
      <c r="O1851">
        <f t="shared" si="156"/>
        <v>0</v>
      </c>
      <c r="V1851">
        <v>0</v>
      </c>
      <c r="W1851" t="s">
        <v>4</v>
      </c>
    </row>
    <row r="1852" spans="1:23" x14ac:dyDescent="0.25">
      <c r="A1852" t="s">
        <v>556</v>
      </c>
      <c r="B1852" t="s">
        <v>555</v>
      </c>
      <c r="O1852">
        <f t="shared" si="156"/>
        <v>0</v>
      </c>
      <c r="V1852">
        <v>0</v>
      </c>
      <c r="W1852" t="s">
        <v>5</v>
      </c>
    </row>
    <row r="1853" spans="1:23" x14ac:dyDescent="0.25">
      <c r="A1853" t="s">
        <v>556</v>
      </c>
      <c r="B1853" t="s">
        <v>555</v>
      </c>
      <c r="O1853">
        <f t="shared" si="156"/>
        <v>0</v>
      </c>
      <c r="V1853">
        <v>0</v>
      </c>
    </row>
    <row r="1854" spans="1:23" x14ac:dyDescent="0.25">
      <c r="A1854" t="s">
        <v>556</v>
      </c>
      <c r="B1854" t="s">
        <v>555</v>
      </c>
      <c r="O1854">
        <f t="shared" si="156"/>
        <v>0</v>
      </c>
      <c r="V1854">
        <v>0</v>
      </c>
      <c r="W1854" t="s">
        <v>6</v>
      </c>
    </row>
    <row r="1855" spans="1:23" x14ac:dyDescent="0.25">
      <c r="A1855" t="s">
        <v>556</v>
      </c>
      <c r="B1855" t="s">
        <v>555</v>
      </c>
      <c r="O1855">
        <f t="shared" si="156"/>
        <v>0</v>
      </c>
      <c r="V1855">
        <v>0</v>
      </c>
    </row>
    <row r="1856" spans="1:23" x14ac:dyDescent="0.25">
      <c r="A1856" t="s">
        <v>556</v>
      </c>
      <c r="B1856" t="s">
        <v>555</v>
      </c>
      <c r="O1856">
        <f t="shared" si="156"/>
        <v>0</v>
      </c>
      <c r="V1856">
        <v>0</v>
      </c>
      <c r="W1856" t="s">
        <v>7</v>
      </c>
    </row>
    <row r="1857" spans="1:31" x14ac:dyDescent="0.25">
      <c r="A1857" t="s">
        <v>556</v>
      </c>
      <c r="B1857" t="s">
        <v>555</v>
      </c>
      <c r="O1857">
        <f t="shared" si="156"/>
        <v>0</v>
      </c>
      <c r="V1857">
        <v>0</v>
      </c>
    </row>
    <row r="1858" spans="1:31" x14ac:dyDescent="0.25">
      <c r="A1858" t="s">
        <v>556</v>
      </c>
      <c r="B1858" t="s">
        <v>555</v>
      </c>
      <c r="C1858" t="s">
        <v>568</v>
      </c>
      <c r="D1858" t="s">
        <v>569</v>
      </c>
      <c r="O1858">
        <f t="shared" si="156"/>
        <v>2</v>
      </c>
      <c r="V1858">
        <v>0</v>
      </c>
      <c r="W1858" t="s">
        <v>322</v>
      </c>
    </row>
    <row r="1859" spans="1:31" x14ac:dyDescent="0.25">
      <c r="A1859" t="s">
        <v>556</v>
      </c>
      <c r="B1859" t="s">
        <v>555</v>
      </c>
      <c r="O1859">
        <f t="shared" si="156"/>
        <v>0</v>
      </c>
      <c r="V1859">
        <v>0</v>
      </c>
      <c r="W1859" t="s">
        <v>9</v>
      </c>
    </row>
    <row r="1860" spans="1:31" x14ac:dyDescent="0.25">
      <c r="A1860" t="s">
        <v>556</v>
      </c>
      <c r="B1860" t="s">
        <v>555</v>
      </c>
      <c r="O1860">
        <f t="shared" ref="O1860:O1923" si="163">+COUNTA(C1860:N1860)</f>
        <v>0</v>
      </c>
      <c r="V1860">
        <v>0</v>
      </c>
      <c r="W1860" t="s">
        <v>269</v>
      </c>
    </row>
    <row r="1861" spans="1:31" x14ac:dyDescent="0.25">
      <c r="A1861" t="s">
        <v>556</v>
      </c>
      <c r="B1861" t="s">
        <v>555</v>
      </c>
      <c r="O1861">
        <f t="shared" si="163"/>
        <v>0</v>
      </c>
      <c r="V1861">
        <v>0</v>
      </c>
      <c r="W1861" t="s">
        <v>3</v>
      </c>
    </row>
    <row r="1862" spans="1:31" x14ac:dyDescent="0.25">
      <c r="A1862" t="s">
        <v>556</v>
      </c>
      <c r="B1862" t="s">
        <v>555</v>
      </c>
      <c r="O1862">
        <f t="shared" si="163"/>
        <v>0</v>
      </c>
      <c r="V1862">
        <v>0</v>
      </c>
      <c r="W1862" t="s">
        <v>11</v>
      </c>
      <c r="X1862" t="s">
        <v>12</v>
      </c>
      <c r="Y1862" t="s">
        <v>13</v>
      </c>
      <c r="Z1862" t="s">
        <v>14</v>
      </c>
      <c r="AA1862" t="s">
        <v>15</v>
      </c>
      <c r="AB1862" t="s">
        <v>16</v>
      </c>
      <c r="AC1862" t="s">
        <v>17</v>
      </c>
    </row>
    <row r="1863" spans="1:31" x14ac:dyDescent="0.25">
      <c r="A1863" t="s">
        <v>556</v>
      </c>
      <c r="B1863" t="s">
        <v>555</v>
      </c>
      <c r="O1863">
        <f t="shared" si="163"/>
        <v>0</v>
      </c>
      <c r="V1863">
        <v>0</v>
      </c>
      <c r="W1863" t="s">
        <v>18</v>
      </c>
      <c r="X1863" t="s">
        <v>18</v>
      </c>
      <c r="Y1863" t="s">
        <v>19</v>
      </c>
      <c r="Z1863" t="s">
        <v>20</v>
      </c>
      <c r="AA1863" t="s">
        <v>21</v>
      </c>
      <c r="AB1863" t="s">
        <v>22</v>
      </c>
    </row>
    <row r="1864" spans="1:31" x14ac:dyDescent="0.25">
      <c r="A1864" t="s">
        <v>556</v>
      </c>
      <c r="B1864" t="s">
        <v>555</v>
      </c>
      <c r="O1864">
        <f t="shared" si="163"/>
        <v>0</v>
      </c>
      <c r="V1864">
        <v>0</v>
      </c>
      <c r="W1864" t="s">
        <v>23</v>
      </c>
    </row>
    <row r="1865" spans="1:31" x14ac:dyDescent="0.25">
      <c r="A1865" t="s">
        <v>556</v>
      </c>
      <c r="B1865" t="s">
        <v>555</v>
      </c>
      <c r="O1865">
        <f t="shared" si="163"/>
        <v>0</v>
      </c>
      <c r="V1865">
        <v>0</v>
      </c>
      <c r="W1865" t="s">
        <v>79</v>
      </c>
    </row>
    <row r="1866" spans="1:31" x14ac:dyDescent="0.25">
      <c r="A1866" t="s">
        <v>556</v>
      </c>
      <c r="B1866" t="s">
        <v>555</v>
      </c>
      <c r="O1866">
        <f t="shared" si="163"/>
        <v>0</v>
      </c>
      <c r="V1866">
        <v>0</v>
      </c>
      <c r="W1866" t="s">
        <v>28</v>
      </c>
      <c r="X1866" t="s">
        <v>176</v>
      </c>
    </row>
    <row r="1867" spans="1:31" x14ac:dyDescent="0.25">
      <c r="A1867" t="s">
        <v>556</v>
      </c>
      <c r="B1867" t="s">
        <v>555</v>
      </c>
      <c r="O1867">
        <f t="shared" si="163"/>
        <v>0</v>
      </c>
      <c r="V1867">
        <v>0</v>
      </c>
      <c r="W1867" t="s">
        <v>18</v>
      </c>
      <c r="X1867" t="s">
        <v>81</v>
      </c>
    </row>
    <row r="1868" spans="1:31" x14ac:dyDescent="0.25">
      <c r="A1868" t="s">
        <v>556</v>
      </c>
      <c r="B1868" t="s">
        <v>555</v>
      </c>
      <c r="O1868">
        <f t="shared" si="163"/>
        <v>0</v>
      </c>
      <c r="V1868">
        <v>0</v>
      </c>
      <c r="W1868" t="s">
        <v>18</v>
      </c>
      <c r="X1868" t="s">
        <v>82</v>
      </c>
      <c r="Y1868" t="s">
        <v>83</v>
      </c>
      <c r="Z1868" t="s">
        <v>84</v>
      </c>
      <c r="AA1868" t="s">
        <v>85</v>
      </c>
      <c r="AB1868" t="s">
        <v>86</v>
      </c>
      <c r="AC1868" t="s">
        <v>84</v>
      </c>
      <c r="AD1868" t="s">
        <v>87</v>
      </c>
    </row>
    <row r="1869" spans="1:31" x14ac:dyDescent="0.25">
      <c r="A1869" t="s">
        <v>556</v>
      </c>
      <c r="B1869" t="s">
        <v>555</v>
      </c>
      <c r="O1869">
        <f t="shared" si="163"/>
        <v>0</v>
      </c>
      <c r="V1869">
        <v>0</v>
      </c>
      <c r="W1869" t="s">
        <v>18</v>
      </c>
      <c r="X1869" t="s">
        <v>83</v>
      </c>
      <c r="Y1869" t="s">
        <v>83</v>
      </c>
      <c r="Z1869" t="s">
        <v>88</v>
      </c>
      <c r="AA1869" t="s">
        <v>89</v>
      </c>
      <c r="AB1869" t="s">
        <v>90</v>
      </c>
      <c r="AC1869" t="s">
        <v>88</v>
      </c>
      <c r="AD1869" t="s">
        <v>91</v>
      </c>
    </row>
    <row r="1870" spans="1:31" x14ac:dyDescent="0.25">
      <c r="A1870" t="s">
        <v>556</v>
      </c>
      <c r="B1870" t="s">
        <v>555</v>
      </c>
      <c r="O1870">
        <f t="shared" si="163"/>
        <v>0</v>
      </c>
      <c r="V1870">
        <v>0</v>
      </c>
      <c r="W1870" t="s">
        <v>18</v>
      </c>
      <c r="X1870" t="s">
        <v>92</v>
      </c>
    </row>
    <row r="1871" spans="1:31" x14ac:dyDescent="0.25">
      <c r="A1871" t="s">
        <v>556</v>
      </c>
      <c r="B1871" t="s">
        <v>555</v>
      </c>
      <c r="O1871">
        <f t="shared" si="163"/>
        <v>0</v>
      </c>
      <c r="V1871">
        <v>0</v>
      </c>
      <c r="W1871" t="s">
        <v>18</v>
      </c>
      <c r="X1871">
        <v>10</v>
      </c>
      <c r="Y1871">
        <v>2930</v>
      </c>
      <c r="Z1871" t="s">
        <v>93</v>
      </c>
      <c r="AA1871" t="s">
        <v>94</v>
      </c>
      <c r="AB1871" t="s">
        <v>95</v>
      </c>
      <c r="AC1871" t="s">
        <v>96</v>
      </c>
      <c r="AD1871" t="s">
        <v>97</v>
      </c>
      <c r="AE1871">
        <v>490.85680000000002</v>
      </c>
    </row>
    <row r="1872" spans="1:31" x14ac:dyDescent="0.25">
      <c r="A1872" t="s">
        <v>556</v>
      </c>
      <c r="B1872" t="s">
        <v>555</v>
      </c>
      <c r="O1872">
        <f t="shared" si="163"/>
        <v>0</v>
      </c>
      <c r="V1872">
        <v>0</v>
      </c>
      <c r="W1872" t="s">
        <v>18</v>
      </c>
      <c r="X1872">
        <v>20</v>
      </c>
      <c r="Y1872">
        <v>2931</v>
      </c>
      <c r="Z1872" t="s">
        <v>98</v>
      </c>
      <c r="AA1872" t="s">
        <v>94</v>
      </c>
      <c r="AB1872" t="s">
        <v>99</v>
      </c>
      <c r="AC1872" t="s">
        <v>100</v>
      </c>
      <c r="AD1872" t="s">
        <v>114</v>
      </c>
      <c r="AE1872">
        <v>1263.7760000000001</v>
      </c>
    </row>
    <row r="1873" spans="1:31" x14ac:dyDescent="0.25">
      <c r="A1873" t="s">
        <v>556</v>
      </c>
      <c r="B1873" t="s">
        <v>555</v>
      </c>
      <c r="O1873">
        <f t="shared" si="163"/>
        <v>0</v>
      </c>
      <c r="V1873">
        <v>0</v>
      </c>
      <c r="W1873" t="s">
        <v>18</v>
      </c>
      <c r="X1873">
        <v>30</v>
      </c>
      <c r="Y1873">
        <v>2932</v>
      </c>
      <c r="Z1873" t="s">
        <v>102</v>
      </c>
      <c r="AA1873" t="s">
        <v>94</v>
      </c>
      <c r="AB1873" t="s">
        <v>103</v>
      </c>
      <c r="AC1873" t="s">
        <v>104</v>
      </c>
      <c r="AD1873" t="s">
        <v>177</v>
      </c>
      <c r="AE1873">
        <v>1641.616</v>
      </c>
    </row>
    <row r="1874" spans="1:31" x14ac:dyDescent="0.25">
      <c r="A1874" t="s">
        <v>556</v>
      </c>
      <c r="B1874" t="s">
        <v>555</v>
      </c>
      <c r="O1874">
        <f t="shared" si="163"/>
        <v>0</v>
      </c>
      <c r="V1874">
        <v>0</v>
      </c>
      <c r="W1874" t="s">
        <v>18</v>
      </c>
      <c r="X1874" t="s">
        <v>81</v>
      </c>
      <c r="Y1874" t="s">
        <v>106</v>
      </c>
    </row>
    <row r="1875" spans="1:31" x14ac:dyDescent="0.25">
      <c r="A1875" t="s">
        <v>556</v>
      </c>
      <c r="B1875" t="s">
        <v>555</v>
      </c>
      <c r="O1875">
        <f t="shared" si="163"/>
        <v>0</v>
      </c>
      <c r="V1875">
        <v>0</v>
      </c>
      <c r="W1875" t="s">
        <v>18</v>
      </c>
      <c r="X1875" t="s">
        <v>107</v>
      </c>
      <c r="Y1875" t="s">
        <v>282</v>
      </c>
    </row>
    <row r="1876" spans="1:31" x14ac:dyDescent="0.25">
      <c r="A1876" t="s">
        <v>556</v>
      </c>
      <c r="B1876" t="s">
        <v>555</v>
      </c>
      <c r="O1876">
        <f t="shared" si="163"/>
        <v>0</v>
      </c>
      <c r="V1876">
        <v>0</v>
      </c>
      <c r="W1876" t="s">
        <v>79</v>
      </c>
    </row>
    <row r="1877" spans="1:31" x14ac:dyDescent="0.25">
      <c r="A1877" t="s">
        <v>556</v>
      </c>
      <c r="B1877" t="s">
        <v>555</v>
      </c>
      <c r="O1877">
        <f t="shared" si="163"/>
        <v>0</v>
      </c>
      <c r="V1877">
        <v>0</v>
      </c>
      <c r="W1877" t="s">
        <v>79</v>
      </c>
    </row>
    <row r="1878" spans="1:31" x14ac:dyDescent="0.25">
      <c r="A1878" t="s">
        <v>556</v>
      </c>
      <c r="B1878" t="s">
        <v>555</v>
      </c>
      <c r="O1878">
        <f t="shared" si="163"/>
        <v>0</v>
      </c>
      <c r="V1878">
        <v>0</v>
      </c>
      <c r="W1878">
        <v>1</v>
      </c>
      <c r="X1878" t="s">
        <v>179</v>
      </c>
    </row>
    <row r="1879" spans="1:31" x14ac:dyDescent="0.25">
      <c r="A1879" t="s">
        <v>556</v>
      </c>
      <c r="B1879" t="s">
        <v>555</v>
      </c>
      <c r="O1879">
        <f t="shared" si="163"/>
        <v>0</v>
      </c>
      <c r="V1879">
        <v>0</v>
      </c>
      <c r="W1879" t="s">
        <v>18</v>
      </c>
      <c r="X1879" t="s">
        <v>81</v>
      </c>
    </row>
    <row r="1880" spans="1:31" x14ac:dyDescent="0.25">
      <c r="A1880" t="s">
        <v>556</v>
      </c>
      <c r="B1880" t="s">
        <v>555</v>
      </c>
      <c r="O1880">
        <f t="shared" si="163"/>
        <v>0</v>
      </c>
      <c r="V1880">
        <v>0</v>
      </c>
      <c r="W1880" t="s">
        <v>18</v>
      </c>
      <c r="X1880" t="s">
        <v>82</v>
      </c>
      <c r="Y1880" t="s">
        <v>83</v>
      </c>
      <c r="Z1880" t="s">
        <v>84</v>
      </c>
      <c r="AA1880" t="s">
        <v>85</v>
      </c>
      <c r="AB1880" t="s">
        <v>86</v>
      </c>
      <c r="AC1880" t="s">
        <v>84</v>
      </c>
      <c r="AD1880" t="s">
        <v>87</v>
      </c>
    </row>
    <row r="1881" spans="1:31" x14ac:dyDescent="0.25">
      <c r="A1881" t="s">
        <v>556</v>
      </c>
      <c r="B1881" t="s">
        <v>555</v>
      </c>
      <c r="O1881">
        <f t="shared" si="163"/>
        <v>0</v>
      </c>
      <c r="V1881">
        <v>0</v>
      </c>
      <c r="W1881" t="s">
        <v>18</v>
      </c>
      <c r="X1881" t="s">
        <v>83</v>
      </c>
      <c r="Y1881" t="s">
        <v>83</v>
      </c>
      <c r="Z1881" t="s">
        <v>88</v>
      </c>
      <c r="AA1881" t="s">
        <v>89</v>
      </c>
      <c r="AB1881" t="s">
        <v>90</v>
      </c>
      <c r="AC1881" t="s">
        <v>88</v>
      </c>
      <c r="AD1881" t="s">
        <v>91</v>
      </c>
    </row>
    <row r="1882" spans="1:31" x14ac:dyDescent="0.25">
      <c r="A1882" t="s">
        <v>556</v>
      </c>
      <c r="B1882" t="s">
        <v>555</v>
      </c>
      <c r="O1882">
        <f t="shared" si="163"/>
        <v>0</v>
      </c>
      <c r="V1882">
        <v>0</v>
      </c>
      <c r="W1882" t="s">
        <v>18</v>
      </c>
      <c r="X1882" t="s">
        <v>92</v>
      </c>
    </row>
    <row r="1883" spans="1:31" x14ac:dyDescent="0.25">
      <c r="A1883" t="s">
        <v>556</v>
      </c>
      <c r="B1883" t="s">
        <v>555</v>
      </c>
      <c r="O1883">
        <f t="shared" si="163"/>
        <v>0</v>
      </c>
      <c r="V1883">
        <v>0</v>
      </c>
      <c r="W1883" t="s">
        <v>18</v>
      </c>
      <c r="X1883">
        <v>10</v>
      </c>
      <c r="Y1883">
        <v>2802</v>
      </c>
      <c r="Z1883" t="s">
        <v>180</v>
      </c>
      <c r="AA1883" t="s">
        <v>94</v>
      </c>
      <c r="AB1883" t="s">
        <v>181</v>
      </c>
      <c r="AC1883" t="s">
        <v>182</v>
      </c>
      <c r="AD1883" t="s">
        <v>183</v>
      </c>
      <c r="AE1883">
        <v>1317.78</v>
      </c>
    </row>
    <row r="1884" spans="1:31" x14ac:dyDescent="0.25">
      <c r="A1884" t="s">
        <v>556</v>
      </c>
      <c r="B1884" t="s">
        <v>555</v>
      </c>
      <c r="O1884">
        <f t="shared" si="163"/>
        <v>0</v>
      </c>
      <c r="V1884">
        <v>0</v>
      </c>
      <c r="W1884" t="s">
        <v>18</v>
      </c>
      <c r="X1884">
        <v>20</v>
      </c>
      <c r="Y1884">
        <v>2702</v>
      </c>
      <c r="Z1884" t="s">
        <v>184</v>
      </c>
      <c r="AA1884" t="s">
        <v>94</v>
      </c>
      <c r="AB1884" t="s">
        <v>181</v>
      </c>
      <c r="AC1884" t="s">
        <v>182</v>
      </c>
      <c r="AD1884" t="s">
        <v>185</v>
      </c>
      <c r="AE1884">
        <v>733.90859999999998</v>
      </c>
    </row>
    <row r="1885" spans="1:31" x14ac:dyDescent="0.25">
      <c r="A1885" t="s">
        <v>556</v>
      </c>
      <c r="B1885" t="s">
        <v>555</v>
      </c>
      <c r="O1885">
        <f t="shared" si="163"/>
        <v>0</v>
      </c>
      <c r="V1885">
        <v>0</v>
      </c>
      <c r="W1885" t="s">
        <v>18</v>
      </c>
      <c r="X1885">
        <v>30</v>
      </c>
      <c r="Y1885">
        <v>2751</v>
      </c>
      <c r="Z1885" t="s">
        <v>186</v>
      </c>
      <c r="AA1885" t="s">
        <v>94</v>
      </c>
      <c r="AB1885" t="s">
        <v>181</v>
      </c>
      <c r="AC1885" t="s">
        <v>182</v>
      </c>
      <c r="AD1885" t="s">
        <v>118</v>
      </c>
      <c r="AE1885">
        <v>195.22659999999999</v>
      </c>
    </row>
    <row r="1886" spans="1:31" x14ac:dyDescent="0.25">
      <c r="A1886" t="s">
        <v>556</v>
      </c>
      <c r="B1886" t="s">
        <v>555</v>
      </c>
      <c r="O1886">
        <f t="shared" si="163"/>
        <v>0</v>
      </c>
      <c r="V1886">
        <v>0</v>
      </c>
      <c r="W1886" t="s">
        <v>18</v>
      </c>
      <c r="X1886" t="s">
        <v>81</v>
      </c>
      <c r="Y1886" t="s">
        <v>106</v>
      </c>
    </row>
    <row r="1887" spans="1:31" x14ac:dyDescent="0.25">
      <c r="A1887" t="s">
        <v>556</v>
      </c>
      <c r="B1887" t="s">
        <v>555</v>
      </c>
      <c r="O1887">
        <f t="shared" si="163"/>
        <v>0</v>
      </c>
      <c r="V1887">
        <v>0</v>
      </c>
      <c r="W1887" t="s">
        <v>18</v>
      </c>
      <c r="X1887" t="s">
        <v>107</v>
      </c>
      <c r="Y1887" t="s">
        <v>283</v>
      </c>
    </row>
    <row r="1888" spans="1:31" x14ac:dyDescent="0.25">
      <c r="A1888" t="s">
        <v>556</v>
      </c>
      <c r="B1888" t="s">
        <v>555</v>
      </c>
      <c r="O1888">
        <f t="shared" si="163"/>
        <v>0</v>
      </c>
      <c r="V1888">
        <v>0</v>
      </c>
      <c r="W1888" t="s">
        <v>79</v>
      </c>
    </row>
    <row r="1889" spans="1:31" x14ac:dyDescent="0.25">
      <c r="A1889" t="s">
        <v>556</v>
      </c>
      <c r="B1889" t="s">
        <v>555</v>
      </c>
      <c r="G1889" t="str">
        <f>+Y1889</f>
        <v xml:space="preserve">PL000111476.2915003.00                             </v>
      </c>
      <c r="H1889" t="str">
        <f>+Z1889</f>
        <v xml:space="preserve"> COMPL BOLILLO OVALADO  </v>
      </c>
      <c r="O1889">
        <f t="shared" si="163"/>
        <v>2</v>
      </c>
      <c r="V1889">
        <v>0</v>
      </c>
      <c r="W1889">
        <v>1</v>
      </c>
      <c r="X1889" t="s">
        <v>32</v>
      </c>
      <c r="Y1889" t="s">
        <v>188</v>
      </c>
      <c r="Z1889" t="s">
        <v>189</v>
      </c>
      <c r="AA1889">
        <v>4</v>
      </c>
      <c r="AB1889" t="s">
        <v>27</v>
      </c>
      <c r="AC1889">
        <v>0</v>
      </c>
    </row>
    <row r="1890" spans="1:31" x14ac:dyDescent="0.25">
      <c r="A1890" t="s">
        <v>556</v>
      </c>
      <c r="B1890" t="s">
        <v>555</v>
      </c>
      <c r="G1890" t="str">
        <f t="shared" ref="G1890:G1894" si="164">+Y1890</f>
        <v xml:space="preserve">         06651227-00                               </v>
      </c>
      <c r="H1890" t="str">
        <f t="shared" ref="H1890:H1894" si="165">+Z1890</f>
        <v xml:space="preserve"> Soporte Tubo Closet Re </v>
      </c>
      <c r="M1890">
        <v>8</v>
      </c>
      <c r="N1890" t="s">
        <v>47</v>
      </c>
      <c r="O1890">
        <f t="shared" si="163"/>
        <v>4</v>
      </c>
      <c r="V1890">
        <v>0</v>
      </c>
      <c r="W1890" t="s">
        <v>28</v>
      </c>
      <c r="X1890" t="s">
        <v>24</v>
      </c>
      <c r="Y1890" t="s">
        <v>190</v>
      </c>
      <c r="Z1890" t="s">
        <v>191</v>
      </c>
      <c r="AA1890">
        <v>8</v>
      </c>
      <c r="AB1890" t="s">
        <v>47</v>
      </c>
      <c r="AC1890">
        <v>2952</v>
      </c>
    </row>
    <row r="1891" spans="1:31" x14ac:dyDescent="0.25">
      <c r="A1891" t="s">
        <v>556</v>
      </c>
      <c r="B1891" t="s">
        <v>555</v>
      </c>
      <c r="G1891" t="str">
        <f t="shared" si="164"/>
        <v xml:space="preserve">         05124110-00                               </v>
      </c>
      <c r="H1891" t="str">
        <f t="shared" si="165"/>
        <v xml:space="preserve"> Tor Mad Ng  6X1" Cp Ph </v>
      </c>
      <c r="M1891">
        <v>8</v>
      </c>
      <c r="N1891" t="s">
        <v>27</v>
      </c>
      <c r="O1891">
        <f t="shared" si="163"/>
        <v>4</v>
      </c>
      <c r="V1891">
        <v>0</v>
      </c>
      <c r="W1891" t="s">
        <v>28</v>
      </c>
      <c r="X1891" t="s">
        <v>36</v>
      </c>
      <c r="Y1891" t="s">
        <v>163</v>
      </c>
      <c r="Z1891" t="s">
        <v>164</v>
      </c>
      <c r="AA1891">
        <v>8</v>
      </c>
      <c r="AB1891" t="s">
        <v>27</v>
      </c>
      <c r="AC1891">
        <v>136</v>
      </c>
    </row>
    <row r="1892" spans="1:31" x14ac:dyDescent="0.25">
      <c r="A1892" t="s">
        <v>556</v>
      </c>
      <c r="B1892" t="s">
        <v>555</v>
      </c>
      <c r="G1892" t="str">
        <f t="shared" si="164"/>
        <v xml:space="preserve">         06521533-00                               </v>
      </c>
      <c r="H1892" t="str">
        <f t="shared" si="165"/>
        <v xml:space="preserve"> Chazo Plastico de 1/4  </v>
      </c>
      <c r="M1892">
        <v>8</v>
      </c>
      <c r="N1892" t="s">
        <v>27</v>
      </c>
      <c r="O1892">
        <f t="shared" si="163"/>
        <v>4</v>
      </c>
      <c r="V1892">
        <v>0</v>
      </c>
      <c r="W1892" t="s">
        <v>28</v>
      </c>
      <c r="X1892" t="s">
        <v>39</v>
      </c>
      <c r="Y1892" t="s">
        <v>49</v>
      </c>
      <c r="Z1892" t="s">
        <v>50</v>
      </c>
      <c r="AA1892">
        <v>8</v>
      </c>
      <c r="AB1892" t="s">
        <v>27</v>
      </c>
      <c r="AC1892">
        <v>130.4</v>
      </c>
    </row>
    <row r="1893" spans="1:31" x14ac:dyDescent="0.25">
      <c r="A1893" t="s">
        <v>556</v>
      </c>
      <c r="B1893" t="s">
        <v>555</v>
      </c>
      <c r="G1893" t="str">
        <f t="shared" si="164"/>
        <v xml:space="preserve">         05113110-01                               </v>
      </c>
      <c r="H1893" t="str">
        <f t="shared" si="165"/>
        <v xml:space="preserve"> Torn Esp 6 X 5/8 Cp Ph </v>
      </c>
      <c r="M1893">
        <v>8</v>
      </c>
      <c r="N1893" t="s">
        <v>27</v>
      </c>
      <c r="O1893">
        <f t="shared" si="163"/>
        <v>4</v>
      </c>
      <c r="V1893">
        <v>0</v>
      </c>
      <c r="W1893" t="s">
        <v>28</v>
      </c>
      <c r="X1893" t="s">
        <v>42</v>
      </c>
      <c r="Y1893" t="s">
        <v>65</v>
      </c>
      <c r="Z1893" t="s">
        <v>66</v>
      </c>
      <c r="AA1893">
        <v>8</v>
      </c>
      <c r="AB1893" t="s">
        <v>27</v>
      </c>
      <c r="AC1893">
        <v>145.63679999999999</v>
      </c>
    </row>
    <row r="1894" spans="1:31" x14ac:dyDescent="0.25">
      <c r="A1894" t="s">
        <v>556</v>
      </c>
      <c r="B1894" t="s">
        <v>555</v>
      </c>
      <c r="G1894" t="str">
        <f t="shared" si="164"/>
        <v xml:space="preserve">         01211143-00                               </v>
      </c>
      <c r="H1894" t="str">
        <f t="shared" si="165"/>
        <v xml:space="preserve"> Tubo Ovalado Alum Nat  </v>
      </c>
      <c r="M1894">
        <v>4.3407999999999998</v>
      </c>
      <c r="N1894" t="s">
        <v>31</v>
      </c>
      <c r="O1894">
        <f t="shared" si="163"/>
        <v>4</v>
      </c>
      <c r="V1894">
        <v>0</v>
      </c>
      <c r="W1894" t="s">
        <v>28</v>
      </c>
      <c r="X1894" t="s">
        <v>192</v>
      </c>
      <c r="Y1894" t="s">
        <v>193</v>
      </c>
      <c r="Z1894" t="s">
        <v>194</v>
      </c>
      <c r="AA1894">
        <v>4.3407999999999998</v>
      </c>
      <c r="AB1894" t="s">
        <v>31</v>
      </c>
      <c r="AC1894">
        <v>25760.653399999999</v>
      </c>
    </row>
    <row r="1895" spans="1:31" x14ac:dyDescent="0.25">
      <c r="A1895" t="s">
        <v>556</v>
      </c>
      <c r="B1895" t="s">
        <v>555</v>
      </c>
      <c r="O1895">
        <f t="shared" si="163"/>
        <v>0</v>
      </c>
      <c r="V1895">
        <v>0</v>
      </c>
      <c r="W1895" t="s">
        <v>79</v>
      </c>
    </row>
    <row r="1896" spans="1:31" x14ac:dyDescent="0.25">
      <c r="A1896" t="s">
        <v>556</v>
      </c>
      <c r="B1896" t="s">
        <v>555</v>
      </c>
      <c r="O1896">
        <f t="shared" si="163"/>
        <v>0</v>
      </c>
      <c r="V1896">
        <v>0</v>
      </c>
      <c r="W1896">
        <v>1</v>
      </c>
      <c r="X1896" t="s">
        <v>195</v>
      </c>
    </row>
    <row r="1897" spans="1:31" x14ac:dyDescent="0.25">
      <c r="A1897" t="s">
        <v>556</v>
      </c>
      <c r="B1897" t="s">
        <v>555</v>
      </c>
      <c r="O1897">
        <f t="shared" si="163"/>
        <v>0</v>
      </c>
      <c r="V1897">
        <v>0</v>
      </c>
      <c r="W1897" t="s">
        <v>18</v>
      </c>
      <c r="X1897" t="s">
        <v>81</v>
      </c>
    </row>
    <row r="1898" spans="1:31" x14ac:dyDescent="0.25">
      <c r="A1898" t="s">
        <v>556</v>
      </c>
      <c r="B1898" t="s">
        <v>555</v>
      </c>
      <c r="O1898">
        <f t="shared" si="163"/>
        <v>0</v>
      </c>
      <c r="V1898">
        <v>0</v>
      </c>
      <c r="W1898" t="s">
        <v>18</v>
      </c>
      <c r="X1898" t="s">
        <v>82</v>
      </c>
      <c r="Y1898" t="s">
        <v>83</v>
      </c>
      <c r="Z1898" t="s">
        <v>84</v>
      </c>
      <c r="AA1898" t="s">
        <v>85</v>
      </c>
      <c r="AB1898" t="s">
        <v>86</v>
      </c>
      <c r="AC1898" t="s">
        <v>84</v>
      </c>
      <c r="AD1898" t="s">
        <v>87</v>
      </c>
    </row>
    <row r="1899" spans="1:31" x14ac:dyDescent="0.25">
      <c r="A1899" t="s">
        <v>556</v>
      </c>
      <c r="B1899" t="s">
        <v>555</v>
      </c>
      <c r="O1899">
        <f t="shared" si="163"/>
        <v>0</v>
      </c>
      <c r="V1899">
        <v>0</v>
      </c>
      <c r="W1899" t="s">
        <v>18</v>
      </c>
      <c r="X1899" t="s">
        <v>83</v>
      </c>
      <c r="Y1899" t="s">
        <v>83</v>
      </c>
      <c r="Z1899" t="s">
        <v>88</v>
      </c>
      <c r="AA1899" t="s">
        <v>89</v>
      </c>
      <c r="AB1899" t="s">
        <v>90</v>
      </c>
      <c r="AC1899" t="s">
        <v>88</v>
      </c>
      <c r="AD1899" t="s">
        <v>91</v>
      </c>
    </row>
    <row r="1900" spans="1:31" x14ac:dyDescent="0.25">
      <c r="A1900" t="s">
        <v>556</v>
      </c>
      <c r="B1900" t="s">
        <v>555</v>
      </c>
      <c r="O1900">
        <f t="shared" si="163"/>
        <v>0</v>
      </c>
      <c r="V1900">
        <v>0</v>
      </c>
      <c r="W1900" t="s">
        <v>18</v>
      </c>
      <c r="X1900" t="s">
        <v>92</v>
      </c>
    </row>
    <row r="1901" spans="1:31" x14ac:dyDescent="0.25">
      <c r="A1901" t="s">
        <v>556</v>
      </c>
      <c r="B1901" t="s">
        <v>555</v>
      </c>
      <c r="O1901">
        <f t="shared" si="163"/>
        <v>0</v>
      </c>
      <c r="V1901">
        <v>0</v>
      </c>
      <c r="W1901" t="s">
        <v>18</v>
      </c>
      <c r="X1901">
        <v>5</v>
      </c>
      <c r="Y1901">
        <v>2920</v>
      </c>
      <c r="Z1901" t="s">
        <v>196</v>
      </c>
      <c r="AA1901" t="s">
        <v>94</v>
      </c>
      <c r="AB1901" t="s">
        <v>197</v>
      </c>
      <c r="AC1901" t="s">
        <v>198</v>
      </c>
      <c r="AD1901" t="s">
        <v>124</v>
      </c>
      <c r="AE1901">
        <v>1662.64</v>
      </c>
    </row>
    <row r="1902" spans="1:31" x14ac:dyDescent="0.25">
      <c r="A1902" t="s">
        <v>556</v>
      </c>
      <c r="B1902" t="s">
        <v>555</v>
      </c>
      <c r="O1902">
        <f t="shared" si="163"/>
        <v>0</v>
      </c>
      <c r="V1902">
        <v>0</v>
      </c>
      <c r="W1902" t="s">
        <v>18</v>
      </c>
      <c r="X1902">
        <v>7</v>
      </c>
      <c r="Y1902">
        <v>2937</v>
      </c>
      <c r="Z1902" t="s">
        <v>199</v>
      </c>
      <c r="AA1902" t="s">
        <v>94</v>
      </c>
      <c r="AB1902" t="s">
        <v>197</v>
      </c>
      <c r="AC1902" t="s">
        <v>198</v>
      </c>
      <c r="AD1902" t="s">
        <v>124</v>
      </c>
      <c r="AE1902">
        <v>1662.64</v>
      </c>
    </row>
    <row r="1903" spans="1:31" x14ac:dyDescent="0.25">
      <c r="A1903" t="s">
        <v>556</v>
      </c>
      <c r="B1903" t="s">
        <v>555</v>
      </c>
      <c r="O1903">
        <f t="shared" si="163"/>
        <v>0</v>
      </c>
      <c r="V1903">
        <v>0</v>
      </c>
      <c r="W1903" t="s">
        <v>18</v>
      </c>
      <c r="X1903">
        <v>10</v>
      </c>
      <c r="Y1903">
        <v>2701</v>
      </c>
      <c r="Z1903" t="s">
        <v>184</v>
      </c>
      <c r="AA1903" t="s">
        <v>94</v>
      </c>
      <c r="AB1903" t="s">
        <v>181</v>
      </c>
      <c r="AC1903" t="s">
        <v>182</v>
      </c>
      <c r="AD1903" t="s">
        <v>200</v>
      </c>
      <c r="AE1903">
        <v>2360.8667999999998</v>
      </c>
    </row>
    <row r="1904" spans="1:31" x14ac:dyDescent="0.25">
      <c r="A1904" t="s">
        <v>556</v>
      </c>
      <c r="B1904" t="s">
        <v>555</v>
      </c>
      <c r="O1904">
        <f t="shared" si="163"/>
        <v>0</v>
      </c>
      <c r="V1904">
        <v>0</v>
      </c>
      <c r="W1904" t="s">
        <v>18</v>
      </c>
      <c r="X1904" t="s">
        <v>81</v>
      </c>
      <c r="Y1904" t="s">
        <v>106</v>
      </c>
    </row>
    <row r="1905" spans="1:29" x14ac:dyDescent="0.25">
      <c r="A1905" t="s">
        <v>556</v>
      </c>
      <c r="B1905" t="s">
        <v>555</v>
      </c>
      <c r="O1905">
        <f t="shared" si="163"/>
        <v>0</v>
      </c>
      <c r="V1905">
        <v>0</v>
      </c>
      <c r="W1905" t="s">
        <v>18</v>
      </c>
      <c r="X1905" t="s">
        <v>107</v>
      </c>
      <c r="Y1905" t="s">
        <v>284</v>
      </c>
    </row>
    <row r="1906" spans="1:29" x14ac:dyDescent="0.25">
      <c r="A1906" t="s">
        <v>556</v>
      </c>
      <c r="B1906" t="s">
        <v>555</v>
      </c>
      <c r="O1906">
        <f t="shared" si="163"/>
        <v>0</v>
      </c>
      <c r="V1906">
        <v>0</v>
      </c>
      <c r="W1906" t="s">
        <v>79</v>
      </c>
    </row>
    <row r="1907" spans="1:29" x14ac:dyDescent="0.25">
      <c r="A1907" t="s">
        <v>556</v>
      </c>
      <c r="B1907" t="s">
        <v>555</v>
      </c>
      <c r="E1907" t="str">
        <f>+Y1907</f>
        <v xml:space="preserve">PL000111472.3514012.00                             </v>
      </c>
      <c r="F1907" t="str">
        <f>+Z1907</f>
        <v xml:space="preserve"> MARCO P-CORREDERA 1400 </v>
      </c>
      <c r="O1907">
        <f t="shared" si="163"/>
        <v>2</v>
      </c>
      <c r="V1907">
        <v>0</v>
      </c>
      <c r="W1907">
        <v>1</v>
      </c>
      <c r="X1907" t="s">
        <v>36</v>
      </c>
      <c r="Y1907" t="s">
        <v>202</v>
      </c>
      <c r="Z1907" t="s">
        <v>203</v>
      </c>
      <c r="AA1907">
        <v>2</v>
      </c>
      <c r="AB1907" t="s">
        <v>27</v>
      </c>
      <c r="AC1907">
        <v>0</v>
      </c>
    </row>
    <row r="1908" spans="1:29" x14ac:dyDescent="0.25">
      <c r="A1908" t="s">
        <v>556</v>
      </c>
      <c r="B1908" t="s">
        <v>555</v>
      </c>
      <c r="G1908" t="str">
        <f t="shared" ref="G1908:G1909" si="166">+Y1908</f>
        <v xml:space="preserve">         02211757-04                               </v>
      </c>
      <c r="H1908" t="str">
        <f t="shared" ref="H1908:H1909" si="167">+Z1908</f>
        <v xml:space="preserve"> StrechC-7 330mmx450mTr </v>
      </c>
      <c r="M1908">
        <v>60</v>
      </c>
      <c r="N1908" t="s">
        <v>31</v>
      </c>
      <c r="O1908">
        <f t="shared" si="163"/>
        <v>4</v>
      </c>
      <c r="V1908">
        <v>0</v>
      </c>
      <c r="W1908" t="s">
        <v>28</v>
      </c>
      <c r="X1908" t="s">
        <v>24</v>
      </c>
      <c r="Y1908" t="s">
        <v>29</v>
      </c>
      <c r="Z1908" t="s">
        <v>30</v>
      </c>
      <c r="AA1908">
        <v>60</v>
      </c>
      <c r="AB1908" t="s">
        <v>31</v>
      </c>
      <c r="AC1908">
        <v>3478.08</v>
      </c>
    </row>
    <row r="1909" spans="1:29" x14ac:dyDescent="0.25">
      <c r="A1909" t="s">
        <v>556</v>
      </c>
      <c r="B1909" t="s">
        <v>555</v>
      </c>
      <c r="G1909" t="str">
        <f t="shared" si="166"/>
        <v xml:space="preserve">         07612105-00                               </v>
      </c>
      <c r="H1909" t="str">
        <f t="shared" si="167"/>
        <v xml:space="preserve"> Cinta Adh.Transparen 2 </v>
      </c>
      <c r="M1909">
        <v>2.4E-2</v>
      </c>
      <c r="N1909" t="s">
        <v>35</v>
      </c>
      <c r="O1909">
        <f t="shared" si="163"/>
        <v>4</v>
      </c>
      <c r="V1909">
        <v>0</v>
      </c>
      <c r="W1909" t="s">
        <v>28</v>
      </c>
      <c r="X1909" t="s">
        <v>32</v>
      </c>
      <c r="Y1909" t="s">
        <v>33</v>
      </c>
      <c r="Z1909" t="s">
        <v>34</v>
      </c>
      <c r="AA1909">
        <v>2.4E-2</v>
      </c>
      <c r="AB1909" t="s">
        <v>35</v>
      </c>
      <c r="AC1909">
        <v>118.944</v>
      </c>
    </row>
    <row r="1910" spans="1:29" x14ac:dyDescent="0.25">
      <c r="A1910" t="s">
        <v>556</v>
      </c>
      <c r="B1910" t="s">
        <v>555</v>
      </c>
      <c r="O1910">
        <f t="shared" si="163"/>
        <v>0</v>
      </c>
      <c r="V1910">
        <v>0</v>
      </c>
    </row>
    <row r="1911" spans="1:29" x14ac:dyDescent="0.25">
      <c r="A1911" t="s">
        <v>556</v>
      </c>
      <c r="B1911" t="s">
        <v>555</v>
      </c>
      <c r="O1911">
        <f t="shared" si="163"/>
        <v>0</v>
      </c>
      <c r="V1911">
        <v>0</v>
      </c>
    </row>
    <row r="1912" spans="1:29" x14ac:dyDescent="0.25">
      <c r="A1912" t="s">
        <v>556</v>
      </c>
      <c r="B1912" t="s">
        <v>555</v>
      </c>
      <c r="O1912">
        <f t="shared" si="163"/>
        <v>0</v>
      </c>
      <c r="V1912">
        <v>0</v>
      </c>
    </row>
    <row r="1913" spans="1:29" x14ac:dyDescent="0.25">
      <c r="A1913" t="s">
        <v>556</v>
      </c>
      <c r="B1913" t="s">
        <v>555</v>
      </c>
      <c r="O1913">
        <f t="shared" si="163"/>
        <v>0</v>
      </c>
      <c r="V1913">
        <v>0</v>
      </c>
    </row>
    <row r="1914" spans="1:29" x14ac:dyDescent="0.25">
      <c r="A1914" t="s">
        <v>556</v>
      </c>
      <c r="B1914" t="s">
        <v>555</v>
      </c>
      <c r="O1914">
        <f t="shared" si="163"/>
        <v>0</v>
      </c>
      <c r="V1914">
        <v>0</v>
      </c>
      <c r="W1914" t="s">
        <v>327</v>
      </c>
    </row>
    <row r="1915" spans="1:29" x14ac:dyDescent="0.25">
      <c r="A1915" t="s">
        <v>556</v>
      </c>
      <c r="B1915" t="s">
        <v>555</v>
      </c>
      <c r="O1915">
        <f t="shared" si="163"/>
        <v>0</v>
      </c>
      <c r="V1915">
        <v>0</v>
      </c>
      <c r="W1915" t="s">
        <v>2</v>
      </c>
    </row>
    <row r="1916" spans="1:29" x14ac:dyDescent="0.25">
      <c r="A1916" t="s">
        <v>556</v>
      </c>
      <c r="B1916" t="s">
        <v>555</v>
      </c>
      <c r="O1916">
        <f t="shared" si="163"/>
        <v>0</v>
      </c>
      <c r="V1916">
        <v>0</v>
      </c>
      <c r="W1916" t="s">
        <v>3</v>
      </c>
    </row>
    <row r="1917" spans="1:29" x14ac:dyDescent="0.25">
      <c r="A1917" t="s">
        <v>556</v>
      </c>
      <c r="B1917" t="s">
        <v>555</v>
      </c>
      <c r="O1917">
        <f t="shared" si="163"/>
        <v>0</v>
      </c>
      <c r="V1917">
        <v>0</v>
      </c>
      <c r="W1917" t="s">
        <v>4</v>
      </c>
    </row>
    <row r="1918" spans="1:29" x14ac:dyDescent="0.25">
      <c r="A1918" t="s">
        <v>556</v>
      </c>
      <c r="B1918" t="s">
        <v>555</v>
      </c>
      <c r="O1918">
        <f t="shared" si="163"/>
        <v>0</v>
      </c>
      <c r="V1918">
        <v>0</v>
      </c>
      <c r="W1918" t="s">
        <v>5</v>
      </c>
    </row>
    <row r="1919" spans="1:29" x14ac:dyDescent="0.25">
      <c r="A1919" t="s">
        <v>556</v>
      </c>
      <c r="B1919" t="s">
        <v>555</v>
      </c>
      <c r="O1919">
        <f t="shared" si="163"/>
        <v>0</v>
      </c>
      <c r="V1919">
        <v>0</v>
      </c>
    </row>
    <row r="1920" spans="1:29" x14ac:dyDescent="0.25">
      <c r="A1920" t="s">
        <v>556</v>
      </c>
      <c r="B1920" t="s">
        <v>555</v>
      </c>
      <c r="O1920">
        <f t="shared" si="163"/>
        <v>0</v>
      </c>
      <c r="V1920">
        <v>0</v>
      </c>
      <c r="W1920" t="s">
        <v>6</v>
      </c>
    </row>
    <row r="1921" spans="1:29" x14ac:dyDescent="0.25">
      <c r="A1921" t="s">
        <v>556</v>
      </c>
      <c r="B1921" t="s">
        <v>555</v>
      </c>
      <c r="O1921">
        <f t="shared" si="163"/>
        <v>0</v>
      </c>
      <c r="V1921">
        <v>0</v>
      </c>
    </row>
    <row r="1922" spans="1:29" x14ac:dyDescent="0.25">
      <c r="A1922" t="s">
        <v>556</v>
      </c>
      <c r="B1922" t="s">
        <v>555</v>
      </c>
      <c r="O1922">
        <f t="shared" si="163"/>
        <v>0</v>
      </c>
      <c r="V1922">
        <v>0</v>
      </c>
      <c r="W1922" t="s">
        <v>7</v>
      </c>
    </row>
    <row r="1923" spans="1:29" x14ac:dyDescent="0.25">
      <c r="A1923" t="s">
        <v>556</v>
      </c>
      <c r="B1923" t="s">
        <v>555</v>
      </c>
      <c r="O1923">
        <f t="shared" si="163"/>
        <v>0</v>
      </c>
      <c r="V1923">
        <v>0</v>
      </c>
    </row>
    <row r="1924" spans="1:29" x14ac:dyDescent="0.25">
      <c r="A1924" t="s">
        <v>556</v>
      </c>
      <c r="B1924" t="s">
        <v>555</v>
      </c>
      <c r="C1924" t="s">
        <v>568</v>
      </c>
      <c r="D1924" t="s">
        <v>569</v>
      </c>
      <c r="O1924">
        <f t="shared" ref="O1924:O1987" si="168">+COUNTA(C1924:N1924)</f>
        <v>2</v>
      </c>
      <c r="V1924">
        <v>0</v>
      </c>
      <c r="W1924" t="s">
        <v>322</v>
      </c>
    </row>
    <row r="1925" spans="1:29" x14ac:dyDescent="0.25">
      <c r="A1925" t="s">
        <v>556</v>
      </c>
      <c r="B1925" t="s">
        <v>555</v>
      </c>
      <c r="O1925">
        <f t="shared" si="168"/>
        <v>0</v>
      </c>
      <c r="V1925">
        <v>0</v>
      </c>
      <c r="W1925" t="s">
        <v>9</v>
      </c>
    </row>
    <row r="1926" spans="1:29" x14ac:dyDescent="0.25">
      <c r="A1926" t="s">
        <v>556</v>
      </c>
      <c r="B1926" t="s">
        <v>555</v>
      </c>
      <c r="O1926">
        <f t="shared" si="168"/>
        <v>0</v>
      </c>
      <c r="V1926">
        <v>0</v>
      </c>
      <c r="W1926" t="s">
        <v>269</v>
      </c>
    </row>
    <row r="1927" spans="1:29" x14ac:dyDescent="0.25">
      <c r="A1927" t="s">
        <v>556</v>
      </c>
      <c r="B1927" t="s">
        <v>555</v>
      </c>
      <c r="O1927">
        <f t="shared" si="168"/>
        <v>0</v>
      </c>
      <c r="V1927">
        <v>0</v>
      </c>
      <c r="W1927" t="s">
        <v>3</v>
      </c>
    </row>
    <row r="1928" spans="1:29" x14ac:dyDescent="0.25">
      <c r="A1928" t="s">
        <v>556</v>
      </c>
      <c r="B1928" t="s">
        <v>555</v>
      </c>
      <c r="O1928">
        <f t="shared" si="168"/>
        <v>0</v>
      </c>
      <c r="V1928">
        <v>0</v>
      </c>
      <c r="W1928" t="s">
        <v>11</v>
      </c>
      <c r="X1928" t="s">
        <v>12</v>
      </c>
      <c r="Y1928" t="s">
        <v>13</v>
      </c>
      <c r="Z1928" t="s">
        <v>14</v>
      </c>
      <c r="AA1928" t="s">
        <v>15</v>
      </c>
      <c r="AB1928" t="s">
        <v>16</v>
      </c>
      <c r="AC1928" t="s">
        <v>17</v>
      </c>
    </row>
    <row r="1929" spans="1:29" x14ac:dyDescent="0.25">
      <c r="A1929" t="s">
        <v>556</v>
      </c>
      <c r="B1929" t="s">
        <v>555</v>
      </c>
      <c r="O1929">
        <f t="shared" si="168"/>
        <v>0</v>
      </c>
      <c r="V1929">
        <v>0</v>
      </c>
      <c r="W1929" t="s">
        <v>18</v>
      </c>
      <c r="X1929" t="s">
        <v>18</v>
      </c>
      <c r="Y1929" t="s">
        <v>19</v>
      </c>
      <c r="Z1929" t="s">
        <v>20</v>
      </c>
      <c r="AA1929" t="s">
        <v>21</v>
      </c>
      <c r="AB1929" t="s">
        <v>22</v>
      </c>
    </row>
    <row r="1930" spans="1:29" x14ac:dyDescent="0.25">
      <c r="A1930" t="s">
        <v>556</v>
      </c>
      <c r="B1930" t="s">
        <v>555</v>
      </c>
      <c r="O1930">
        <f t="shared" si="168"/>
        <v>0</v>
      </c>
      <c r="V1930">
        <v>0</v>
      </c>
      <c r="W1930" t="s">
        <v>23</v>
      </c>
    </row>
    <row r="1931" spans="1:29" x14ac:dyDescent="0.25">
      <c r="A1931" t="s">
        <v>556</v>
      </c>
      <c r="B1931" t="s">
        <v>555</v>
      </c>
      <c r="G1931" t="str">
        <f t="shared" ref="G1931:G1939" si="169">+Y1931</f>
        <v xml:space="preserve">         05115102-00                               </v>
      </c>
      <c r="H1931" t="str">
        <f t="shared" ref="H1931:H1939" si="170">+Z1931</f>
        <v xml:space="preserve"> Torn. 8x 1-½" CP.PH NG </v>
      </c>
      <c r="M1931">
        <v>20</v>
      </c>
      <c r="N1931" t="s">
        <v>27</v>
      </c>
      <c r="O1931">
        <f t="shared" si="168"/>
        <v>4</v>
      </c>
      <c r="V1931">
        <v>0</v>
      </c>
      <c r="W1931" t="s">
        <v>28</v>
      </c>
      <c r="X1931" t="s">
        <v>39</v>
      </c>
      <c r="Y1931" t="s">
        <v>43</v>
      </c>
      <c r="Z1931" t="s">
        <v>44</v>
      </c>
      <c r="AA1931">
        <v>20</v>
      </c>
      <c r="AB1931" t="s">
        <v>27</v>
      </c>
      <c r="AC1931">
        <v>866</v>
      </c>
    </row>
    <row r="1932" spans="1:29" x14ac:dyDescent="0.25">
      <c r="A1932" t="s">
        <v>556</v>
      </c>
      <c r="B1932" t="s">
        <v>555</v>
      </c>
      <c r="G1932" t="str">
        <f t="shared" si="169"/>
        <v xml:space="preserve">         06521533-00                               </v>
      </c>
      <c r="H1932" t="str">
        <f t="shared" si="170"/>
        <v xml:space="preserve"> Chazo Plastico de 1/4  </v>
      </c>
      <c r="M1932">
        <v>24</v>
      </c>
      <c r="N1932" t="s">
        <v>27</v>
      </c>
      <c r="O1932">
        <f t="shared" si="168"/>
        <v>4</v>
      </c>
      <c r="V1932">
        <v>0</v>
      </c>
      <c r="W1932" t="s">
        <v>28</v>
      </c>
      <c r="X1932" t="s">
        <v>192</v>
      </c>
      <c r="Y1932" t="s">
        <v>49</v>
      </c>
      <c r="Z1932" t="s">
        <v>50</v>
      </c>
      <c r="AA1932">
        <v>24</v>
      </c>
      <c r="AB1932" t="s">
        <v>27</v>
      </c>
      <c r="AC1932">
        <v>391.2</v>
      </c>
    </row>
    <row r="1933" spans="1:29" x14ac:dyDescent="0.25">
      <c r="A1933" t="s">
        <v>556</v>
      </c>
      <c r="B1933" t="s">
        <v>555</v>
      </c>
      <c r="G1933" t="str">
        <f t="shared" si="169"/>
        <v xml:space="preserve">         07132291-00                               </v>
      </c>
      <c r="H1933" t="str">
        <f t="shared" si="170"/>
        <v xml:space="preserve"> ESQUIN CARTON PEQUEÑO  </v>
      </c>
      <c r="M1933">
        <v>8</v>
      </c>
      <c r="N1933" t="s">
        <v>27</v>
      </c>
      <c r="O1933">
        <f t="shared" si="168"/>
        <v>4</v>
      </c>
      <c r="V1933">
        <v>0</v>
      </c>
      <c r="W1933" t="s">
        <v>28</v>
      </c>
      <c r="X1933" t="s">
        <v>205</v>
      </c>
      <c r="Y1933" t="s">
        <v>40</v>
      </c>
      <c r="Z1933" t="s">
        <v>41</v>
      </c>
      <c r="AA1933">
        <v>8</v>
      </c>
      <c r="AB1933" t="s">
        <v>27</v>
      </c>
      <c r="AC1933">
        <v>3911.5095999999999</v>
      </c>
    </row>
    <row r="1934" spans="1:29" x14ac:dyDescent="0.25">
      <c r="A1934" t="s">
        <v>556</v>
      </c>
      <c r="B1934" t="s">
        <v>555</v>
      </c>
      <c r="G1934" t="str">
        <f t="shared" si="169"/>
        <v xml:space="preserve">         07132299-00                               </v>
      </c>
      <c r="H1934" t="str">
        <f t="shared" si="170"/>
        <v xml:space="preserve"> ESQUINERO CARTON GRAND </v>
      </c>
      <c r="M1934">
        <v>8</v>
      </c>
      <c r="N1934" t="s">
        <v>27</v>
      </c>
      <c r="O1934">
        <f t="shared" si="168"/>
        <v>4</v>
      </c>
      <c r="V1934">
        <v>0</v>
      </c>
      <c r="W1934" t="s">
        <v>28</v>
      </c>
      <c r="X1934" t="s">
        <v>45</v>
      </c>
      <c r="Y1934" t="s">
        <v>37</v>
      </c>
      <c r="Z1934" t="s">
        <v>38</v>
      </c>
      <c r="AA1934">
        <v>8</v>
      </c>
      <c r="AB1934" t="s">
        <v>27</v>
      </c>
      <c r="AC1934">
        <v>1840</v>
      </c>
    </row>
    <row r="1935" spans="1:29" x14ac:dyDescent="0.25">
      <c r="A1935" t="s">
        <v>556</v>
      </c>
      <c r="B1935" t="s">
        <v>555</v>
      </c>
      <c r="G1935" t="str">
        <f t="shared" si="169"/>
        <v xml:space="preserve">         06544102-00                               </v>
      </c>
      <c r="H1935" t="str">
        <f t="shared" si="170"/>
        <v xml:space="preserve"> Etiqueta Serial100X50m </v>
      </c>
      <c r="O1935">
        <f t="shared" si="168"/>
        <v>2</v>
      </c>
      <c r="V1935">
        <v>0</v>
      </c>
      <c r="W1935" t="s">
        <v>28</v>
      </c>
      <c r="X1935" t="s">
        <v>206</v>
      </c>
      <c r="Y1935" t="s">
        <v>52</v>
      </c>
      <c r="Z1935" t="s">
        <v>53</v>
      </c>
      <c r="AA1935">
        <v>2</v>
      </c>
      <c r="AB1935" t="s">
        <v>27</v>
      </c>
      <c r="AC1935">
        <v>39.756</v>
      </c>
    </row>
    <row r="1936" spans="1:29" x14ac:dyDescent="0.25">
      <c r="A1936" t="s">
        <v>556</v>
      </c>
      <c r="B1936" t="s">
        <v>555</v>
      </c>
      <c r="G1936" t="str">
        <f t="shared" si="169"/>
        <v xml:space="preserve">         06544103-00                               </v>
      </c>
      <c r="H1936" t="str">
        <f t="shared" si="170"/>
        <v xml:space="preserve"> Cinta 110mm Ancho R531 </v>
      </c>
      <c r="M1936">
        <v>0.11</v>
      </c>
      <c r="N1936" t="s">
        <v>31</v>
      </c>
      <c r="O1936">
        <f t="shared" si="168"/>
        <v>4</v>
      </c>
      <c r="V1936">
        <v>0</v>
      </c>
      <c r="W1936" t="s">
        <v>28</v>
      </c>
      <c r="X1936" t="s">
        <v>51</v>
      </c>
      <c r="Y1936" t="s">
        <v>55</v>
      </c>
      <c r="Z1936" t="s">
        <v>56</v>
      </c>
      <c r="AA1936">
        <v>0.11</v>
      </c>
      <c r="AB1936" t="s">
        <v>31</v>
      </c>
      <c r="AC1936">
        <v>4.7427000000000001</v>
      </c>
    </row>
    <row r="1937" spans="1:31" x14ac:dyDescent="0.25">
      <c r="A1937" t="s">
        <v>556</v>
      </c>
      <c r="B1937" t="s">
        <v>555</v>
      </c>
      <c r="G1937" t="str">
        <f t="shared" si="169"/>
        <v xml:space="preserve">         05115109-00                               </v>
      </c>
      <c r="H1937" t="str">
        <f t="shared" si="170"/>
        <v xml:space="preserve"> Torn Lam Dry Wall 8x2  </v>
      </c>
      <c r="M1937">
        <v>24</v>
      </c>
      <c r="N1937" t="s">
        <v>27</v>
      </c>
      <c r="O1937">
        <f t="shared" si="168"/>
        <v>4</v>
      </c>
      <c r="V1937">
        <v>0</v>
      </c>
      <c r="W1937" t="s">
        <v>28</v>
      </c>
      <c r="X1937" t="s">
        <v>54</v>
      </c>
      <c r="Y1937" t="s">
        <v>207</v>
      </c>
      <c r="Z1937" t="s">
        <v>208</v>
      </c>
      <c r="AA1937">
        <v>24</v>
      </c>
      <c r="AB1937" t="s">
        <v>27</v>
      </c>
      <c r="AC1937">
        <v>983.94479999999999</v>
      </c>
    </row>
    <row r="1938" spans="1:31" x14ac:dyDescent="0.25">
      <c r="A1938" t="s">
        <v>556</v>
      </c>
      <c r="B1938" t="s">
        <v>555</v>
      </c>
      <c r="G1938" t="str">
        <f t="shared" si="169"/>
        <v xml:space="preserve">         07132290-00                               </v>
      </c>
      <c r="H1938" t="str">
        <f t="shared" si="170"/>
        <v xml:space="preserve"> LAMINA CARTON 700x2460 </v>
      </c>
      <c r="M1938">
        <v>7.3599999999999999E-2</v>
      </c>
      <c r="N1938" t="s">
        <v>27</v>
      </c>
      <c r="O1938">
        <f t="shared" si="168"/>
        <v>4</v>
      </c>
      <c r="V1938">
        <v>0</v>
      </c>
      <c r="W1938" t="s">
        <v>28</v>
      </c>
      <c r="X1938" t="s">
        <v>57</v>
      </c>
      <c r="Y1938" t="s">
        <v>209</v>
      </c>
      <c r="Z1938" t="s">
        <v>210</v>
      </c>
      <c r="AA1938">
        <v>7.3599999999999999E-2</v>
      </c>
      <c r="AB1938" t="s">
        <v>27</v>
      </c>
      <c r="AC1938">
        <v>203.94540000000001</v>
      </c>
    </row>
    <row r="1939" spans="1:31" x14ac:dyDescent="0.25">
      <c r="A1939" t="s">
        <v>556</v>
      </c>
      <c r="B1939" t="s">
        <v>555</v>
      </c>
      <c r="G1939" t="str">
        <f t="shared" si="169"/>
        <v xml:space="preserve">         02510184-00                               </v>
      </c>
      <c r="H1939" t="str">
        <f t="shared" si="170"/>
        <v xml:space="preserve"> TAPA TOR ADH Roble Ma  </v>
      </c>
      <c r="M1939">
        <v>28</v>
      </c>
      <c r="N1939" t="s">
        <v>27</v>
      </c>
      <c r="O1939">
        <f t="shared" si="168"/>
        <v>4</v>
      </c>
      <c r="V1939">
        <v>0</v>
      </c>
      <c r="W1939" t="s">
        <v>28</v>
      </c>
      <c r="X1939" t="s">
        <v>109</v>
      </c>
      <c r="Y1939" t="s">
        <v>58</v>
      </c>
      <c r="Z1939" t="s">
        <v>59</v>
      </c>
      <c r="AA1939">
        <v>28</v>
      </c>
      <c r="AB1939" t="s">
        <v>27</v>
      </c>
      <c r="AC1939">
        <v>425.04</v>
      </c>
    </row>
    <row r="1940" spans="1:31" x14ac:dyDescent="0.25">
      <c r="A1940" t="s">
        <v>556</v>
      </c>
      <c r="B1940" t="s">
        <v>555</v>
      </c>
      <c r="G1940" t="str">
        <f>+Y1940</f>
        <v xml:space="preserve">PL0001114727014013                                 </v>
      </c>
      <c r="H1940" t="str">
        <f>+Z1940</f>
        <v xml:space="preserve"> MARCO VERTICAL 2400X80 </v>
      </c>
      <c r="O1940">
        <f t="shared" si="168"/>
        <v>2</v>
      </c>
      <c r="V1940">
        <v>0</v>
      </c>
      <c r="W1940" t="s">
        <v>28</v>
      </c>
      <c r="X1940" t="s">
        <v>129</v>
      </c>
      <c r="Y1940" t="s">
        <v>211</v>
      </c>
      <c r="Z1940" t="s">
        <v>212</v>
      </c>
      <c r="AA1940">
        <v>4</v>
      </c>
      <c r="AB1940" t="s">
        <v>47</v>
      </c>
      <c r="AC1940">
        <v>0</v>
      </c>
    </row>
    <row r="1941" spans="1:31" x14ac:dyDescent="0.25">
      <c r="A1941" t="s">
        <v>556</v>
      </c>
      <c r="B1941" t="s">
        <v>555</v>
      </c>
      <c r="I1941" t="str">
        <f>+Y1941</f>
        <v xml:space="preserve">         03115282-00                               </v>
      </c>
      <c r="J1941" t="str">
        <f>+Z1941</f>
        <v xml:space="preserve"> Aglo 2440x2150x15 Rove </v>
      </c>
      <c r="M1941">
        <v>0.17199999999999999</v>
      </c>
      <c r="N1941" t="s">
        <v>73</v>
      </c>
      <c r="O1941">
        <f t="shared" si="168"/>
        <v>4</v>
      </c>
      <c r="V1941">
        <v>0</v>
      </c>
      <c r="W1941" t="s">
        <v>70</v>
      </c>
      <c r="X1941" t="s">
        <v>24</v>
      </c>
      <c r="Y1941" t="s">
        <v>71</v>
      </c>
      <c r="Z1941" t="s">
        <v>72</v>
      </c>
      <c r="AA1941">
        <v>0.17199999999999999</v>
      </c>
      <c r="AB1941" t="s">
        <v>73</v>
      </c>
      <c r="AC1941">
        <v>38383.519999999997</v>
      </c>
    </row>
    <row r="1942" spans="1:31" x14ac:dyDescent="0.25">
      <c r="A1942" t="s">
        <v>556</v>
      </c>
      <c r="B1942" t="s">
        <v>555</v>
      </c>
      <c r="G1942" t="str">
        <f t="shared" ref="G1942:G1944" si="171">+Y1942</f>
        <v xml:space="preserve">         04224699-00                               </v>
      </c>
      <c r="H1942" t="str">
        <f t="shared" ref="H1942:H1944" si="172">+Z1942</f>
        <v xml:space="preserve"> FJ PVC Rovere  M2 19x. </v>
      </c>
      <c r="K1942" t="str">
        <f>+Y1942</f>
        <v xml:space="preserve">         04224699-00                               </v>
      </c>
      <c r="L1942" t="str">
        <f>+Z1942</f>
        <v xml:space="preserve"> FJ PVC Rovere  M2 19x. </v>
      </c>
      <c r="M1942">
        <v>19.68</v>
      </c>
      <c r="N1942" t="s">
        <v>31</v>
      </c>
      <c r="O1942">
        <f t="shared" si="168"/>
        <v>6</v>
      </c>
      <c r="V1942">
        <v>0</v>
      </c>
      <c r="W1942" t="s">
        <v>70</v>
      </c>
      <c r="X1942" t="s">
        <v>32</v>
      </c>
      <c r="Y1942" t="s">
        <v>74</v>
      </c>
      <c r="Z1942" t="s">
        <v>75</v>
      </c>
      <c r="AA1942">
        <v>19.68</v>
      </c>
      <c r="AB1942" t="s">
        <v>31</v>
      </c>
      <c r="AC1942">
        <v>5018.3999999999996</v>
      </c>
    </row>
    <row r="1943" spans="1:31" x14ac:dyDescent="0.25">
      <c r="A1943" t="s">
        <v>556</v>
      </c>
      <c r="B1943" t="s">
        <v>555</v>
      </c>
      <c r="G1943" t="str">
        <f t="shared" si="171"/>
        <v xml:space="preserve">         09122109-00                               </v>
      </c>
      <c r="H1943" t="str">
        <f t="shared" si="172"/>
        <v xml:space="preserve"> Holt Melt Jowatherm 28 </v>
      </c>
      <c r="M1943">
        <v>2.4799999999999999E-2</v>
      </c>
      <c r="N1943" t="s">
        <v>78</v>
      </c>
      <c r="O1943">
        <f t="shared" si="168"/>
        <v>4</v>
      </c>
      <c r="V1943">
        <v>0</v>
      </c>
      <c r="W1943" t="s">
        <v>70</v>
      </c>
      <c r="X1943" t="s">
        <v>36</v>
      </c>
      <c r="Y1943" t="s">
        <v>76</v>
      </c>
      <c r="Z1943" t="s">
        <v>77</v>
      </c>
      <c r="AA1943">
        <v>2.4799999999999999E-2</v>
      </c>
      <c r="AB1943" t="s">
        <v>78</v>
      </c>
      <c r="AC1943">
        <v>644.79999999999995</v>
      </c>
    </row>
    <row r="1944" spans="1:31" x14ac:dyDescent="0.25">
      <c r="A1944" t="s">
        <v>556</v>
      </c>
      <c r="B1944" t="s">
        <v>555</v>
      </c>
      <c r="G1944" t="str">
        <f t="shared" si="171"/>
        <v xml:space="preserve">         09122109-00                               </v>
      </c>
      <c r="H1944" t="str">
        <f t="shared" si="172"/>
        <v xml:space="preserve"> Holt Melt Jowatherm 28 </v>
      </c>
      <c r="M1944">
        <v>2.4400000000000002E-2</v>
      </c>
      <c r="N1944" t="s">
        <v>78</v>
      </c>
      <c r="O1944">
        <f t="shared" si="168"/>
        <v>4</v>
      </c>
      <c r="V1944">
        <v>0</v>
      </c>
      <c r="W1944" t="s">
        <v>70</v>
      </c>
      <c r="X1944" t="s">
        <v>39</v>
      </c>
      <c r="Y1944" t="s">
        <v>76</v>
      </c>
      <c r="Z1944" t="s">
        <v>77</v>
      </c>
      <c r="AA1944">
        <v>2.4400000000000002E-2</v>
      </c>
      <c r="AB1944" t="s">
        <v>78</v>
      </c>
      <c r="AC1944">
        <v>634.4</v>
      </c>
    </row>
    <row r="1945" spans="1:31" x14ac:dyDescent="0.25">
      <c r="A1945" t="s">
        <v>556</v>
      </c>
      <c r="B1945" t="s">
        <v>555</v>
      </c>
      <c r="O1945">
        <f t="shared" si="168"/>
        <v>0</v>
      </c>
      <c r="V1945">
        <v>0</v>
      </c>
      <c r="W1945" t="s">
        <v>79</v>
      </c>
    </row>
    <row r="1946" spans="1:31" x14ac:dyDescent="0.25">
      <c r="A1946" t="s">
        <v>556</v>
      </c>
      <c r="B1946" t="s">
        <v>555</v>
      </c>
      <c r="O1946">
        <f t="shared" si="168"/>
        <v>0</v>
      </c>
      <c r="V1946">
        <v>0</v>
      </c>
      <c r="W1946" t="s">
        <v>28</v>
      </c>
      <c r="X1946" t="s">
        <v>213</v>
      </c>
    </row>
    <row r="1947" spans="1:31" x14ac:dyDescent="0.25">
      <c r="A1947" t="s">
        <v>556</v>
      </c>
      <c r="B1947" t="s">
        <v>555</v>
      </c>
      <c r="O1947">
        <f t="shared" si="168"/>
        <v>0</v>
      </c>
      <c r="V1947">
        <v>0</v>
      </c>
      <c r="W1947" t="s">
        <v>18</v>
      </c>
      <c r="X1947" t="s">
        <v>81</v>
      </c>
    </row>
    <row r="1948" spans="1:31" x14ac:dyDescent="0.25">
      <c r="A1948" t="s">
        <v>556</v>
      </c>
      <c r="B1948" t="s">
        <v>555</v>
      </c>
      <c r="O1948">
        <f t="shared" si="168"/>
        <v>0</v>
      </c>
      <c r="V1948">
        <v>0</v>
      </c>
      <c r="W1948" t="s">
        <v>18</v>
      </c>
      <c r="X1948" t="s">
        <v>82</v>
      </c>
      <c r="Y1948" t="s">
        <v>83</v>
      </c>
      <c r="Z1948" t="s">
        <v>84</v>
      </c>
      <c r="AA1948" t="s">
        <v>85</v>
      </c>
      <c r="AB1948" t="s">
        <v>86</v>
      </c>
      <c r="AC1948" t="s">
        <v>84</v>
      </c>
      <c r="AD1948" t="s">
        <v>87</v>
      </c>
    </row>
    <row r="1949" spans="1:31" x14ac:dyDescent="0.25">
      <c r="A1949" t="s">
        <v>556</v>
      </c>
      <c r="B1949" t="s">
        <v>555</v>
      </c>
      <c r="O1949">
        <f t="shared" si="168"/>
        <v>0</v>
      </c>
      <c r="V1949">
        <v>0</v>
      </c>
      <c r="W1949" t="s">
        <v>18</v>
      </c>
      <c r="X1949" t="s">
        <v>83</v>
      </c>
      <c r="Y1949" t="s">
        <v>83</v>
      </c>
      <c r="Z1949" t="s">
        <v>88</v>
      </c>
      <c r="AA1949" t="s">
        <v>89</v>
      </c>
      <c r="AB1949" t="s">
        <v>90</v>
      </c>
      <c r="AC1949" t="s">
        <v>88</v>
      </c>
      <c r="AD1949" t="s">
        <v>91</v>
      </c>
    </row>
    <row r="1950" spans="1:31" x14ac:dyDescent="0.25">
      <c r="A1950" t="s">
        <v>556</v>
      </c>
      <c r="B1950" t="s">
        <v>555</v>
      </c>
      <c r="O1950">
        <f t="shared" si="168"/>
        <v>0</v>
      </c>
      <c r="V1950">
        <v>0</v>
      </c>
      <c r="W1950" t="s">
        <v>18</v>
      </c>
      <c r="X1950" t="s">
        <v>92</v>
      </c>
    </row>
    <row r="1951" spans="1:31" x14ac:dyDescent="0.25">
      <c r="A1951" t="s">
        <v>556</v>
      </c>
      <c r="B1951" t="s">
        <v>555</v>
      </c>
      <c r="O1951">
        <f t="shared" si="168"/>
        <v>0</v>
      </c>
      <c r="V1951">
        <v>0</v>
      </c>
      <c r="W1951" t="s">
        <v>18</v>
      </c>
      <c r="X1951">
        <v>10</v>
      </c>
      <c r="Y1951">
        <v>2930</v>
      </c>
      <c r="Z1951" t="s">
        <v>93</v>
      </c>
      <c r="AA1951" t="s">
        <v>94</v>
      </c>
      <c r="AB1951" t="s">
        <v>95</v>
      </c>
      <c r="AC1951" t="s">
        <v>96</v>
      </c>
      <c r="AD1951" t="s">
        <v>97</v>
      </c>
      <c r="AE1951">
        <v>981.71360000000004</v>
      </c>
    </row>
    <row r="1952" spans="1:31" x14ac:dyDescent="0.25">
      <c r="A1952" t="s">
        <v>556</v>
      </c>
      <c r="B1952" t="s">
        <v>555</v>
      </c>
      <c r="O1952">
        <f t="shared" si="168"/>
        <v>0</v>
      </c>
      <c r="V1952">
        <v>0</v>
      </c>
      <c r="W1952" t="s">
        <v>18</v>
      </c>
      <c r="X1952">
        <v>50</v>
      </c>
      <c r="Y1952">
        <v>2931</v>
      </c>
      <c r="Z1952" t="s">
        <v>98</v>
      </c>
      <c r="AA1952" t="s">
        <v>94</v>
      </c>
      <c r="AB1952" t="s">
        <v>99</v>
      </c>
      <c r="AC1952" t="s">
        <v>100</v>
      </c>
      <c r="AD1952" t="s">
        <v>214</v>
      </c>
      <c r="AE1952">
        <v>1727.1604</v>
      </c>
    </row>
    <row r="1953" spans="1:31" x14ac:dyDescent="0.25">
      <c r="A1953" t="s">
        <v>556</v>
      </c>
      <c r="B1953" t="s">
        <v>555</v>
      </c>
      <c r="O1953">
        <f t="shared" si="168"/>
        <v>0</v>
      </c>
      <c r="V1953">
        <v>0</v>
      </c>
      <c r="W1953" t="s">
        <v>18</v>
      </c>
      <c r="X1953" t="s">
        <v>81</v>
      </c>
      <c r="Y1953" t="s">
        <v>106</v>
      </c>
    </row>
    <row r="1954" spans="1:31" x14ac:dyDescent="0.25">
      <c r="A1954" t="s">
        <v>556</v>
      </c>
      <c r="B1954" t="s">
        <v>555</v>
      </c>
      <c r="O1954">
        <f t="shared" si="168"/>
        <v>0</v>
      </c>
      <c r="V1954">
        <v>0</v>
      </c>
      <c r="W1954" t="s">
        <v>18</v>
      </c>
      <c r="X1954" t="s">
        <v>107</v>
      </c>
      <c r="Y1954" t="s">
        <v>286</v>
      </c>
    </row>
    <row r="1955" spans="1:31" x14ac:dyDescent="0.25">
      <c r="A1955" t="s">
        <v>556</v>
      </c>
      <c r="B1955" t="s">
        <v>555</v>
      </c>
      <c r="O1955">
        <f t="shared" si="168"/>
        <v>0</v>
      </c>
      <c r="V1955">
        <v>0</v>
      </c>
      <c r="W1955" t="s">
        <v>79</v>
      </c>
    </row>
    <row r="1956" spans="1:31" x14ac:dyDescent="0.25">
      <c r="A1956" t="s">
        <v>556</v>
      </c>
      <c r="B1956" t="s">
        <v>555</v>
      </c>
      <c r="G1956" t="str">
        <f>+Y1956</f>
        <v xml:space="preserve">PL0001114727024014                                 </v>
      </c>
      <c r="H1956" t="str">
        <f>+Z1956</f>
        <v xml:space="preserve"> MARCO HORIZONTAL 1370X </v>
      </c>
      <c r="O1956">
        <f t="shared" si="168"/>
        <v>2</v>
      </c>
      <c r="V1956">
        <v>0</v>
      </c>
      <c r="W1956" t="s">
        <v>28</v>
      </c>
      <c r="X1956" t="s">
        <v>137</v>
      </c>
      <c r="Y1956" t="s">
        <v>216</v>
      </c>
      <c r="Z1956" t="s">
        <v>217</v>
      </c>
      <c r="AA1956">
        <v>4</v>
      </c>
      <c r="AB1956" t="s">
        <v>47</v>
      </c>
      <c r="AC1956">
        <v>0</v>
      </c>
    </row>
    <row r="1957" spans="1:31" x14ac:dyDescent="0.25">
      <c r="A1957" t="s">
        <v>556</v>
      </c>
      <c r="B1957" t="s">
        <v>555</v>
      </c>
      <c r="I1957" t="str">
        <f>+Y1957</f>
        <v xml:space="preserve">         03115283-00                               </v>
      </c>
      <c r="J1957" t="str">
        <f>+Z1957</f>
        <v xml:space="preserve"> Aglo 2440x2150x18 Rove </v>
      </c>
      <c r="M1957">
        <v>9.8000000000000004E-2</v>
      </c>
      <c r="N1957" t="s">
        <v>73</v>
      </c>
      <c r="O1957">
        <f t="shared" si="168"/>
        <v>4</v>
      </c>
      <c r="V1957">
        <v>0</v>
      </c>
      <c r="W1957" t="s">
        <v>70</v>
      </c>
      <c r="X1957" t="s">
        <v>24</v>
      </c>
      <c r="Y1957" t="s">
        <v>218</v>
      </c>
      <c r="Z1957" t="s">
        <v>219</v>
      </c>
      <c r="AA1957">
        <v>9.8000000000000004E-2</v>
      </c>
      <c r="AB1957" t="s">
        <v>73</v>
      </c>
      <c r="AC1957">
        <v>24612.1666</v>
      </c>
    </row>
    <row r="1958" spans="1:31" x14ac:dyDescent="0.25">
      <c r="A1958" t="s">
        <v>556</v>
      </c>
      <c r="B1958" t="s">
        <v>555</v>
      </c>
      <c r="G1958" t="str">
        <f t="shared" ref="G1958:G1960" si="173">+Y1958</f>
        <v xml:space="preserve">         04224700-00                               </v>
      </c>
      <c r="H1958" t="str">
        <f t="shared" ref="H1958:H1960" si="174">+Z1958</f>
        <v xml:space="preserve"> FJ PVC Rovere  M2 22x. </v>
      </c>
      <c r="K1958" t="str">
        <f>+Y1958</f>
        <v xml:space="preserve">         04224700-00                               </v>
      </c>
      <c r="L1958" t="str">
        <f>+Z1958</f>
        <v xml:space="preserve"> FJ PVC Rovere  M2 22x. </v>
      </c>
      <c r="M1958">
        <v>8.8824000000000005</v>
      </c>
      <c r="N1958" t="s">
        <v>31</v>
      </c>
      <c r="O1958">
        <f t="shared" si="168"/>
        <v>6</v>
      </c>
      <c r="V1958">
        <v>0</v>
      </c>
      <c r="W1958" t="s">
        <v>70</v>
      </c>
      <c r="X1958" t="s">
        <v>32</v>
      </c>
      <c r="Y1958" t="s">
        <v>220</v>
      </c>
      <c r="Z1958" t="s">
        <v>221</v>
      </c>
      <c r="AA1958">
        <v>8.8824000000000005</v>
      </c>
      <c r="AB1958" t="s">
        <v>31</v>
      </c>
      <c r="AC1958">
        <v>2451.5405999999998</v>
      </c>
    </row>
    <row r="1959" spans="1:31" x14ac:dyDescent="0.25">
      <c r="A1959" t="s">
        <v>556</v>
      </c>
      <c r="B1959" t="s">
        <v>555</v>
      </c>
      <c r="G1959" t="str">
        <f t="shared" si="173"/>
        <v xml:space="preserve">         09122109-00                               </v>
      </c>
      <c r="H1959" t="str">
        <f t="shared" si="174"/>
        <v xml:space="preserve"> Holt Melt Jowatherm 28 </v>
      </c>
      <c r="M1959">
        <v>3.3599999999999998E-2</v>
      </c>
      <c r="N1959" t="s">
        <v>78</v>
      </c>
      <c r="O1959">
        <f t="shared" si="168"/>
        <v>4</v>
      </c>
      <c r="V1959">
        <v>0</v>
      </c>
      <c r="W1959" t="s">
        <v>70</v>
      </c>
      <c r="X1959" t="s">
        <v>36</v>
      </c>
      <c r="Y1959" t="s">
        <v>76</v>
      </c>
      <c r="Z1959" t="s">
        <v>77</v>
      </c>
      <c r="AA1959">
        <v>3.3599999999999998E-2</v>
      </c>
      <c r="AB1959" t="s">
        <v>78</v>
      </c>
      <c r="AC1959">
        <v>873.6</v>
      </c>
    </row>
    <row r="1960" spans="1:31" x14ac:dyDescent="0.25">
      <c r="A1960" t="s">
        <v>556</v>
      </c>
      <c r="B1960" t="s">
        <v>555</v>
      </c>
      <c r="G1960" t="str">
        <f t="shared" si="173"/>
        <v xml:space="preserve">         09122109-00                               </v>
      </c>
      <c r="H1960" t="str">
        <f t="shared" si="174"/>
        <v xml:space="preserve"> Holt Melt Jowatherm 28 </v>
      </c>
      <c r="M1960">
        <v>1.6799999999999999E-2</v>
      </c>
      <c r="N1960" t="s">
        <v>78</v>
      </c>
      <c r="O1960">
        <f t="shared" si="168"/>
        <v>4</v>
      </c>
      <c r="V1960">
        <v>0</v>
      </c>
      <c r="W1960" t="s">
        <v>70</v>
      </c>
      <c r="X1960" t="s">
        <v>39</v>
      </c>
      <c r="Y1960" t="s">
        <v>76</v>
      </c>
      <c r="Z1960" t="s">
        <v>77</v>
      </c>
      <c r="AA1960">
        <v>1.6799999999999999E-2</v>
      </c>
      <c r="AB1960" t="s">
        <v>78</v>
      </c>
      <c r="AC1960">
        <v>436.8</v>
      </c>
    </row>
    <row r="1961" spans="1:31" x14ac:dyDescent="0.25">
      <c r="A1961" t="s">
        <v>556</v>
      </c>
      <c r="B1961" t="s">
        <v>555</v>
      </c>
      <c r="O1961">
        <f t="shared" si="168"/>
        <v>0</v>
      </c>
      <c r="V1961">
        <v>0</v>
      </c>
      <c r="W1961" t="s">
        <v>79</v>
      </c>
    </row>
    <row r="1962" spans="1:31" x14ac:dyDescent="0.25">
      <c r="A1962" t="s">
        <v>556</v>
      </c>
      <c r="B1962" t="s">
        <v>555</v>
      </c>
      <c r="O1962">
        <f t="shared" si="168"/>
        <v>0</v>
      </c>
      <c r="V1962">
        <v>0</v>
      </c>
      <c r="W1962" t="s">
        <v>28</v>
      </c>
      <c r="X1962" t="s">
        <v>222</v>
      </c>
    </row>
    <row r="1963" spans="1:31" x14ac:dyDescent="0.25">
      <c r="A1963" t="s">
        <v>556</v>
      </c>
      <c r="B1963" t="s">
        <v>555</v>
      </c>
      <c r="O1963">
        <f t="shared" si="168"/>
        <v>0</v>
      </c>
      <c r="V1963">
        <v>0</v>
      </c>
      <c r="W1963" t="s">
        <v>18</v>
      </c>
      <c r="X1963" t="s">
        <v>81</v>
      </c>
    </row>
    <row r="1964" spans="1:31" x14ac:dyDescent="0.25">
      <c r="A1964" t="s">
        <v>556</v>
      </c>
      <c r="B1964" t="s">
        <v>555</v>
      </c>
      <c r="O1964">
        <f t="shared" si="168"/>
        <v>0</v>
      </c>
      <c r="V1964">
        <v>0</v>
      </c>
      <c r="W1964" t="s">
        <v>18</v>
      </c>
      <c r="X1964" t="s">
        <v>82</v>
      </c>
      <c r="Y1964" t="s">
        <v>83</v>
      </c>
      <c r="Z1964" t="s">
        <v>84</v>
      </c>
      <c r="AA1964" t="s">
        <v>85</v>
      </c>
      <c r="AB1964" t="s">
        <v>86</v>
      </c>
      <c r="AC1964" t="s">
        <v>84</v>
      </c>
      <c r="AD1964" t="s">
        <v>87</v>
      </c>
    </row>
    <row r="1965" spans="1:31" x14ac:dyDescent="0.25">
      <c r="A1965" t="s">
        <v>556</v>
      </c>
      <c r="B1965" t="s">
        <v>555</v>
      </c>
      <c r="O1965">
        <f t="shared" si="168"/>
        <v>0</v>
      </c>
      <c r="V1965">
        <v>0</v>
      </c>
      <c r="W1965" t="s">
        <v>18</v>
      </c>
      <c r="X1965" t="s">
        <v>83</v>
      </c>
      <c r="Y1965" t="s">
        <v>83</v>
      </c>
      <c r="Z1965" t="s">
        <v>88</v>
      </c>
      <c r="AA1965" t="s">
        <v>89</v>
      </c>
      <c r="AB1965" t="s">
        <v>90</v>
      </c>
      <c r="AC1965" t="s">
        <v>88</v>
      </c>
      <c r="AD1965" t="s">
        <v>91</v>
      </c>
    </row>
    <row r="1966" spans="1:31" x14ac:dyDescent="0.25">
      <c r="A1966" t="s">
        <v>556</v>
      </c>
      <c r="B1966" t="s">
        <v>555</v>
      </c>
      <c r="O1966">
        <f t="shared" si="168"/>
        <v>0</v>
      </c>
      <c r="V1966">
        <v>0</v>
      </c>
      <c r="W1966" t="s">
        <v>18</v>
      </c>
      <c r="X1966" t="s">
        <v>92</v>
      </c>
    </row>
    <row r="1967" spans="1:31" x14ac:dyDescent="0.25">
      <c r="A1967" t="s">
        <v>556</v>
      </c>
      <c r="B1967" t="s">
        <v>555</v>
      </c>
      <c r="O1967">
        <f t="shared" si="168"/>
        <v>0</v>
      </c>
      <c r="V1967">
        <v>0</v>
      </c>
      <c r="W1967" t="s">
        <v>18</v>
      </c>
      <c r="X1967">
        <v>10</v>
      </c>
      <c r="Y1967">
        <v>2930</v>
      </c>
      <c r="Z1967" t="s">
        <v>93</v>
      </c>
      <c r="AA1967" t="s">
        <v>94</v>
      </c>
      <c r="AB1967" t="s">
        <v>95</v>
      </c>
      <c r="AC1967" t="s">
        <v>96</v>
      </c>
      <c r="AD1967" t="s">
        <v>97</v>
      </c>
      <c r="AE1967">
        <v>981.71360000000004</v>
      </c>
    </row>
    <row r="1968" spans="1:31" x14ac:dyDescent="0.25">
      <c r="A1968" t="s">
        <v>556</v>
      </c>
      <c r="B1968" t="s">
        <v>555</v>
      </c>
      <c r="O1968">
        <f t="shared" si="168"/>
        <v>0</v>
      </c>
      <c r="V1968">
        <v>0</v>
      </c>
      <c r="W1968" t="s">
        <v>18</v>
      </c>
      <c r="X1968">
        <v>50</v>
      </c>
      <c r="Y1968">
        <v>2931</v>
      </c>
      <c r="Z1968" t="s">
        <v>98</v>
      </c>
      <c r="AA1968" t="s">
        <v>94</v>
      </c>
      <c r="AB1968" t="s">
        <v>99</v>
      </c>
      <c r="AC1968" t="s">
        <v>100</v>
      </c>
      <c r="AD1968" t="s">
        <v>214</v>
      </c>
      <c r="AE1968">
        <v>1727.1604</v>
      </c>
    </row>
    <row r="1969" spans="1:29" x14ac:dyDescent="0.25">
      <c r="A1969" t="s">
        <v>556</v>
      </c>
      <c r="B1969" t="s">
        <v>555</v>
      </c>
      <c r="O1969">
        <f t="shared" si="168"/>
        <v>0</v>
      </c>
      <c r="V1969">
        <v>0</v>
      </c>
      <c r="W1969" t="s">
        <v>18</v>
      </c>
      <c r="X1969" t="s">
        <v>81</v>
      </c>
      <c r="Y1969" t="s">
        <v>106</v>
      </c>
    </row>
    <row r="1970" spans="1:29" x14ac:dyDescent="0.25">
      <c r="A1970" t="s">
        <v>556</v>
      </c>
      <c r="B1970" t="s">
        <v>555</v>
      </c>
      <c r="O1970">
        <f t="shared" si="168"/>
        <v>0</v>
      </c>
      <c r="V1970">
        <v>0</v>
      </c>
      <c r="W1970" t="s">
        <v>18</v>
      </c>
      <c r="X1970" t="s">
        <v>107</v>
      </c>
      <c r="Y1970" t="s">
        <v>286</v>
      </c>
    </row>
    <row r="1971" spans="1:29" x14ac:dyDescent="0.25">
      <c r="A1971" t="s">
        <v>556</v>
      </c>
      <c r="B1971" t="s">
        <v>555</v>
      </c>
      <c r="O1971">
        <f t="shared" si="168"/>
        <v>0</v>
      </c>
      <c r="V1971">
        <v>0</v>
      </c>
      <c r="W1971" t="s">
        <v>79</v>
      </c>
    </row>
    <row r="1972" spans="1:29" x14ac:dyDescent="0.25">
      <c r="A1972" t="s">
        <v>556</v>
      </c>
      <c r="B1972" t="s">
        <v>555</v>
      </c>
      <c r="G1972" t="str">
        <f>+Y1972</f>
        <v xml:space="preserve">PL0001114727034014                                 </v>
      </c>
      <c r="H1972" t="str">
        <f>+Z1972</f>
        <v xml:space="preserve"> PUERTA CORRED CL 2320X </v>
      </c>
      <c r="O1972">
        <f t="shared" si="168"/>
        <v>2</v>
      </c>
      <c r="V1972">
        <v>0</v>
      </c>
      <c r="W1972" t="s">
        <v>28</v>
      </c>
      <c r="X1972" t="s">
        <v>143</v>
      </c>
      <c r="Y1972" t="s">
        <v>223</v>
      </c>
      <c r="Z1972" t="s">
        <v>224</v>
      </c>
      <c r="AA1972">
        <v>4</v>
      </c>
      <c r="AB1972" t="s">
        <v>47</v>
      </c>
      <c r="AC1972">
        <v>0</v>
      </c>
    </row>
    <row r="1973" spans="1:29" x14ac:dyDescent="0.25">
      <c r="A1973" t="s">
        <v>556</v>
      </c>
      <c r="B1973" t="s">
        <v>555</v>
      </c>
      <c r="I1973" t="str">
        <f>+Y1973</f>
        <v xml:space="preserve">         03115283-00                               </v>
      </c>
      <c r="J1973" t="str">
        <f>+Z1973</f>
        <v xml:space="preserve"> Aglo 2440x2150x18 Rove </v>
      </c>
      <c r="M1973">
        <v>1.3484</v>
      </c>
      <c r="N1973" t="s">
        <v>73</v>
      </c>
      <c r="O1973">
        <f t="shared" si="168"/>
        <v>4</v>
      </c>
      <c r="V1973">
        <v>0</v>
      </c>
      <c r="W1973" t="s">
        <v>70</v>
      </c>
      <c r="X1973" t="s">
        <v>24</v>
      </c>
      <c r="Y1973" t="s">
        <v>218</v>
      </c>
      <c r="Z1973" t="s">
        <v>219</v>
      </c>
      <c r="AA1973">
        <v>1.3484</v>
      </c>
      <c r="AB1973" t="s">
        <v>73</v>
      </c>
      <c r="AC1973">
        <v>338643.32120000001</v>
      </c>
    </row>
    <row r="1974" spans="1:29" x14ac:dyDescent="0.25">
      <c r="A1974" t="s">
        <v>556</v>
      </c>
      <c r="B1974" t="s">
        <v>555</v>
      </c>
      <c r="G1974" t="str">
        <f t="shared" ref="G1974:G1975" si="175">+Y1974</f>
        <v xml:space="preserve">         04224707-00                               </v>
      </c>
      <c r="H1974" t="str">
        <f t="shared" ref="H1974:H1975" si="176">+Z1974</f>
        <v xml:space="preserve"> FJ PVC Rovere  M2 22x1 </v>
      </c>
      <c r="K1974" t="str">
        <f>+Y1974</f>
        <v xml:space="preserve">         04224707-00                               </v>
      </c>
      <c r="L1974" t="str">
        <f>+Z1974</f>
        <v xml:space="preserve"> FJ PVC Rovere  M2 22x1 </v>
      </c>
      <c r="M1974">
        <v>23.877199999999998</v>
      </c>
      <c r="N1974" t="s">
        <v>31</v>
      </c>
      <c r="O1974">
        <f t="shared" si="168"/>
        <v>6</v>
      </c>
      <c r="V1974">
        <v>0</v>
      </c>
      <c r="W1974" t="s">
        <v>70</v>
      </c>
      <c r="X1974" t="s">
        <v>32</v>
      </c>
      <c r="Y1974" t="s">
        <v>225</v>
      </c>
      <c r="Z1974" t="s">
        <v>226</v>
      </c>
      <c r="AA1974">
        <v>23.877199999999998</v>
      </c>
      <c r="AB1974" t="s">
        <v>31</v>
      </c>
      <c r="AC1974">
        <v>14579.754999999999</v>
      </c>
    </row>
    <row r="1975" spans="1:29" x14ac:dyDescent="0.25">
      <c r="A1975" t="s">
        <v>556</v>
      </c>
      <c r="B1975" t="s">
        <v>555</v>
      </c>
      <c r="G1975" t="str">
        <f t="shared" si="175"/>
        <v xml:space="preserve">         09122109-00                               </v>
      </c>
      <c r="H1975" t="str">
        <f t="shared" si="176"/>
        <v xml:space="preserve"> Holt Melt Jowatherm 28 </v>
      </c>
      <c r="M1975">
        <v>7.5999999999999998E-2</v>
      </c>
      <c r="N1975" t="s">
        <v>78</v>
      </c>
      <c r="O1975">
        <f t="shared" si="168"/>
        <v>4</v>
      </c>
      <c r="V1975">
        <v>0</v>
      </c>
      <c r="W1975" t="s">
        <v>70</v>
      </c>
      <c r="X1975" t="s">
        <v>36</v>
      </c>
      <c r="Y1975" t="s">
        <v>76</v>
      </c>
      <c r="Z1975" t="s">
        <v>77</v>
      </c>
      <c r="AA1975">
        <v>7.5999999999999998E-2</v>
      </c>
      <c r="AB1975" t="s">
        <v>78</v>
      </c>
      <c r="AC1975">
        <v>1976</v>
      </c>
    </row>
    <row r="1976" spans="1:29" x14ac:dyDescent="0.25">
      <c r="A1976" t="s">
        <v>556</v>
      </c>
      <c r="B1976" t="s">
        <v>555</v>
      </c>
      <c r="O1976">
        <f t="shared" si="168"/>
        <v>0</v>
      </c>
      <c r="V1976">
        <v>0</v>
      </c>
    </row>
    <row r="1977" spans="1:29" x14ac:dyDescent="0.25">
      <c r="A1977" t="s">
        <v>556</v>
      </c>
      <c r="B1977" t="s">
        <v>555</v>
      </c>
      <c r="O1977">
        <f t="shared" si="168"/>
        <v>0</v>
      </c>
      <c r="V1977">
        <v>0</v>
      </c>
    </row>
    <row r="1978" spans="1:29" x14ac:dyDescent="0.25">
      <c r="A1978" t="s">
        <v>556</v>
      </c>
      <c r="B1978" t="s">
        <v>555</v>
      </c>
      <c r="O1978">
        <f t="shared" si="168"/>
        <v>0</v>
      </c>
      <c r="V1978">
        <v>0</v>
      </c>
    </row>
    <row r="1979" spans="1:29" x14ac:dyDescent="0.25">
      <c r="A1979" t="s">
        <v>556</v>
      </c>
      <c r="B1979" t="s">
        <v>555</v>
      </c>
      <c r="O1979">
        <f t="shared" si="168"/>
        <v>0</v>
      </c>
      <c r="V1979">
        <v>0</v>
      </c>
    </row>
    <row r="1980" spans="1:29" x14ac:dyDescent="0.25">
      <c r="A1980" t="s">
        <v>556</v>
      </c>
      <c r="B1980" t="s">
        <v>555</v>
      </c>
      <c r="O1980">
        <f t="shared" si="168"/>
        <v>0</v>
      </c>
      <c r="V1980">
        <v>0</v>
      </c>
      <c r="W1980" t="s">
        <v>328</v>
      </c>
    </row>
    <row r="1981" spans="1:29" x14ac:dyDescent="0.25">
      <c r="A1981" t="s">
        <v>556</v>
      </c>
      <c r="B1981" t="s">
        <v>555</v>
      </c>
      <c r="O1981">
        <f t="shared" si="168"/>
        <v>0</v>
      </c>
      <c r="V1981">
        <v>0</v>
      </c>
      <c r="W1981" t="s">
        <v>2</v>
      </c>
    </row>
    <row r="1982" spans="1:29" x14ac:dyDescent="0.25">
      <c r="A1982" t="s">
        <v>556</v>
      </c>
      <c r="B1982" t="s">
        <v>555</v>
      </c>
      <c r="O1982">
        <f t="shared" si="168"/>
        <v>0</v>
      </c>
      <c r="V1982">
        <v>0</v>
      </c>
      <c r="W1982" t="s">
        <v>3</v>
      </c>
    </row>
    <row r="1983" spans="1:29" x14ac:dyDescent="0.25">
      <c r="A1983" t="s">
        <v>556</v>
      </c>
      <c r="B1983" t="s">
        <v>555</v>
      </c>
      <c r="O1983">
        <f t="shared" si="168"/>
        <v>0</v>
      </c>
      <c r="V1983">
        <v>0</v>
      </c>
      <c r="W1983" t="s">
        <v>4</v>
      </c>
    </row>
    <row r="1984" spans="1:29" x14ac:dyDescent="0.25">
      <c r="A1984" t="s">
        <v>556</v>
      </c>
      <c r="B1984" t="s">
        <v>555</v>
      </c>
      <c r="O1984">
        <f t="shared" si="168"/>
        <v>0</v>
      </c>
      <c r="V1984">
        <v>0</v>
      </c>
      <c r="W1984" t="s">
        <v>5</v>
      </c>
    </row>
    <row r="1985" spans="1:29" x14ac:dyDescent="0.25">
      <c r="A1985" t="s">
        <v>556</v>
      </c>
      <c r="B1985" t="s">
        <v>555</v>
      </c>
      <c r="O1985">
        <f t="shared" si="168"/>
        <v>0</v>
      </c>
      <c r="V1985">
        <v>0</v>
      </c>
    </row>
    <row r="1986" spans="1:29" x14ac:dyDescent="0.25">
      <c r="A1986" t="s">
        <v>556</v>
      </c>
      <c r="B1986" t="s">
        <v>555</v>
      </c>
      <c r="O1986">
        <f t="shared" si="168"/>
        <v>0</v>
      </c>
      <c r="V1986">
        <v>0</v>
      </c>
      <c r="W1986" t="s">
        <v>6</v>
      </c>
    </row>
    <row r="1987" spans="1:29" x14ac:dyDescent="0.25">
      <c r="A1987" t="s">
        <v>556</v>
      </c>
      <c r="B1987" t="s">
        <v>555</v>
      </c>
      <c r="O1987">
        <f t="shared" si="168"/>
        <v>0</v>
      </c>
      <c r="V1987">
        <v>0</v>
      </c>
    </row>
    <row r="1988" spans="1:29" x14ac:dyDescent="0.25">
      <c r="A1988" t="s">
        <v>556</v>
      </c>
      <c r="B1988" t="s">
        <v>555</v>
      </c>
      <c r="O1988">
        <f t="shared" ref="O1988:O2051" si="177">+COUNTA(C1988:N1988)</f>
        <v>0</v>
      </c>
      <c r="V1988">
        <v>0</v>
      </c>
      <c r="W1988" t="s">
        <v>7</v>
      </c>
    </row>
    <row r="1989" spans="1:29" x14ac:dyDescent="0.25">
      <c r="A1989" t="s">
        <v>556</v>
      </c>
      <c r="B1989" t="s">
        <v>555</v>
      </c>
      <c r="O1989">
        <f t="shared" si="177"/>
        <v>0</v>
      </c>
      <c r="V1989">
        <v>0</v>
      </c>
    </row>
    <row r="1990" spans="1:29" x14ac:dyDescent="0.25">
      <c r="A1990" t="s">
        <v>556</v>
      </c>
      <c r="B1990" t="s">
        <v>555</v>
      </c>
      <c r="C1990" t="s">
        <v>568</v>
      </c>
      <c r="D1990" t="s">
        <v>569</v>
      </c>
      <c r="O1990">
        <f t="shared" si="177"/>
        <v>2</v>
      </c>
      <c r="V1990">
        <v>0</v>
      </c>
      <c r="W1990" t="s">
        <v>322</v>
      </c>
    </row>
    <row r="1991" spans="1:29" x14ac:dyDescent="0.25">
      <c r="A1991" t="s">
        <v>556</v>
      </c>
      <c r="B1991" t="s">
        <v>555</v>
      </c>
      <c r="O1991">
        <f t="shared" si="177"/>
        <v>0</v>
      </c>
      <c r="V1991">
        <v>0</v>
      </c>
      <c r="W1991" t="s">
        <v>9</v>
      </c>
    </row>
    <row r="1992" spans="1:29" x14ac:dyDescent="0.25">
      <c r="A1992" t="s">
        <v>556</v>
      </c>
      <c r="B1992" t="s">
        <v>555</v>
      </c>
      <c r="O1992">
        <f t="shared" si="177"/>
        <v>0</v>
      </c>
      <c r="V1992">
        <v>0</v>
      </c>
      <c r="W1992" t="s">
        <v>269</v>
      </c>
    </row>
    <row r="1993" spans="1:29" x14ac:dyDescent="0.25">
      <c r="A1993" t="s">
        <v>556</v>
      </c>
      <c r="B1993" t="s">
        <v>555</v>
      </c>
      <c r="O1993">
        <f t="shared" si="177"/>
        <v>0</v>
      </c>
      <c r="V1993">
        <v>0</v>
      </c>
      <c r="W1993" t="s">
        <v>3</v>
      </c>
    </row>
    <row r="1994" spans="1:29" x14ac:dyDescent="0.25">
      <c r="A1994" t="s">
        <v>556</v>
      </c>
      <c r="B1994" t="s">
        <v>555</v>
      </c>
      <c r="O1994">
        <f t="shared" si="177"/>
        <v>0</v>
      </c>
      <c r="V1994">
        <v>0</v>
      </c>
      <c r="W1994" t="s">
        <v>11</v>
      </c>
      <c r="X1994" t="s">
        <v>12</v>
      </c>
      <c r="Y1994" t="s">
        <v>13</v>
      </c>
      <c r="Z1994" t="s">
        <v>14</v>
      </c>
      <c r="AA1994" t="s">
        <v>15</v>
      </c>
      <c r="AB1994" t="s">
        <v>16</v>
      </c>
      <c r="AC1994" t="s">
        <v>17</v>
      </c>
    </row>
    <row r="1995" spans="1:29" x14ac:dyDescent="0.25">
      <c r="A1995" t="s">
        <v>556</v>
      </c>
      <c r="B1995" t="s">
        <v>555</v>
      </c>
      <c r="O1995">
        <f t="shared" si="177"/>
        <v>0</v>
      </c>
      <c r="V1995">
        <v>0</v>
      </c>
      <c r="W1995" t="s">
        <v>18</v>
      </c>
      <c r="X1995" t="s">
        <v>18</v>
      </c>
      <c r="Y1995" t="s">
        <v>19</v>
      </c>
      <c r="Z1995" t="s">
        <v>20</v>
      </c>
      <c r="AA1995" t="s">
        <v>21</v>
      </c>
      <c r="AB1995" t="s">
        <v>22</v>
      </c>
    </row>
    <row r="1996" spans="1:29" x14ac:dyDescent="0.25">
      <c r="A1996" t="s">
        <v>556</v>
      </c>
      <c r="B1996" t="s">
        <v>555</v>
      </c>
      <c r="O1996">
        <f t="shared" si="177"/>
        <v>0</v>
      </c>
      <c r="V1996">
        <v>0</v>
      </c>
      <c r="W1996" t="s">
        <v>23</v>
      </c>
    </row>
    <row r="1997" spans="1:29" x14ac:dyDescent="0.25">
      <c r="A1997" t="s">
        <v>556</v>
      </c>
      <c r="B1997" t="s">
        <v>555</v>
      </c>
      <c r="G1997" t="str">
        <f>+Y1997</f>
        <v xml:space="preserve">         09122109-00                               </v>
      </c>
      <c r="H1997" t="str">
        <f>+Z1997</f>
        <v xml:space="preserve"> Holt Melt Jowatherm 28 </v>
      </c>
      <c r="M1997">
        <v>3.7999999999999999E-2</v>
      </c>
      <c r="N1997" t="s">
        <v>78</v>
      </c>
      <c r="O1997">
        <f t="shared" si="177"/>
        <v>4</v>
      </c>
      <c r="V1997">
        <v>0</v>
      </c>
      <c r="W1997" t="s">
        <v>70</v>
      </c>
      <c r="X1997" t="s">
        <v>39</v>
      </c>
      <c r="Y1997" t="s">
        <v>76</v>
      </c>
      <c r="Z1997" t="s">
        <v>77</v>
      </c>
      <c r="AA1997">
        <v>3.7999999999999999E-2</v>
      </c>
      <c r="AB1997" t="s">
        <v>78</v>
      </c>
      <c r="AC1997">
        <v>988</v>
      </c>
    </row>
    <row r="1998" spans="1:29" x14ac:dyDescent="0.25">
      <c r="A1998" t="s">
        <v>556</v>
      </c>
      <c r="B1998" t="s">
        <v>555</v>
      </c>
      <c r="O1998">
        <f t="shared" si="177"/>
        <v>0</v>
      </c>
      <c r="V1998">
        <v>0</v>
      </c>
      <c r="W1998" t="s">
        <v>79</v>
      </c>
    </row>
    <row r="1999" spans="1:29" x14ac:dyDescent="0.25">
      <c r="A1999" t="s">
        <v>556</v>
      </c>
      <c r="B1999" t="s">
        <v>555</v>
      </c>
      <c r="O1999">
        <f t="shared" si="177"/>
        <v>0</v>
      </c>
      <c r="V1999">
        <v>0</v>
      </c>
      <c r="W1999" t="s">
        <v>28</v>
      </c>
      <c r="X1999" t="s">
        <v>228</v>
      </c>
    </row>
    <row r="2000" spans="1:29" x14ac:dyDescent="0.25">
      <c r="A2000" t="s">
        <v>556</v>
      </c>
      <c r="B2000" t="s">
        <v>555</v>
      </c>
      <c r="O2000">
        <f t="shared" si="177"/>
        <v>0</v>
      </c>
      <c r="V2000">
        <v>0</v>
      </c>
      <c r="W2000" t="s">
        <v>18</v>
      </c>
      <c r="X2000" t="s">
        <v>81</v>
      </c>
    </row>
    <row r="2001" spans="1:31" x14ac:dyDescent="0.25">
      <c r="A2001" t="s">
        <v>556</v>
      </c>
      <c r="B2001" t="s">
        <v>555</v>
      </c>
      <c r="O2001">
        <f t="shared" si="177"/>
        <v>0</v>
      </c>
      <c r="V2001">
        <v>0</v>
      </c>
      <c r="W2001" t="s">
        <v>18</v>
      </c>
      <c r="X2001" t="s">
        <v>82</v>
      </c>
      <c r="Y2001" t="s">
        <v>83</v>
      </c>
      <c r="Z2001" t="s">
        <v>84</v>
      </c>
      <c r="AA2001" t="s">
        <v>85</v>
      </c>
      <c r="AB2001" t="s">
        <v>86</v>
      </c>
      <c r="AC2001" t="s">
        <v>84</v>
      </c>
      <c r="AD2001" t="s">
        <v>87</v>
      </c>
    </row>
    <row r="2002" spans="1:31" x14ac:dyDescent="0.25">
      <c r="A2002" t="s">
        <v>556</v>
      </c>
      <c r="B2002" t="s">
        <v>555</v>
      </c>
      <c r="O2002">
        <f t="shared" si="177"/>
        <v>0</v>
      </c>
      <c r="V2002">
        <v>0</v>
      </c>
      <c r="W2002" t="s">
        <v>18</v>
      </c>
      <c r="X2002" t="s">
        <v>83</v>
      </c>
      <c r="Y2002" t="s">
        <v>83</v>
      </c>
      <c r="Z2002" t="s">
        <v>88</v>
      </c>
      <c r="AA2002" t="s">
        <v>89</v>
      </c>
      <c r="AB2002" t="s">
        <v>90</v>
      </c>
      <c r="AC2002" t="s">
        <v>88</v>
      </c>
      <c r="AD2002" t="s">
        <v>91</v>
      </c>
    </row>
    <row r="2003" spans="1:31" x14ac:dyDescent="0.25">
      <c r="A2003" t="s">
        <v>556</v>
      </c>
      <c r="B2003" t="s">
        <v>555</v>
      </c>
      <c r="O2003">
        <f t="shared" si="177"/>
        <v>0</v>
      </c>
      <c r="V2003">
        <v>0</v>
      </c>
      <c r="W2003" t="s">
        <v>18</v>
      </c>
      <c r="X2003" t="s">
        <v>92</v>
      </c>
    </row>
    <row r="2004" spans="1:31" x14ac:dyDescent="0.25">
      <c r="A2004" t="s">
        <v>556</v>
      </c>
      <c r="B2004" t="s">
        <v>555</v>
      </c>
      <c r="O2004">
        <f t="shared" si="177"/>
        <v>0</v>
      </c>
      <c r="V2004">
        <v>0</v>
      </c>
      <c r="W2004" t="s">
        <v>18</v>
      </c>
      <c r="X2004">
        <v>10</v>
      </c>
      <c r="Y2004">
        <v>2930</v>
      </c>
      <c r="Z2004" t="s">
        <v>93</v>
      </c>
      <c r="AA2004" t="s">
        <v>94</v>
      </c>
      <c r="AB2004" t="s">
        <v>95</v>
      </c>
      <c r="AC2004" t="s">
        <v>96</v>
      </c>
      <c r="AD2004" t="s">
        <v>97</v>
      </c>
      <c r="AE2004">
        <v>981.71360000000004</v>
      </c>
    </row>
    <row r="2005" spans="1:31" x14ac:dyDescent="0.25">
      <c r="A2005" t="s">
        <v>556</v>
      </c>
      <c r="B2005" t="s">
        <v>555</v>
      </c>
      <c r="O2005">
        <f t="shared" si="177"/>
        <v>0</v>
      </c>
      <c r="V2005">
        <v>0</v>
      </c>
      <c r="W2005" t="s">
        <v>18</v>
      </c>
      <c r="X2005">
        <v>30</v>
      </c>
      <c r="Y2005">
        <v>2889</v>
      </c>
      <c r="Z2005" t="s">
        <v>229</v>
      </c>
      <c r="AA2005" t="s">
        <v>94</v>
      </c>
      <c r="AB2005" t="s">
        <v>230</v>
      </c>
      <c r="AC2005" t="s">
        <v>231</v>
      </c>
      <c r="AD2005" t="s">
        <v>232</v>
      </c>
      <c r="AE2005">
        <v>3539.01</v>
      </c>
    </row>
    <row r="2006" spans="1:31" x14ac:dyDescent="0.25">
      <c r="A2006" t="s">
        <v>556</v>
      </c>
      <c r="B2006" t="s">
        <v>555</v>
      </c>
      <c r="O2006">
        <f t="shared" si="177"/>
        <v>0</v>
      </c>
      <c r="V2006">
        <v>0</v>
      </c>
      <c r="W2006" t="s">
        <v>18</v>
      </c>
      <c r="X2006">
        <v>40</v>
      </c>
      <c r="Y2006">
        <v>2932</v>
      </c>
      <c r="Z2006" t="s">
        <v>102</v>
      </c>
      <c r="AA2006" t="s">
        <v>94</v>
      </c>
      <c r="AB2006" t="s">
        <v>103</v>
      </c>
      <c r="AC2006" t="s">
        <v>104</v>
      </c>
      <c r="AD2006" t="s">
        <v>233</v>
      </c>
      <c r="AE2006">
        <v>4569.9044000000004</v>
      </c>
    </row>
    <row r="2007" spans="1:31" x14ac:dyDescent="0.25">
      <c r="A2007" t="s">
        <v>556</v>
      </c>
      <c r="B2007" t="s">
        <v>555</v>
      </c>
      <c r="O2007">
        <f t="shared" si="177"/>
        <v>0</v>
      </c>
      <c r="V2007">
        <v>0</v>
      </c>
      <c r="W2007" t="s">
        <v>18</v>
      </c>
      <c r="X2007" t="s">
        <v>81</v>
      </c>
      <c r="Y2007" t="s">
        <v>106</v>
      </c>
    </row>
    <row r="2008" spans="1:31" x14ac:dyDescent="0.25">
      <c r="A2008" t="s">
        <v>556</v>
      </c>
      <c r="B2008" t="s">
        <v>555</v>
      </c>
      <c r="O2008">
        <f t="shared" si="177"/>
        <v>0</v>
      </c>
      <c r="V2008">
        <v>0</v>
      </c>
      <c r="W2008" t="s">
        <v>18</v>
      </c>
      <c r="X2008" t="s">
        <v>107</v>
      </c>
      <c r="Y2008" t="s">
        <v>288</v>
      </c>
    </row>
    <row r="2009" spans="1:31" x14ac:dyDescent="0.25">
      <c r="A2009" t="s">
        <v>556</v>
      </c>
      <c r="B2009" t="s">
        <v>555</v>
      </c>
      <c r="O2009">
        <f t="shared" si="177"/>
        <v>0</v>
      </c>
      <c r="V2009">
        <v>0</v>
      </c>
      <c r="W2009" t="s">
        <v>79</v>
      </c>
    </row>
    <row r="2010" spans="1:31" x14ac:dyDescent="0.25">
      <c r="A2010" t="s">
        <v>556</v>
      </c>
      <c r="B2010" t="s">
        <v>555</v>
      </c>
      <c r="G2010" t="str">
        <f>+Y2010</f>
        <v xml:space="preserve">PL0001114727024038                                 </v>
      </c>
      <c r="H2010" t="str">
        <f>+Z2010</f>
        <v xml:space="preserve"> DINTEL PTA CORREDIZA 1 </v>
      </c>
      <c r="O2010">
        <f t="shared" si="177"/>
        <v>2</v>
      </c>
      <c r="V2010">
        <v>0</v>
      </c>
      <c r="W2010" t="s">
        <v>28</v>
      </c>
      <c r="X2010" t="s">
        <v>148</v>
      </c>
      <c r="Y2010" t="s">
        <v>235</v>
      </c>
      <c r="Z2010" t="s">
        <v>236</v>
      </c>
      <c r="AA2010">
        <v>2</v>
      </c>
      <c r="AB2010" t="s">
        <v>47</v>
      </c>
      <c r="AC2010">
        <v>0</v>
      </c>
    </row>
    <row r="2011" spans="1:31" x14ac:dyDescent="0.25">
      <c r="A2011" t="s">
        <v>556</v>
      </c>
      <c r="B2011" t="s">
        <v>555</v>
      </c>
      <c r="I2011" t="str">
        <f>+Y2011</f>
        <v xml:space="preserve">         03115283-00                               </v>
      </c>
      <c r="J2011" t="str">
        <f>+Z2011</f>
        <v xml:space="preserve"> Aglo 2440x2150x18 Rove </v>
      </c>
      <c r="M2011">
        <v>7.4999999999999997E-2</v>
      </c>
      <c r="N2011" t="s">
        <v>73</v>
      </c>
      <c r="O2011">
        <f t="shared" si="177"/>
        <v>4</v>
      </c>
      <c r="V2011">
        <v>0</v>
      </c>
      <c r="W2011" t="s">
        <v>70</v>
      </c>
      <c r="X2011" t="s">
        <v>24</v>
      </c>
      <c r="Y2011" t="s">
        <v>218</v>
      </c>
      <c r="Z2011" t="s">
        <v>219</v>
      </c>
      <c r="AA2011">
        <v>7.4999999999999997E-2</v>
      </c>
      <c r="AB2011" t="s">
        <v>73</v>
      </c>
      <c r="AC2011">
        <v>18835.841799999998</v>
      </c>
    </row>
    <row r="2012" spans="1:31" x14ac:dyDescent="0.25">
      <c r="A2012" t="s">
        <v>556</v>
      </c>
      <c r="B2012" t="s">
        <v>555</v>
      </c>
      <c r="G2012" t="str">
        <f t="shared" ref="G2012:G2014" si="178">+Y2012</f>
        <v xml:space="preserve">         04224700-00                               </v>
      </c>
      <c r="H2012" t="str">
        <f t="shared" ref="H2012:H2014" si="179">+Z2012</f>
        <v xml:space="preserve"> FJ PVC Rovere  M2 22x. </v>
      </c>
      <c r="K2012" t="str">
        <f>+Y2012</f>
        <v xml:space="preserve">         04224700-00                               </v>
      </c>
      <c r="L2012" t="str">
        <f>+Z2012</f>
        <v xml:space="preserve"> FJ PVC Rovere  M2 22x. </v>
      </c>
      <c r="M2012">
        <v>3</v>
      </c>
      <c r="N2012" t="s">
        <v>31</v>
      </c>
      <c r="O2012">
        <f t="shared" si="177"/>
        <v>6</v>
      </c>
      <c r="V2012">
        <v>0</v>
      </c>
      <c r="W2012" t="s">
        <v>70</v>
      </c>
      <c r="X2012" t="s">
        <v>32</v>
      </c>
      <c r="Y2012" t="s">
        <v>220</v>
      </c>
      <c r="Z2012" t="s">
        <v>221</v>
      </c>
      <c r="AA2012">
        <v>3</v>
      </c>
      <c r="AB2012" t="s">
        <v>31</v>
      </c>
      <c r="AC2012">
        <v>827.99940000000004</v>
      </c>
    </row>
    <row r="2013" spans="1:31" x14ac:dyDescent="0.25">
      <c r="A2013" t="s">
        <v>556</v>
      </c>
      <c r="B2013" t="s">
        <v>555</v>
      </c>
      <c r="G2013" t="str">
        <f t="shared" si="178"/>
        <v xml:space="preserve">         09122109-00                               </v>
      </c>
      <c r="H2013" t="str">
        <f t="shared" si="179"/>
        <v xml:space="preserve"> Holt Melt Jowatherm 28 </v>
      </c>
      <c r="M2013">
        <v>9.7999999999999997E-3</v>
      </c>
      <c r="N2013" t="s">
        <v>78</v>
      </c>
      <c r="O2013">
        <f t="shared" si="177"/>
        <v>4</v>
      </c>
      <c r="V2013">
        <v>0</v>
      </c>
      <c r="W2013" t="s">
        <v>70</v>
      </c>
      <c r="X2013" t="s">
        <v>36</v>
      </c>
      <c r="Y2013" t="s">
        <v>76</v>
      </c>
      <c r="Z2013" t="s">
        <v>77</v>
      </c>
      <c r="AA2013">
        <v>9.7999999999999997E-3</v>
      </c>
      <c r="AB2013" t="s">
        <v>78</v>
      </c>
      <c r="AC2013">
        <v>254.8</v>
      </c>
    </row>
    <row r="2014" spans="1:31" x14ac:dyDescent="0.25">
      <c r="A2014" t="s">
        <v>556</v>
      </c>
      <c r="B2014" t="s">
        <v>555</v>
      </c>
      <c r="G2014" t="str">
        <f t="shared" si="178"/>
        <v xml:space="preserve">         09122109-00                               </v>
      </c>
      <c r="H2014" t="str">
        <f t="shared" si="179"/>
        <v xml:space="preserve"> Holt Melt Jowatherm 28 </v>
      </c>
      <c r="M2014">
        <v>1.9599999999999999E-2</v>
      </c>
      <c r="N2014" t="s">
        <v>78</v>
      </c>
      <c r="O2014">
        <f t="shared" si="177"/>
        <v>4</v>
      </c>
      <c r="V2014">
        <v>0</v>
      </c>
      <c r="W2014" t="s">
        <v>70</v>
      </c>
      <c r="X2014" t="s">
        <v>39</v>
      </c>
      <c r="Y2014" t="s">
        <v>76</v>
      </c>
      <c r="Z2014" t="s">
        <v>77</v>
      </c>
      <c r="AA2014">
        <v>1.9599999999999999E-2</v>
      </c>
      <c r="AB2014" t="s">
        <v>78</v>
      </c>
      <c r="AC2014">
        <v>509.6</v>
      </c>
    </row>
    <row r="2015" spans="1:31" x14ac:dyDescent="0.25">
      <c r="A2015" t="s">
        <v>556</v>
      </c>
      <c r="B2015" t="s">
        <v>555</v>
      </c>
      <c r="O2015">
        <f t="shared" si="177"/>
        <v>0</v>
      </c>
      <c r="V2015">
        <v>0</v>
      </c>
      <c r="W2015" t="s">
        <v>79</v>
      </c>
    </row>
    <row r="2016" spans="1:31" x14ac:dyDescent="0.25">
      <c r="A2016" t="s">
        <v>556</v>
      </c>
      <c r="B2016" t="s">
        <v>555</v>
      </c>
      <c r="O2016">
        <f t="shared" si="177"/>
        <v>0</v>
      </c>
      <c r="V2016">
        <v>0</v>
      </c>
      <c r="W2016" t="s">
        <v>28</v>
      </c>
      <c r="X2016" t="s">
        <v>237</v>
      </c>
    </row>
    <row r="2017" spans="1:31" x14ac:dyDescent="0.25">
      <c r="A2017" t="s">
        <v>556</v>
      </c>
      <c r="B2017" t="s">
        <v>555</v>
      </c>
      <c r="O2017">
        <f t="shared" si="177"/>
        <v>0</v>
      </c>
      <c r="V2017">
        <v>0</v>
      </c>
      <c r="W2017" t="s">
        <v>18</v>
      </c>
      <c r="X2017" t="s">
        <v>81</v>
      </c>
    </row>
    <row r="2018" spans="1:31" x14ac:dyDescent="0.25">
      <c r="A2018" t="s">
        <v>556</v>
      </c>
      <c r="B2018" t="s">
        <v>555</v>
      </c>
      <c r="O2018">
        <f t="shared" si="177"/>
        <v>0</v>
      </c>
      <c r="V2018">
        <v>0</v>
      </c>
      <c r="W2018" t="s">
        <v>18</v>
      </c>
      <c r="X2018" t="s">
        <v>82</v>
      </c>
      <c r="Y2018" t="s">
        <v>83</v>
      </c>
      <c r="Z2018" t="s">
        <v>84</v>
      </c>
      <c r="AA2018" t="s">
        <v>85</v>
      </c>
      <c r="AB2018" t="s">
        <v>86</v>
      </c>
      <c r="AC2018" t="s">
        <v>84</v>
      </c>
      <c r="AD2018" t="s">
        <v>87</v>
      </c>
    </row>
    <row r="2019" spans="1:31" x14ac:dyDescent="0.25">
      <c r="A2019" t="s">
        <v>556</v>
      </c>
      <c r="B2019" t="s">
        <v>555</v>
      </c>
      <c r="O2019">
        <f t="shared" si="177"/>
        <v>0</v>
      </c>
      <c r="V2019">
        <v>0</v>
      </c>
      <c r="W2019" t="s">
        <v>18</v>
      </c>
      <c r="X2019" t="s">
        <v>83</v>
      </c>
      <c r="Y2019" t="s">
        <v>83</v>
      </c>
      <c r="Z2019" t="s">
        <v>88</v>
      </c>
      <c r="AA2019" t="s">
        <v>89</v>
      </c>
      <c r="AB2019" t="s">
        <v>90</v>
      </c>
      <c r="AC2019" t="s">
        <v>88</v>
      </c>
      <c r="AD2019" t="s">
        <v>91</v>
      </c>
    </row>
    <row r="2020" spans="1:31" x14ac:dyDescent="0.25">
      <c r="A2020" t="s">
        <v>556</v>
      </c>
      <c r="B2020" t="s">
        <v>555</v>
      </c>
      <c r="O2020">
        <f t="shared" si="177"/>
        <v>0</v>
      </c>
      <c r="V2020">
        <v>0</v>
      </c>
      <c r="W2020" t="s">
        <v>18</v>
      </c>
      <c r="X2020" t="s">
        <v>92</v>
      </c>
    </row>
    <row r="2021" spans="1:31" x14ac:dyDescent="0.25">
      <c r="A2021" t="s">
        <v>556</v>
      </c>
      <c r="B2021" t="s">
        <v>555</v>
      </c>
      <c r="O2021">
        <f t="shared" si="177"/>
        <v>0</v>
      </c>
      <c r="V2021">
        <v>0</v>
      </c>
      <c r="W2021" t="s">
        <v>18</v>
      </c>
      <c r="X2021">
        <v>10</v>
      </c>
      <c r="Y2021">
        <v>2930</v>
      </c>
      <c r="Z2021" t="s">
        <v>93</v>
      </c>
      <c r="AA2021" t="s">
        <v>94</v>
      </c>
      <c r="AB2021" t="s">
        <v>95</v>
      </c>
      <c r="AC2021" t="s">
        <v>96</v>
      </c>
      <c r="AD2021" t="s">
        <v>97</v>
      </c>
      <c r="AE2021">
        <v>490.85680000000002</v>
      </c>
    </row>
    <row r="2022" spans="1:31" x14ac:dyDescent="0.25">
      <c r="A2022" t="s">
        <v>556</v>
      </c>
      <c r="B2022" t="s">
        <v>555</v>
      </c>
      <c r="O2022">
        <f t="shared" si="177"/>
        <v>0</v>
      </c>
      <c r="V2022">
        <v>0</v>
      </c>
      <c r="W2022" t="s">
        <v>18</v>
      </c>
      <c r="X2022">
        <v>20</v>
      </c>
      <c r="Y2022">
        <v>2931</v>
      </c>
      <c r="Z2022" t="s">
        <v>98</v>
      </c>
      <c r="AA2022" t="s">
        <v>94</v>
      </c>
      <c r="AB2022" t="s">
        <v>99</v>
      </c>
      <c r="AC2022" t="s">
        <v>100</v>
      </c>
      <c r="AD2022" t="s">
        <v>238</v>
      </c>
      <c r="AE2022">
        <v>580.08540000000005</v>
      </c>
    </row>
    <row r="2023" spans="1:31" x14ac:dyDescent="0.25">
      <c r="A2023" t="s">
        <v>556</v>
      </c>
      <c r="B2023" t="s">
        <v>555</v>
      </c>
      <c r="O2023">
        <f t="shared" si="177"/>
        <v>0</v>
      </c>
      <c r="V2023">
        <v>0</v>
      </c>
      <c r="W2023" t="s">
        <v>18</v>
      </c>
      <c r="X2023" t="s">
        <v>81</v>
      </c>
      <c r="Y2023" t="s">
        <v>106</v>
      </c>
    </row>
    <row r="2024" spans="1:31" x14ac:dyDescent="0.25">
      <c r="A2024" t="s">
        <v>556</v>
      </c>
      <c r="B2024" t="s">
        <v>555</v>
      </c>
      <c r="O2024">
        <f t="shared" si="177"/>
        <v>0</v>
      </c>
      <c r="V2024">
        <v>0</v>
      </c>
      <c r="W2024" t="s">
        <v>18</v>
      </c>
      <c r="X2024" t="s">
        <v>107</v>
      </c>
      <c r="Y2024" t="s">
        <v>289</v>
      </c>
    </row>
    <row r="2025" spans="1:31" x14ac:dyDescent="0.25">
      <c r="A2025" t="s">
        <v>556</v>
      </c>
      <c r="B2025" t="s">
        <v>555</v>
      </c>
      <c r="O2025">
        <f t="shared" si="177"/>
        <v>0</v>
      </c>
      <c r="V2025">
        <v>0</v>
      </c>
      <c r="W2025" t="s">
        <v>79</v>
      </c>
    </row>
    <row r="2026" spans="1:31" x14ac:dyDescent="0.25">
      <c r="A2026" t="s">
        <v>556</v>
      </c>
      <c r="B2026" t="s">
        <v>555</v>
      </c>
      <c r="G2026" t="str">
        <f t="shared" ref="G2026:G2032" si="180">+Y2026</f>
        <v xml:space="preserve">         06651230-00                               </v>
      </c>
      <c r="H2026" t="str">
        <f t="shared" ref="H2026:H2032" si="181">+Z2026</f>
        <v xml:space="preserve"> Sistema Puerta Correde </v>
      </c>
      <c r="O2026">
        <f t="shared" si="177"/>
        <v>2</v>
      </c>
      <c r="V2026">
        <v>0</v>
      </c>
      <c r="W2026" t="s">
        <v>28</v>
      </c>
      <c r="X2026" t="s">
        <v>156</v>
      </c>
      <c r="Y2026" t="s">
        <v>240</v>
      </c>
      <c r="Z2026" t="s">
        <v>241</v>
      </c>
      <c r="AA2026">
        <v>2</v>
      </c>
      <c r="AB2026" t="s">
        <v>63</v>
      </c>
      <c r="AC2026">
        <v>22460</v>
      </c>
    </row>
    <row r="2027" spans="1:31" x14ac:dyDescent="0.25">
      <c r="A2027" t="s">
        <v>556</v>
      </c>
      <c r="B2027" t="s">
        <v>555</v>
      </c>
      <c r="G2027" t="str">
        <f t="shared" si="180"/>
        <v xml:space="preserve">         06651231-01                               </v>
      </c>
      <c r="H2027" t="str">
        <f t="shared" si="181"/>
        <v xml:space="preserve"> Riel U-20-D  Puerta Co </v>
      </c>
      <c r="M2027">
        <v>3</v>
      </c>
      <c r="N2027" t="s">
        <v>31</v>
      </c>
      <c r="O2027">
        <f t="shared" si="177"/>
        <v>4</v>
      </c>
      <c r="V2027">
        <v>0</v>
      </c>
      <c r="W2027" t="s">
        <v>28</v>
      </c>
      <c r="X2027" t="s">
        <v>162</v>
      </c>
      <c r="Y2027" t="s">
        <v>242</v>
      </c>
      <c r="Z2027" t="s">
        <v>243</v>
      </c>
      <c r="AA2027">
        <v>3</v>
      </c>
      <c r="AB2027" t="s">
        <v>31</v>
      </c>
      <c r="AC2027">
        <v>34545.600899999998</v>
      </c>
    </row>
    <row r="2028" spans="1:31" x14ac:dyDescent="0.25">
      <c r="A2028" t="s">
        <v>556</v>
      </c>
      <c r="B2028" t="s">
        <v>555</v>
      </c>
      <c r="G2028" t="str">
        <f t="shared" si="180"/>
        <v xml:space="preserve">         05113110-01                               </v>
      </c>
      <c r="H2028" t="str">
        <f t="shared" si="181"/>
        <v xml:space="preserve"> Torn Esp 6 X 5/8 Cp Ph </v>
      </c>
      <c r="M2028">
        <v>16</v>
      </c>
      <c r="N2028" t="s">
        <v>27</v>
      </c>
      <c r="O2028">
        <f t="shared" si="177"/>
        <v>4</v>
      </c>
      <c r="V2028">
        <v>0</v>
      </c>
      <c r="W2028" t="s">
        <v>28</v>
      </c>
      <c r="X2028" t="s">
        <v>165</v>
      </c>
      <c r="Y2028" t="s">
        <v>65</v>
      </c>
      <c r="Z2028" t="s">
        <v>66</v>
      </c>
      <c r="AA2028">
        <v>16</v>
      </c>
      <c r="AB2028" t="s">
        <v>27</v>
      </c>
      <c r="AC2028">
        <v>291.27359999999999</v>
      </c>
    </row>
    <row r="2029" spans="1:31" x14ac:dyDescent="0.25">
      <c r="A2029" t="s">
        <v>556</v>
      </c>
      <c r="B2029" t="s">
        <v>555</v>
      </c>
      <c r="G2029" t="str">
        <f t="shared" si="180"/>
        <v xml:space="preserve">         05124110-00                               </v>
      </c>
      <c r="H2029" t="str">
        <f t="shared" si="181"/>
        <v xml:space="preserve"> Tor Mad Ng  6X1" Cp Ph </v>
      </c>
      <c r="M2029">
        <v>16</v>
      </c>
      <c r="N2029" t="s">
        <v>27</v>
      </c>
      <c r="O2029">
        <f t="shared" si="177"/>
        <v>4</v>
      </c>
      <c r="V2029">
        <v>0</v>
      </c>
      <c r="W2029" t="s">
        <v>28</v>
      </c>
      <c r="X2029" t="s">
        <v>169</v>
      </c>
      <c r="Y2029" t="s">
        <v>163</v>
      </c>
      <c r="Z2029" t="s">
        <v>164</v>
      </c>
      <c r="AA2029">
        <v>16</v>
      </c>
      <c r="AB2029" t="s">
        <v>27</v>
      </c>
      <c r="AC2029">
        <v>272</v>
      </c>
    </row>
    <row r="2030" spans="1:31" x14ac:dyDescent="0.25">
      <c r="A2030" t="s">
        <v>556</v>
      </c>
      <c r="B2030" t="s">
        <v>555</v>
      </c>
      <c r="G2030" t="str">
        <f t="shared" si="180"/>
        <v xml:space="preserve">         06612264-00                               </v>
      </c>
      <c r="H2030" t="str">
        <f t="shared" si="181"/>
        <v xml:space="preserve"> Brida en "L"Irizada    </v>
      </c>
      <c r="M2030">
        <v>8</v>
      </c>
      <c r="N2030" t="s">
        <v>27</v>
      </c>
      <c r="O2030">
        <f t="shared" si="177"/>
        <v>4</v>
      </c>
      <c r="V2030">
        <v>0</v>
      </c>
      <c r="W2030" t="s">
        <v>28</v>
      </c>
      <c r="X2030" t="s">
        <v>244</v>
      </c>
      <c r="Y2030" t="s">
        <v>170</v>
      </c>
      <c r="Z2030" t="s">
        <v>171</v>
      </c>
      <c r="AA2030">
        <v>8</v>
      </c>
      <c r="AB2030" t="s">
        <v>27</v>
      </c>
      <c r="AC2030">
        <v>2238.8496</v>
      </c>
    </row>
    <row r="2031" spans="1:31" x14ac:dyDescent="0.25">
      <c r="A2031" t="s">
        <v>556</v>
      </c>
      <c r="B2031" t="s">
        <v>555</v>
      </c>
      <c r="G2031" t="str">
        <f t="shared" si="180"/>
        <v xml:space="preserve">         06651977-00                               </v>
      </c>
      <c r="H2031" t="str">
        <f t="shared" si="181"/>
        <v xml:space="preserve"> Manija Cuadrada 128mm  </v>
      </c>
      <c r="O2031">
        <f t="shared" si="177"/>
        <v>2</v>
      </c>
      <c r="V2031">
        <v>0</v>
      </c>
      <c r="W2031" t="s">
        <v>28</v>
      </c>
      <c r="X2031" t="s">
        <v>245</v>
      </c>
      <c r="Y2031" t="s">
        <v>246</v>
      </c>
      <c r="Z2031" t="s">
        <v>247</v>
      </c>
      <c r="AA2031">
        <v>4</v>
      </c>
      <c r="AB2031" t="s">
        <v>27</v>
      </c>
      <c r="AC2031">
        <v>26554.222399999999</v>
      </c>
    </row>
    <row r="2032" spans="1:31" x14ac:dyDescent="0.25">
      <c r="A2032" t="s">
        <v>556</v>
      </c>
      <c r="B2032" t="s">
        <v>555</v>
      </c>
      <c r="G2032" t="str">
        <f t="shared" si="180"/>
        <v xml:space="preserve">         05135112-00                               </v>
      </c>
      <c r="H2032" t="str">
        <f t="shared" si="181"/>
        <v xml:space="preserve"> Torn M4 0.7 x 25 Cc Ph </v>
      </c>
      <c r="M2032">
        <v>8</v>
      </c>
      <c r="N2032" t="s">
        <v>27</v>
      </c>
      <c r="O2032">
        <f t="shared" si="177"/>
        <v>4</v>
      </c>
      <c r="V2032">
        <v>0</v>
      </c>
      <c r="W2032" t="s">
        <v>28</v>
      </c>
      <c r="X2032" t="s">
        <v>248</v>
      </c>
      <c r="Y2032" t="s">
        <v>249</v>
      </c>
      <c r="Z2032" t="s">
        <v>250</v>
      </c>
      <c r="AA2032">
        <v>8</v>
      </c>
      <c r="AB2032" t="s">
        <v>27</v>
      </c>
      <c r="AC2032">
        <v>306.90960000000001</v>
      </c>
    </row>
    <row r="2033" spans="1:23" x14ac:dyDescent="0.25">
      <c r="A2033" t="s">
        <v>556</v>
      </c>
      <c r="B2033" t="s">
        <v>555</v>
      </c>
      <c r="O2033">
        <f t="shared" si="177"/>
        <v>0</v>
      </c>
      <c r="V2033">
        <v>0</v>
      </c>
    </row>
    <row r="2034" spans="1:23" x14ac:dyDescent="0.25">
      <c r="A2034" t="s">
        <v>556</v>
      </c>
      <c r="B2034" t="s">
        <v>555</v>
      </c>
      <c r="O2034">
        <f t="shared" si="177"/>
        <v>0</v>
      </c>
      <c r="V2034">
        <v>0</v>
      </c>
    </row>
    <row r="2035" spans="1:23" x14ac:dyDescent="0.25">
      <c r="A2035" t="s">
        <v>556</v>
      </c>
      <c r="B2035" t="s">
        <v>555</v>
      </c>
      <c r="O2035">
        <f t="shared" si="177"/>
        <v>0</v>
      </c>
      <c r="V2035">
        <v>0</v>
      </c>
    </row>
    <row r="2036" spans="1:23" x14ac:dyDescent="0.25">
      <c r="A2036" t="s">
        <v>556</v>
      </c>
      <c r="B2036" t="s">
        <v>555</v>
      </c>
      <c r="O2036">
        <f t="shared" si="177"/>
        <v>0</v>
      </c>
      <c r="V2036">
        <v>0</v>
      </c>
    </row>
    <row r="2037" spans="1:23" x14ac:dyDescent="0.25">
      <c r="A2037" t="s">
        <v>556</v>
      </c>
      <c r="B2037" t="s">
        <v>555</v>
      </c>
      <c r="O2037">
        <f t="shared" si="177"/>
        <v>0</v>
      </c>
      <c r="V2037">
        <v>0</v>
      </c>
    </row>
    <row r="2038" spans="1:23" x14ac:dyDescent="0.25">
      <c r="A2038" t="s">
        <v>556</v>
      </c>
      <c r="B2038" t="s">
        <v>555</v>
      </c>
      <c r="O2038">
        <f t="shared" si="177"/>
        <v>0</v>
      </c>
      <c r="V2038">
        <v>0</v>
      </c>
    </row>
    <row r="2039" spans="1:23" x14ac:dyDescent="0.25">
      <c r="A2039" t="s">
        <v>556</v>
      </c>
      <c r="B2039" t="s">
        <v>555</v>
      </c>
      <c r="O2039">
        <f t="shared" si="177"/>
        <v>0</v>
      </c>
      <c r="V2039">
        <v>0</v>
      </c>
    </row>
    <row r="2040" spans="1:23" x14ac:dyDescent="0.25">
      <c r="A2040" t="s">
        <v>556</v>
      </c>
      <c r="B2040" t="s">
        <v>555</v>
      </c>
      <c r="O2040">
        <f t="shared" si="177"/>
        <v>0</v>
      </c>
      <c r="V2040">
        <v>0</v>
      </c>
    </row>
    <row r="2041" spans="1:23" x14ac:dyDescent="0.25">
      <c r="A2041" t="s">
        <v>556</v>
      </c>
      <c r="B2041" t="s">
        <v>555</v>
      </c>
      <c r="O2041">
        <f t="shared" si="177"/>
        <v>0</v>
      </c>
      <c r="V2041">
        <v>0</v>
      </c>
    </row>
    <row r="2042" spans="1:23" x14ac:dyDescent="0.25">
      <c r="A2042" t="s">
        <v>556</v>
      </c>
      <c r="B2042" t="s">
        <v>555</v>
      </c>
      <c r="O2042">
        <f t="shared" si="177"/>
        <v>0</v>
      </c>
      <c r="V2042">
        <v>0</v>
      </c>
    </row>
    <row r="2043" spans="1:23" x14ac:dyDescent="0.25">
      <c r="A2043" t="s">
        <v>556</v>
      </c>
      <c r="B2043" t="s">
        <v>555</v>
      </c>
      <c r="O2043">
        <f t="shared" si="177"/>
        <v>0</v>
      </c>
      <c r="V2043">
        <v>0</v>
      </c>
    </row>
    <row r="2044" spans="1:23" x14ac:dyDescent="0.25">
      <c r="A2044" t="s">
        <v>556</v>
      </c>
      <c r="B2044" t="s">
        <v>555</v>
      </c>
      <c r="O2044">
        <f t="shared" si="177"/>
        <v>0</v>
      </c>
      <c r="V2044">
        <v>0</v>
      </c>
    </row>
    <row r="2045" spans="1:23" x14ac:dyDescent="0.25">
      <c r="A2045" t="s">
        <v>556</v>
      </c>
      <c r="B2045" t="s">
        <v>555</v>
      </c>
      <c r="O2045">
        <f t="shared" si="177"/>
        <v>0</v>
      </c>
      <c r="V2045">
        <v>0</v>
      </c>
    </row>
    <row r="2046" spans="1:23" x14ac:dyDescent="0.25">
      <c r="A2046" t="s">
        <v>556</v>
      </c>
      <c r="B2046" t="s">
        <v>555</v>
      </c>
      <c r="O2046">
        <f t="shared" si="177"/>
        <v>0</v>
      </c>
      <c r="V2046">
        <v>0</v>
      </c>
      <c r="W2046" t="s">
        <v>329</v>
      </c>
    </row>
    <row r="2047" spans="1:23" x14ac:dyDescent="0.25">
      <c r="A2047" t="s">
        <v>556</v>
      </c>
      <c r="B2047" t="s">
        <v>555</v>
      </c>
      <c r="O2047">
        <f t="shared" si="177"/>
        <v>0</v>
      </c>
      <c r="V2047">
        <v>0</v>
      </c>
      <c r="W2047" t="s">
        <v>2</v>
      </c>
    </row>
    <row r="2048" spans="1:23" x14ac:dyDescent="0.25">
      <c r="A2048" t="s">
        <v>556</v>
      </c>
      <c r="B2048" t="s">
        <v>555</v>
      </c>
      <c r="O2048">
        <f t="shared" si="177"/>
        <v>0</v>
      </c>
      <c r="V2048">
        <v>0</v>
      </c>
      <c r="W2048" t="s">
        <v>3</v>
      </c>
    </row>
    <row r="2049" spans="1:29" x14ac:dyDescent="0.25">
      <c r="A2049" t="s">
        <v>556</v>
      </c>
      <c r="B2049" t="s">
        <v>555</v>
      </c>
      <c r="O2049">
        <f t="shared" si="177"/>
        <v>0</v>
      </c>
      <c r="V2049">
        <v>0</v>
      </c>
      <c r="W2049" t="s">
        <v>4</v>
      </c>
    </row>
    <row r="2050" spans="1:29" x14ac:dyDescent="0.25">
      <c r="A2050" t="s">
        <v>556</v>
      </c>
      <c r="B2050" t="s">
        <v>555</v>
      </c>
      <c r="O2050">
        <f t="shared" si="177"/>
        <v>0</v>
      </c>
      <c r="V2050">
        <v>0</v>
      </c>
      <c r="W2050" t="s">
        <v>5</v>
      </c>
    </row>
    <row r="2051" spans="1:29" x14ac:dyDescent="0.25">
      <c r="A2051" t="s">
        <v>556</v>
      </c>
      <c r="B2051" t="s">
        <v>555</v>
      </c>
      <c r="O2051">
        <f t="shared" si="177"/>
        <v>0</v>
      </c>
      <c r="V2051">
        <v>0</v>
      </c>
    </row>
    <row r="2052" spans="1:29" x14ac:dyDescent="0.25">
      <c r="A2052" t="s">
        <v>556</v>
      </c>
      <c r="B2052" t="s">
        <v>555</v>
      </c>
      <c r="O2052">
        <f t="shared" ref="O2052:O2115" si="182">+COUNTA(C2052:N2052)</f>
        <v>0</v>
      </c>
      <c r="V2052">
        <v>0</v>
      </c>
      <c r="W2052" t="s">
        <v>6</v>
      </c>
    </row>
    <row r="2053" spans="1:29" x14ac:dyDescent="0.25">
      <c r="A2053" t="s">
        <v>556</v>
      </c>
      <c r="B2053" t="s">
        <v>555</v>
      </c>
      <c r="O2053">
        <f t="shared" si="182"/>
        <v>0</v>
      </c>
      <c r="V2053">
        <v>0</v>
      </c>
    </row>
    <row r="2054" spans="1:29" x14ac:dyDescent="0.25">
      <c r="A2054" t="s">
        <v>556</v>
      </c>
      <c r="B2054" t="s">
        <v>555</v>
      </c>
      <c r="O2054">
        <f t="shared" si="182"/>
        <v>0</v>
      </c>
      <c r="V2054">
        <v>0</v>
      </c>
      <c r="W2054" t="s">
        <v>7</v>
      </c>
    </row>
    <row r="2055" spans="1:29" x14ac:dyDescent="0.25">
      <c r="A2055" t="s">
        <v>556</v>
      </c>
      <c r="B2055" t="s">
        <v>555</v>
      </c>
      <c r="O2055">
        <f t="shared" si="182"/>
        <v>0</v>
      </c>
      <c r="V2055">
        <v>0</v>
      </c>
    </row>
    <row r="2056" spans="1:29" x14ac:dyDescent="0.25">
      <c r="A2056" t="s">
        <v>556</v>
      </c>
      <c r="B2056" t="s">
        <v>555</v>
      </c>
      <c r="C2056" t="s">
        <v>568</v>
      </c>
      <c r="D2056" t="s">
        <v>569</v>
      </c>
      <c r="O2056">
        <f t="shared" si="182"/>
        <v>2</v>
      </c>
      <c r="V2056">
        <v>0</v>
      </c>
      <c r="W2056" t="s">
        <v>322</v>
      </c>
    </row>
    <row r="2057" spans="1:29" x14ac:dyDescent="0.25">
      <c r="A2057" t="s">
        <v>556</v>
      </c>
      <c r="B2057" t="s">
        <v>555</v>
      </c>
      <c r="O2057">
        <f t="shared" si="182"/>
        <v>0</v>
      </c>
      <c r="V2057">
        <v>0</v>
      </c>
      <c r="W2057" t="s">
        <v>9</v>
      </c>
    </row>
    <row r="2058" spans="1:29" x14ac:dyDescent="0.25">
      <c r="A2058" t="s">
        <v>556</v>
      </c>
      <c r="B2058" t="s">
        <v>555</v>
      </c>
      <c r="O2058">
        <f t="shared" si="182"/>
        <v>0</v>
      </c>
      <c r="V2058">
        <v>0</v>
      </c>
      <c r="W2058" t="s">
        <v>269</v>
      </c>
    </row>
    <row r="2059" spans="1:29" x14ac:dyDescent="0.25">
      <c r="A2059" t="s">
        <v>556</v>
      </c>
      <c r="B2059" t="s">
        <v>555</v>
      </c>
      <c r="O2059">
        <f t="shared" si="182"/>
        <v>0</v>
      </c>
      <c r="V2059">
        <v>0</v>
      </c>
      <c r="W2059" t="s">
        <v>3</v>
      </c>
    </row>
    <row r="2060" spans="1:29" x14ac:dyDescent="0.25">
      <c r="A2060" t="s">
        <v>556</v>
      </c>
      <c r="B2060" t="s">
        <v>555</v>
      </c>
      <c r="O2060">
        <f t="shared" si="182"/>
        <v>0</v>
      </c>
      <c r="V2060">
        <v>0</v>
      </c>
      <c r="W2060" t="s">
        <v>11</v>
      </c>
      <c r="X2060" t="s">
        <v>12</v>
      </c>
      <c r="Y2060" t="s">
        <v>13</v>
      </c>
      <c r="Z2060" t="s">
        <v>14</v>
      </c>
      <c r="AA2060" t="s">
        <v>15</v>
      </c>
      <c r="AB2060" t="s">
        <v>16</v>
      </c>
      <c r="AC2060" t="s">
        <v>17</v>
      </c>
    </row>
    <row r="2061" spans="1:29" x14ac:dyDescent="0.25">
      <c r="A2061" t="s">
        <v>556</v>
      </c>
      <c r="B2061" t="s">
        <v>555</v>
      </c>
      <c r="O2061">
        <f t="shared" si="182"/>
        <v>0</v>
      </c>
      <c r="V2061">
        <v>0</v>
      </c>
      <c r="W2061" t="s">
        <v>18</v>
      </c>
      <c r="X2061" t="s">
        <v>18</v>
      </c>
      <c r="Y2061" t="s">
        <v>19</v>
      </c>
      <c r="Z2061" t="s">
        <v>20</v>
      </c>
      <c r="AA2061" t="s">
        <v>21</v>
      </c>
      <c r="AB2061" t="s">
        <v>22</v>
      </c>
    </row>
    <row r="2062" spans="1:29" x14ac:dyDescent="0.25">
      <c r="A2062" t="s">
        <v>556</v>
      </c>
      <c r="B2062" t="s">
        <v>555</v>
      </c>
      <c r="O2062">
        <f t="shared" si="182"/>
        <v>0</v>
      </c>
      <c r="V2062">
        <v>0</v>
      </c>
      <c r="W2062" t="s">
        <v>23</v>
      </c>
    </row>
    <row r="2063" spans="1:29" x14ac:dyDescent="0.25">
      <c r="A2063" t="s">
        <v>556</v>
      </c>
      <c r="B2063" t="s">
        <v>555</v>
      </c>
      <c r="O2063">
        <f t="shared" si="182"/>
        <v>0</v>
      </c>
      <c r="V2063">
        <v>0</v>
      </c>
      <c r="W2063" t="s">
        <v>79</v>
      </c>
    </row>
    <row r="2064" spans="1:29" x14ac:dyDescent="0.25">
      <c r="A2064" t="s">
        <v>556</v>
      </c>
      <c r="B2064" t="s">
        <v>555</v>
      </c>
      <c r="O2064">
        <f t="shared" si="182"/>
        <v>0</v>
      </c>
      <c r="V2064">
        <v>0</v>
      </c>
      <c r="W2064">
        <v>1</v>
      </c>
      <c r="X2064" t="s">
        <v>252</v>
      </c>
    </row>
    <row r="2065" spans="1:31" x14ac:dyDescent="0.25">
      <c r="A2065" t="s">
        <v>556</v>
      </c>
      <c r="B2065" t="s">
        <v>555</v>
      </c>
      <c r="O2065">
        <f t="shared" si="182"/>
        <v>0</v>
      </c>
      <c r="V2065">
        <v>0</v>
      </c>
      <c r="W2065" t="s">
        <v>18</v>
      </c>
      <c r="X2065" t="s">
        <v>81</v>
      </c>
    </row>
    <row r="2066" spans="1:31" x14ac:dyDescent="0.25">
      <c r="A2066" t="s">
        <v>556</v>
      </c>
      <c r="B2066" t="s">
        <v>555</v>
      </c>
      <c r="O2066">
        <f t="shared" si="182"/>
        <v>0</v>
      </c>
      <c r="V2066">
        <v>0</v>
      </c>
      <c r="W2066" t="s">
        <v>18</v>
      </c>
      <c r="X2066" t="s">
        <v>82</v>
      </c>
      <c r="Y2066" t="s">
        <v>83</v>
      </c>
      <c r="Z2066" t="s">
        <v>84</v>
      </c>
      <c r="AA2066" t="s">
        <v>85</v>
      </c>
      <c r="AB2066" t="s">
        <v>86</v>
      </c>
      <c r="AC2066" t="s">
        <v>84</v>
      </c>
      <c r="AD2066" t="s">
        <v>87</v>
      </c>
    </row>
    <row r="2067" spans="1:31" x14ac:dyDescent="0.25">
      <c r="A2067" t="s">
        <v>556</v>
      </c>
      <c r="B2067" t="s">
        <v>555</v>
      </c>
      <c r="O2067">
        <f t="shared" si="182"/>
        <v>0</v>
      </c>
      <c r="V2067">
        <v>0</v>
      </c>
      <c r="W2067" t="s">
        <v>18</v>
      </c>
      <c r="X2067" t="s">
        <v>83</v>
      </c>
      <c r="Y2067" t="s">
        <v>83</v>
      </c>
      <c r="Z2067" t="s">
        <v>88</v>
      </c>
      <c r="AA2067" t="s">
        <v>89</v>
      </c>
      <c r="AB2067" t="s">
        <v>90</v>
      </c>
      <c r="AC2067" t="s">
        <v>88</v>
      </c>
      <c r="AD2067" t="s">
        <v>91</v>
      </c>
    </row>
    <row r="2068" spans="1:31" x14ac:dyDescent="0.25">
      <c r="A2068" t="s">
        <v>556</v>
      </c>
      <c r="B2068" t="s">
        <v>555</v>
      </c>
      <c r="O2068">
        <f t="shared" si="182"/>
        <v>0</v>
      </c>
      <c r="V2068">
        <v>0</v>
      </c>
      <c r="W2068" t="s">
        <v>18</v>
      </c>
      <c r="X2068" t="s">
        <v>92</v>
      </c>
    </row>
    <row r="2069" spans="1:31" x14ac:dyDescent="0.25">
      <c r="A2069" t="s">
        <v>556</v>
      </c>
      <c r="B2069" t="s">
        <v>555</v>
      </c>
      <c r="O2069">
        <f t="shared" si="182"/>
        <v>0</v>
      </c>
      <c r="V2069">
        <v>0</v>
      </c>
      <c r="W2069" t="s">
        <v>18</v>
      </c>
      <c r="X2069">
        <v>10</v>
      </c>
      <c r="Y2069">
        <v>2802</v>
      </c>
      <c r="Z2069" t="s">
        <v>180</v>
      </c>
      <c r="AA2069" t="s">
        <v>94</v>
      </c>
      <c r="AB2069" t="s">
        <v>181</v>
      </c>
      <c r="AC2069" t="s">
        <v>182</v>
      </c>
      <c r="AD2069" t="s">
        <v>253</v>
      </c>
      <c r="AE2069">
        <v>1288.4960000000001</v>
      </c>
    </row>
    <row r="2070" spans="1:31" x14ac:dyDescent="0.25">
      <c r="A2070" t="s">
        <v>556</v>
      </c>
      <c r="B2070" t="s">
        <v>555</v>
      </c>
      <c r="O2070">
        <f t="shared" si="182"/>
        <v>0</v>
      </c>
      <c r="V2070">
        <v>0</v>
      </c>
      <c r="W2070" t="s">
        <v>18</v>
      </c>
      <c r="X2070">
        <v>20</v>
      </c>
      <c r="Y2070">
        <v>2702</v>
      </c>
      <c r="Z2070" t="s">
        <v>184</v>
      </c>
      <c r="AA2070" t="s">
        <v>94</v>
      </c>
      <c r="AB2070" t="s">
        <v>181</v>
      </c>
      <c r="AC2070" t="s">
        <v>182</v>
      </c>
      <c r="AD2070" t="s">
        <v>254</v>
      </c>
      <c r="AE2070">
        <v>304.64139999999998</v>
      </c>
    </row>
    <row r="2071" spans="1:31" x14ac:dyDescent="0.25">
      <c r="A2071" t="s">
        <v>556</v>
      </c>
      <c r="B2071" t="s">
        <v>555</v>
      </c>
      <c r="O2071">
        <f t="shared" si="182"/>
        <v>0</v>
      </c>
      <c r="V2071">
        <v>0</v>
      </c>
      <c r="W2071" t="s">
        <v>18</v>
      </c>
      <c r="X2071">
        <v>30</v>
      </c>
      <c r="Y2071">
        <v>2751</v>
      </c>
      <c r="Z2071" t="s">
        <v>186</v>
      </c>
      <c r="AA2071" t="s">
        <v>94</v>
      </c>
      <c r="AB2071" t="s">
        <v>181</v>
      </c>
      <c r="AC2071" t="s">
        <v>182</v>
      </c>
      <c r="AD2071" t="s">
        <v>255</v>
      </c>
      <c r="AE2071">
        <v>97.613399999999999</v>
      </c>
    </row>
    <row r="2072" spans="1:31" x14ac:dyDescent="0.25">
      <c r="A2072" t="s">
        <v>556</v>
      </c>
      <c r="B2072" t="s">
        <v>555</v>
      </c>
      <c r="O2072">
        <f t="shared" si="182"/>
        <v>0</v>
      </c>
      <c r="V2072">
        <v>0</v>
      </c>
      <c r="W2072" t="s">
        <v>18</v>
      </c>
      <c r="X2072" t="s">
        <v>81</v>
      </c>
      <c r="Y2072" t="s">
        <v>106</v>
      </c>
    </row>
    <row r="2073" spans="1:31" x14ac:dyDescent="0.25">
      <c r="A2073" t="s">
        <v>556</v>
      </c>
      <c r="B2073" t="s">
        <v>555</v>
      </c>
      <c r="O2073">
        <f t="shared" si="182"/>
        <v>0</v>
      </c>
      <c r="V2073">
        <v>0</v>
      </c>
      <c r="W2073" t="s">
        <v>18</v>
      </c>
      <c r="X2073" t="s">
        <v>107</v>
      </c>
      <c r="Y2073" t="s">
        <v>291</v>
      </c>
    </row>
    <row r="2074" spans="1:31" x14ac:dyDescent="0.25">
      <c r="A2074" t="s">
        <v>556</v>
      </c>
      <c r="B2074" t="s">
        <v>555</v>
      </c>
      <c r="O2074">
        <f t="shared" si="182"/>
        <v>0</v>
      </c>
      <c r="V2074">
        <v>0</v>
      </c>
      <c r="W2074" t="s">
        <v>79</v>
      </c>
    </row>
    <row r="2075" spans="1:31" x14ac:dyDescent="0.25">
      <c r="A2075" t="s">
        <v>556</v>
      </c>
      <c r="B2075" t="s">
        <v>555</v>
      </c>
      <c r="G2075" t="str">
        <f>+Y2075</f>
        <v xml:space="preserve">PL000111476.3224016.00                             </v>
      </c>
      <c r="H2075" t="str">
        <f>+Z2075</f>
        <v xml:space="preserve"> COMP DILATACION 2440X6 </v>
      </c>
      <c r="M2075">
        <v>6</v>
      </c>
      <c r="N2075" t="s">
        <v>27</v>
      </c>
      <c r="O2075">
        <f t="shared" si="182"/>
        <v>4</v>
      </c>
      <c r="V2075">
        <v>0</v>
      </c>
      <c r="W2075">
        <v>1</v>
      </c>
      <c r="X2075" t="s">
        <v>39</v>
      </c>
      <c r="Y2075" t="s">
        <v>257</v>
      </c>
      <c r="Z2075" t="s">
        <v>258</v>
      </c>
      <c r="AA2075">
        <v>6</v>
      </c>
      <c r="AB2075" t="s">
        <v>27</v>
      </c>
      <c r="AC2075">
        <v>0</v>
      </c>
    </row>
    <row r="2076" spans="1:31" x14ac:dyDescent="0.25">
      <c r="A2076" t="s">
        <v>556</v>
      </c>
      <c r="B2076" t="s">
        <v>555</v>
      </c>
      <c r="I2076" t="str">
        <f>+Y2076</f>
        <v xml:space="preserve">         03115282-00                               </v>
      </c>
      <c r="J2076" t="str">
        <f>+Z2076</f>
        <v xml:space="preserve"> Aglo 2440x2150x15 Rove </v>
      </c>
      <c r="M2076">
        <v>0.1968</v>
      </c>
      <c r="N2076" t="s">
        <v>73</v>
      </c>
      <c r="O2076">
        <f t="shared" si="182"/>
        <v>4</v>
      </c>
      <c r="V2076">
        <v>0</v>
      </c>
      <c r="W2076" t="s">
        <v>28</v>
      </c>
      <c r="X2076" t="s">
        <v>24</v>
      </c>
      <c r="Y2076" t="s">
        <v>71</v>
      </c>
      <c r="Z2076" t="s">
        <v>72</v>
      </c>
      <c r="AA2076">
        <v>0.1968</v>
      </c>
      <c r="AB2076" t="s">
        <v>73</v>
      </c>
      <c r="AC2076">
        <v>43917.887999999999</v>
      </c>
    </row>
    <row r="2077" spans="1:31" x14ac:dyDescent="0.25">
      <c r="A2077" t="s">
        <v>556</v>
      </c>
      <c r="B2077" t="s">
        <v>555</v>
      </c>
      <c r="G2077" t="str">
        <f t="shared" ref="G2077:G2080" si="183">+Y2077</f>
        <v xml:space="preserve">         04224699-00                               </v>
      </c>
      <c r="H2077" t="str">
        <f t="shared" ref="H2077:H2080" si="184">+Z2077</f>
        <v xml:space="preserve"> FJ PVC Rovere  M2 19x. </v>
      </c>
      <c r="K2077" t="str">
        <f>+Y2077</f>
        <v xml:space="preserve">         04224699-00                               </v>
      </c>
      <c r="L2077" t="str">
        <f>+Z2077</f>
        <v xml:space="preserve"> FJ PVC Rovere  M2 19x. </v>
      </c>
      <c r="M2077">
        <v>30</v>
      </c>
      <c r="N2077" t="s">
        <v>31</v>
      </c>
      <c r="O2077">
        <f t="shared" si="182"/>
        <v>6</v>
      </c>
      <c r="V2077">
        <v>0</v>
      </c>
      <c r="W2077" t="s">
        <v>28</v>
      </c>
      <c r="X2077" t="s">
        <v>32</v>
      </c>
      <c r="Y2077" t="s">
        <v>74</v>
      </c>
      <c r="Z2077" t="s">
        <v>75</v>
      </c>
      <c r="AA2077">
        <v>30</v>
      </c>
      <c r="AB2077" t="s">
        <v>31</v>
      </c>
      <c r="AC2077">
        <v>7650</v>
      </c>
    </row>
    <row r="2078" spans="1:31" x14ac:dyDescent="0.25">
      <c r="A2078" t="s">
        <v>556</v>
      </c>
      <c r="B2078" t="s">
        <v>555</v>
      </c>
      <c r="G2078" t="str">
        <f t="shared" si="183"/>
        <v xml:space="preserve">         09122109-00                               </v>
      </c>
      <c r="H2078" t="str">
        <f t="shared" si="184"/>
        <v xml:space="preserve"> Holt Melt Jowatherm 28 </v>
      </c>
      <c r="M2078">
        <v>4.3799999999999999E-2</v>
      </c>
      <c r="N2078" t="s">
        <v>78</v>
      </c>
      <c r="O2078">
        <f t="shared" si="182"/>
        <v>4</v>
      </c>
      <c r="V2078">
        <v>0</v>
      </c>
      <c r="W2078" t="s">
        <v>28</v>
      </c>
      <c r="X2078" t="s">
        <v>36</v>
      </c>
      <c r="Y2078" t="s">
        <v>76</v>
      </c>
      <c r="Z2078" t="s">
        <v>77</v>
      </c>
      <c r="AA2078">
        <v>4.3799999999999999E-2</v>
      </c>
      <c r="AB2078" t="s">
        <v>78</v>
      </c>
      <c r="AC2078">
        <v>1138.8</v>
      </c>
    </row>
    <row r="2079" spans="1:31" x14ac:dyDescent="0.25">
      <c r="A2079" t="s">
        <v>556</v>
      </c>
      <c r="B2079" t="s">
        <v>555</v>
      </c>
      <c r="G2079" t="str">
        <f t="shared" si="183"/>
        <v xml:space="preserve">         09122109-00                               </v>
      </c>
      <c r="H2079" t="str">
        <f t="shared" si="184"/>
        <v xml:space="preserve"> Holt Melt Jowatherm 28 </v>
      </c>
      <c r="M2079">
        <v>8.7599999999999997E-2</v>
      </c>
      <c r="N2079" t="s">
        <v>78</v>
      </c>
      <c r="O2079">
        <f t="shared" si="182"/>
        <v>4</v>
      </c>
      <c r="V2079">
        <v>0</v>
      </c>
      <c r="W2079" t="s">
        <v>28</v>
      </c>
      <c r="X2079" t="s">
        <v>39</v>
      </c>
      <c r="Y2079" t="s">
        <v>76</v>
      </c>
      <c r="Z2079" t="s">
        <v>77</v>
      </c>
      <c r="AA2079">
        <v>8.7599999999999997E-2</v>
      </c>
      <c r="AB2079" t="s">
        <v>78</v>
      </c>
      <c r="AC2079">
        <v>2277.6</v>
      </c>
    </row>
    <row r="2080" spans="1:31" x14ac:dyDescent="0.25">
      <c r="A2080" t="s">
        <v>556</v>
      </c>
      <c r="B2080" t="s">
        <v>555</v>
      </c>
      <c r="G2080" t="str">
        <f t="shared" si="183"/>
        <v xml:space="preserve">         05124110-00                               </v>
      </c>
      <c r="H2080" t="str">
        <f t="shared" si="184"/>
        <v xml:space="preserve"> Tor Mad Ng  6X1" Cp Ph </v>
      </c>
      <c r="M2080">
        <v>24</v>
      </c>
      <c r="N2080" t="s">
        <v>27</v>
      </c>
      <c r="O2080">
        <f t="shared" si="182"/>
        <v>4</v>
      </c>
      <c r="V2080">
        <v>0</v>
      </c>
      <c r="W2080" t="s">
        <v>28</v>
      </c>
      <c r="X2080" t="s">
        <v>42</v>
      </c>
      <c r="Y2080" t="s">
        <v>163</v>
      </c>
      <c r="Z2080" t="s">
        <v>164</v>
      </c>
      <c r="AA2080">
        <v>24</v>
      </c>
      <c r="AB2080" t="s">
        <v>27</v>
      </c>
      <c r="AC2080">
        <v>408</v>
      </c>
    </row>
    <row r="2081" spans="1:31" x14ac:dyDescent="0.25">
      <c r="A2081" t="s">
        <v>556</v>
      </c>
      <c r="B2081" t="s">
        <v>555</v>
      </c>
      <c r="O2081">
        <f t="shared" si="182"/>
        <v>0</v>
      </c>
      <c r="V2081">
        <v>0</v>
      </c>
      <c r="W2081" t="s">
        <v>79</v>
      </c>
    </row>
    <row r="2082" spans="1:31" x14ac:dyDescent="0.25">
      <c r="A2082" t="s">
        <v>556</v>
      </c>
      <c r="B2082" t="s">
        <v>555</v>
      </c>
      <c r="O2082">
        <f t="shared" si="182"/>
        <v>0</v>
      </c>
      <c r="V2082">
        <v>0</v>
      </c>
      <c r="W2082">
        <v>1</v>
      </c>
      <c r="X2082" t="s">
        <v>259</v>
      </c>
    </row>
    <row r="2083" spans="1:31" x14ac:dyDescent="0.25">
      <c r="A2083" t="s">
        <v>556</v>
      </c>
      <c r="B2083" t="s">
        <v>555</v>
      </c>
      <c r="O2083">
        <f t="shared" si="182"/>
        <v>0</v>
      </c>
      <c r="V2083">
        <v>0</v>
      </c>
      <c r="W2083" t="s">
        <v>18</v>
      </c>
      <c r="X2083" t="s">
        <v>81</v>
      </c>
    </row>
    <row r="2084" spans="1:31" x14ac:dyDescent="0.25">
      <c r="A2084" t="s">
        <v>556</v>
      </c>
      <c r="B2084" t="s">
        <v>555</v>
      </c>
      <c r="O2084">
        <f t="shared" si="182"/>
        <v>0</v>
      </c>
      <c r="V2084">
        <v>0</v>
      </c>
      <c r="W2084" t="s">
        <v>18</v>
      </c>
      <c r="X2084" t="s">
        <v>82</v>
      </c>
      <c r="Y2084" t="s">
        <v>83</v>
      </c>
      <c r="Z2084" t="s">
        <v>84</v>
      </c>
      <c r="AA2084" t="s">
        <v>85</v>
      </c>
      <c r="AB2084" t="s">
        <v>86</v>
      </c>
      <c r="AC2084" t="s">
        <v>84</v>
      </c>
      <c r="AD2084" t="s">
        <v>87</v>
      </c>
    </row>
    <row r="2085" spans="1:31" x14ac:dyDescent="0.25">
      <c r="A2085" t="s">
        <v>556</v>
      </c>
      <c r="B2085" t="s">
        <v>555</v>
      </c>
      <c r="O2085">
        <f t="shared" si="182"/>
        <v>0</v>
      </c>
      <c r="V2085">
        <v>0</v>
      </c>
      <c r="W2085" t="s">
        <v>18</v>
      </c>
      <c r="X2085" t="s">
        <v>83</v>
      </c>
      <c r="Y2085" t="s">
        <v>83</v>
      </c>
      <c r="Z2085" t="s">
        <v>88</v>
      </c>
      <c r="AA2085" t="s">
        <v>89</v>
      </c>
      <c r="AB2085" t="s">
        <v>90</v>
      </c>
      <c r="AC2085" t="s">
        <v>88</v>
      </c>
      <c r="AD2085" t="s">
        <v>91</v>
      </c>
    </row>
    <row r="2086" spans="1:31" x14ac:dyDescent="0.25">
      <c r="A2086" t="s">
        <v>556</v>
      </c>
      <c r="B2086" t="s">
        <v>555</v>
      </c>
      <c r="O2086">
        <f t="shared" si="182"/>
        <v>0</v>
      </c>
      <c r="V2086">
        <v>0</v>
      </c>
      <c r="W2086" t="s">
        <v>18</v>
      </c>
      <c r="X2086" t="s">
        <v>92</v>
      </c>
    </row>
    <row r="2087" spans="1:31" x14ac:dyDescent="0.25">
      <c r="A2087" t="s">
        <v>556</v>
      </c>
      <c r="B2087" t="s">
        <v>555</v>
      </c>
      <c r="O2087">
        <f t="shared" si="182"/>
        <v>0</v>
      </c>
      <c r="V2087">
        <v>0</v>
      </c>
      <c r="W2087" t="s">
        <v>18</v>
      </c>
      <c r="X2087">
        <v>10</v>
      </c>
      <c r="Y2087">
        <v>2930</v>
      </c>
      <c r="Z2087" t="s">
        <v>93</v>
      </c>
      <c r="AA2087" t="s">
        <v>94</v>
      </c>
      <c r="AB2087" t="s">
        <v>95</v>
      </c>
      <c r="AC2087" t="s">
        <v>96</v>
      </c>
      <c r="AD2087" t="s">
        <v>97</v>
      </c>
      <c r="AE2087">
        <v>1472.5704000000001</v>
      </c>
    </row>
    <row r="2088" spans="1:31" x14ac:dyDescent="0.25">
      <c r="A2088" t="s">
        <v>556</v>
      </c>
      <c r="B2088" t="s">
        <v>555</v>
      </c>
      <c r="O2088">
        <f t="shared" si="182"/>
        <v>0</v>
      </c>
      <c r="V2088">
        <v>0</v>
      </c>
      <c r="W2088" t="s">
        <v>18</v>
      </c>
      <c r="X2088">
        <v>20</v>
      </c>
      <c r="Y2088">
        <v>2931</v>
      </c>
      <c r="Z2088" t="s">
        <v>98</v>
      </c>
      <c r="AA2088" t="s">
        <v>94</v>
      </c>
      <c r="AB2088" t="s">
        <v>99</v>
      </c>
      <c r="AC2088" t="s">
        <v>100</v>
      </c>
      <c r="AD2088" t="s">
        <v>238</v>
      </c>
      <c r="AE2088">
        <v>1740.2562</v>
      </c>
    </row>
    <row r="2089" spans="1:31" x14ac:dyDescent="0.25">
      <c r="A2089" t="s">
        <v>556</v>
      </c>
      <c r="B2089" t="s">
        <v>555</v>
      </c>
      <c r="O2089">
        <f t="shared" si="182"/>
        <v>0</v>
      </c>
      <c r="V2089">
        <v>0</v>
      </c>
      <c r="W2089" t="s">
        <v>18</v>
      </c>
      <c r="X2089">
        <v>50</v>
      </c>
      <c r="Y2089">
        <v>2802</v>
      </c>
      <c r="Z2089" t="s">
        <v>180</v>
      </c>
      <c r="AA2089" t="s">
        <v>94</v>
      </c>
      <c r="AB2089" t="s">
        <v>181</v>
      </c>
      <c r="AC2089" t="s">
        <v>182</v>
      </c>
      <c r="AD2089" t="s">
        <v>260</v>
      </c>
      <c r="AE2089">
        <v>1932.7439999999999</v>
      </c>
    </row>
    <row r="2090" spans="1:31" x14ac:dyDescent="0.25">
      <c r="A2090" t="s">
        <v>556</v>
      </c>
      <c r="B2090" t="s">
        <v>555</v>
      </c>
      <c r="O2090">
        <f t="shared" si="182"/>
        <v>0</v>
      </c>
      <c r="V2090">
        <v>0</v>
      </c>
      <c r="W2090" t="s">
        <v>18</v>
      </c>
      <c r="X2090">
        <v>60</v>
      </c>
      <c r="Y2090">
        <v>2702</v>
      </c>
      <c r="Z2090" t="s">
        <v>184</v>
      </c>
      <c r="AA2090" t="s">
        <v>94</v>
      </c>
      <c r="AB2090" t="s">
        <v>181</v>
      </c>
      <c r="AC2090" t="s">
        <v>182</v>
      </c>
      <c r="AD2090" t="s">
        <v>261</v>
      </c>
      <c r="AE2090">
        <v>290.79419999999999</v>
      </c>
    </row>
    <row r="2091" spans="1:31" x14ac:dyDescent="0.25">
      <c r="A2091" t="s">
        <v>556</v>
      </c>
      <c r="B2091" t="s">
        <v>555</v>
      </c>
      <c r="O2091">
        <f t="shared" si="182"/>
        <v>0</v>
      </c>
      <c r="V2091">
        <v>0</v>
      </c>
      <c r="W2091" t="s">
        <v>18</v>
      </c>
      <c r="X2091" t="s">
        <v>81</v>
      </c>
      <c r="Y2091" t="s">
        <v>106</v>
      </c>
    </row>
    <row r="2092" spans="1:31" x14ac:dyDescent="0.25">
      <c r="A2092" t="s">
        <v>556</v>
      </c>
      <c r="B2092" t="s">
        <v>555</v>
      </c>
      <c r="O2092">
        <f t="shared" si="182"/>
        <v>0</v>
      </c>
      <c r="V2092">
        <v>0</v>
      </c>
      <c r="W2092" t="s">
        <v>18</v>
      </c>
      <c r="X2092" t="s">
        <v>107</v>
      </c>
      <c r="Y2092" t="s">
        <v>292</v>
      </c>
    </row>
    <row r="2093" spans="1:31" x14ac:dyDescent="0.25">
      <c r="A2093" t="s">
        <v>556</v>
      </c>
      <c r="B2093" t="s">
        <v>555</v>
      </c>
      <c r="O2093">
        <f t="shared" si="182"/>
        <v>0</v>
      </c>
      <c r="V2093">
        <v>0</v>
      </c>
      <c r="W2093" t="s">
        <v>79</v>
      </c>
    </row>
    <row r="2094" spans="1:31" x14ac:dyDescent="0.25">
      <c r="A2094" t="s">
        <v>556</v>
      </c>
      <c r="B2094" t="s">
        <v>555</v>
      </c>
      <c r="O2094">
        <f t="shared" si="182"/>
        <v>0</v>
      </c>
      <c r="V2094">
        <v>0</v>
      </c>
      <c r="W2094" t="s">
        <v>79</v>
      </c>
    </row>
    <row r="2095" spans="1:31" x14ac:dyDescent="0.25">
      <c r="A2095" t="s">
        <v>556</v>
      </c>
      <c r="B2095" t="s">
        <v>555</v>
      </c>
      <c r="O2095">
        <f t="shared" si="182"/>
        <v>0</v>
      </c>
      <c r="V2095">
        <v>0</v>
      </c>
      <c r="W2095">
        <v>0</v>
      </c>
      <c r="X2095" t="s">
        <v>330</v>
      </c>
    </row>
    <row r="2096" spans="1:31" x14ac:dyDescent="0.25">
      <c r="A2096" t="s">
        <v>556</v>
      </c>
      <c r="B2096" t="s">
        <v>555</v>
      </c>
      <c r="O2096">
        <f t="shared" si="182"/>
        <v>0</v>
      </c>
      <c r="V2096">
        <v>0</v>
      </c>
      <c r="W2096" t="s">
        <v>18</v>
      </c>
      <c r="X2096" t="s">
        <v>81</v>
      </c>
    </row>
    <row r="2097" spans="1:31" x14ac:dyDescent="0.25">
      <c r="A2097" t="s">
        <v>556</v>
      </c>
      <c r="B2097" t="s">
        <v>555</v>
      </c>
      <c r="O2097">
        <f t="shared" si="182"/>
        <v>0</v>
      </c>
      <c r="V2097">
        <v>0</v>
      </c>
      <c r="W2097" t="s">
        <v>18</v>
      </c>
      <c r="X2097" t="s">
        <v>82</v>
      </c>
      <c r="Y2097" t="s">
        <v>83</v>
      </c>
      <c r="Z2097" t="s">
        <v>84</v>
      </c>
      <c r="AA2097" t="s">
        <v>85</v>
      </c>
      <c r="AB2097" t="s">
        <v>86</v>
      </c>
      <c r="AC2097" t="s">
        <v>84</v>
      </c>
      <c r="AD2097" t="s">
        <v>87</v>
      </c>
    </row>
    <row r="2098" spans="1:31" x14ac:dyDescent="0.25">
      <c r="A2098" t="s">
        <v>556</v>
      </c>
      <c r="B2098" t="s">
        <v>555</v>
      </c>
      <c r="O2098">
        <f t="shared" si="182"/>
        <v>0</v>
      </c>
      <c r="V2098">
        <v>0</v>
      </c>
      <c r="W2098" t="s">
        <v>18</v>
      </c>
      <c r="X2098" t="s">
        <v>83</v>
      </c>
      <c r="Y2098" t="s">
        <v>83</v>
      </c>
      <c r="Z2098" t="s">
        <v>88</v>
      </c>
      <c r="AA2098" t="s">
        <v>89</v>
      </c>
      <c r="AB2098" t="s">
        <v>90</v>
      </c>
      <c r="AC2098" t="s">
        <v>88</v>
      </c>
      <c r="AD2098" t="s">
        <v>91</v>
      </c>
    </row>
    <row r="2099" spans="1:31" x14ac:dyDescent="0.25">
      <c r="A2099" t="s">
        <v>556</v>
      </c>
      <c r="B2099" t="s">
        <v>555</v>
      </c>
      <c r="O2099">
        <f t="shared" si="182"/>
        <v>0</v>
      </c>
      <c r="V2099">
        <v>0</v>
      </c>
      <c r="W2099" t="s">
        <v>18</v>
      </c>
      <c r="X2099" t="s">
        <v>92</v>
      </c>
    </row>
    <row r="2100" spans="1:31" x14ac:dyDescent="0.25">
      <c r="A2100" t="s">
        <v>556</v>
      </c>
      <c r="B2100" t="s">
        <v>555</v>
      </c>
      <c r="O2100">
        <f t="shared" si="182"/>
        <v>0</v>
      </c>
      <c r="V2100">
        <v>0</v>
      </c>
      <c r="W2100" t="s">
        <v>18</v>
      </c>
      <c r="X2100">
        <v>10</v>
      </c>
      <c r="Y2100">
        <v>2934</v>
      </c>
      <c r="Z2100" t="s">
        <v>264</v>
      </c>
      <c r="AA2100" t="s">
        <v>94</v>
      </c>
      <c r="AB2100" t="s">
        <v>181</v>
      </c>
      <c r="AC2100" t="s">
        <v>182</v>
      </c>
      <c r="AD2100" t="s">
        <v>265</v>
      </c>
      <c r="AE2100">
        <v>0</v>
      </c>
    </row>
    <row r="2101" spans="1:31" x14ac:dyDescent="0.25">
      <c r="A2101" t="s">
        <v>556</v>
      </c>
      <c r="B2101" t="s">
        <v>555</v>
      </c>
      <c r="O2101">
        <f t="shared" si="182"/>
        <v>0</v>
      </c>
      <c r="V2101">
        <v>0</v>
      </c>
      <c r="W2101" t="s">
        <v>18</v>
      </c>
      <c r="X2101" t="s">
        <v>81</v>
      </c>
      <c r="Y2101" t="s">
        <v>106</v>
      </c>
    </row>
    <row r="2102" spans="1:31" x14ac:dyDescent="0.25">
      <c r="A2102" t="s">
        <v>556</v>
      </c>
      <c r="B2102" t="s">
        <v>555</v>
      </c>
      <c r="O2102">
        <f t="shared" si="182"/>
        <v>0</v>
      </c>
      <c r="V2102">
        <v>0</v>
      </c>
      <c r="W2102" t="s">
        <v>18</v>
      </c>
      <c r="X2102" t="s">
        <v>107</v>
      </c>
      <c r="Y2102" t="s">
        <v>266</v>
      </c>
    </row>
    <row r="2103" spans="1:31" x14ac:dyDescent="0.25">
      <c r="A2103" t="s">
        <v>556</v>
      </c>
      <c r="B2103" t="s">
        <v>555</v>
      </c>
      <c r="O2103">
        <f t="shared" si="182"/>
        <v>0</v>
      </c>
      <c r="V2103">
        <v>0</v>
      </c>
      <c r="W2103" t="s">
        <v>79</v>
      </c>
    </row>
    <row r="2104" spans="1:31" x14ac:dyDescent="0.25">
      <c r="A2104" t="s">
        <v>556</v>
      </c>
      <c r="B2104" t="s">
        <v>555</v>
      </c>
      <c r="O2104">
        <f t="shared" si="182"/>
        <v>0</v>
      </c>
      <c r="V2104">
        <v>0</v>
      </c>
    </row>
    <row r="2105" spans="1:31" x14ac:dyDescent="0.25">
      <c r="A2105" t="s">
        <v>556</v>
      </c>
      <c r="B2105" t="s">
        <v>555</v>
      </c>
      <c r="O2105">
        <f t="shared" si="182"/>
        <v>0</v>
      </c>
      <c r="V2105">
        <v>0</v>
      </c>
    </row>
    <row r="2106" spans="1:31" x14ac:dyDescent="0.25">
      <c r="A2106" t="s">
        <v>556</v>
      </c>
      <c r="B2106" t="s">
        <v>555</v>
      </c>
      <c r="O2106">
        <f t="shared" si="182"/>
        <v>0</v>
      </c>
      <c r="V2106">
        <v>0</v>
      </c>
    </row>
    <row r="2107" spans="1:31" x14ac:dyDescent="0.25">
      <c r="A2107" t="s">
        <v>556</v>
      </c>
      <c r="B2107" t="s">
        <v>555</v>
      </c>
      <c r="O2107">
        <f t="shared" si="182"/>
        <v>0</v>
      </c>
      <c r="V2107">
        <v>0</v>
      </c>
    </row>
    <row r="2108" spans="1:31" x14ac:dyDescent="0.25">
      <c r="A2108" t="s">
        <v>556</v>
      </c>
      <c r="B2108" t="s">
        <v>555</v>
      </c>
      <c r="O2108">
        <f t="shared" si="182"/>
        <v>0</v>
      </c>
      <c r="V2108">
        <v>0</v>
      </c>
    </row>
    <row r="2109" spans="1:31" x14ac:dyDescent="0.25">
      <c r="A2109" t="s">
        <v>556</v>
      </c>
      <c r="B2109" t="s">
        <v>555</v>
      </c>
      <c r="O2109">
        <f t="shared" si="182"/>
        <v>0</v>
      </c>
      <c r="V2109">
        <v>0</v>
      </c>
    </row>
    <row r="2110" spans="1:31" x14ac:dyDescent="0.25">
      <c r="A2110" t="s">
        <v>556</v>
      </c>
      <c r="B2110" t="s">
        <v>555</v>
      </c>
      <c r="O2110">
        <f t="shared" si="182"/>
        <v>0</v>
      </c>
      <c r="V2110">
        <v>0</v>
      </c>
    </row>
    <row r="2111" spans="1:31" x14ac:dyDescent="0.25">
      <c r="A2111" t="s">
        <v>556</v>
      </c>
      <c r="B2111" t="s">
        <v>555</v>
      </c>
      <c r="O2111">
        <f t="shared" si="182"/>
        <v>0</v>
      </c>
      <c r="V2111">
        <v>0</v>
      </c>
    </row>
    <row r="2112" spans="1:31" x14ac:dyDescent="0.25">
      <c r="A2112" t="s">
        <v>556</v>
      </c>
      <c r="B2112" t="s">
        <v>555</v>
      </c>
      <c r="O2112">
        <f t="shared" si="182"/>
        <v>0</v>
      </c>
      <c r="V2112">
        <v>0</v>
      </c>
      <c r="W2112" t="s">
        <v>331</v>
      </c>
    </row>
    <row r="2113" spans="1:29" x14ac:dyDescent="0.25">
      <c r="A2113" t="s">
        <v>556</v>
      </c>
      <c r="B2113" t="s">
        <v>555</v>
      </c>
      <c r="O2113">
        <f t="shared" si="182"/>
        <v>0</v>
      </c>
      <c r="V2113">
        <v>0</v>
      </c>
      <c r="W2113" t="s">
        <v>2</v>
      </c>
    </row>
    <row r="2114" spans="1:29" x14ac:dyDescent="0.25">
      <c r="A2114" t="s">
        <v>556</v>
      </c>
      <c r="B2114" t="s">
        <v>555</v>
      </c>
      <c r="O2114">
        <f t="shared" si="182"/>
        <v>0</v>
      </c>
      <c r="V2114">
        <v>0</v>
      </c>
      <c r="W2114" t="s">
        <v>3</v>
      </c>
    </row>
    <row r="2115" spans="1:29" x14ac:dyDescent="0.25">
      <c r="A2115" t="s">
        <v>556</v>
      </c>
      <c r="B2115" t="s">
        <v>555</v>
      </c>
      <c r="O2115">
        <f t="shared" si="182"/>
        <v>0</v>
      </c>
      <c r="V2115">
        <v>0</v>
      </c>
      <c r="W2115" t="s">
        <v>4</v>
      </c>
    </row>
    <row r="2116" spans="1:29" x14ac:dyDescent="0.25">
      <c r="A2116" t="s">
        <v>556</v>
      </c>
      <c r="B2116" t="s">
        <v>555</v>
      </c>
      <c r="O2116">
        <f t="shared" ref="O2116:O2179" si="185">+COUNTA(C2116:N2116)</f>
        <v>0</v>
      </c>
      <c r="V2116">
        <v>0</v>
      </c>
      <c r="W2116" t="s">
        <v>5</v>
      </c>
    </row>
    <row r="2117" spans="1:29" x14ac:dyDescent="0.25">
      <c r="A2117" t="s">
        <v>556</v>
      </c>
      <c r="B2117" t="s">
        <v>555</v>
      </c>
      <c r="O2117">
        <f t="shared" si="185"/>
        <v>0</v>
      </c>
      <c r="V2117">
        <v>0</v>
      </c>
    </row>
    <row r="2118" spans="1:29" x14ac:dyDescent="0.25">
      <c r="A2118" t="s">
        <v>556</v>
      </c>
      <c r="B2118" t="s">
        <v>555</v>
      </c>
      <c r="O2118">
        <f t="shared" si="185"/>
        <v>0</v>
      </c>
      <c r="V2118">
        <v>0</v>
      </c>
      <c r="W2118" t="s">
        <v>6</v>
      </c>
    </row>
    <row r="2119" spans="1:29" x14ac:dyDescent="0.25">
      <c r="A2119" t="s">
        <v>556</v>
      </c>
      <c r="B2119" t="s">
        <v>555</v>
      </c>
      <c r="O2119">
        <f t="shared" si="185"/>
        <v>0</v>
      </c>
      <c r="V2119">
        <v>0</v>
      </c>
    </row>
    <row r="2120" spans="1:29" x14ac:dyDescent="0.25">
      <c r="A2120" t="s">
        <v>556</v>
      </c>
      <c r="B2120" t="s">
        <v>555</v>
      </c>
      <c r="O2120">
        <f t="shared" si="185"/>
        <v>0</v>
      </c>
      <c r="V2120">
        <v>0</v>
      </c>
      <c r="W2120" t="s">
        <v>7</v>
      </c>
    </row>
    <row r="2121" spans="1:29" x14ac:dyDescent="0.25">
      <c r="A2121" t="s">
        <v>556</v>
      </c>
      <c r="B2121" t="s">
        <v>555</v>
      </c>
      <c r="O2121">
        <f t="shared" si="185"/>
        <v>0</v>
      </c>
      <c r="V2121">
        <v>0</v>
      </c>
    </row>
    <row r="2122" spans="1:29" x14ac:dyDescent="0.25">
      <c r="A2122" t="s">
        <v>556</v>
      </c>
      <c r="B2122" t="s">
        <v>555</v>
      </c>
      <c r="C2122" t="s">
        <v>570</v>
      </c>
      <c r="D2122" t="s">
        <v>571</v>
      </c>
      <c r="O2122">
        <f t="shared" si="185"/>
        <v>2</v>
      </c>
      <c r="V2122">
        <v>0</v>
      </c>
      <c r="W2122" t="s">
        <v>332</v>
      </c>
    </row>
    <row r="2123" spans="1:29" x14ac:dyDescent="0.25">
      <c r="A2123" t="s">
        <v>556</v>
      </c>
      <c r="B2123" t="s">
        <v>555</v>
      </c>
      <c r="O2123">
        <f t="shared" si="185"/>
        <v>0</v>
      </c>
      <c r="V2123">
        <v>0</v>
      </c>
      <c r="W2123" t="s">
        <v>9</v>
      </c>
    </row>
    <row r="2124" spans="1:29" x14ac:dyDescent="0.25">
      <c r="A2124" t="s">
        <v>556</v>
      </c>
      <c r="B2124" t="s">
        <v>555</v>
      </c>
      <c r="O2124">
        <f t="shared" si="185"/>
        <v>0</v>
      </c>
      <c r="V2124">
        <v>0</v>
      </c>
      <c r="W2124" t="s">
        <v>296</v>
      </c>
    </row>
    <row r="2125" spans="1:29" x14ac:dyDescent="0.25">
      <c r="A2125" t="s">
        <v>556</v>
      </c>
      <c r="B2125" t="s">
        <v>555</v>
      </c>
      <c r="O2125">
        <f t="shared" si="185"/>
        <v>0</v>
      </c>
      <c r="V2125">
        <v>0</v>
      </c>
      <c r="W2125" t="s">
        <v>3</v>
      </c>
    </row>
    <row r="2126" spans="1:29" x14ac:dyDescent="0.25">
      <c r="A2126" t="s">
        <v>556</v>
      </c>
      <c r="B2126" t="s">
        <v>555</v>
      </c>
      <c r="O2126">
        <f t="shared" si="185"/>
        <v>0</v>
      </c>
      <c r="V2126">
        <v>0</v>
      </c>
      <c r="W2126" t="s">
        <v>11</v>
      </c>
      <c r="X2126" t="s">
        <v>12</v>
      </c>
      <c r="Y2126" t="s">
        <v>13</v>
      </c>
      <c r="Z2126" t="s">
        <v>14</v>
      </c>
      <c r="AA2126" t="s">
        <v>15</v>
      </c>
      <c r="AB2126" t="s">
        <v>16</v>
      </c>
      <c r="AC2126" t="s">
        <v>17</v>
      </c>
    </row>
    <row r="2127" spans="1:29" x14ac:dyDescent="0.25">
      <c r="A2127" t="s">
        <v>556</v>
      </c>
      <c r="B2127" t="s">
        <v>555</v>
      </c>
      <c r="O2127">
        <f t="shared" si="185"/>
        <v>0</v>
      </c>
      <c r="V2127">
        <v>0</v>
      </c>
      <c r="W2127" t="s">
        <v>18</v>
      </c>
      <c r="X2127" t="s">
        <v>18</v>
      </c>
      <c r="Y2127" t="s">
        <v>19</v>
      </c>
      <c r="Z2127" t="s">
        <v>20</v>
      </c>
      <c r="AA2127" t="s">
        <v>21</v>
      </c>
      <c r="AB2127" t="s">
        <v>22</v>
      </c>
    </row>
    <row r="2128" spans="1:29" x14ac:dyDescent="0.25">
      <c r="A2128" t="s">
        <v>556</v>
      </c>
      <c r="B2128" t="s">
        <v>555</v>
      </c>
      <c r="O2128">
        <f t="shared" si="185"/>
        <v>0</v>
      </c>
      <c r="V2128">
        <v>0</v>
      </c>
      <c r="W2128" t="s">
        <v>23</v>
      </c>
    </row>
    <row r="2129" spans="1:29" x14ac:dyDescent="0.25">
      <c r="A2129" t="s">
        <v>556</v>
      </c>
      <c r="B2129" t="s">
        <v>555</v>
      </c>
      <c r="E2129" t="str">
        <f>+Y2129</f>
        <v xml:space="preserve">PL000111472.1205101.00                             </v>
      </c>
      <c r="F2129" t="str">
        <f>+Z2129</f>
        <v xml:space="preserve"> ZURRON INTERNO 2000X42 </v>
      </c>
      <c r="M2129">
        <v>21</v>
      </c>
      <c r="N2129" t="s">
        <v>27</v>
      </c>
      <c r="O2129">
        <f t="shared" si="185"/>
        <v>4</v>
      </c>
      <c r="V2129">
        <v>0</v>
      </c>
      <c r="W2129">
        <v>1</v>
      </c>
      <c r="X2129" t="s">
        <v>24</v>
      </c>
      <c r="Y2129" t="s">
        <v>25</v>
      </c>
      <c r="Z2129" t="s">
        <v>26</v>
      </c>
      <c r="AA2129">
        <v>21</v>
      </c>
      <c r="AB2129" t="s">
        <v>27</v>
      </c>
      <c r="AC2129">
        <v>0</v>
      </c>
    </row>
    <row r="2130" spans="1:29" x14ac:dyDescent="0.25">
      <c r="A2130" t="s">
        <v>556</v>
      </c>
      <c r="B2130" t="s">
        <v>555</v>
      </c>
      <c r="G2130" t="str">
        <f t="shared" ref="G2130:G2141" si="186">+Y2130</f>
        <v xml:space="preserve">         02211757-04                               </v>
      </c>
      <c r="H2130" t="str">
        <f t="shared" ref="H2130:H2141" si="187">+Z2130</f>
        <v xml:space="preserve"> StrechC-7 330mmx450mTr </v>
      </c>
      <c r="M2130">
        <v>315</v>
      </c>
      <c r="N2130" t="s">
        <v>31</v>
      </c>
      <c r="O2130">
        <f t="shared" si="185"/>
        <v>4</v>
      </c>
      <c r="V2130">
        <v>0</v>
      </c>
      <c r="W2130" t="s">
        <v>28</v>
      </c>
      <c r="X2130" t="s">
        <v>24</v>
      </c>
      <c r="Y2130" t="s">
        <v>29</v>
      </c>
      <c r="Z2130" t="s">
        <v>30</v>
      </c>
      <c r="AA2130">
        <v>315</v>
      </c>
      <c r="AB2130" t="s">
        <v>31</v>
      </c>
      <c r="AC2130">
        <v>18259.919999999998</v>
      </c>
    </row>
    <row r="2131" spans="1:29" x14ac:dyDescent="0.25">
      <c r="A2131" t="s">
        <v>556</v>
      </c>
      <c r="B2131" t="s">
        <v>555</v>
      </c>
      <c r="G2131" t="str">
        <f t="shared" si="186"/>
        <v xml:space="preserve">         07612105-00                               </v>
      </c>
      <c r="H2131" t="str">
        <f t="shared" si="187"/>
        <v xml:space="preserve"> Cinta Adh.Transparen 2 </v>
      </c>
      <c r="M2131">
        <v>0.252</v>
      </c>
      <c r="N2131" t="s">
        <v>35</v>
      </c>
      <c r="O2131">
        <f t="shared" si="185"/>
        <v>4</v>
      </c>
      <c r="V2131">
        <v>0</v>
      </c>
      <c r="W2131" t="s">
        <v>28</v>
      </c>
      <c r="X2131" t="s">
        <v>32</v>
      </c>
      <c r="Y2131" t="s">
        <v>33</v>
      </c>
      <c r="Z2131" t="s">
        <v>34</v>
      </c>
      <c r="AA2131">
        <v>0.252</v>
      </c>
      <c r="AB2131" t="s">
        <v>35</v>
      </c>
      <c r="AC2131">
        <v>1248.912</v>
      </c>
    </row>
    <row r="2132" spans="1:29" x14ac:dyDescent="0.25">
      <c r="A2132" t="s">
        <v>556</v>
      </c>
      <c r="B2132" t="s">
        <v>555</v>
      </c>
      <c r="G2132" t="str">
        <f t="shared" si="186"/>
        <v xml:space="preserve">         07132299-00                               </v>
      </c>
      <c r="H2132" t="str">
        <f t="shared" si="187"/>
        <v xml:space="preserve"> ESQUINERO CARTON GRAND </v>
      </c>
      <c r="M2132">
        <v>168</v>
      </c>
      <c r="N2132" t="s">
        <v>27</v>
      </c>
      <c r="O2132">
        <f t="shared" si="185"/>
        <v>4</v>
      </c>
      <c r="V2132">
        <v>0</v>
      </c>
      <c r="W2132" t="s">
        <v>28</v>
      </c>
      <c r="X2132" t="s">
        <v>36</v>
      </c>
      <c r="Y2132" t="s">
        <v>37</v>
      </c>
      <c r="Z2132" t="s">
        <v>38</v>
      </c>
      <c r="AA2132">
        <v>168</v>
      </c>
      <c r="AB2132" t="s">
        <v>27</v>
      </c>
      <c r="AC2132">
        <v>38640</v>
      </c>
    </row>
    <row r="2133" spans="1:29" x14ac:dyDescent="0.25">
      <c r="A2133" t="s">
        <v>556</v>
      </c>
      <c r="B2133" t="s">
        <v>555</v>
      </c>
      <c r="G2133" t="str">
        <f t="shared" si="186"/>
        <v xml:space="preserve">         07132291-00                               </v>
      </c>
      <c r="H2133" t="str">
        <f t="shared" si="187"/>
        <v xml:space="preserve"> ESQUIN CARTON PEQUEÑO  </v>
      </c>
      <c r="M2133">
        <v>84</v>
      </c>
      <c r="N2133" t="s">
        <v>27</v>
      </c>
      <c r="O2133">
        <f t="shared" si="185"/>
        <v>4</v>
      </c>
      <c r="V2133">
        <v>0</v>
      </c>
      <c r="W2133" t="s">
        <v>28</v>
      </c>
      <c r="X2133" t="s">
        <v>39</v>
      </c>
      <c r="Y2133" t="s">
        <v>40</v>
      </c>
      <c r="Z2133" t="s">
        <v>41</v>
      </c>
      <c r="AA2133">
        <v>84</v>
      </c>
      <c r="AB2133" t="s">
        <v>27</v>
      </c>
      <c r="AC2133">
        <v>41070.8508</v>
      </c>
    </row>
    <row r="2134" spans="1:29" x14ac:dyDescent="0.25">
      <c r="A2134" t="s">
        <v>556</v>
      </c>
      <c r="B2134" t="s">
        <v>555</v>
      </c>
      <c r="G2134" t="str">
        <f t="shared" si="186"/>
        <v xml:space="preserve">         05115102-00                               </v>
      </c>
      <c r="H2134" t="str">
        <f t="shared" si="187"/>
        <v xml:space="preserve"> Torn. 8x 1-½" CP.PH NG </v>
      </c>
      <c r="M2134">
        <v>1176</v>
      </c>
      <c r="N2134" t="s">
        <v>27</v>
      </c>
      <c r="O2134">
        <f t="shared" si="185"/>
        <v>4</v>
      </c>
      <c r="V2134">
        <v>0</v>
      </c>
      <c r="W2134" t="s">
        <v>28</v>
      </c>
      <c r="X2134" t="s">
        <v>42</v>
      </c>
      <c r="Y2134" t="s">
        <v>43</v>
      </c>
      <c r="Z2134" t="s">
        <v>44</v>
      </c>
      <c r="AA2134">
        <v>1176</v>
      </c>
      <c r="AB2134" t="s">
        <v>27</v>
      </c>
      <c r="AC2134">
        <v>50920.800000000003</v>
      </c>
    </row>
    <row r="2135" spans="1:29" x14ac:dyDescent="0.25">
      <c r="A2135" t="s">
        <v>556</v>
      </c>
      <c r="B2135" t="s">
        <v>555</v>
      </c>
      <c r="G2135">
        <f t="shared" si="186"/>
        <v>611100600</v>
      </c>
      <c r="H2135" t="str">
        <f t="shared" si="187"/>
        <v xml:space="preserve"> TARUGO 8mm ACANALADO N </v>
      </c>
      <c r="M2135">
        <v>63</v>
      </c>
      <c r="N2135" t="s">
        <v>47</v>
      </c>
      <c r="O2135">
        <f t="shared" si="185"/>
        <v>4</v>
      </c>
      <c r="V2135">
        <v>0</v>
      </c>
      <c r="W2135" t="s">
        <v>28</v>
      </c>
      <c r="X2135" t="s">
        <v>45</v>
      </c>
      <c r="Y2135">
        <v>611100600</v>
      </c>
      <c r="Z2135" t="s">
        <v>46</v>
      </c>
      <c r="AA2135">
        <v>63</v>
      </c>
      <c r="AB2135" t="s">
        <v>47</v>
      </c>
      <c r="AC2135">
        <v>2131.4097000000002</v>
      </c>
    </row>
    <row r="2136" spans="1:29" x14ac:dyDescent="0.25">
      <c r="A2136" t="s">
        <v>556</v>
      </c>
      <c r="B2136" t="s">
        <v>555</v>
      </c>
      <c r="G2136" t="str">
        <f t="shared" si="186"/>
        <v xml:space="preserve">         06521533-00                               </v>
      </c>
      <c r="H2136" t="str">
        <f t="shared" si="187"/>
        <v xml:space="preserve"> Chazo Plastico de 1/4  </v>
      </c>
      <c r="M2136">
        <v>294</v>
      </c>
      <c r="N2136" t="s">
        <v>27</v>
      </c>
      <c r="O2136">
        <f t="shared" si="185"/>
        <v>4</v>
      </c>
      <c r="V2136">
        <v>0</v>
      </c>
      <c r="W2136" t="s">
        <v>28</v>
      </c>
      <c r="X2136" t="s">
        <v>48</v>
      </c>
      <c r="Y2136" t="s">
        <v>49</v>
      </c>
      <c r="Z2136" t="s">
        <v>50</v>
      </c>
      <c r="AA2136">
        <v>294</v>
      </c>
      <c r="AB2136" t="s">
        <v>27</v>
      </c>
      <c r="AC2136">
        <v>4792.2</v>
      </c>
    </row>
    <row r="2137" spans="1:29" x14ac:dyDescent="0.25">
      <c r="A2137" t="s">
        <v>556</v>
      </c>
      <c r="B2137" t="s">
        <v>555</v>
      </c>
      <c r="G2137" t="str">
        <f t="shared" si="186"/>
        <v xml:space="preserve">         06544102-00                               </v>
      </c>
      <c r="H2137" t="str">
        <f t="shared" si="187"/>
        <v xml:space="preserve"> Etiqueta Serial100X50m </v>
      </c>
      <c r="M2137">
        <v>21</v>
      </c>
      <c r="N2137" t="s">
        <v>27</v>
      </c>
      <c r="O2137">
        <f t="shared" si="185"/>
        <v>4</v>
      </c>
      <c r="V2137">
        <v>0</v>
      </c>
      <c r="W2137" t="s">
        <v>28</v>
      </c>
      <c r="X2137" t="s">
        <v>51</v>
      </c>
      <c r="Y2137" t="s">
        <v>52</v>
      </c>
      <c r="Z2137" t="s">
        <v>53</v>
      </c>
      <c r="AA2137">
        <v>21</v>
      </c>
      <c r="AB2137" t="s">
        <v>27</v>
      </c>
      <c r="AC2137">
        <v>417.43799999999999</v>
      </c>
    </row>
    <row r="2138" spans="1:29" x14ac:dyDescent="0.25">
      <c r="A2138" t="s">
        <v>556</v>
      </c>
      <c r="B2138" t="s">
        <v>555</v>
      </c>
      <c r="G2138" t="str">
        <f t="shared" si="186"/>
        <v xml:space="preserve">         06544103-00                               </v>
      </c>
      <c r="H2138" t="str">
        <f t="shared" si="187"/>
        <v xml:space="preserve"> Cinta 110mm Ancho R531 </v>
      </c>
      <c r="M2138">
        <v>1.155</v>
      </c>
      <c r="N2138" t="s">
        <v>31</v>
      </c>
      <c r="O2138">
        <f t="shared" si="185"/>
        <v>4</v>
      </c>
      <c r="V2138">
        <v>0</v>
      </c>
      <c r="W2138" t="s">
        <v>28</v>
      </c>
      <c r="X2138" t="s">
        <v>54</v>
      </c>
      <c r="Y2138" t="s">
        <v>55</v>
      </c>
      <c r="Z2138" t="s">
        <v>56</v>
      </c>
      <c r="AA2138">
        <v>1.155</v>
      </c>
      <c r="AB2138" t="s">
        <v>31</v>
      </c>
      <c r="AC2138">
        <v>49.798099999999998</v>
      </c>
    </row>
    <row r="2139" spans="1:29" x14ac:dyDescent="0.25">
      <c r="A2139" t="s">
        <v>556</v>
      </c>
      <c r="B2139" t="s">
        <v>555</v>
      </c>
      <c r="G2139" t="str">
        <f t="shared" si="186"/>
        <v xml:space="preserve">         02510184-00                               </v>
      </c>
      <c r="H2139" t="str">
        <f t="shared" si="187"/>
        <v xml:space="preserve"> TAPA TOR ADH Roble Ma  </v>
      </c>
      <c r="M2139">
        <v>1134</v>
      </c>
      <c r="N2139" t="s">
        <v>27</v>
      </c>
      <c r="O2139">
        <f t="shared" si="185"/>
        <v>4</v>
      </c>
      <c r="V2139">
        <v>0</v>
      </c>
      <c r="W2139" t="s">
        <v>28</v>
      </c>
      <c r="X2139" t="s">
        <v>57</v>
      </c>
      <c r="Y2139" t="s">
        <v>58</v>
      </c>
      <c r="Z2139" t="s">
        <v>59</v>
      </c>
      <c r="AA2139">
        <v>1134</v>
      </c>
      <c r="AB2139" t="s">
        <v>27</v>
      </c>
      <c r="AC2139">
        <v>17214.12</v>
      </c>
    </row>
    <row r="2140" spans="1:29" x14ac:dyDescent="0.25">
      <c r="A2140" t="s">
        <v>556</v>
      </c>
      <c r="B2140" t="s">
        <v>555</v>
      </c>
      <c r="G2140" t="str">
        <f t="shared" si="186"/>
        <v xml:space="preserve">         06511113-01                               </v>
      </c>
      <c r="H2140" t="str">
        <f t="shared" si="187"/>
        <v xml:space="preserve"> Corredera Full Ext. 14 </v>
      </c>
      <c r="M2140">
        <v>21</v>
      </c>
      <c r="N2140" t="s">
        <v>63</v>
      </c>
      <c r="O2140">
        <f t="shared" si="185"/>
        <v>4</v>
      </c>
      <c r="V2140">
        <v>0</v>
      </c>
      <c r="W2140" t="s">
        <v>28</v>
      </c>
      <c r="X2140" t="s">
        <v>60</v>
      </c>
      <c r="Y2140" t="s">
        <v>61</v>
      </c>
      <c r="Z2140" t="s">
        <v>62</v>
      </c>
      <c r="AA2140">
        <v>21</v>
      </c>
      <c r="AB2140" t="s">
        <v>63</v>
      </c>
      <c r="AC2140">
        <v>178290</v>
      </c>
    </row>
    <row r="2141" spans="1:29" x14ac:dyDescent="0.25">
      <c r="A2141" t="s">
        <v>556</v>
      </c>
      <c r="B2141" t="s">
        <v>555</v>
      </c>
      <c r="G2141" t="str">
        <f t="shared" si="186"/>
        <v xml:space="preserve">         05113110-01                               </v>
      </c>
      <c r="H2141" t="str">
        <f t="shared" si="187"/>
        <v xml:space="preserve"> Torn Esp 6 X 5/8 Cp Ph </v>
      </c>
      <c r="M2141">
        <v>798</v>
      </c>
      <c r="N2141" t="s">
        <v>27</v>
      </c>
      <c r="O2141">
        <f t="shared" si="185"/>
        <v>4</v>
      </c>
      <c r="V2141">
        <v>0</v>
      </c>
      <c r="W2141" t="s">
        <v>28</v>
      </c>
      <c r="X2141" t="s">
        <v>64</v>
      </c>
      <c r="Y2141" t="s">
        <v>65</v>
      </c>
      <c r="Z2141" t="s">
        <v>66</v>
      </c>
      <c r="AA2141">
        <v>798</v>
      </c>
      <c r="AB2141" t="s">
        <v>27</v>
      </c>
      <c r="AC2141">
        <v>14527.2708</v>
      </c>
    </row>
    <row r="2142" spans="1:29" x14ac:dyDescent="0.25">
      <c r="A2142" t="s">
        <v>556</v>
      </c>
      <c r="B2142" t="s">
        <v>555</v>
      </c>
      <c r="G2142" t="str">
        <f>+Y2142</f>
        <v xml:space="preserve">PL0001114727031001                                 </v>
      </c>
      <c r="H2142" t="str">
        <f>+Z2142</f>
        <v xml:space="preserve"> COSTADOS CLOSET 2000x4 </v>
      </c>
      <c r="M2142">
        <v>21</v>
      </c>
      <c r="N2142" t="s">
        <v>47</v>
      </c>
      <c r="O2142">
        <f t="shared" si="185"/>
        <v>4</v>
      </c>
      <c r="V2142">
        <v>0</v>
      </c>
      <c r="W2142" t="s">
        <v>28</v>
      </c>
      <c r="X2142" t="s">
        <v>67</v>
      </c>
      <c r="Y2142" t="s">
        <v>68</v>
      </c>
      <c r="Z2142" t="s">
        <v>69</v>
      </c>
      <c r="AA2142">
        <v>21</v>
      </c>
      <c r="AB2142" t="s">
        <v>47</v>
      </c>
      <c r="AC2142">
        <v>0</v>
      </c>
    </row>
    <row r="2143" spans="1:29" x14ac:dyDescent="0.25">
      <c r="A2143" t="s">
        <v>556</v>
      </c>
      <c r="B2143" t="s">
        <v>555</v>
      </c>
      <c r="I2143" t="str">
        <f>+Y2143</f>
        <v xml:space="preserve">         03115282-00                               </v>
      </c>
      <c r="J2143" t="str">
        <f>+Z2143</f>
        <v xml:space="preserve"> Aglo 2440x2150x15 Rove </v>
      </c>
      <c r="M2143">
        <v>3.1101000000000001</v>
      </c>
      <c r="N2143" t="s">
        <v>73</v>
      </c>
      <c r="O2143">
        <f t="shared" si="185"/>
        <v>4</v>
      </c>
      <c r="V2143">
        <v>0</v>
      </c>
      <c r="W2143" t="s">
        <v>70</v>
      </c>
      <c r="X2143" t="s">
        <v>24</v>
      </c>
      <c r="Y2143" t="s">
        <v>71</v>
      </c>
      <c r="Z2143" t="s">
        <v>72</v>
      </c>
      <c r="AA2143">
        <v>3.1101000000000001</v>
      </c>
      <c r="AB2143" t="s">
        <v>73</v>
      </c>
      <c r="AC2143">
        <v>694049.91599999997</v>
      </c>
    </row>
    <row r="2144" spans="1:29" x14ac:dyDescent="0.25">
      <c r="A2144" t="s">
        <v>556</v>
      </c>
      <c r="B2144" t="s">
        <v>555</v>
      </c>
      <c r="G2144" t="str">
        <f t="shared" ref="G2144:G2146" si="188">+Y2144</f>
        <v xml:space="preserve">         04224699-00                               </v>
      </c>
      <c r="H2144" t="str">
        <f t="shared" ref="H2144:H2146" si="189">+Z2144</f>
        <v xml:space="preserve"> FJ PVC Rovere  M2 19x. </v>
      </c>
      <c r="K2144" t="str">
        <f>+Y2144</f>
        <v xml:space="preserve">         04224699-00                               </v>
      </c>
      <c r="L2144" t="str">
        <f>+Z2144</f>
        <v xml:space="preserve"> FJ PVC Rovere  M2 19x. </v>
      </c>
      <c r="M2144">
        <v>109.2</v>
      </c>
      <c r="N2144" t="s">
        <v>31</v>
      </c>
      <c r="O2144">
        <f t="shared" si="185"/>
        <v>6</v>
      </c>
      <c r="V2144">
        <v>0</v>
      </c>
      <c r="W2144" t="s">
        <v>70</v>
      </c>
      <c r="X2144" t="s">
        <v>32</v>
      </c>
      <c r="Y2144" t="s">
        <v>74</v>
      </c>
      <c r="Z2144" t="s">
        <v>75</v>
      </c>
      <c r="AA2144">
        <v>109.2</v>
      </c>
      <c r="AB2144" t="s">
        <v>31</v>
      </c>
      <c r="AC2144">
        <v>27846</v>
      </c>
    </row>
    <row r="2145" spans="1:31" x14ac:dyDescent="0.25">
      <c r="A2145" t="s">
        <v>556</v>
      </c>
      <c r="B2145" t="s">
        <v>555</v>
      </c>
      <c r="G2145" t="str">
        <f t="shared" si="188"/>
        <v xml:space="preserve">         09122109-00                               </v>
      </c>
      <c r="H2145" t="str">
        <f t="shared" si="189"/>
        <v xml:space="preserve"> Holt Melt Jowatherm 28 </v>
      </c>
      <c r="M2145">
        <v>0.15329999999999999</v>
      </c>
      <c r="N2145" t="s">
        <v>78</v>
      </c>
      <c r="O2145">
        <f t="shared" si="185"/>
        <v>4</v>
      </c>
      <c r="V2145">
        <v>0</v>
      </c>
      <c r="W2145" t="s">
        <v>70</v>
      </c>
      <c r="X2145" t="s">
        <v>36</v>
      </c>
      <c r="Y2145" t="s">
        <v>76</v>
      </c>
      <c r="Z2145" t="s">
        <v>77</v>
      </c>
      <c r="AA2145">
        <v>0.15329999999999999</v>
      </c>
      <c r="AB2145" t="s">
        <v>78</v>
      </c>
      <c r="AC2145">
        <v>3985.8</v>
      </c>
    </row>
    <row r="2146" spans="1:31" x14ac:dyDescent="0.25">
      <c r="A2146" t="s">
        <v>556</v>
      </c>
      <c r="B2146" t="s">
        <v>555</v>
      </c>
      <c r="G2146" t="str">
        <f t="shared" si="188"/>
        <v xml:space="preserve">         09122109-00                               </v>
      </c>
      <c r="H2146" t="str">
        <f t="shared" si="189"/>
        <v xml:space="preserve"> Holt Melt Jowatherm 28 </v>
      </c>
      <c r="M2146">
        <v>0.30659999999999998</v>
      </c>
      <c r="N2146" t="s">
        <v>78</v>
      </c>
      <c r="O2146">
        <f t="shared" si="185"/>
        <v>4</v>
      </c>
      <c r="V2146">
        <v>0</v>
      </c>
      <c r="W2146" t="s">
        <v>70</v>
      </c>
      <c r="X2146" t="s">
        <v>39</v>
      </c>
      <c r="Y2146" t="s">
        <v>76</v>
      </c>
      <c r="Z2146" t="s">
        <v>77</v>
      </c>
      <c r="AA2146">
        <v>0.30659999999999998</v>
      </c>
      <c r="AB2146" t="s">
        <v>78</v>
      </c>
      <c r="AC2146">
        <v>7971.6</v>
      </c>
    </row>
    <row r="2147" spans="1:31" x14ac:dyDescent="0.25">
      <c r="A2147" t="s">
        <v>556</v>
      </c>
      <c r="B2147" t="s">
        <v>555</v>
      </c>
      <c r="O2147">
        <f t="shared" si="185"/>
        <v>0</v>
      </c>
      <c r="V2147">
        <v>0</v>
      </c>
      <c r="W2147" t="s">
        <v>79</v>
      </c>
    </row>
    <row r="2148" spans="1:31" x14ac:dyDescent="0.25">
      <c r="A2148" t="s">
        <v>556</v>
      </c>
      <c r="B2148" t="s">
        <v>555</v>
      </c>
      <c r="O2148">
        <f t="shared" si="185"/>
        <v>0</v>
      </c>
      <c r="V2148">
        <v>0</v>
      </c>
      <c r="W2148" t="s">
        <v>28</v>
      </c>
      <c r="X2148" t="s">
        <v>80</v>
      </c>
    </row>
    <row r="2149" spans="1:31" x14ac:dyDescent="0.25">
      <c r="A2149" t="s">
        <v>556</v>
      </c>
      <c r="B2149" t="s">
        <v>555</v>
      </c>
      <c r="O2149">
        <f t="shared" si="185"/>
        <v>0</v>
      </c>
      <c r="V2149">
        <v>0</v>
      </c>
      <c r="W2149" t="s">
        <v>18</v>
      </c>
      <c r="X2149" t="s">
        <v>81</v>
      </c>
    </row>
    <row r="2150" spans="1:31" x14ac:dyDescent="0.25">
      <c r="A2150" t="s">
        <v>556</v>
      </c>
      <c r="B2150" t="s">
        <v>555</v>
      </c>
      <c r="O2150">
        <f t="shared" si="185"/>
        <v>0</v>
      </c>
      <c r="V2150">
        <v>0</v>
      </c>
      <c r="W2150" t="s">
        <v>18</v>
      </c>
      <c r="X2150" t="s">
        <v>82</v>
      </c>
      <c r="Y2150" t="s">
        <v>83</v>
      </c>
      <c r="Z2150" t="s">
        <v>84</v>
      </c>
      <c r="AA2150" t="s">
        <v>85</v>
      </c>
      <c r="AB2150" t="s">
        <v>86</v>
      </c>
      <c r="AC2150" t="s">
        <v>84</v>
      </c>
      <c r="AD2150" t="s">
        <v>87</v>
      </c>
    </row>
    <row r="2151" spans="1:31" x14ac:dyDescent="0.25">
      <c r="A2151" t="s">
        <v>556</v>
      </c>
      <c r="B2151" t="s">
        <v>555</v>
      </c>
      <c r="O2151">
        <f t="shared" si="185"/>
        <v>0</v>
      </c>
      <c r="V2151">
        <v>0</v>
      </c>
      <c r="W2151" t="s">
        <v>18</v>
      </c>
      <c r="X2151" t="s">
        <v>83</v>
      </c>
      <c r="Y2151" t="s">
        <v>83</v>
      </c>
      <c r="Z2151" t="s">
        <v>88</v>
      </c>
      <c r="AA2151" t="s">
        <v>89</v>
      </c>
      <c r="AB2151" t="s">
        <v>90</v>
      </c>
      <c r="AC2151" t="s">
        <v>88</v>
      </c>
      <c r="AD2151" t="s">
        <v>91</v>
      </c>
    </row>
    <row r="2152" spans="1:31" x14ac:dyDescent="0.25">
      <c r="A2152" t="s">
        <v>556</v>
      </c>
      <c r="B2152" t="s">
        <v>555</v>
      </c>
      <c r="O2152">
        <f t="shared" si="185"/>
        <v>0</v>
      </c>
      <c r="V2152">
        <v>0</v>
      </c>
      <c r="W2152" t="s">
        <v>18</v>
      </c>
      <c r="X2152" t="s">
        <v>92</v>
      </c>
    </row>
    <row r="2153" spans="1:31" x14ac:dyDescent="0.25">
      <c r="A2153" t="s">
        <v>556</v>
      </c>
      <c r="B2153" t="s">
        <v>555</v>
      </c>
      <c r="O2153">
        <f t="shared" si="185"/>
        <v>0</v>
      </c>
      <c r="V2153">
        <v>0</v>
      </c>
      <c r="W2153" t="s">
        <v>18</v>
      </c>
      <c r="X2153">
        <v>10</v>
      </c>
      <c r="Y2153">
        <v>2930</v>
      </c>
      <c r="Z2153" t="s">
        <v>93</v>
      </c>
      <c r="AA2153" t="s">
        <v>94</v>
      </c>
      <c r="AB2153" t="s">
        <v>95</v>
      </c>
      <c r="AC2153" t="s">
        <v>96</v>
      </c>
      <c r="AD2153" t="s">
        <v>97</v>
      </c>
      <c r="AE2153">
        <v>5153.9964</v>
      </c>
    </row>
    <row r="2154" spans="1:31" x14ac:dyDescent="0.25">
      <c r="A2154" t="s">
        <v>556</v>
      </c>
      <c r="B2154" t="s">
        <v>555</v>
      </c>
      <c r="O2154">
        <f t="shared" si="185"/>
        <v>0</v>
      </c>
      <c r="V2154">
        <v>0</v>
      </c>
      <c r="W2154" t="s">
        <v>18</v>
      </c>
      <c r="X2154">
        <v>20</v>
      </c>
      <c r="Y2154">
        <v>2931</v>
      </c>
      <c r="Z2154" t="s">
        <v>98</v>
      </c>
      <c r="AA2154" t="s">
        <v>94</v>
      </c>
      <c r="AB2154" t="s">
        <v>99</v>
      </c>
      <c r="AC2154" t="s">
        <v>100</v>
      </c>
      <c r="AD2154" t="s">
        <v>101</v>
      </c>
      <c r="AE2154">
        <v>19577.882099999999</v>
      </c>
    </row>
    <row r="2155" spans="1:31" x14ac:dyDescent="0.25">
      <c r="A2155" t="s">
        <v>556</v>
      </c>
      <c r="B2155" t="s">
        <v>555</v>
      </c>
      <c r="O2155">
        <f t="shared" si="185"/>
        <v>0</v>
      </c>
      <c r="V2155">
        <v>0</v>
      </c>
      <c r="W2155" t="s">
        <v>18</v>
      </c>
      <c r="X2155">
        <v>30</v>
      </c>
      <c r="Y2155">
        <v>2932</v>
      </c>
      <c r="Z2155" t="s">
        <v>102</v>
      </c>
      <c r="AA2155" t="s">
        <v>94</v>
      </c>
      <c r="AB2155" t="s">
        <v>103</v>
      </c>
      <c r="AC2155" t="s">
        <v>104</v>
      </c>
      <c r="AD2155" t="s">
        <v>105</v>
      </c>
      <c r="AE2155">
        <v>36583.264199999998</v>
      </c>
    </row>
    <row r="2156" spans="1:31" x14ac:dyDescent="0.25">
      <c r="A2156" t="s">
        <v>556</v>
      </c>
      <c r="B2156" t="s">
        <v>555</v>
      </c>
      <c r="O2156">
        <f t="shared" si="185"/>
        <v>0</v>
      </c>
      <c r="V2156">
        <v>0</v>
      </c>
      <c r="W2156" t="s">
        <v>18</v>
      </c>
      <c r="X2156" t="s">
        <v>81</v>
      </c>
      <c r="Y2156" t="s">
        <v>106</v>
      </c>
    </row>
    <row r="2157" spans="1:31" x14ac:dyDescent="0.25">
      <c r="A2157" t="s">
        <v>556</v>
      </c>
      <c r="B2157" t="s">
        <v>555</v>
      </c>
      <c r="O2157">
        <f t="shared" si="185"/>
        <v>0</v>
      </c>
      <c r="V2157">
        <v>0</v>
      </c>
      <c r="W2157" t="s">
        <v>18</v>
      </c>
      <c r="X2157" t="s">
        <v>107</v>
      </c>
      <c r="Y2157" t="s">
        <v>297</v>
      </c>
    </row>
    <row r="2158" spans="1:31" x14ac:dyDescent="0.25">
      <c r="A2158" t="s">
        <v>556</v>
      </c>
      <c r="B2158" t="s">
        <v>555</v>
      </c>
      <c r="O2158">
        <f t="shared" si="185"/>
        <v>0</v>
      </c>
      <c r="V2158">
        <v>0</v>
      </c>
      <c r="W2158" t="s">
        <v>79</v>
      </c>
    </row>
    <row r="2159" spans="1:31" x14ac:dyDescent="0.25">
      <c r="A2159" t="s">
        <v>556</v>
      </c>
      <c r="B2159" t="s">
        <v>555</v>
      </c>
      <c r="G2159" t="str">
        <f>+Y2159</f>
        <v xml:space="preserve">PL0001114727041001                                 </v>
      </c>
      <c r="H2159" t="str">
        <f>+Z2159</f>
        <v xml:space="preserve"> ENTREPAÑO CL FIJO 480X </v>
      </c>
      <c r="M2159">
        <v>63</v>
      </c>
      <c r="N2159" t="s">
        <v>47</v>
      </c>
      <c r="O2159">
        <f t="shared" si="185"/>
        <v>4</v>
      </c>
      <c r="V2159">
        <v>0</v>
      </c>
      <c r="W2159" t="s">
        <v>28</v>
      </c>
      <c r="X2159" t="s">
        <v>109</v>
      </c>
      <c r="Y2159" t="s">
        <v>110</v>
      </c>
      <c r="Z2159" t="s">
        <v>111</v>
      </c>
      <c r="AA2159">
        <v>63</v>
      </c>
      <c r="AB2159" t="s">
        <v>47</v>
      </c>
      <c r="AC2159">
        <v>0</v>
      </c>
    </row>
    <row r="2160" spans="1:31" x14ac:dyDescent="0.25">
      <c r="A2160" t="s">
        <v>556</v>
      </c>
      <c r="B2160" t="s">
        <v>555</v>
      </c>
      <c r="I2160" t="str">
        <f>+Y2160</f>
        <v xml:space="preserve">         03115282-00                               </v>
      </c>
      <c r="J2160" t="str">
        <f>+Z2160</f>
        <v xml:space="preserve"> Aglo 2440x2150x15 Rove </v>
      </c>
      <c r="M2160">
        <v>2.8098000000000001</v>
      </c>
      <c r="N2160" t="s">
        <v>73</v>
      </c>
      <c r="O2160">
        <f t="shared" si="185"/>
        <v>4</v>
      </c>
      <c r="V2160">
        <v>0</v>
      </c>
      <c r="W2160" t="s">
        <v>70</v>
      </c>
      <c r="X2160" t="s">
        <v>24</v>
      </c>
      <c r="Y2160" t="s">
        <v>71</v>
      </c>
      <c r="Z2160" t="s">
        <v>72</v>
      </c>
      <c r="AA2160">
        <v>2.8098000000000001</v>
      </c>
      <c r="AB2160" t="s">
        <v>73</v>
      </c>
      <c r="AC2160">
        <v>627034.96799999999</v>
      </c>
    </row>
    <row r="2161" spans="1:31" x14ac:dyDescent="0.25">
      <c r="A2161" t="s">
        <v>556</v>
      </c>
      <c r="B2161" t="s">
        <v>555</v>
      </c>
      <c r="G2161" t="str">
        <f t="shared" ref="G2161:G2163" si="190">+Y2161</f>
        <v xml:space="preserve">         04224699-00                               </v>
      </c>
      <c r="H2161" t="str">
        <f t="shared" ref="H2161:H2163" si="191">+Z2161</f>
        <v xml:space="preserve"> FJ PVC Rovere  M2 19x. </v>
      </c>
      <c r="K2161" t="str">
        <f>+Y2161</f>
        <v xml:space="preserve">         04224699-00                               </v>
      </c>
      <c r="L2161" t="str">
        <f>+Z2161</f>
        <v xml:space="preserve"> FJ PVC Rovere  M2 19x. </v>
      </c>
      <c r="M2161">
        <v>65.52</v>
      </c>
      <c r="N2161" t="s">
        <v>31</v>
      </c>
      <c r="O2161">
        <f t="shared" si="185"/>
        <v>6</v>
      </c>
      <c r="V2161">
        <v>0</v>
      </c>
      <c r="W2161" t="s">
        <v>70</v>
      </c>
      <c r="X2161" t="s">
        <v>32</v>
      </c>
      <c r="Y2161" t="s">
        <v>74</v>
      </c>
      <c r="Z2161" t="s">
        <v>75</v>
      </c>
      <c r="AA2161">
        <v>65.52</v>
      </c>
      <c r="AB2161" t="s">
        <v>31</v>
      </c>
      <c r="AC2161">
        <v>16707.599999999999</v>
      </c>
    </row>
    <row r="2162" spans="1:31" x14ac:dyDescent="0.25">
      <c r="A2162" t="s">
        <v>556</v>
      </c>
      <c r="B2162" t="s">
        <v>555</v>
      </c>
      <c r="G2162" t="str">
        <f t="shared" si="190"/>
        <v xml:space="preserve">         09122109-00                               </v>
      </c>
      <c r="H2162" t="str">
        <f t="shared" si="191"/>
        <v xml:space="preserve"> Holt Melt Jowatherm 28 </v>
      </c>
      <c r="M2162">
        <v>8.8200000000000001E-2</v>
      </c>
      <c r="N2162" t="s">
        <v>78</v>
      </c>
      <c r="O2162">
        <f t="shared" si="185"/>
        <v>4</v>
      </c>
      <c r="V2162">
        <v>0</v>
      </c>
      <c r="W2162" t="s">
        <v>70</v>
      </c>
      <c r="X2162" t="s">
        <v>36</v>
      </c>
      <c r="Y2162" t="s">
        <v>76</v>
      </c>
      <c r="Z2162" t="s">
        <v>77</v>
      </c>
      <c r="AA2162">
        <v>8.8200000000000001E-2</v>
      </c>
      <c r="AB2162" t="s">
        <v>78</v>
      </c>
      <c r="AC2162">
        <v>2293.1999999999998</v>
      </c>
    </row>
    <row r="2163" spans="1:31" x14ac:dyDescent="0.25">
      <c r="A2163" t="s">
        <v>556</v>
      </c>
      <c r="B2163" t="s">
        <v>555</v>
      </c>
      <c r="G2163" t="str">
        <f t="shared" si="190"/>
        <v xml:space="preserve">         09122109-00                               </v>
      </c>
      <c r="H2163" t="str">
        <f t="shared" si="191"/>
        <v xml:space="preserve"> Holt Melt Jowatherm 28 </v>
      </c>
      <c r="M2163">
        <v>0.1764</v>
      </c>
      <c r="N2163" t="s">
        <v>78</v>
      </c>
      <c r="O2163">
        <f t="shared" si="185"/>
        <v>4</v>
      </c>
      <c r="V2163">
        <v>0</v>
      </c>
      <c r="W2163" t="s">
        <v>70</v>
      </c>
      <c r="X2163" t="s">
        <v>39</v>
      </c>
      <c r="Y2163" t="s">
        <v>76</v>
      </c>
      <c r="Z2163" t="s">
        <v>77</v>
      </c>
      <c r="AA2163">
        <v>0.1764</v>
      </c>
      <c r="AB2163" t="s">
        <v>78</v>
      </c>
      <c r="AC2163">
        <v>4586.3999999999996</v>
      </c>
    </row>
    <row r="2164" spans="1:31" x14ac:dyDescent="0.25">
      <c r="A2164" t="s">
        <v>556</v>
      </c>
      <c r="B2164" t="s">
        <v>555</v>
      </c>
      <c r="O2164">
        <f t="shared" si="185"/>
        <v>0</v>
      </c>
      <c r="V2164">
        <v>0</v>
      </c>
      <c r="W2164" t="s">
        <v>79</v>
      </c>
    </row>
    <row r="2165" spans="1:31" x14ac:dyDescent="0.25">
      <c r="A2165" t="s">
        <v>556</v>
      </c>
      <c r="B2165" t="s">
        <v>555</v>
      </c>
      <c r="O2165">
        <f t="shared" si="185"/>
        <v>0</v>
      </c>
      <c r="V2165">
        <v>0</v>
      </c>
      <c r="W2165" t="s">
        <v>28</v>
      </c>
      <c r="X2165" t="s">
        <v>112</v>
      </c>
    </row>
    <row r="2166" spans="1:31" x14ac:dyDescent="0.25">
      <c r="A2166" t="s">
        <v>556</v>
      </c>
      <c r="B2166" t="s">
        <v>555</v>
      </c>
      <c r="O2166">
        <f t="shared" si="185"/>
        <v>0</v>
      </c>
      <c r="V2166">
        <v>0</v>
      </c>
      <c r="W2166" t="s">
        <v>18</v>
      </c>
      <c r="X2166" t="s">
        <v>81</v>
      </c>
    </row>
    <row r="2167" spans="1:31" x14ac:dyDescent="0.25">
      <c r="A2167" t="s">
        <v>556</v>
      </c>
      <c r="B2167" t="s">
        <v>555</v>
      </c>
      <c r="O2167">
        <f t="shared" si="185"/>
        <v>0</v>
      </c>
      <c r="V2167">
        <v>0</v>
      </c>
      <c r="W2167" t="s">
        <v>18</v>
      </c>
      <c r="X2167" t="s">
        <v>82</v>
      </c>
      <c r="Y2167" t="s">
        <v>83</v>
      </c>
      <c r="Z2167" t="s">
        <v>84</v>
      </c>
      <c r="AA2167" t="s">
        <v>85</v>
      </c>
      <c r="AB2167" t="s">
        <v>86</v>
      </c>
      <c r="AC2167" t="s">
        <v>84</v>
      </c>
      <c r="AD2167" t="s">
        <v>87</v>
      </c>
    </row>
    <row r="2168" spans="1:31" x14ac:dyDescent="0.25">
      <c r="A2168" t="s">
        <v>556</v>
      </c>
      <c r="B2168" t="s">
        <v>555</v>
      </c>
      <c r="O2168">
        <f t="shared" si="185"/>
        <v>0</v>
      </c>
      <c r="V2168">
        <v>0</v>
      </c>
      <c r="W2168" t="s">
        <v>18</v>
      </c>
      <c r="X2168" t="s">
        <v>83</v>
      </c>
      <c r="Y2168" t="s">
        <v>83</v>
      </c>
      <c r="Z2168" t="s">
        <v>88</v>
      </c>
      <c r="AA2168" t="s">
        <v>89</v>
      </c>
      <c r="AB2168" t="s">
        <v>90</v>
      </c>
      <c r="AC2168" t="s">
        <v>88</v>
      </c>
      <c r="AD2168" t="s">
        <v>91</v>
      </c>
    </row>
    <row r="2169" spans="1:31" x14ac:dyDescent="0.25">
      <c r="A2169" t="s">
        <v>556</v>
      </c>
      <c r="B2169" t="s">
        <v>555</v>
      </c>
      <c r="O2169">
        <f t="shared" si="185"/>
        <v>0</v>
      </c>
      <c r="V2169">
        <v>0</v>
      </c>
      <c r="W2169" t="s">
        <v>18</v>
      </c>
      <c r="X2169" t="s">
        <v>92</v>
      </c>
    </row>
    <row r="2170" spans="1:31" x14ac:dyDescent="0.25">
      <c r="A2170" t="s">
        <v>556</v>
      </c>
      <c r="B2170" t="s">
        <v>555</v>
      </c>
      <c r="O2170">
        <f t="shared" si="185"/>
        <v>0</v>
      </c>
      <c r="V2170">
        <v>0</v>
      </c>
      <c r="W2170" t="s">
        <v>18</v>
      </c>
      <c r="X2170">
        <v>10</v>
      </c>
      <c r="Y2170">
        <v>2930</v>
      </c>
      <c r="Z2170" t="s">
        <v>93</v>
      </c>
      <c r="AA2170" t="s">
        <v>94</v>
      </c>
      <c r="AB2170" t="s">
        <v>95</v>
      </c>
      <c r="AC2170" t="s">
        <v>96</v>
      </c>
      <c r="AD2170" t="s">
        <v>97</v>
      </c>
      <c r="AE2170">
        <v>15461.9892</v>
      </c>
    </row>
    <row r="2171" spans="1:31" x14ac:dyDescent="0.25">
      <c r="A2171" t="s">
        <v>556</v>
      </c>
      <c r="B2171" t="s">
        <v>555</v>
      </c>
      <c r="O2171">
        <f t="shared" si="185"/>
        <v>0</v>
      </c>
      <c r="V2171">
        <v>0</v>
      </c>
    </row>
    <row r="2172" spans="1:31" x14ac:dyDescent="0.25">
      <c r="A2172" t="s">
        <v>556</v>
      </c>
      <c r="B2172" t="s">
        <v>555</v>
      </c>
      <c r="O2172">
        <f t="shared" si="185"/>
        <v>0</v>
      </c>
      <c r="V2172">
        <v>0</v>
      </c>
    </row>
    <row r="2173" spans="1:31" x14ac:dyDescent="0.25">
      <c r="A2173" t="s">
        <v>556</v>
      </c>
      <c r="B2173" t="s">
        <v>555</v>
      </c>
      <c r="O2173">
        <f t="shared" si="185"/>
        <v>0</v>
      </c>
      <c r="V2173">
        <v>0</v>
      </c>
    </row>
    <row r="2174" spans="1:31" x14ac:dyDescent="0.25">
      <c r="A2174" t="s">
        <v>556</v>
      </c>
      <c r="B2174" t="s">
        <v>555</v>
      </c>
      <c r="O2174">
        <f t="shared" si="185"/>
        <v>0</v>
      </c>
      <c r="V2174">
        <v>0</v>
      </c>
    </row>
    <row r="2175" spans="1:31" x14ac:dyDescent="0.25">
      <c r="A2175" t="s">
        <v>556</v>
      </c>
      <c r="B2175" t="s">
        <v>555</v>
      </c>
      <c r="O2175">
        <f t="shared" si="185"/>
        <v>0</v>
      </c>
      <c r="V2175">
        <v>0</v>
      </c>
    </row>
    <row r="2176" spans="1:31" x14ac:dyDescent="0.25">
      <c r="A2176" t="s">
        <v>556</v>
      </c>
      <c r="B2176" t="s">
        <v>555</v>
      </c>
      <c r="O2176">
        <f t="shared" si="185"/>
        <v>0</v>
      </c>
      <c r="V2176">
        <v>0</v>
      </c>
    </row>
    <row r="2177" spans="1:29" x14ac:dyDescent="0.25">
      <c r="A2177" t="s">
        <v>556</v>
      </c>
      <c r="B2177" t="s">
        <v>555</v>
      </c>
      <c r="O2177">
        <f t="shared" si="185"/>
        <v>0</v>
      </c>
      <c r="V2177">
        <v>0</v>
      </c>
    </row>
    <row r="2178" spans="1:29" x14ac:dyDescent="0.25">
      <c r="A2178" t="s">
        <v>556</v>
      </c>
      <c r="B2178" t="s">
        <v>555</v>
      </c>
      <c r="O2178">
        <f t="shared" si="185"/>
        <v>0</v>
      </c>
      <c r="V2178">
        <v>0</v>
      </c>
      <c r="W2178" t="s">
        <v>333</v>
      </c>
    </row>
    <row r="2179" spans="1:29" x14ac:dyDescent="0.25">
      <c r="A2179" t="s">
        <v>556</v>
      </c>
      <c r="B2179" t="s">
        <v>555</v>
      </c>
      <c r="O2179">
        <f t="shared" si="185"/>
        <v>0</v>
      </c>
      <c r="V2179">
        <v>0</v>
      </c>
      <c r="W2179" t="s">
        <v>2</v>
      </c>
    </row>
    <row r="2180" spans="1:29" x14ac:dyDescent="0.25">
      <c r="A2180" t="s">
        <v>556</v>
      </c>
      <c r="B2180" t="s">
        <v>555</v>
      </c>
      <c r="O2180">
        <f t="shared" ref="O2180:O2243" si="192">+COUNTA(C2180:N2180)</f>
        <v>0</v>
      </c>
      <c r="V2180">
        <v>0</v>
      </c>
      <c r="W2180" t="s">
        <v>3</v>
      </c>
    </row>
    <row r="2181" spans="1:29" x14ac:dyDescent="0.25">
      <c r="A2181" t="s">
        <v>556</v>
      </c>
      <c r="B2181" t="s">
        <v>555</v>
      </c>
      <c r="O2181">
        <f t="shared" si="192"/>
        <v>0</v>
      </c>
      <c r="V2181">
        <v>0</v>
      </c>
      <c r="W2181" t="s">
        <v>4</v>
      </c>
    </row>
    <row r="2182" spans="1:29" x14ac:dyDescent="0.25">
      <c r="A2182" t="s">
        <v>556</v>
      </c>
      <c r="B2182" t="s">
        <v>555</v>
      </c>
      <c r="O2182">
        <f t="shared" si="192"/>
        <v>0</v>
      </c>
      <c r="V2182">
        <v>0</v>
      </c>
      <c r="W2182" t="s">
        <v>5</v>
      </c>
    </row>
    <row r="2183" spans="1:29" x14ac:dyDescent="0.25">
      <c r="A2183" t="s">
        <v>556</v>
      </c>
      <c r="B2183" t="s">
        <v>555</v>
      </c>
      <c r="O2183">
        <f t="shared" si="192"/>
        <v>0</v>
      </c>
      <c r="V2183">
        <v>0</v>
      </c>
    </row>
    <row r="2184" spans="1:29" x14ac:dyDescent="0.25">
      <c r="A2184" t="s">
        <v>556</v>
      </c>
      <c r="B2184" t="s">
        <v>555</v>
      </c>
      <c r="O2184">
        <f t="shared" si="192"/>
        <v>0</v>
      </c>
      <c r="V2184">
        <v>0</v>
      </c>
      <c r="W2184" t="s">
        <v>6</v>
      </c>
    </row>
    <row r="2185" spans="1:29" x14ac:dyDescent="0.25">
      <c r="A2185" t="s">
        <v>556</v>
      </c>
      <c r="B2185" t="s">
        <v>555</v>
      </c>
      <c r="O2185">
        <f t="shared" si="192"/>
        <v>0</v>
      </c>
      <c r="V2185">
        <v>0</v>
      </c>
    </row>
    <row r="2186" spans="1:29" x14ac:dyDescent="0.25">
      <c r="A2186" t="s">
        <v>556</v>
      </c>
      <c r="B2186" t="s">
        <v>555</v>
      </c>
      <c r="O2186">
        <f t="shared" si="192"/>
        <v>0</v>
      </c>
      <c r="V2186">
        <v>0</v>
      </c>
      <c r="W2186" t="s">
        <v>7</v>
      </c>
    </row>
    <row r="2187" spans="1:29" x14ac:dyDescent="0.25">
      <c r="A2187" t="s">
        <v>556</v>
      </c>
      <c r="B2187" t="s">
        <v>555</v>
      </c>
      <c r="O2187">
        <f t="shared" si="192"/>
        <v>0</v>
      </c>
      <c r="V2187">
        <v>0</v>
      </c>
    </row>
    <row r="2188" spans="1:29" x14ac:dyDescent="0.25">
      <c r="A2188" t="s">
        <v>556</v>
      </c>
      <c r="B2188" t="s">
        <v>555</v>
      </c>
      <c r="C2188" t="s">
        <v>570</v>
      </c>
      <c r="D2188" t="s">
        <v>571</v>
      </c>
      <c r="O2188">
        <f t="shared" si="192"/>
        <v>2</v>
      </c>
      <c r="V2188">
        <v>0</v>
      </c>
      <c r="W2188" t="s">
        <v>332</v>
      </c>
    </row>
    <row r="2189" spans="1:29" x14ac:dyDescent="0.25">
      <c r="A2189" t="s">
        <v>556</v>
      </c>
      <c r="B2189" t="s">
        <v>555</v>
      </c>
      <c r="O2189">
        <f t="shared" si="192"/>
        <v>0</v>
      </c>
      <c r="V2189">
        <v>0</v>
      </c>
      <c r="W2189" t="s">
        <v>9</v>
      </c>
    </row>
    <row r="2190" spans="1:29" x14ac:dyDescent="0.25">
      <c r="A2190" t="s">
        <v>556</v>
      </c>
      <c r="B2190" t="s">
        <v>555</v>
      </c>
      <c r="O2190">
        <f t="shared" si="192"/>
        <v>0</v>
      </c>
      <c r="V2190">
        <v>0</v>
      </c>
      <c r="W2190" t="s">
        <v>296</v>
      </c>
    </row>
    <row r="2191" spans="1:29" x14ac:dyDescent="0.25">
      <c r="A2191" t="s">
        <v>556</v>
      </c>
      <c r="B2191" t="s">
        <v>555</v>
      </c>
      <c r="O2191">
        <f t="shared" si="192"/>
        <v>0</v>
      </c>
      <c r="V2191">
        <v>0</v>
      </c>
      <c r="W2191" t="s">
        <v>3</v>
      </c>
    </row>
    <row r="2192" spans="1:29" x14ac:dyDescent="0.25">
      <c r="A2192" t="s">
        <v>556</v>
      </c>
      <c r="B2192" t="s">
        <v>555</v>
      </c>
      <c r="O2192">
        <f t="shared" si="192"/>
        <v>0</v>
      </c>
      <c r="V2192">
        <v>0</v>
      </c>
      <c r="W2192" t="s">
        <v>11</v>
      </c>
      <c r="X2192" t="s">
        <v>12</v>
      </c>
      <c r="Y2192" t="s">
        <v>13</v>
      </c>
      <c r="Z2192" t="s">
        <v>14</v>
      </c>
      <c r="AA2192" t="s">
        <v>15</v>
      </c>
      <c r="AB2192" t="s">
        <v>16</v>
      </c>
      <c r="AC2192" t="s">
        <v>17</v>
      </c>
    </row>
    <row r="2193" spans="1:31" x14ac:dyDescent="0.25">
      <c r="A2193" t="s">
        <v>556</v>
      </c>
      <c r="B2193" t="s">
        <v>555</v>
      </c>
      <c r="O2193">
        <f t="shared" si="192"/>
        <v>0</v>
      </c>
      <c r="V2193">
        <v>0</v>
      </c>
      <c r="W2193" t="s">
        <v>18</v>
      </c>
      <c r="X2193" t="s">
        <v>18</v>
      </c>
      <c r="Y2193" t="s">
        <v>19</v>
      </c>
      <c r="Z2193" t="s">
        <v>20</v>
      </c>
      <c r="AA2193" t="s">
        <v>21</v>
      </c>
      <c r="AB2193" t="s">
        <v>22</v>
      </c>
    </row>
    <row r="2194" spans="1:31" x14ac:dyDescent="0.25">
      <c r="A2194" t="s">
        <v>556</v>
      </c>
      <c r="B2194" t="s">
        <v>555</v>
      </c>
      <c r="O2194">
        <f t="shared" si="192"/>
        <v>0</v>
      </c>
      <c r="V2194">
        <v>0</v>
      </c>
      <c r="W2194" t="s">
        <v>23</v>
      </c>
    </row>
    <row r="2195" spans="1:31" x14ac:dyDescent="0.25">
      <c r="A2195" t="s">
        <v>556</v>
      </c>
      <c r="B2195" t="s">
        <v>555</v>
      </c>
      <c r="O2195">
        <f t="shared" si="192"/>
        <v>0</v>
      </c>
      <c r="V2195">
        <v>0</v>
      </c>
      <c r="W2195" t="s">
        <v>79</v>
      </c>
    </row>
    <row r="2196" spans="1:31" x14ac:dyDescent="0.25">
      <c r="A2196" t="s">
        <v>556</v>
      </c>
      <c r="B2196" t="s">
        <v>555</v>
      </c>
      <c r="O2196">
        <f t="shared" si="192"/>
        <v>0</v>
      </c>
      <c r="V2196">
        <v>0</v>
      </c>
      <c r="W2196" t="s">
        <v>28</v>
      </c>
      <c r="X2196" t="s">
        <v>112</v>
      </c>
    </row>
    <row r="2197" spans="1:31" x14ac:dyDescent="0.25">
      <c r="A2197" t="s">
        <v>556</v>
      </c>
      <c r="B2197" t="s">
        <v>555</v>
      </c>
      <c r="O2197">
        <f t="shared" si="192"/>
        <v>0</v>
      </c>
      <c r="V2197">
        <v>0</v>
      </c>
      <c r="W2197" t="s">
        <v>18</v>
      </c>
      <c r="X2197" t="s">
        <v>81</v>
      </c>
    </row>
    <row r="2198" spans="1:31" x14ac:dyDescent="0.25">
      <c r="A2198" t="s">
        <v>556</v>
      </c>
      <c r="B2198" t="s">
        <v>555</v>
      </c>
      <c r="O2198">
        <f t="shared" si="192"/>
        <v>0</v>
      </c>
      <c r="V2198">
        <v>0</v>
      </c>
      <c r="W2198" t="s">
        <v>18</v>
      </c>
      <c r="X2198" t="s">
        <v>82</v>
      </c>
      <c r="Y2198" t="s">
        <v>83</v>
      </c>
      <c r="Z2198" t="s">
        <v>84</v>
      </c>
      <c r="AA2198" t="s">
        <v>85</v>
      </c>
      <c r="AB2198" t="s">
        <v>86</v>
      </c>
      <c r="AC2198" t="s">
        <v>84</v>
      </c>
      <c r="AD2198" t="s">
        <v>87</v>
      </c>
    </row>
    <row r="2199" spans="1:31" x14ac:dyDescent="0.25">
      <c r="A2199" t="s">
        <v>556</v>
      </c>
      <c r="B2199" t="s">
        <v>555</v>
      </c>
      <c r="O2199">
        <f t="shared" si="192"/>
        <v>0</v>
      </c>
      <c r="V2199">
        <v>0</v>
      </c>
      <c r="W2199" t="s">
        <v>18</v>
      </c>
      <c r="X2199" t="s">
        <v>83</v>
      </c>
      <c r="Y2199" t="s">
        <v>83</v>
      </c>
      <c r="Z2199" t="s">
        <v>88</v>
      </c>
      <c r="AA2199" t="s">
        <v>89</v>
      </c>
      <c r="AB2199" t="s">
        <v>90</v>
      </c>
      <c r="AC2199" t="s">
        <v>88</v>
      </c>
      <c r="AD2199" t="s">
        <v>91</v>
      </c>
    </row>
    <row r="2200" spans="1:31" x14ac:dyDescent="0.25">
      <c r="A2200" t="s">
        <v>556</v>
      </c>
      <c r="B2200" t="s">
        <v>555</v>
      </c>
      <c r="O2200">
        <f t="shared" si="192"/>
        <v>0</v>
      </c>
      <c r="V2200">
        <v>0</v>
      </c>
      <c r="W2200" t="s">
        <v>18</v>
      </c>
      <c r="X2200" t="s">
        <v>92</v>
      </c>
    </row>
    <row r="2201" spans="1:31" x14ac:dyDescent="0.25">
      <c r="A2201" t="s">
        <v>556</v>
      </c>
      <c r="B2201" t="s">
        <v>555</v>
      </c>
      <c r="O2201">
        <f t="shared" si="192"/>
        <v>0</v>
      </c>
      <c r="V2201">
        <v>0</v>
      </c>
      <c r="W2201" t="s">
        <v>18</v>
      </c>
      <c r="X2201">
        <v>20</v>
      </c>
      <c r="Y2201">
        <v>2931</v>
      </c>
      <c r="Z2201" t="s">
        <v>98</v>
      </c>
      <c r="AA2201" t="s">
        <v>94</v>
      </c>
      <c r="AB2201" t="s">
        <v>99</v>
      </c>
      <c r="AC2201" t="s">
        <v>100</v>
      </c>
      <c r="AD2201" t="s">
        <v>114</v>
      </c>
      <c r="AE2201">
        <v>39155.760000000002</v>
      </c>
    </row>
    <row r="2202" spans="1:31" x14ac:dyDescent="0.25">
      <c r="A2202" t="s">
        <v>556</v>
      </c>
      <c r="B2202" t="s">
        <v>555</v>
      </c>
      <c r="O2202">
        <f t="shared" si="192"/>
        <v>0</v>
      </c>
      <c r="V2202">
        <v>0</v>
      </c>
      <c r="W2202" t="s">
        <v>18</v>
      </c>
      <c r="X2202">
        <v>30</v>
      </c>
      <c r="Y2202">
        <v>2335</v>
      </c>
      <c r="Z2202" t="s">
        <v>115</v>
      </c>
      <c r="AA2202" t="s">
        <v>94</v>
      </c>
      <c r="AB2202" t="s">
        <v>116</v>
      </c>
      <c r="AC2202" t="s">
        <v>117</v>
      </c>
      <c r="AD2202" t="s">
        <v>118</v>
      </c>
      <c r="AE2202">
        <v>8321.8778999999995</v>
      </c>
    </row>
    <row r="2203" spans="1:31" x14ac:dyDescent="0.25">
      <c r="A2203" t="s">
        <v>556</v>
      </c>
      <c r="B2203" t="s">
        <v>555</v>
      </c>
      <c r="O2203">
        <f t="shared" si="192"/>
        <v>0</v>
      </c>
      <c r="V2203">
        <v>0</v>
      </c>
      <c r="W2203" t="s">
        <v>18</v>
      </c>
      <c r="X2203" t="s">
        <v>81</v>
      </c>
      <c r="Y2203" t="s">
        <v>106</v>
      </c>
    </row>
    <row r="2204" spans="1:31" x14ac:dyDescent="0.25">
      <c r="A2204" t="s">
        <v>556</v>
      </c>
      <c r="B2204" t="s">
        <v>555</v>
      </c>
      <c r="O2204">
        <f t="shared" si="192"/>
        <v>0</v>
      </c>
      <c r="V2204">
        <v>0</v>
      </c>
      <c r="W2204" t="s">
        <v>18</v>
      </c>
      <c r="X2204" t="s">
        <v>107</v>
      </c>
      <c r="Y2204" t="s">
        <v>299</v>
      </c>
    </row>
    <row r="2205" spans="1:31" x14ac:dyDescent="0.25">
      <c r="A2205" t="s">
        <v>556</v>
      </c>
      <c r="B2205" t="s">
        <v>555</v>
      </c>
      <c r="O2205">
        <f t="shared" si="192"/>
        <v>0</v>
      </c>
      <c r="V2205">
        <v>0</v>
      </c>
      <c r="W2205" t="s">
        <v>79</v>
      </c>
    </row>
    <row r="2206" spans="1:31" x14ac:dyDescent="0.25">
      <c r="A2206" t="s">
        <v>556</v>
      </c>
      <c r="B2206" t="s">
        <v>555</v>
      </c>
      <c r="G2206" t="str">
        <f>+Y2206</f>
        <v xml:space="preserve">PL0001114727041099                                 </v>
      </c>
      <c r="H2206" t="str">
        <f>+Z2206</f>
        <v xml:space="preserve"> SOPORTE NARIZ 480X70X1 </v>
      </c>
      <c r="M2206">
        <v>63</v>
      </c>
      <c r="N2206" t="s">
        <v>47</v>
      </c>
      <c r="O2206">
        <f t="shared" si="192"/>
        <v>4</v>
      </c>
      <c r="V2206">
        <v>0</v>
      </c>
      <c r="W2206" t="s">
        <v>28</v>
      </c>
      <c r="X2206" t="s">
        <v>120</v>
      </c>
      <c r="Y2206" t="s">
        <v>121</v>
      </c>
      <c r="Z2206" t="s">
        <v>122</v>
      </c>
      <c r="AA2206">
        <v>63</v>
      </c>
      <c r="AB2206" t="s">
        <v>47</v>
      </c>
      <c r="AC2206">
        <v>0</v>
      </c>
    </row>
    <row r="2207" spans="1:31" x14ac:dyDescent="0.25">
      <c r="A2207" t="s">
        <v>556</v>
      </c>
      <c r="B2207" t="s">
        <v>555</v>
      </c>
      <c r="G2207" t="str">
        <f t="shared" ref="G2207:G2209" si="193">+Y2207</f>
        <v xml:space="preserve">         09122109-00                               </v>
      </c>
      <c r="H2207" t="str">
        <f t="shared" ref="H2207:H2209" si="194">+Z2207</f>
        <v xml:space="preserve"> Holt Melt Jowatherm 28 </v>
      </c>
      <c r="M2207">
        <v>6.3E-2</v>
      </c>
      <c r="N2207" t="s">
        <v>78</v>
      </c>
      <c r="O2207">
        <f t="shared" si="192"/>
        <v>4</v>
      </c>
      <c r="V2207">
        <v>0</v>
      </c>
      <c r="W2207" t="s">
        <v>70</v>
      </c>
      <c r="X2207" t="s">
        <v>24</v>
      </c>
      <c r="Y2207" t="s">
        <v>76</v>
      </c>
      <c r="Z2207" t="s">
        <v>77</v>
      </c>
      <c r="AA2207">
        <v>6.3E-2</v>
      </c>
      <c r="AB2207" t="s">
        <v>78</v>
      </c>
      <c r="AC2207">
        <v>1638</v>
      </c>
    </row>
    <row r="2208" spans="1:31" x14ac:dyDescent="0.25">
      <c r="A2208" t="s">
        <v>556</v>
      </c>
      <c r="B2208" t="s">
        <v>555</v>
      </c>
      <c r="I2208" t="str">
        <f>+Y2208</f>
        <v xml:space="preserve">         03115282-00                               </v>
      </c>
      <c r="J2208" t="str">
        <f>+Z2208</f>
        <v xml:space="preserve"> Aglo 2440x2150x15 Rove </v>
      </c>
      <c r="M2208">
        <v>0.126</v>
      </c>
      <c r="N2208" t="s">
        <v>73</v>
      </c>
      <c r="O2208">
        <f t="shared" si="192"/>
        <v>4</v>
      </c>
      <c r="V2208">
        <v>0</v>
      </c>
      <c r="W2208" t="s">
        <v>70</v>
      </c>
      <c r="X2208" t="s">
        <v>32</v>
      </c>
      <c r="Y2208" t="s">
        <v>71</v>
      </c>
      <c r="Z2208" t="s">
        <v>72</v>
      </c>
      <c r="AA2208">
        <v>0.126</v>
      </c>
      <c r="AB2208" t="s">
        <v>73</v>
      </c>
      <c r="AC2208">
        <v>28118.16</v>
      </c>
    </row>
    <row r="2209" spans="1:31" x14ac:dyDescent="0.25">
      <c r="A2209" t="s">
        <v>556</v>
      </c>
      <c r="B2209" t="s">
        <v>555</v>
      </c>
      <c r="G2209" t="str">
        <f t="shared" si="193"/>
        <v xml:space="preserve">         04224699-00                               </v>
      </c>
      <c r="H2209" t="str">
        <f t="shared" si="194"/>
        <v xml:space="preserve"> FJ PVC Rovere  M2 19x. </v>
      </c>
      <c r="K2209" t="str">
        <f>+Y2209</f>
        <v xml:space="preserve">         04224699-00                               </v>
      </c>
      <c r="L2209" t="str">
        <f>+Z2209</f>
        <v xml:space="preserve"> FJ PVC Rovere  M2 19x. </v>
      </c>
      <c r="M2209">
        <v>117.5958</v>
      </c>
      <c r="N2209" t="s">
        <v>31</v>
      </c>
      <c r="O2209">
        <f t="shared" si="192"/>
        <v>6</v>
      </c>
      <c r="V2209">
        <v>0</v>
      </c>
      <c r="W2209" t="s">
        <v>70</v>
      </c>
      <c r="X2209" t="s">
        <v>36</v>
      </c>
      <c r="Y2209" t="s">
        <v>74</v>
      </c>
      <c r="Z2209" t="s">
        <v>75</v>
      </c>
      <c r="AA2209">
        <v>117.5958</v>
      </c>
      <c r="AB2209" t="s">
        <v>31</v>
      </c>
      <c r="AC2209">
        <v>29986.929</v>
      </c>
    </row>
    <row r="2210" spans="1:31" x14ac:dyDescent="0.25">
      <c r="A2210" t="s">
        <v>556</v>
      </c>
      <c r="B2210" t="s">
        <v>555</v>
      </c>
      <c r="O2210">
        <f t="shared" si="192"/>
        <v>0</v>
      </c>
      <c r="V2210">
        <v>0</v>
      </c>
      <c r="W2210" t="s">
        <v>79</v>
      </c>
    </row>
    <row r="2211" spans="1:31" x14ac:dyDescent="0.25">
      <c r="A2211" t="s">
        <v>556</v>
      </c>
      <c r="B2211" t="s">
        <v>555</v>
      </c>
      <c r="O2211">
        <f t="shared" si="192"/>
        <v>0</v>
      </c>
      <c r="V2211">
        <v>0</v>
      </c>
      <c r="W2211" t="s">
        <v>28</v>
      </c>
      <c r="X2211" t="s">
        <v>123</v>
      </c>
    </row>
    <row r="2212" spans="1:31" x14ac:dyDescent="0.25">
      <c r="A2212" t="s">
        <v>556</v>
      </c>
      <c r="B2212" t="s">
        <v>555</v>
      </c>
      <c r="O2212">
        <f t="shared" si="192"/>
        <v>0</v>
      </c>
      <c r="V2212">
        <v>0</v>
      </c>
      <c r="W2212" t="s">
        <v>18</v>
      </c>
      <c r="X2212" t="s">
        <v>81</v>
      </c>
    </row>
    <row r="2213" spans="1:31" x14ac:dyDescent="0.25">
      <c r="A2213" t="s">
        <v>556</v>
      </c>
      <c r="B2213" t="s">
        <v>555</v>
      </c>
      <c r="O2213">
        <f t="shared" si="192"/>
        <v>0</v>
      </c>
      <c r="V2213">
        <v>0</v>
      </c>
      <c r="W2213" t="s">
        <v>18</v>
      </c>
      <c r="X2213" t="s">
        <v>82</v>
      </c>
      <c r="Y2213" t="s">
        <v>83</v>
      </c>
      <c r="Z2213" t="s">
        <v>84</v>
      </c>
      <c r="AA2213" t="s">
        <v>85</v>
      </c>
      <c r="AB2213" t="s">
        <v>86</v>
      </c>
      <c r="AC2213" t="s">
        <v>84</v>
      </c>
      <c r="AD2213" t="s">
        <v>87</v>
      </c>
    </row>
    <row r="2214" spans="1:31" x14ac:dyDescent="0.25">
      <c r="A2214" t="s">
        <v>556</v>
      </c>
      <c r="B2214" t="s">
        <v>555</v>
      </c>
      <c r="O2214">
        <f t="shared" si="192"/>
        <v>0</v>
      </c>
      <c r="V2214">
        <v>0</v>
      </c>
      <c r="W2214" t="s">
        <v>18</v>
      </c>
      <c r="X2214" t="s">
        <v>83</v>
      </c>
      <c r="Y2214" t="s">
        <v>83</v>
      </c>
      <c r="Z2214" t="s">
        <v>88</v>
      </c>
      <c r="AA2214" t="s">
        <v>89</v>
      </c>
      <c r="AB2214" t="s">
        <v>90</v>
      </c>
      <c r="AC2214" t="s">
        <v>88</v>
      </c>
      <c r="AD2214" t="s">
        <v>91</v>
      </c>
    </row>
    <row r="2215" spans="1:31" x14ac:dyDescent="0.25">
      <c r="A2215" t="s">
        <v>556</v>
      </c>
      <c r="B2215" t="s">
        <v>555</v>
      </c>
      <c r="O2215">
        <f t="shared" si="192"/>
        <v>0</v>
      </c>
      <c r="V2215">
        <v>0</v>
      </c>
      <c r="W2215" t="s">
        <v>18</v>
      </c>
      <c r="X2215" t="s">
        <v>92</v>
      </c>
    </row>
    <row r="2216" spans="1:31" x14ac:dyDescent="0.25">
      <c r="A2216" t="s">
        <v>556</v>
      </c>
      <c r="B2216" t="s">
        <v>555</v>
      </c>
      <c r="O2216">
        <f t="shared" si="192"/>
        <v>0</v>
      </c>
      <c r="V2216">
        <v>0</v>
      </c>
      <c r="W2216" t="s">
        <v>18</v>
      </c>
      <c r="X2216">
        <v>10</v>
      </c>
      <c r="Y2216">
        <v>2930</v>
      </c>
      <c r="Z2216" t="s">
        <v>93</v>
      </c>
      <c r="AA2216" t="s">
        <v>94</v>
      </c>
      <c r="AB2216" t="s">
        <v>95</v>
      </c>
      <c r="AC2216" t="s">
        <v>96</v>
      </c>
      <c r="AD2216" t="s">
        <v>97</v>
      </c>
      <c r="AE2216">
        <v>15461.9892</v>
      </c>
    </row>
    <row r="2217" spans="1:31" x14ac:dyDescent="0.25">
      <c r="A2217" t="s">
        <v>556</v>
      </c>
      <c r="B2217" t="s">
        <v>555</v>
      </c>
      <c r="O2217">
        <f t="shared" si="192"/>
        <v>0</v>
      </c>
      <c r="V2217">
        <v>0</v>
      </c>
      <c r="W2217" t="s">
        <v>18</v>
      </c>
      <c r="X2217">
        <v>20</v>
      </c>
      <c r="Y2217">
        <v>2931</v>
      </c>
      <c r="Z2217" t="s">
        <v>98</v>
      </c>
      <c r="AA2217" t="s">
        <v>94</v>
      </c>
      <c r="AB2217" t="s">
        <v>99</v>
      </c>
      <c r="AC2217" t="s">
        <v>100</v>
      </c>
      <c r="AD2217" t="s">
        <v>124</v>
      </c>
      <c r="AE2217">
        <v>19577.886299999998</v>
      </c>
    </row>
    <row r="2218" spans="1:31" x14ac:dyDescent="0.25">
      <c r="A2218" t="s">
        <v>556</v>
      </c>
      <c r="B2218" t="s">
        <v>555</v>
      </c>
      <c r="O2218">
        <f t="shared" si="192"/>
        <v>0</v>
      </c>
      <c r="V2218">
        <v>0</v>
      </c>
      <c r="W2218" t="s">
        <v>18</v>
      </c>
      <c r="X2218">
        <v>30</v>
      </c>
      <c r="Y2218">
        <v>2189</v>
      </c>
      <c r="Z2218" t="s">
        <v>125</v>
      </c>
      <c r="AA2218" t="s">
        <v>94</v>
      </c>
      <c r="AB2218" t="s">
        <v>126</v>
      </c>
      <c r="AC2218" t="s">
        <v>127</v>
      </c>
      <c r="AD2218" t="s">
        <v>97</v>
      </c>
      <c r="AE2218">
        <v>16464.527099999999</v>
      </c>
    </row>
    <row r="2219" spans="1:31" x14ac:dyDescent="0.25">
      <c r="A2219" t="s">
        <v>556</v>
      </c>
      <c r="B2219" t="s">
        <v>555</v>
      </c>
      <c r="O2219">
        <f t="shared" si="192"/>
        <v>0</v>
      </c>
      <c r="V2219">
        <v>0</v>
      </c>
      <c r="W2219" t="s">
        <v>18</v>
      </c>
      <c r="X2219" t="s">
        <v>81</v>
      </c>
      <c r="Y2219" t="s">
        <v>106</v>
      </c>
    </row>
    <row r="2220" spans="1:31" x14ac:dyDescent="0.25">
      <c r="A2220" t="s">
        <v>556</v>
      </c>
      <c r="B2220" t="s">
        <v>555</v>
      </c>
      <c r="O2220">
        <f t="shared" si="192"/>
        <v>0</v>
      </c>
      <c r="V2220">
        <v>0</v>
      </c>
      <c r="W2220" t="s">
        <v>18</v>
      </c>
      <c r="X2220" t="s">
        <v>107</v>
      </c>
      <c r="Y2220" t="s">
        <v>300</v>
      </c>
    </row>
    <row r="2221" spans="1:31" x14ac:dyDescent="0.25">
      <c r="A2221" t="s">
        <v>556</v>
      </c>
      <c r="B2221" t="s">
        <v>555</v>
      </c>
      <c r="O2221">
        <f t="shared" si="192"/>
        <v>0</v>
      </c>
      <c r="V2221">
        <v>0</v>
      </c>
      <c r="W2221" t="s">
        <v>79</v>
      </c>
    </row>
    <row r="2222" spans="1:31" x14ac:dyDescent="0.25">
      <c r="A2222" t="s">
        <v>556</v>
      </c>
      <c r="B2222" t="s">
        <v>555</v>
      </c>
      <c r="G2222" t="str">
        <f>+Y2222</f>
        <v xml:space="preserve">PL0001114727051001                                 </v>
      </c>
      <c r="H2222" t="str">
        <f>+Z2222</f>
        <v xml:space="preserve"> PUENTE 480X70X15       </v>
      </c>
      <c r="M2222">
        <v>42</v>
      </c>
      <c r="N2222" t="s">
        <v>47</v>
      </c>
      <c r="O2222">
        <f t="shared" si="192"/>
        <v>4</v>
      </c>
      <c r="V2222">
        <v>0</v>
      </c>
      <c r="W2222" t="s">
        <v>28</v>
      </c>
      <c r="X2222" t="s">
        <v>129</v>
      </c>
      <c r="Y2222" t="s">
        <v>130</v>
      </c>
      <c r="Z2222" t="s">
        <v>131</v>
      </c>
      <c r="AA2222">
        <v>42</v>
      </c>
      <c r="AB2222" t="s">
        <v>47</v>
      </c>
      <c r="AC2222">
        <v>0</v>
      </c>
    </row>
    <row r="2223" spans="1:31" x14ac:dyDescent="0.25">
      <c r="A2223" t="s">
        <v>556</v>
      </c>
      <c r="B2223" t="s">
        <v>555</v>
      </c>
      <c r="I2223" t="str">
        <f>+Y2223</f>
        <v xml:space="preserve">         03115282-00                               </v>
      </c>
      <c r="J2223" t="str">
        <f>+Z2223</f>
        <v xml:space="preserve"> Aglo 2440x2150x15 Rove </v>
      </c>
      <c r="M2223">
        <v>8.4000000000000005E-2</v>
      </c>
      <c r="N2223" t="s">
        <v>73</v>
      </c>
      <c r="O2223">
        <f t="shared" si="192"/>
        <v>4</v>
      </c>
      <c r="V2223">
        <v>0</v>
      </c>
      <c r="W2223" t="s">
        <v>70</v>
      </c>
      <c r="X2223" t="s">
        <v>24</v>
      </c>
      <c r="Y2223" t="s">
        <v>71</v>
      </c>
      <c r="Z2223" t="s">
        <v>72</v>
      </c>
      <c r="AA2223">
        <v>8.4000000000000005E-2</v>
      </c>
      <c r="AB2223" t="s">
        <v>73</v>
      </c>
      <c r="AC2223">
        <v>18745.439999999999</v>
      </c>
    </row>
    <row r="2224" spans="1:31" x14ac:dyDescent="0.25">
      <c r="A2224" t="s">
        <v>556</v>
      </c>
      <c r="B2224" t="s">
        <v>555</v>
      </c>
      <c r="G2224" t="str">
        <f t="shared" ref="G2224:G2226" si="195">+Y2224</f>
        <v xml:space="preserve">         04224699-00                               </v>
      </c>
      <c r="H2224" t="str">
        <f t="shared" ref="H2224:H2226" si="196">+Z2224</f>
        <v xml:space="preserve"> FJ PVC Rovere  M2 19x. </v>
      </c>
      <c r="K2224" t="str">
        <f>+Y2224</f>
        <v xml:space="preserve">         04224699-00                               </v>
      </c>
      <c r="L2224" t="str">
        <f>+Z2224</f>
        <v xml:space="preserve"> FJ PVC Rovere  M2 19x. </v>
      </c>
      <c r="M2224">
        <v>43.68</v>
      </c>
      <c r="N2224" t="s">
        <v>31</v>
      </c>
      <c r="O2224">
        <f t="shared" si="192"/>
        <v>6</v>
      </c>
      <c r="V2224">
        <v>0</v>
      </c>
      <c r="W2224" t="s">
        <v>70</v>
      </c>
      <c r="X2224" t="s">
        <v>32</v>
      </c>
      <c r="Y2224" t="s">
        <v>74</v>
      </c>
      <c r="Z2224" t="s">
        <v>75</v>
      </c>
      <c r="AA2224">
        <v>43.68</v>
      </c>
      <c r="AB2224" t="s">
        <v>31</v>
      </c>
      <c r="AC2224">
        <v>11138.4</v>
      </c>
    </row>
    <row r="2225" spans="1:31" x14ac:dyDescent="0.25">
      <c r="A2225" t="s">
        <v>556</v>
      </c>
      <c r="B2225" t="s">
        <v>555</v>
      </c>
      <c r="G2225" t="str">
        <f t="shared" si="195"/>
        <v xml:space="preserve">         09122109-00                               </v>
      </c>
      <c r="H2225" t="str">
        <f t="shared" si="196"/>
        <v xml:space="preserve"> Holt Melt Jowatherm 28 </v>
      </c>
      <c r="M2225">
        <v>5.8799999999999998E-2</v>
      </c>
      <c r="N2225" t="s">
        <v>78</v>
      </c>
      <c r="O2225">
        <f t="shared" si="192"/>
        <v>4</v>
      </c>
      <c r="V2225">
        <v>0</v>
      </c>
      <c r="W2225" t="s">
        <v>70</v>
      </c>
      <c r="X2225" t="s">
        <v>36</v>
      </c>
      <c r="Y2225" t="s">
        <v>76</v>
      </c>
      <c r="Z2225" t="s">
        <v>77</v>
      </c>
      <c r="AA2225">
        <v>5.8799999999999998E-2</v>
      </c>
      <c r="AB2225" t="s">
        <v>78</v>
      </c>
      <c r="AC2225">
        <v>1528.8</v>
      </c>
    </row>
    <row r="2226" spans="1:31" x14ac:dyDescent="0.25">
      <c r="A2226" t="s">
        <v>556</v>
      </c>
      <c r="B2226" t="s">
        <v>555</v>
      </c>
      <c r="G2226" t="str">
        <f t="shared" si="195"/>
        <v xml:space="preserve">         09122109-00                               </v>
      </c>
      <c r="H2226" t="str">
        <f t="shared" si="196"/>
        <v xml:space="preserve"> Holt Melt Jowatherm 28 </v>
      </c>
      <c r="M2226">
        <v>0.12180000000000001</v>
      </c>
      <c r="N2226" t="s">
        <v>78</v>
      </c>
      <c r="O2226">
        <f t="shared" si="192"/>
        <v>4</v>
      </c>
      <c r="V2226">
        <v>0</v>
      </c>
      <c r="W2226" t="s">
        <v>70</v>
      </c>
      <c r="X2226" t="s">
        <v>39</v>
      </c>
      <c r="Y2226" t="s">
        <v>76</v>
      </c>
      <c r="Z2226" t="s">
        <v>77</v>
      </c>
      <c r="AA2226">
        <v>0.12180000000000001</v>
      </c>
      <c r="AB2226" t="s">
        <v>78</v>
      </c>
      <c r="AC2226">
        <v>3166.8</v>
      </c>
    </row>
    <row r="2227" spans="1:31" x14ac:dyDescent="0.25">
      <c r="A2227" t="s">
        <v>556</v>
      </c>
      <c r="B2227" t="s">
        <v>555</v>
      </c>
      <c r="O2227">
        <f t="shared" si="192"/>
        <v>0</v>
      </c>
      <c r="V2227">
        <v>0</v>
      </c>
      <c r="W2227" t="s">
        <v>79</v>
      </c>
    </row>
    <row r="2228" spans="1:31" x14ac:dyDescent="0.25">
      <c r="A2228" t="s">
        <v>556</v>
      </c>
      <c r="B2228" t="s">
        <v>555</v>
      </c>
      <c r="O2228">
        <f t="shared" si="192"/>
        <v>0</v>
      </c>
      <c r="V2228">
        <v>0</v>
      </c>
      <c r="W2228" t="s">
        <v>28</v>
      </c>
      <c r="X2228" t="s">
        <v>132</v>
      </c>
    </row>
    <row r="2229" spans="1:31" x14ac:dyDescent="0.25">
      <c r="A2229" t="s">
        <v>556</v>
      </c>
      <c r="B2229" t="s">
        <v>555</v>
      </c>
      <c r="O2229">
        <f t="shared" si="192"/>
        <v>0</v>
      </c>
      <c r="V2229">
        <v>0</v>
      </c>
      <c r="W2229" t="s">
        <v>18</v>
      </c>
      <c r="X2229" t="s">
        <v>81</v>
      </c>
    </row>
    <row r="2230" spans="1:31" x14ac:dyDescent="0.25">
      <c r="A2230" t="s">
        <v>556</v>
      </c>
      <c r="B2230" t="s">
        <v>555</v>
      </c>
      <c r="O2230">
        <f t="shared" si="192"/>
        <v>0</v>
      </c>
      <c r="V2230">
        <v>0</v>
      </c>
      <c r="W2230" t="s">
        <v>18</v>
      </c>
      <c r="X2230" t="s">
        <v>82</v>
      </c>
      <c r="Y2230" t="s">
        <v>83</v>
      </c>
      <c r="Z2230" t="s">
        <v>84</v>
      </c>
      <c r="AA2230" t="s">
        <v>85</v>
      </c>
      <c r="AB2230" t="s">
        <v>86</v>
      </c>
      <c r="AC2230" t="s">
        <v>84</v>
      </c>
      <c r="AD2230" t="s">
        <v>87</v>
      </c>
    </row>
    <row r="2231" spans="1:31" x14ac:dyDescent="0.25">
      <c r="A2231" t="s">
        <v>556</v>
      </c>
      <c r="B2231" t="s">
        <v>555</v>
      </c>
      <c r="O2231">
        <f t="shared" si="192"/>
        <v>0</v>
      </c>
      <c r="V2231">
        <v>0</v>
      </c>
      <c r="W2231" t="s">
        <v>18</v>
      </c>
      <c r="X2231" t="s">
        <v>83</v>
      </c>
      <c r="Y2231" t="s">
        <v>83</v>
      </c>
      <c r="Z2231" t="s">
        <v>88</v>
      </c>
      <c r="AA2231" t="s">
        <v>89</v>
      </c>
      <c r="AB2231" t="s">
        <v>90</v>
      </c>
      <c r="AC2231" t="s">
        <v>88</v>
      </c>
      <c r="AD2231" t="s">
        <v>91</v>
      </c>
    </row>
    <row r="2232" spans="1:31" x14ac:dyDescent="0.25">
      <c r="A2232" t="s">
        <v>556</v>
      </c>
      <c r="B2232" t="s">
        <v>555</v>
      </c>
      <c r="O2232">
        <f t="shared" si="192"/>
        <v>0</v>
      </c>
      <c r="V2232">
        <v>0</v>
      </c>
      <c r="W2232" t="s">
        <v>18</v>
      </c>
      <c r="X2232" t="s">
        <v>92</v>
      </c>
    </row>
    <row r="2233" spans="1:31" x14ac:dyDescent="0.25">
      <c r="A2233" t="s">
        <v>556</v>
      </c>
      <c r="B2233" t="s">
        <v>555</v>
      </c>
      <c r="O2233">
        <f t="shared" si="192"/>
        <v>0</v>
      </c>
      <c r="V2233">
        <v>0</v>
      </c>
      <c r="W2233" t="s">
        <v>18</v>
      </c>
      <c r="X2233">
        <v>10</v>
      </c>
      <c r="Y2233">
        <v>2930</v>
      </c>
      <c r="Z2233" t="s">
        <v>93</v>
      </c>
      <c r="AA2233" t="s">
        <v>94</v>
      </c>
      <c r="AB2233" t="s">
        <v>95</v>
      </c>
      <c r="AC2233" t="s">
        <v>96</v>
      </c>
      <c r="AD2233" t="s">
        <v>97</v>
      </c>
      <c r="AE2233">
        <v>10307.9928</v>
      </c>
    </row>
    <row r="2234" spans="1:31" x14ac:dyDescent="0.25">
      <c r="A2234" t="s">
        <v>556</v>
      </c>
      <c r="B2234" t="s">
        <v>555</v>
      </c>
      <c r="O2234">
        <f t="shared" si="192"/>
        <v>0</v>
      </c>
      <c r="V2234">
        <v>0</v>
      </c>
      <c r="W2234" t="s">
        <v>18</v>
      </c>
      <c r="X2234">
        <v>20</v>
      </c>
      <c r="Y2234">
        <v>2931</v>
      </c>
      <c r="Z2234" t="s">
        <v>98</v>
      </c>
      <c r="AA2234" t="s">
        <v>94</v>
      </c>
      <c r="AB2234" t="s">
        <v>99</v>
      </c>
      <c r="AC2234" t="s">
        <v>100</v>
      </c>
      <c r="AD2234" t="s">
        <v>124</v>
      </c>
      <c r="AE2234">
        <v>13051.924199999999</v>
      </c>
    </row>
    <row r="2235" spans="1:31" x14ac:dyDescent="0.25">
      <c r="A2235" t="s">
        <v>556</v>
      </c>
      <c r="B2235" t="s">
        <v>555</v>
      </c>
      <c r="O2235">
        <f t="shared" si="192"/>
        <v>0</v>
      </c>
      <c r="V2235">
        <v>0</v>
      </c>
      <c r="W2235" t="s">
        <v>18</v>
      </c>
      <c r="X2235">
        <v>30</v>
      </c>
      <c r="Y2235">
        <v>2337</v>
      </c>
      <c r="Z2235" t="s">
        <v>115</v>
      </c>
      <c r="AA2235" t="s">
        <v>94</v>
      </c>
      <c r="AB2235" t="s">
        <v>133</v>
      </c>
      <c r="AC2235" t="s">
        <v>134</v>
      </c>
      <c r="AD2235" t="s">
        <v>135</v>
      </c>
      <c r="AE2235">
        <v>7804.6247999999996</v>
      </c>
    </row>
    <row r="2236" spans="1:31" x14ac:dyDescent="0.25">
      <c r="A2236" t="s">
        <v>556</v>
      </c>
      <c r="B2236" t="s">
        <v>555</v>
      </c>
      <c r="O2236">
        <f t="shared" si="192"/>
        <v>0</v>
      </c>
      <c r="V2236">
        <v>0</v>
      </c>
      <c r="W2236" t="s">
        <v>18</v>
      </c>
      <c r="X2236" t="s">
        <v>81</v>
      </c>
      <c r="Y2236" t="s">
        <v>106</v>
      </c>
    </row>
    <row r="2237" spans="1:31" x14ac:dyDescent="0.25">
      <c r="A2237" t="s">
        <v>556</v>
      </c>
      <c r="B2237" t="s">
        <v>555</v>
      </c>
      <c r="O2237">
        <f t="shared" si="192"/>
        <v>0</v>
      </c>
      <c r="V2237">
        <v>0</v>
      </c>
      <c r="W2237" t="s">
        <v>18</v>
      </c>
      <c r="X2237" t="s">
        <v>107</v>
      </c>
      <c r="Y2237" t="s">
        <v>301</v>
      </c>
    </row>
    <row r="2238" spans="1:31" x14ac:dyDescent="0.25">
      <c r="A2238" t="s">
        <v>556</v>
      </c>
      <c r="B2238" t="s">
        <v>555</v>
      </c>
      <c r="O2238">
        <f t="shared" si="192"/>
        <v>0</v>
      </c>
      <c r="V2238">
        <v>0</v>
      </c>
      <c r="W2238" t="s">
        <v>79</v>
      </c>
    </row>
    <row r="2239" spans="1:31" x14ac:dyDescent="0.25">
      <c r="A2239" t="s">
        <v>556</v>
      </c>
      <c r="B2239" t="s">
        <v>555</v>
      </c>
      <c r="G2239" t="str">
        <f>+Y2239</f>
        <v xml:space="preserve">PL0001114727081004                                 </v>
      </c>
      <c r="H2239" t="str">
        <f>+Z2239</f>
        <v xml:space="preserve"> LATERAL 395X145X15     </v>
      </c>
      <c r="M2239">
        <v>42</v>
      </c>
      <c r="N2239" t="s">
        <v>47</v>
      </c>
      <c r="O2239">
        <f t="shared" si="192"/>
        <v>4</v>
      </c>
      <c r="V2239">
        <v>0</v>
      </c>
      <c r="W2239" t="s">
        <v>28</v>
      </c>
      <c r="X2239" t="s">
        <v>137</v>
      </c>
      <c r="Y2239" t="s">
        <v>138</v>
      </c>
      <c r="Z2239" t="s">
        <v>139</v>
      </c>
      <c r="AA2239">
        <v>42</v>
      </c>
      <c r="AB2239" t="s">
        <v>47</v>
      </c>
      <c r="AC2239">
        <v>0</v>
      </c>
    </row>
    <row r="2240" spans="1:31" x14ac:dyDescent="0.25">
      <c r="A2240" t="s">
        <v>556</v>
      </c>
      <c r="B2240" t="s">
        <v>555</v>
      </c>
      <c r="O2240">
        <f t="shared" si="192"/>
        <v>0</v>
      </c>
      <c r="V2240">
        <v>0</v>
      </c>
    </row>
    <row r="2241" spans="1:23" x14ac:dyDescent="0.25">
      <c r="A2241" t="s">
        <v>556</v>
      </c>
      <c r="B2241" t="s">
        <v>555</v>
      </c>
      <c r="O2241">
        <f t="shared" si="192"/>
        <v>0</v>
      </c>
      <c r="V2241">
        <v>0</v>
      </c>
    </row>
    <row r="2242" spans="1:23" x14ac:dyDescent="0.25">
      <c r="A2242" t="s">
        <v>556</v>
      </c>
      <c r="B2242" t="s">
        <v>555</v>
      </c>
      <c r="O2242">
        <f t="shared" si="192"/>
        <v>0</v>
      </c>
      <c r="V2242">
        <v>0</v>
      </c>
    </row>
    <row r="2243" spans="1:23" x14ac:dyDescent="0.25">
      <c r="A2243" t="s">
        <v>556</v>
      </c>
      <c r="B2243" t="s">
        <v>555</v>
      </c>
      <c r="O2243">
        <f t="shared" si="192"/>
        <v>0</v>
      </c>
      <c r="V2243">
        <v>0</v>
      </c>
    </row>
    <row r="2244" spans="1:23" x14ac:dyDescent="0.25">
      <c r="A2244" t="s">
        <v>556</v>
      </c>
      <c r="B2244" t="s">
        <v>555</v>
      </c>
      <c r="O2244">
        <f t="shared" ref="O2244:O2307" si="197">+COUNTA(C2244:N2244)</f>
        <v>0</v>
      </c>
      <c r="V2244">
        <v>0</v>
      </c>
      <c r="W2244" t="s">
        <v>334</v>
      </c>
    </row>
    <row r="2245" spans="1:23" x14ac:dyDescent="0.25">
      <c r="A2245" t="s">
        <v>556</v>
      </c>
      <c r="B2245" t="s">
        <v>555</v>
      </c>
      <c r="O2245">
        <f t="shared" si="197"/>
        <v>0</v>
      </c>
      <c r="V2245">
        <v>0</v>
      </c>
      <c r="W2245" t="s">
        <v>2</v>
      </c>
    </row>
    <row r="2246" spans="1:23" x14ac:dyDescent="0.25">
      <c r="A2246" t="s">
        <v>556</v>
      </c>
      <c r="B2246" t="s">
        <v>555</v>
      </c>
      <c r="O2246">
        <f t="shared" si="197"/>
        <v>0</v>
      </c>
      <c r="V2246">
        <v>0</v>
      </c>
      <c r="W2246" t="s">
        <v>3</v>
      </c>
    </row>
    <row r="2247" spans="1:23" x14ac:dyDescent="0.25">
      <c r="A2247" t="s">
        <v>556</v>
      </c>
      <c r="B2247" t="s">
        <v>555</v>
      </c>
      <c r="O2247">
        <f t="shared" si="197"/>
        <v>0</v>
      </c>
      <c r="V2247">
        <v>0</v>
      </c>
      <c r="W2247" t="s">
        <v>4</v>
      </c>
    </row>
    <row r="2248" spans="1:23" x14ac:dyDescent="0.25">
      <c r="A2248" t="s">
        <v>556</v>
      </c>
      <c r="B2248" t="s">
        <v>555</v>
      </c>
      <c r="O2248">
        <f t="shared" si="197"/>
        <v>0</v>
      </c>
      <c r="V2248">
        <v>0</v>
      </c>
      <c r="W2248" t="s">
        <v>5</v>
      </c>
    </row>
    <row r="2249" spans="1:23" x14ac:dyDescent="0.25">
      <c r="A2249" t="s">
        <v>556</v>
      </c>
      <c r="B2249" t="s">
        <v>555</v>
      </c>
      <c r="O2249">
        <f t="shared" si="197"/>
        <v>0</v>
      </c>
      <c r="V2249">
        <v>0</v>
      </c>
    </row>
    <row r="2250" spans="1:23" x14ac:dyDescent="0.25">
      <c r="A2250" t="s">
        <v>556</v>
      </c>
      <c r="B2250" t="s">
        <v>555</v>
      </c>
      <c r="O2250">
        <f t="shared" si="197"/>
        <v>0</v>
      </c>
      <c r="V2250">
        <v>0</v>
      </c>
      <c r="W2250" t="s">
        <v>6</v>
      </c>
    </row>
    <row r="2251" spans="1:23" x14ac:dyDescent="0.25">
      <c r="A2251" t="s">
        <v>556</v>
      </c>
      <c r="B2251" t="s">
        <v>555</v>
      </c>
      <c r="O2251">
        <f t="shared" si="197"/>
        <v>0</v>
      </c>
      <c r="V2251">
        <v>0</v>
      </c>
    </row>
    <row r="2252" spans="1:23" x14ac:dyDescent="0.25">
      <c r="A2252" t="s">
        <v>556</v>
      </c>
      <c r="B2252" t="s">
        <v>555</v>
      </c>
      <c r="O2252">
        <f t="shared" si="197"/>
        <v>0</v>
      </c>
      <c r="V2252">
        <v>0</v>
      </c>
      <c r="W2252" t="s">
        <v>7</v>
      </c>
    </row>
    <row r="2253" spans="1:23" x14ac:dyDescent="0.25">
      <c r="A2253" t="s">
        <v>556</v>
      </c>
      <c r="B2253" t="s">
        <v>555</v>
      </c>
      <c r="O2253">
        <f t="shared" si="197"/>
        <v>0</v>
      </c>
      <c r="V2253">
        <v>0</v>
      </c>
    </row>
    <row r="2254" spans="1:23" x14ac:dyDescent="0.25">
      <c r="A2254" t="s">
        <v>556</v>
      </c>
      <c r="B2254" t="s">
        <v>555</v>
      </c>
      <c r="C2254" t="s">
        <v>570</v>
      </c>
      <c r="D2254" t="s">
        <v>571</v>
      </c>
      <c r="O2254">
        <f t="shared" si="197"/>
        <v>2</v>
      </c>
      <c r="V2254">
        <v>0</v>
      </c>
      <c r="W2254" t="s">
        <v>332</v>
      </c>
    </row>
    <row r="2255" spans="1:23" x14ac:dyDescent="0.25">
      <c r="A2255" t="s">
        <v>556</v>
      </c>
      <c r="B2255" t="s">
        <v>555</v>
      </c>
      <c r="O2255">
        <f t="shared" si="197"/>
        <v>0</v>
      </c>
      <c r="V2255">
        <v>0</v>
      </c>
      <c r="W2255" t="s">
        <v>9</v>
      </c>
    </row>
    <row r="2256" spans="1:23" x14ac:dyDescent="0.25">
      <c r="A2256" t="s">
        <v>556</v>
      </c>
      <c r="B2256" t="s">
        <v>555</v>
      </c>
      <c r="O2256">
        <f t="shared" si="197"/>
        <v>0</v>
      </c>
      <c r="V2256">
        <v>0</v>
      </c>
      <c r="W2256" t="s">
        <v>296</v>
      </c>
    </row>
    <row r="2257" spans="1:31" x14ac:dyDescent="0.25">
      <c r="A2257" t="s">
        <v>556</v>
      </c>
      <c r="B2257" t="s">
        <v>555</v>
      </c>
      <c r="O2257">
        <f t="shared" si="197"/>
        <v>0</v>
      </c>
      <c r="V2257">
        <v>0</v>
      </c>
      <c r="W2257" t="s">
        <v>3</v>
      </c>
    </row>
    <row r="2258" spans="1:31" x14ac:dyDescent="0.25">
      <c r="A2258" t="s">
        <v>556</v>
      </c>
      <c r="B2258" t="s">
        <v>555</v>
      </c>
      <c r="O2258">
        <f t="shared" si="197"/>
        <v>0</v>
      </c>
      <c r="V2258">
        <v>0</v>
      </c>
      <c r="W2258" t="s">
        <v>11</v>
      </c>
      <c r="X2258" t="s">
        <v>12</v>
      </c>
      <c r="Y2258" t="s">
        <v>13</v>
      </c>
      <c r="Z2258" t="s">
        <v>14</v>
      </c>
      <c r="AA2258" t="s">
        <v>15</v>
      </c>
      <c r="AB2258" t="s">
        <v>16</v>
      </c>
      <c r="AC2258" t="s">
        <v>17</v>
      </c>
    </row>
    <row r="2259" spans="1:31" x14ac:dyDescent="0.25">
      <c r="A2259" t="s">
        <v>556</v>
      </c>
      <c r="B2259" t="s">
        <v>555</v>
      </c>
      <c r="O2259">
        <f t="shared" si="197"/>
        <v>0</v>
      </c>
      <c r="V2259">
        <v>0</v>
      </c>
      <c r="W2259" t="s">
        <v>18</v>
      </c>
      <c r="X2259" t="s">
        <v>18</v>
      </c>
      <c r="Y2259" t="s">
        <v>19</v>
      </c>
      <c r="Z2259" t="s">
        <v>20</v>
      </c>
      <c r="AA2259" t="s">
        <v>21</v>
      </c>
      <c r="AB2259" t="s">
        <v>22</v>
      </c>
    </row>
    <row r="2260" spans="1:31" x14ac:dyDescent="0.25">
      <c r="A2260" t="s">
        <v>556</v>
      </c>
      <c r="B2260" t="s">
        <v>555</v>
      </c>
      <c r="O2260">
        <f t="shared" si="197"/>
        <v>0</v>
      </c>
      <c r="V2260">
        <v>0</v>
      </c>
      <c r="W2260" t="s">
        <v>23</v>
      </c>
    </row>
    <row r="2261" spans="1:31" x14ac:dyDescent="0.25">
      <c r="A2261" t="s">
        <v>556</v>
      </c>
      <c r="B2261" t="s">
        <v>555</v>
      </c>
      <c r="I2261" t="str">
        <f>+Y2261</f>
        <v xml:space="preserve">         03115282-00                               </v>
      </c>
      <c r="J2261" t="str">
        <f>+Z2261</f>
        <v xml:space="preserve"> Aglo 2440x2150x15 Rove </v>
      </c>
      <c r="M2261">
        <v>4.2000000000000003E-2</v>
      </c>
      <c r="N2261" t="s">
        <v>73</v>
      </c>
      <c r="O2261">
        <f t="shared" si="197"/>
        <v>4</v>
      </c>
      <c r="V2261">
        <v>0</v>
      </c>
      <c r="W2261" t="s">
        <v>70</v>
      </c>
      <c r="X2261" t="s">
        <v>24</v>
      </c>
      <c r="Y2261" t="s">
        <v>71</v>
      </c>
      <c r="Z2261" t="s">
        <v>72</v>
      </c>
      <c r="AA2261">
        <v>4.2000000000000003E-2</v>
      </c>
      <c r="AB2261" t="s">
        <v>73</v>
      </c>
      <c r="AC2261">
        <v>9372.7199999999993</v>
      </c>
    </row>
    <row r="2262" spans="1:31" x14ac:dyDescent="0.25">
      <c r="A2262" t="s">
        <v>556</v>
      </c>
      <c r="B2262" t="s">
        <v>555</v>
      </c>
      <c r="G2262" t="str">
        <f t="shared" ref="G2262:G2264" si="198">+Y2262</f>
        <v xml:space="preserve">         04224699-00                               </v>
      </c>
      <c r="H2262" t="str">
        <f t="shared" ref="H2262:H2264" si="199">+Z2262</f>
        <v xml:space="preserve"> FJ PVC Rovere  M2 19x. </v>
      </c>
      <c r="K2262" t="str">
        <f>+Y2262</f>
        <v xml:space="preserve">         04224699-00                               </v>
      </c>
      <c r="L2262" t="str">
        <f>+Z2262</f>
        <v xml:space="preserve"> FJ PVC Rovere  M2 19x. </v>
      </c>
      <c r="M2262">
        <v>53.76</v>
      </c>
      <c r="N2262" t="s">
        <v>31</v>
      </c>
      <c r="O2262">
        <f t="shared" si="197"/>
        <v>6</v>
      </c>
      <c r="V2262">
        <v>0</v>
      </c>
      <c r="W2262" t="s">
        <v>70</v>
      </c>
      <c r="X2262" t="s">
        <v>32</v>
      </c>
      <c r="Y2262" t="s">
        <v>74</v>
      </c>
      <c r="Z2262" t="s">
        <v>75</v>
      </c>
      <c r="AA2262">
        <v>53.76</v>
      </c>
      <c r="AB2262" t="s">
        <v>31</v>
      </c>
      <c r="AC2262">
        <v>13708.8</v>
      </c>
    </row>
    <row r="2263" spans="1:31" x14ac:dyDescent="0.25">
      <c r="A2263" t="s">
        <v>556</v>
      </c>
      <c r="B2263" t="s">
        <v>555</v>
      </c>
      <c r="G2263" t="str">
        <f t="shared" si="198"/>
        <v xml:space="preserve">         09122109-00                               </v>
      </c>
      <c r="H2263" t="str">
        <f t="shared" si="199"/>
        <v xml:space="preserve"> Holt Melt Jowatherm 28 </v>
      </c>
      <c r="M2263">
        <v>0.13439999999999999</v>
      </c>
      <c r="N2263" t="s">
        <v>78</v>
      </c>
      <c r="O2263">
        <f t="shared" si="197"/>
        <v>4</v>
      </c>
      <c r="V2263">
        <v>0</v>
      </c>
      <c r="W2263" t="s">
        <v>70</v>
      </c>
      <c r="X2263" t="s">
        <v>36</v>
      </c>
      <c r="Y2263" t="s">
        <v>76</v>
      </c>
      <c r="Z2263" t="s">
        <v>77</v>
      </c>
      <c r="AA2263">
        <v>0.13439999999999999</v>
      </c>
      <c r="AB2263" t="s">
        <v>78</v>
      </c>
      <c r="AC2263">
        <v>3494.4</v>
      </c>
    </row>
    <row r="2264" spans="1:31" x14ac:dyDescent="0.25">
      <c r="A2264" t="s">
        <v>556</v>
      </c>
      <c r="B2264" t="s">
        <v>555</v>
      </c>
      <c r="G2264" t="str">
        <f t="shared" si="198"/>
        <v xml:space="preserve">         09122109-00                               </v>
      </c>
      <c r="H2264" t="str">
        <f t="shared" si="199"/>
        <v xml:space="preserve"> Holt Melt Jowatherm 28 </v>
      </c>
      <c r="M2264">
        <v>6.7199999999999996E-2</v>
      </c>
      <c r="N2264" t="s">
        <v>78</v>
      </c>
      <c r="O2264">
        <f t="shared" si="197"/>
        <v>4</v>
      </c>
      <c r="V2264">
        <v>0</v>
      </c>
      <c r="W2264" t="s">
        <v>70</v>
      </c>
      <c r="X2264" t="s">
        <v>39</v>
      </c>
      <c r="Y2264" t="s">
        <v>76</v>
      </c>
      <c r="Z2264" t="s">
        <v>77</v>
      </c>
      <c r="AA2264">
        <v>6.7199999999999996E-2</v>
      </c>
      <c r="AB2264" t="s">
        <v>78</v>
      </c>
      <c r="AC2264">
        <v>1747.2</v>
      </c>
    </row>
    <row r="2265" spans="1:31" x14ac:dyDescent="0.25">
      <c r="A2265" t="s">
        <v>556</v>
      </c>
      <c r="B2265" t="s">
        <v>555</v>
      </c>
      <c r="O2265">
        <f t="shared" si="197"/>
        <v>0</v>
      </c>
      <c r="V2265">
        <v>0</v>
      </c>
      <c r="W2265" t="s">
        <v>79</v>
      </c>
    </row>
    <row r="2266" spans="1:31" x14ac:dyDescent="0.25">
      <c r="A2266" t="s">
        <v>556</v>
      </c>
      <c r="B2266" t="s">
        <v>555</v>
      </c>
      <c r="O2266">
        <f t="shared" si="197"/>
        <v>0</v>
      </c>
      <c r="V2266">
        <v>0</v>
      </c>
      <c r="W2266" t="s">
        <v>28</v>
      </c>
      <c r="X2266" t="s">
        <v>141</v>
      </c>
    </row>
    <row r="2267" spans="1:31" x14ac:dyDescent="0.25">
      <c r="A2267" t="s">
        <v>556</v>
      </c>
      <c r="B2267" t="s">
        <v>555</v>
      </c>
      <c r="O2267">
        <f t="shared" si="197"/>
        <v>0</v>
      </c>
      <c r="V2267">
        <v>0</v>
      </c>
      <c r="W2267" t="s">
        <v>18</v>
      </c>
      <c r="X2267" t="s">
        <v>81</v>
      </c>
    </row>
    <row r="2268" spans="1:31" x14ac:dyDescent="0.25">
      <c r="A2268" t="s">
        <v>556</v>
      </c>
      <c r="B2268" t="s">
        <v>555</v>
      </c>
      <c r="O2268">
        <f t="shared" si="197"/>
        <v>0</v>
      </c>
      <c r="V2268">
        <v>0</v>
      </c>
      <c r="W2268" t="s">
        <v>18</v>
      </c>
      <c r="X2268" t="s">
        <v>82</v>
      </c>
      <c r="Y2268" t="s">
        <v>83</v>
      </c>
      <c r="Z2268" t="s">
        <v>84</v>
      </c>
      <c r="AA2268" t="s">
        <v>85</v>
      </c>
      <c r="AB2268" t="s">
        <v>86</v>
      </c>
      <c r="AC2268" t="s">
        <v>84</v>
      </c>
      <c r="AD2268" t="s">
        <v>87</v>
      </c>
    </row>
    <row r="2269" spans="1:31" x14ac:dyDescent="0.25">
      <c r="A2269" t="s">
        <v>556</v>
      </c>
      <c r="B2269" t="s">
        <v>555</v>
      </c>
      <c r="O2269">
        <f t="shared" si="197"/>
        <v>0</v>
      </c>
      <c r="V2269">
        <v>0</v>
      </c>
      <c r="W2269" t="s">
        <v>18</v>
      </c>
      <c r="X2269" t="s">
        <v>83</v>
      </c>
      <c r="Y2269" t="s">
        <v>83</v>
      </c>
      <c r="Z2269" t="s">
        <v>88</v>
      </c>
      <c r="AA2269" t="s">
        <v>89</v>
      </c>
      <c r="AB2269" t="s">
        <v>90</v>
      </c>
      <c r="AC2269" t="s">
        <v>88</v>
      </c>
      <c r="AD2269" t="s">
        <v>91</v>
      </c>
    </row>
    <row r="2270" spans="1:31" x14ac:dyDescent="0.25">
      <c r="A2270" t="s">
        <v>556</v>
      </c>
      <c r="B2270" t="s">
        <v>555</v>
      </c>
      <c r="O2270">
        <f t="shared" si="197"/>
        <v>0</v>
      </c>
      <c r="V2270">
        <v>0</v>
      </c>
      <c r="W2270" t="s">
        <v>18</v>
      </c>
      <c r="X2270" t="s">
        <v>92</v>
      </c>
    </row>
    <row r="2271" spans="1:31" x14ac:dyDescent="0.25">
      <c r="A2271" t="s">
        <v>556</v>
      </c>
      <c r="B2271" t="s">
        <v>555</v>
      </c>
      <c r="O2271">
        <f t="shared" si="197"/>
        <v>0</v>
      </c>
      <c r="V2271">
        <v>0</v>
      </c>
      <c r="W2271" t="s">
        <v>18</v>
      </c>
      <c r="X2271">
        <v>10</v>
      </c>
      <c r="Y2271">
        <v>2930</v>
      </c>
      <c r="Z2271" t="s">
        <v>93</v>
      </c>
      <c r="AA2271" t="s">
        <v>94</v>
      </c>
      <c r="AB2271" t="s">
        <v>95</v>
      </c>
      <c r="AC2271" t="s">
        <v>96</v>
      </c>
      <c r="AD2271" t="s">
        <v>97</v>
      </c>
      <c r="AE2271">
        <v>10307.9928</v>
      </c>
    </row>
    <row r="2272" spans="1:31" x14ac:dyDescent="0.25">
      <c r="A2272" t="s">
        <v>556</v>
      </c>
      <c r="B2272" t="s">
        <v>555</v>
      </c>
      <c r="O2272">
        <f t="shared" si="197"/>
        <v>0</v>
      </c>
      <c r="V2272">
        <v>0</v>
      </c>
      <c r="W2272" t="s">
        <v>18</v>
      </c>
      <c r="X2272">
        <v>20</v>
      </c>
      <c r="Y2272">
        <v>2931</v>
      </c>
      <c r="Z2272" t="s">
        <v>98</v>
      </c>
      <c r="AA2272" t="s">
        <v>94</v>
      </c>
      <c r="AB2272" t="s">
        <v>99</v>
      </c>
      <c r="AC2272" t="s">
        <v>100</v>
      </c>
      <c r="AD2272" t="s">
        <v>114</v>
      </c>
      <c r="AE2272">
        <v>26103.84</v>
      </c>
    </row>
    <row r="2273" spans="1:31" x14ac:dyDescent="0.25">
      <c r="A2273" t="s">
        <v>556</v>
      </c>
      <c r="B2273" t="s">
        <v>555</v>
      </c>
      <c r="O2273">
        <f t="shared" si="197"/>
        <v>0</v>
      </c>
      <c r="V2273">
        <v>0</v>
      </c>
      <c r="W2273" t="s">
        <v>18</v>
      </c>
      <c r="X2273">
        <v>30</v>
      </c>
      <c r="Y2273">
        <v>2337</v>
      </c>
      <c r="Z2273" t="s">
        <v>115</v>
      </c>
      <c r="AA2273" t="s">
        <v>94</v>
      </c>
      <c r="AB2273" t="s">
        <v>133</v>
      </c>
      <c r="AC2273" t="s">
        <v>134</v>
      </c>
      <c r="AD2273" t="s">
        <v>135</v>
      </c>
      <c r="AE2273">
        <v>7804.6247999999996</v>
      </c>
    </row>
    <row r="2274" spans="1:31" x14ac:dyDescent="0.25">
      <c r="A2274" t="s">
        <v>556</v>
      </c>
      <c r="B2274" t="s">
        <v>555</v>
      </c>
      <c r="O2274">
        <f t="shared" si="197"/>
        <v>0</v>
      </c>
      <c r="V2274">
        <v>0</v>
      </c>
      <c r="W2274" t="s">
        <v>18</v>
      </c>
      <c r="X2274" t="s">
        <v>81</v>
      </c>
      <c r="Y2274" t="s">
        <v>106</v>
      </c>
    </row>
    <row r="2275" spans="1:31" x14ac:dyDescent="0.25">
      <c r="A2275" t="s">
        <v>556</v>
      </c>
      <c r="B2275" t="s">
        <v>555</v>
      </c>
      <c r="O2275">
        <f t="shared" si="197"/>
        <v>0</v>
      </c>
      <c r="V2275">
        <v>0</v>
      </c>
      <c r="W2275" t="s">
        <v>18</v>
      </c>
      <c r="X2275" t="s">
        <v>107</v>
      </c>
      <c r="Y2275" t="s">
        <v>303</v>
      </c>
    </row>
    <row r="2276" spans="1:31" x14ac:dyDescent="0.25">
      <c r="A2276" t="s">
        <v>556</v>
      </c>
      <c r="B2276" t="s">
        <v>555</v>
      </c>
      <c r="O2276">
        <f t="shared" si="197"/>
        <v>0</v>
      </c>
      <c r="V2276">
        <v>0</v>
      </c>
      <c r="W2276" t="s">
        <v>79</v>
      </c>
    </row>
    <row r="2277" spans="1:31" x14ac:dyDescent="0.25">
      <c r="A2277" t="s">
        <v>556</v>
      </c>
      <c r="B2277" t="s">
        <v>555</v>
      </c>
      <c r="G2277" t="str">
        <f>+Y2277</f>
        <v xml:space="preserve">PL0001114727091005                                 </v>
      </c>
      <c r="H2277" t="str">
        <f>+Z2277</f>
        <v xml:space="preserve"> POSTERIOR 424X145X15   </v>
      </c>
      <c r="M2277">
        <v>42</v>
      </c>
      <c r="N2277" t="s">
        <v>47</v>
      </c>
      <c r="O2277">
        <f t="shared" si="197"/>
        <v>4</v>
      </c>
      <c r="V2277">
        <v>0</v>
      </c>
      <c r="W2277" t="s">
        <v>28</v>
      </c>
      <c r="X2277" t="s">
        <v>143</v>
      </c>
      <c r="Y2277" t="s">
        <v>144</v>
      </c>
      <c r="Z2277" t="s">
        <v>145</v>
      </c>
      <c r="AA2277">
        <v>42</v>
      </c>
      <c r="AB2277" t="s">
        <v>47</v>
      </c>
      <c r="AC2277">
        <v>0</v>
      </c>
    </row>
    <row r="2278" spans="1:31" x14ac:dyDescent="0.25">
      <c r="A2278" t="s">
        <v>556</v>
      </c>
      <c r="B2278" t="s">
        <v>555</v>
      </c>
      <c r="I2278" t="str">
        <f>+Y2278</f>
        <v xml:space="preserve">         03115282-00                               </v>
      </c>
      <c r="J2278" t="str">
        <f>+Z2278</f>
        <v xml:space="preserve"> Aglo 2440x2150x15 Rove </v>
      </c>
      <c r="M2278">
        <v>8.4000000000000005E-2</v>
      </c>
      <c r="N2278" t="s">
        <v>73</v>
      </c>
      <c r="O2278">
        <f t="shared" si="197"/>
        <v>4</v>
      </c>
      <c r="V2278">
        <v>0</v>
      </c>
      <c r="W2278" t="s">
        <v>70</v>
      </c>
      <c r="X2278" t="s">
        <v>24</v>
      </c>
      <c r="Y2278" t="s">
        <v>71</v>
      </c>
      <c r="Z2278" t="s">
        <v>72</v>
      </c>
      <c r="AA2278">
        <v>8.4000000000000005E-2</v>
      </c>
      <c r="AB2278" t="s">
        <v>73</v>
      </c>
      <c r="AC2278">
        <v>18745.439999999999</v>
      </c>
    </row>
    <row r="2279" spans="1:31" x14ac:dyDescent="0.25">
      <c r="A2279" t="s">
        <v>556</v>
      </c>
      <c r="B2279" t="s">
        <v>555</v>
      </c>
      <c r="G2279" t="str">
        <f t="shared" ref="G2279:G2281" si="200">+Y2279</f>
        <v xml:space="preserve">         04224699-00                               </v>
      </c>
      <c r="H2279" t="str">
        <f t="shared" ref="H2279:H2281" si="201">+Z2279</f>
        <v xml:space="preserve"> FJ PVC Rovere  M2 19x. </v>
      </c>
      <c r="K2279" t="str">
        <f>+Y2279</f>
        <v xml:space="preserve">         04224699-00                               </v>
      </c>
      <c r="L2279" t="str">
        <f>+Z2279</f>
        <v xml:space="preserve"> FJ PVC Rovere  M2 19x. </v>
      </c>
      <c r="M2279">
        <v>38.975999999999999</v>
      </c>
      <c r="N2279" t="s">
        <v>31</v>
      </c>
      <c r="O2279">
        <f t="shared" si="197"/>
        <v>6</v>
      </c>
      <c r="V2279">
        <v>0</v>
      </c>
      <c r="W2279" t="s">
        <v>70</v>
      </c>
      <c r="X2279" t="s">
        <v>32</v>
      </c>
      <c r="Y2279" t="s">
        <v>74</v>
      </c>
      <c r="Z2279" t="s">
        <v>75</v>
      </c>
      <c r="AA2279">
        <v>38.975999999999999</v>
      </c>
      <c r="AB2279" t="s">
        <v>31</v>
      </c>
      <c r="AC2279">
        <v>9938.8799999999992</v>
      </c>
    </row>
    <row r="2280" spans="1:31" x14ac:dyDescent="0.25">
      <c r="A2280" t="s">
        <v>556</v>
      </c>
      <c r="B2280" t="s">
        <v>555</v>
      </c>
      <c r="G2280" t="str">
        <f t="shared" si="200"/>
        <v xml:space="preserve">         09122109-00                               </v>
      </c>
      <c r="H2280" t="str">
        <f t="shared" si="201"/>
        <v xml:space="preserve"> Holt Melt Jowatherm 28 </v>
      </c>
      <c r="M2280">
        <v>5.4600000000000003E-2</v>
      </c>
      <c r="N2280" t="s">
        <v>78</v>
      </c>
      <c r="O2280">
        <f t="shared" si="197"/>
        <v>4</v>
      </c>
      <c r="V2280">
        <v>0</v>
      </c>
      <c r="W2280" t="s">
        <v>70</v>
      </c>
      <c r="X2280" t="s">
        <v>36</v>
      </c>
      <c r="Y2280" t="s">
        <v>76</v>
      </c>
      <c r="Z2280" t="s">
        <v>77</v>
      </c>
      <c r="AA2280">
        <v>5.4600000000000003E-2</v>
      </c>
      <c r="AB2280" t="s">
        <v>78</v>
      </c>
      <c r="AC2280">
        <v>1419.6</v>
      </c>
    </row>
    <row r="2281" spans="1:31" x14ac:dyDescent="0.25">
      <c r="A2281" t="s">
        <v>556</v>
      </c>
      <c r="B2281" t="s">
        <v>555</v>
      </c>
      <c r="G2281" t="str">
        <f t="shared" si="200"/>
        <v xml:space="preserve">         09122109-00                               </v>
      </c>
      <c r="H2281" t="str">
        <f t="shared" si="201"/>
        <v xml:space="preserve"> Holt Melt Jowatherm 28 </v>
      </c>
      <c r="M2281">
        <v>0.105</v>
      </c>
      <c r="N2281" t="s">
        <v>78</v>
      </c>
      <c r="O2281">
        <f t="shared" si="197"/>
        <v>4</v>
      </c>
      <c r="V2281">
        <v>0</v>
      </c>
      <c r="W2281" t="s">
        <v>70</v>
      </c>
      <c r="X2281" t="s">
        <v>39</v>
      </c>
      <c r="Y2281" t="s">
        <v>76</v>
      </c>
      <c r="Z2281" t="s">
        <v>77</v>
      </c>
      <c r="AA2281">
        <v>0.105</v>
      </c>
      <c r="AB2281" t="s">
        <v>78</v>
      </c>
      <c r="AC2281">
        <v>2730</v>
      </c>
    </row>
    <row r="2282" spans="1:31" x14ac:dyDescent="0.25">
      <c r="A2282" t="s">
        <v>556</v>
      </c>
      <c r="B2282" t="s">
        <v>555</v>
      </c>
      <c r="O2282">
        <f t="shared" si="197"/>
        <v>0</v>
      </c>
      <c r="V2282">
        <v>0</v>
      </c>
      <c r="W2282" t="s">
        <v>79</v>
      </c>
    </row>
    <row r="2283" spans="1:31" x14ac:dyDescent="0.25">
      <c r="A2283" t="s">
        <v>556</v>
      </c>
      <c r="B2283" t="s">
        <v>555</v>
      </c>
      <c r="O2283">
        <f t="shared" si="197"/>
        <v>0</v>
      </c>
      <c r="V2283">
        <v>0</v>
      </c>
      <c r="W2283" t="s">
        <v>28</v>
      </c>
      <c r="X2283" t="s">
        <v>146</v>
      </c>
    </row>
    <row r="2284" spans="1:31" x14ac:dyDescent="0.25">
      <c r="A2284" t="s">
        <v>556</v>
      </c>
      <c r="B2284" t="s">
        <v>555</v>
      </c>
      <c r="O2284">
        <f t="shared" si="197"/>
        <v>0</v>
      </c>
      <c r="V2284">
        <v>0</v>
      </c>
      <c r="W2284" t="s">
        <v>18</v>
      </c>
      <c r="X2284" t="s">
        <v>81</v>
      </c>
    </row>
    <row r="2285" spans="1:31" x14ac:dyDescent="0.25">
      <c r="A2285" t="s">
        <v>556</v>
      </c>
      <c r="B2285" t="s">
        <v>555</v>
      </c>
      <c r="O2285">
        <f t="shared" si="197"/>
        <v>0</v>
      </c>
      <c r="V2285">
        <v>0</v>
      </c>
      <c r="W2285" t="s">
        <v>18</v>
      </c>
      <c r="X2285" t="s">
        <v>82</v>
      </c>
      <c r="Y2285" t="s">
        <v>83</v>
      </c>
      <c r="Z2285" t="s">
        <v>84</v>
      </c>
      <c r="AA2285" t="s">
        <v>85</v>
      </c>
      <c r="AB2285" t="s">
        <v>86</v>
      </c>
      <c r="AC2285" t="s">
        <v>84</v>
      </c>
      <c r="AD2285" t="s">
        <v>87</v>
      </c>
    </row>
    <row r="2286" spans="1:31" x14ac:dyDescent="0.25">
      <c r="A2286" t="s">
        <v>556</v>
      </c>
      <c r="B2286" t="s">
        <v>555</v>
      </c>
      <c r="O2286">
        <f t="shared" si="197"/>
        <v>0</v>
      </c>
      <c r="V2286">
        <v>0</v>
      </c>
      <c r="W2286" t="s">
        <v>18</v>
      </c>
      <c r="X2286" t="s">
        <v>83</v>
      </c>
      <c r="Y2286" t="s">
        <v>83</v>
      </c>
      <c r="Z2286" t="s">
        <v>88</v>
      </c>
      <c r="AA2286" t="s">
        <v>89</v>
      </c>
      <c r="AB2286" t="s">
        <v>90</v>
      </c>
      <c r="AC2286" t="s">
        <v>88</v>
      </c>
      <c r="AD2286" t="s">
        <v>91</v>
      </c>
    </row>
    <row r="2287" spans="1:31" x14ac:dyDescent="0.25">
      <c r="A2287" t="s">
        <v>556</v>
      </c>
      <c r="B2287" t="s">
        <v>555</v>
      </c>
      <c r="O2287">
        <f t="shared" si="197"/>
        <v>0</v>
      </c>
      <c r="V2287">
        <v>0</v>
      </c>
      <c r="W2287" t="s">
        <v>18</v>
      </c>
      <c r="X2287" t="s">
        <v>92</v>
      </c>
    </row>
    <row r="2288" spans="1:31" x14ac:dyDescent="0.25">
      <c r="A2288" t="s">
        <v>556</v>
      </c>
      <c r="B2288" t="s">
        <v>555</v>
      </c>
      <c r="O2288">
        <f t="shared" si="197"/>
        <v>0</v>
      </c>
      <c r="V2288">
        <v>0</v>
      </c>
      <c r="W2288" t="s">
        <v>18</v>
      </c>
      <c r="X2288">
        <v>10</v>
      </c>
      <c r="Y2288">
        <v>2930</v>
      </c>
      <c r="Z2288" t="s">
        <v>93</v>
      </c>
      <c r="AA2288" t="s">
        <v>94</v>
      </c>
      <c r="AB2288" t="s">
        <v>95</v>
      </c>
      <c r="AC2288" t="s">
        <v>96</v>
      </c>
      <c r="AD2288" t="s">
        <v>97</v>
      </c>
      <c r="AE2288">
        <v>10307.9928</v>
      </c>
    </row>
    <row r="2289" spans="1:31" x14ac:dyDescent="0.25">
      <c r="A2289" t="s">
        <v>556</v>
      </c>
      <c r="B2289" t="s">
        <v>555</v>
      </c>
      <c r="O2289">
        <f t="shared" si="197"/>
        <v>0</v>
      </c>
      <c r="V2289">
        <v>0</v>
      </c>
      <c r="W2289" t="s">
        <v>18</v>
      </c>
      <c r="X2289">
        <v>20</v>
      </c>
      <c r="Y2289">
        <v>2931</v>
      </c>
      <c r="Z2289" t="s">
        <v>98</v>
      </c>
      <c r="AA2289" t="s">
        <v>94</v>
      </c>
      <c r="AB2289" t="s">
        <v>99</v>
      </c>
      <c r="AC2289" t="s">
        <v>100</v>
      </c>
      <c r="AD2289" t="s">
        <v>114</v>
      </c>
      <c r="AE2289">
        <v>26103.84</v>
      </c>
    </row>
    <row r="2290" spans="1:31" x14ac:dyDescent="0.25">
      <c r="A2290" t="s">
        <v>556</v>
      </c>
      <c r="B2290" t="s">
        <v>555</v>
      </c>
      <c r="O2290">
        <f t="shared" si="197"/>
        <v>0</v>
      </c>
      <c r="V2290">
        <v>0</v>
      </c>
      <c r="W2290" t="s">
        <v>18</v>
      </c>
      <c r="X2290">
        <v>30</v>
      </c>
      <c r="Y2290">
        <v>2337</v>
      </c>
      <c r="Z2290" t="s">
        <v>115</v>
      </c>
      <c r="AA2290" t="s">
        <v>94</v>
      </c>
      <c r="AB2290" t="s">
        <v>133</v>
      </c>
      <c r="AC2290" t="s">
        <v>134</v>
      </c>
      <c r="AD2290" t="s">
        <v>135</v>
      </c>
      <c r="AE2290">
        <v>7804.6247999999996</v>
      </c>
    </row>
    <row r="2291" spans="1:31" x14ac:dyDescent="0.25">
      <c r="A2291" t="s">
        <v>556</v>
      </c>
      <c r="B2291" t="s">
        <v>555</v>
      </c>
      <c r="O2291">
        <f t="shared" si="197"/>
        <v>0</v>
      </c>
      <c r="V2291">
        <v>0</v>
      </c>
      <c r="W2291" t="s">
        <v>18</v>
      </c>
      <c r="X2291">
        <v>40</v>
      </c>
      <c r="Y2291">
        <v>2337</v>
      </c>
      <c r="Z2291" t="s">
        <v>115</v>
      </c>
      <c r="AA2291" t="s">
        <v>94</v>
      </c>
      <c r="AB2291" t="s">
        <v>133</v>
      </c>
      <c r="AC2291" t="s">
        <v>134</v>
      </c>
      <c r="AD2291" t="s">
        <v>135</v>
      </c>
      <c r="AE2291">
        <v>7804.6247999999996</v>
      </c>
    </row>
    <row r="2292" spans="1:31" x14ac:dyDescent="0.25">
      <c r="A2292" t="s">
        <v>556</v>
      </c>
      <c r="B2292" t="s">
        <v>555</v>
      </c>
      <c r="O2292">
        <f t="shared" si="197"/>
        <v>0</v>
      </c>
      <c r="V2292">
        <v>0</v>
      </c>
      <c r="W2292" t="s">
        <v>18</v>
      </c>
      <c r="X2292" t="s">
        <v>81</v>
      </c>
      <c r="Y2292" t="s">
        <v>106</v>
      </c>
    </row>
    <row r="2293" spans="1:31" x14ac:dyDescent="0.25">
      <c r="A2293" t="s">
        <v>556</v>
      </c>
      <c r="B2293" t="s">
        <v>555</v>
      </c>
      <c r="O2293">
        <f t="shared" si="197"/>
        <v>0</v>
      </c>
      <c r="V2293">
        <v>0</v>
      </c>
      <c r="W2293" t="s">
        <v>18</v>
      </c>
      <c r="X2293" t="s">
        <v>107</v>
      </c>
      <c r="Y2293" t="s">
        <v>304</v>
      </c>
    </row>
    <row r="2294" spans="1:31" x14ac:dyDescent="0.25">
      <c r="A2294" t="s">
        <v>556</v>
      </c>
      <c r="B2294" t="s">
        <v>555</v>
      </c>
      <c r="O2294">
        <f t="shared" si="197"/>
        <v>0</v>
      </c>
      <c r="V2294">
        <v>0</v>
      </c>
      <c r="W2294" t="s">
        <v>79</v>
      </c>
    </row>
    <row r="2295" spans="1:31" x14ac:dyDescent="0.25">
      <c r="A2295" t="s">
        <v>556</v>
      </c>
      <c r="B2295" t="s">
        <v>555</v>
      </c>
      <c r="G2295" t="str">
        <f>+Y2295</f>
        <v xml:space="preserve">PL0001114727101002                                 </v>
      </c>
      <c r="H2295" t="str">
        <f>+Z2295</f>
        <v xml:space="preserve"> FONDO 434X375X5.5      </v>
      </c>
      <c r="M2295">
        <v>21</v>
      </c>
      <c r="N2295" t="s">
        <v>47</v>
      </c>
      <c r="O2295">
        <f t="shared" si="197"/>
        <v>4</v>
      </c>
      <c r="V2295">
        <v>0</v>
      </c>
      <c r="W2295" t="s">
        <v>28</v>
      </c>
      <c r="X2295" t="s">
        <v>148</v>
      </c>
      <c r="Y2295" t="s">
        <v>149</v>
      </c>
      <c r="Z2295" t="s">
        <v>150</v>
      </c>
      <c r="AA2295">
        <v>21</v>
      </c>
      <c r="AB2295" t="s">
        <v>47</v>
      </c>
      <c r="AC2295">
        <v>0</v>
      </c>
    </row>
    <row r="2296" spans="1:31" x14ac:dyDescent="0.25">
      <c r="A2296" t="s">
        <v>556</v>
      </c>
      <c r="B2296" t="s">
        <v>555</v>
      </c>
      <c r="I2296" t="str">
        <f>+Y2296</f>
        <v xml:space="preserve">         03115281-00                               </v>
      </c>
      <c r="J2296" t="str">
        <f>+Z2296</f>
        <v xml:space="preserve"> Aglo 2440x2150x06 Rove </v>
      </c>
      <c r="M2296">
        <v>0.71609999999999996</v>
      </c>
      <c r="N2296" t="s">
        <v>73</v>
      </c>
      <c r="O2296">
        <f t="shared" si="197"/>
        <v>4</v>
      </c>
      <c r="V2296">
        <v>0</v>
      </c>
      <c r="W2296" t="s">
        <v>70</v>
      </c>
      <c r="X2296" t="s">
        <v>24</v>
      </c>
      <c r="Y2296" t="s">
        <v>151</v>
      </c>
      <c r="Z2296" t="s">
        <v>152</v>
      </c>
      <c r="AA2296">
        <v>0.71609999999999996</v>
      </c>
      <c r="AB2296" t="s">
        <v>73</v>
      </c>
      <c r="AC2296">
        <v>92329.974799999996</v>
      </c>
    </row>
    <row r="2297" spans="1:31" x14ac:dyDescent="0.25">
      <c r="A2297" t="s">
        <v>556</v>
      </c>
      <c r="B2297" t="s">
        <v>555</v>
      </c>
      <c r="O2297">
        <f t="shared" si="197"/>
        <v>0</v>
      </c>
      <c r="V2297">
        <v>0</v>
      </c>
    </row>
    <row r="2298" spans="1:31" x14ac:dyDescent="0.25">
      <c r="A2298" t="s">
        <v>556</v>
      </c>
      <c r="B2298" t="s">
        <v>555</v>
      </c>
      <c r="O2298">
        <f t="shared" si="197"/>
        <v>0</v>
      </c>
      <c r="V2298">
        <v>0</v>
      </c>
    </row>
    <row r="2299" spans="1:31" x14ac:dyDescent="0.25">
      <c r="A2299" t="s">
        <v>556</v>
      </c>
      <c r="B2299" t="s">
        <v>555</v>
      </c>
      <c r="O2299">
        <f t="shared" si="197"/>
        <v>0</v>
      </c>
      <c r="V2299">
        <v>0</v>
      </c>
    </row>
    <row r="2300" spans="1:31" x14ac:dyDescent="0.25">
      <c r="A2300" t="s">
        <v>556</v>
      </c>
      <c r="B2300" t="s">
        <v>555</v>
      </c>
      <c r="O2300">
        <f t="shared" si="197"/>
        <v>0</v>
      </c>
      <c r="V2300">
        <v>0</v>
      </c>
    </row>
    <row r="2301" spans="1:31" x14ac:dyDescent="0.25">
      <c r="A2301" t="s">
        <v>556</v>
      </c>
      <c r="B2301" t="s">
        <v>555</v>
      </c>
      <c r="O2301">
        <f t="shared" si="197"/>
        <v>0</v>
      </c>
      <c r="V2301">
        <v>0</v>
      </c>
    </row>
    <row r="2302" spans="1:31" x14ac:dyDescent="0.25">
      <c r="A2302" t="s">
        <v>556</v>
      </c>
      <c r="B2302" t="s">
        <v>555</v>
      </c>
      <c r="O2302">
        <f t="shared" si="197"/>
        <v>0</v>
      </c>
      <c r="V2302">
        <v>0</v>
      </c>
    </row>
    <row r="2303" spans="1:31" x14ac:dyDescent="0.25">
      <c r="A2303" t="s">
        <v>556</v>
      </c>
      <c r="B2303" t="s">
        <v>555</v>
      </c>
      <c r="O2303">
        <f t="shared" si="197"/>
        <v>0</v>
      </c>
      <c r="V2303">
        <v>0</v>
      </c>
    </row>
    <row r="2304" spans="1:31" x14ac:dyDescent="0.25">
      <c r="A2304" t="s">
        <v>556</v>
      </c>
      <c r="B2304" t="s">
        <v>555</v>
      </c>
      <c r="O2304">
        <f t="shared" si="197"/>
        <v>0</v>
      </c>
      <c r="V2304">
        <v>0</v>
      </c>
    </row>
    <row r="2305" spans="1:23" x14ac:dyDescent="0.25">
      <c r="A2305" t="s">
        <v>556</v>
      </c>
      <c r="B2305" t="s">
        <v>555</v>
      </c>
      <c r="O2305">
        <f t="shared" si="197"/>
        <v>0</v>
      </c>
      <c r="V2305">
        <v>0</v>
      </c>
    </row>
    <row r="2306" spans="1:23" x14ac:dyDescent="0.25">
      <c r="A2306" t="s">
        <v>556</v>
      </c>
      <c r="B2306" t="s">
        <v>555</v>
      </c>
      <c r="O2306">
        <f t="shared" si="197"/>
        <v>0</v>
      </c>
      <c r="V2306">
        <v>0</v>
      </c>
    </row>
    <row r="2307" spans="1:23" x14ac:dyDescent="0.25">
      <c r="A2307" t="s">
        <v>556</v>
      </c>
      <c r="B2307" t="s">
        <v>555</v>
      </c>
      <c r="O2307">
        <f t="shared" si="197"/>
        <v>0</v>
      </c>
      <c r="V2307">
        <v>0</v>
      </c>
    </row>
    <row r="2308" spans="1:23" x14ac:dyDescent="0.25">
      <c r="A2308" t="s">
        <v>556</v>
      </c>
      <c r="B2308" t="s">
        <v>555</v>
      </c>
      <c r="O2308">
        <f t="shared" ref="O2308:O2371" si="202">+COUNTA(C2308:N2308)</f>
        <v>0</v>
      </c>
      <c r="V2308">
        <v>0</v>
      </c>
    </row>
    <row r="2309" spans="1:23" x14ac:dyDescent="0.25">
      <c r="A2309" t="s">
        <v>556</v>
      </c>
      <c r="B2309" t="s">
        <v>555</v>
      </c>
      <c r="O2309">
        <f t="shared" si="202"/>
        <v>0</v>
      </c>
      <c r="V2309">
        <v>0</v>
      </c>
    </row>
    <row r="2310" spans="1:23" x14ac:dyDescent="0.25">
      <c r="A2310" t="s">
        <v>556</v>
      </c>
      <c r="B2310" t="s">
        <v>555</v>
      </c>
      <c r="O2310">
        <f t="shared" si="202"/>
        <v>0</v>
      </c>
      <c r="V2310">
        <v>0</v>
      </c>
      <c r="W2310" t="s">
        <v>335</v>
      </c>
    </row>
    <row r="2311" spans="1:23" x14ac:dyDescent="0.25">
      <c r="A2311" t="s">
        <v>556</v>
      </c>
      <c r="B2311" t="s">
        <v>555</v>
      </c>
      <c r="O2311">
        <f t="shared" si="202"/>
        <v>0</v>
      </c>
      <c r="V2311">
        <v>0</v>
      </c>
      <c r="W2311" t="s">
        <v>2</v>
      </c>
    </row>
    <row r="2312" spans="1:23" x14ac:dyDescent="0.25">
      <c r="A2312" t="s">
        <v>556</v>
      </c>
      <c r="B2312" t="s">
        <v>555</v>
      </c>
      <c r="O2312">
        <f t="shared" si="202"/>
        <v>0</v>
      </c>
      <c r="V2312">
        <v>0</v>
      </c>
      <c r="W2312" t="s">
        <v>3</v>
      </c>
    </row>
    <row r="2313" spans="1:23" x14ac:dyDescent="0.25">
      <c r="A2313" t="s">
        <v>556</v>
      </c>
      <c r="B2313" t="s">
        <v>555</v>
      </c>
      <c r="O2313">
        <f t="shared" si="202"/>
        <v>0</v>
      </c>
      <c r="V2313">
        <v>0</v>
      </c>
      <c r="W2313" t="s">
        <v>4</v>
      </c>
    </row>
    <row r="2314" spans="1:23" x14ac:dyDescent="0.25">
      <c r="A2314" t="s">
        <v>556</v>
      </c>
      <c r="B2314" t="s">
        <v>555</v>
      </c>
      <c r="O2314">
        <f t="shared" si="202"/>
        <v>0</v>
      </c>
      <c r="V2314">
        <v>0</v>
      </c>
      <c r="W2314" t="s">
        <v>5</v>
      </c>
    </row>
    <row r="2315" spans="1:23" x14ac:dyDescent="0.25">
      <c r="A2315" t="s">
        <v>556</v>
      </c>
      <c r="B2315" t="s">
        <v>555</v>
      </c>
      <c r="O2315">
        <f t="shared" si="202"/>
        <v>0</v>
      </c>
      <c r="V2315">
        <v>0</v>
      </c>
    </row>
    <row r="2316" spans="1:23" x14ac:dyDescent="0.25">
      <c r="A2316" t="s">
        <v>556</v>
      </c>
      <c r="B2316" t="s">
        <v>555</v>
      </c>
      <c r="O2316">
        <f t="shared" si="202"/>
        <v>0</v>
      </c>
      <c r="V2316">
        <v>0</v>
      </c>
      <c r="W2316" t="s">
        <v>6</v>
      </c>
    </row>
    <row r="2317" spans="1:23" x14ac:dyDescent="0.25">
      <c r="A2317" t="s">
        <v>556</v>
      </c>
      <c r="B2317" t="s">
        <v>555</v>
      </c>
      <c r="O2317">
        <f t="shared" si="202"/>
        <v>0</v>
      </c>
      <c r="V2317">
        <v>0</v>
      </c>
    </row>
    <row r="2318" spans="1:23" x14ac:dyDescent="0.25">
      <c r="A2318" t="s">
        <v>556</v>
      </c>
      <c r="B2318" t="s">
        <v>555</v>
      </c>
      <c r="O2318">
        <f t="shared" si="202"/>
        <v>0</v>
      </c>
      <c r="V2318">
        <v>0</v>
      </c>
      <c r="W2318" t="s">
        <v>7</v>
      </c>
    </row>
    <row r="2319" spans="1:23" x14ac:dyDescent="0.25">
      <c r="A2319" t="s">
        <v>556</v>
      </c>
      <c r="B2319" t="s">
        <v>555</v>
      </c>
      <c r="O2319">
        <f t="shared" si="202"/>
        <v>0</v>
      </c>
      <c r="V2319">
        <v>0</v>
      </c>
    </row>
    <row r="2320" spans="1:23" x14ac:dyDescent="0.25">
      <c r="A2320" t="s">
        <v>556</v>
      </c>
      <c r="B2320" t="s">
        <v>555</v>
      </c>
      <c r="C2320" t="s">
        <v>570</v>
      </c>
      <c r="D2320" t="s">
        <v>571</v>
      </c>
      <c r="O2320">
        <f t="shared" si="202"/>
        <v>2</v>
      </c>
      <c r="V2320">
        <v>0</v>
      </c>
      <c r="W2320" t="s">
        <v>332</v>
      </c>
    </row>
    <row r="2321" spans="1:31" x14ac:dyDescent="0.25">
      <c r="A2321" t="s">
        <v>556</v>
      </c>
      <c r="B2321" t="s">
        <v>555</v>
      </c>
      <c r="O2321">
        <f t="shared" si="202"/>
        <v>0</v>
      </c>
      <c r="V2321">
        <v>0</v>
      </c>
      <c r="W2321" t="s">
        <v>9</v>
      </c>
    </row>
    <row r="2322" spans="1:31" x14ac:dyDescent="0.25">
      <c r="A2322" t="s">
        <v>556</v>
      </c>
      <c r="B2322" t="s">
        <v>555</v>
      </c>
      <c r="O2322">
        <f t="shared" si="202"/>
        <v>0</v>
      </c>
      <c r="V2322">
        <v>0</v>
      </c>
      <c r="W2322" t="s">
        <v>296</v>
      </c>
    </row>
    <row r="2323" spans="1:31" x14ac:dyDescent="0.25">
      <c r="A2323" t="s">
        <v>556</v>
      </c>
      <c r="B2323" t="s">
        <v>555</v>
      </c>
      <c r="O2323">
        <f t="shared" si="202"/>
        <v>0</v>
      </c>
      <c r="V2323">
        <v>0</v>
      </c>
      <c r="W2323" t="s">
        <v>3</v>
      </c>
    </row>
    <row r="2324" spans="1:31" x14ac:dyDescent="0.25">
      <c r="A2324" t="s">
        <v>556</v>
      </c>
      <c r="B2324" t="s">
        <v>555</v>
      </c>
      <c r="O2324">
        <f t="shared" si="202"/>
        <v>0</v>
      </c>
      <c r="V2324">
        <v>0</v>
      </c>
      <c r="W2324" t="s">
        <v>11</v>
      </c>
      <c r="X2324" t="s">
        <v>12</v>
      </c>
      <c r="Y2324" t="s">
        <v>13</v>
      </c>
      <c r="Z2324" t="s">
        <v>14</v>
      </c>
      <c r="AA2324" t="s">
        <v>15</v>
      </c>
      <c r="AB2324" t="s">
        <v>16</v>
      </c>
      <c r="AC2324" t="s">
        <v>17</v>
      </c>
    </row>
    <row r="2325" spans="1:31" x14ac:dyDescent="0.25">
      <c r="A2325" t="s">
        <v>556</v>
      </c>
      <c r="B2325" t="s">
        <v>555</v>
      </c>
      <c r="O2325">
        <f t="shared" si="202"/>
        <v>0</v>
      </c>
      <c r="V2325">
        <v>0</v>
      </c>
      <c r="W2325" t="s">
        <v>18</v>
      </c>
      <c r="X2325" t="s">
        <v>18</v>
      </c>
      <c r="Y2325" t="s">
        <v>19</v>
      </c>
      <c r="Z2325" t="s">
        <v>20</v>
      </c>
      <c r="AA2325" t="s">
        <v>21</v>
      </c>
      <c r="AB2325" t="s">
        <v>22</v>
      </c>
    </row>
    <row r="2326" spans="1:31" x14ac:dyDescent="0.25">
      <c r="A2326" t="s">
        <v>556</v>
      </c>
      <c r="B2326" t="s">
        <v>555</v>
      </c>
      <c r="O2326">
        <f t="shared" si="202"/>
        <v>0</v>
      </c>
      <c r="V2326">
        <v>0</v>
      </c>
      <c r="W2326" t="s">
        <v>23</v>
      </c>
    </row>
    <row r="2327" spans="1:31" x14ac:dyDescent="0.25">
      <c r="A2327" t="s">
        <v>556</v>
      </c>
      <c r="B2327" t="s">
        <v>555</v>
      </c>
      <c r="O2327">
        <f t="shared" si="202"/>
        <v>0</v>
      </c>
      <c r="V2327">
        <v>0</v>
      </c>
      <c r="W2327" t="s">
        <v>79</v>
      </c>
    </row>
    <row r="2328" spans="1:31" x14ac:dyDescent="0.25">
      <c r="A2328" t="s">
        <v>556</v>
      </c>
      <c r="B2328" t="s">
        <v>555</v>
      </c>
      <c r="O2328">
        <f t="shared" si="202"/>
        <v>0</v>
      </c>
      <c r="V2328">
        <v>0</v>
      </c>
      <c r="W2328" t="s">
        <v>28</v>
      </c>
      <c r="X2328" t="s">
        <v>154</v>
      </c>
    </row>
    <row r="2329" spans="1:31" x14ac:dyDescent="0.25">
      <c r="A2329" t="s">
        <v>556</v>
      </c>
      <c r="B2329" t="s">
        <v>555</v>
      </c>
      <c r="O2329">
        <f t="shared" si="202"/>
        <v>0</v>
      </c>
      <c r="V2329">
        <v>0</v>
      </c>
      <c r="W2329" t="s">
        <v>18</v>
      </c>
      <c r="X2329" t="s">
        <v>81</v>
      </c>
    </row>
    <row r="2330" spans="1:31" x14ac:dyDescent="0.25">
      <c r="A2330" t="s">
        <v>556</v>
      </c>
      <c r="B2330" t="s">
        <v>555</v>
      </c>
      <c r="O2330">
        <f t="shared" si="202"/>
        <v>0</v>
      </c>
      <c r="V2330">
        <v>0</v>
      </c>
      <c r="W2330" t="s">
        <v>18</v>
      </c>
      <c r="X2330" t="s">
        <v>82</v>
      </c>
      <c r="Y2330" t="s">
        <v>83</v>
      </c>
      <c r="Z2330" t="s">
        <v>84</v>
      </c>
      <c r="AA2330" t="s">
        <v>85</v>
      </c>
      <c r="AB2330" t="s">
        <v>86</v>
      </c>
      <c r="AC2330" t="s">
        <v>84</v>
      </c>
      <c r="AD2330" t="s">
        <v>87</v>
      </c>
    </row>
    <row r="2331" spans="1:31" x14ac:dyDescent="0.25">
      <c r="A2331" t="s">
        <v>556</v>
      </c>
      <c r="B2331" t="s">
        <v>555</v>
      </c>
      <c r="O2331">
        <f t="shared" si="202"/>
        <v>0</v>
      </c>
      <c r="V2331">
        <v>0</v>
      </c>
      <c r="W2331" t="s">
        <v>18</v>
      </c>
      <c r="X2331" t="s">
        <v>83</v>
      </c>
      <c r="Y2331" t="s">
        <v>83</v>
      </c>
      <c r="Z2331" t="s">
        <v>88</v>
      </c>
      <c r="AA2331" t="s">
        <v>89</v>
      </c>
      <c r="AB2331" t="s">
        <v>90</v>
      </c>
      <c r="AC2331" t="s">
        <v>88</v>
      </c>
      <c r="AD2331" t="s">
        <v>91</v>
      </c>
    </row>
    <row r="2332" spans="1:31" x14ac:dyDescent="0.25">
      <c r="A2332" t="s">
        <v>556</v>
      </c>
      <c r="B2332" t="s">
        <v>555</v>
      </c>
      <c r="O2332">
        <f t="shared" si="202"/>
        <v>0</v>
      </c>
      <c r="V2332">
        <v>0</v>
      </c>
      <c r="W2332" t="s">
        <v>18</v>
      </c>
      <c r="X2332" t="s">
        <v>92</v>
      </c>
    </row>
    <row r="2333" spans="1:31" x14ac:dyDescent="0.25">
      <c r="A2333" t="s">
        <v>556</v>
      </c>
      <c r="B2333" t="s">
        <v>555</v>
      </c>
      <c r="O2333">
        <f t="shared" si="202"/>
        <v>0</v>
      </c>
      <c r="V2333">
        <v>0</v>
      </c>
      <c r="W2333" t="s">
        <v>18</v>
      </c>
      <c r="X2333">
        <v>10</v>
      </c>
      <c r="Y2333">
        <v>2930</v>
      </c>
      <c r="Z2333" t="s">
        <v>93</v>
      </c>
      <c r="AA2333" t="s">
        <v>94</v>
      </c>
      <c r="AB2333" t="s">
        <v>95</v>
      </c>
      <c r="AC2333" t="s">
        <v>96</v>
      </c>
      <c r="AD2333" t="s">
        <v>97</v>
      </c>
      <c r="AE2333">
        <v>5153.9964</v>
      </c>
    </row>
    <row r="2334" spans="1:31" x14ac:dyDescent="0.25">
      <c r="A2334" t="s">
        <v>556</v>
      </c>
      <c r="B2334" t="s">
        <v>555</v>
      </c>
      <c r="O2334">
        <f t="shared" si="202"/>
        <v>0</v>
      </c>
      <c r="V2334">
        <v>0</v>
      </c>
      <c r="W2334" t="s">
        <v>18</v>
      </c>
      <c r="X2334" t="s">
        <v>81</v>
      </c>
      <c r="Y2334" t="s">
        <v>106</v>
      </c>
    </row>
    <row r="2335" spans="1:31" x14ac:dyDescent="0.25">
      <c r="A2335" t="s">
        <v>556</v>
      </c>
      <c r="B2335" t="s">
        <v>555</v>
      </c>
      <c r="O2335">
        <f t="shared" si="202"/>
        <v>0</v>
      </c>
      <c r="V2335">
        <v>0</v>
      </c>
      <c r="W2335" t="s">
        <v>18</v>
      </c>
      <c r="X2335" t="s">
        <v>107</v>
      </c>
      <c r="Y2335" t="s">
        <v>306</v>
      </c>
    </row>
    <row r="2336" spans="1:31" x14ac:dyDescent="0.25">
      <c r="A2336" t="s">
        <v>556</v>
      </c>
      <c r="B2336" t="s">
        <v>555</v>
      </c>
      <c r="O2336">
        <f t="shared" si="202"/>
        <v>0</v>
      </c>
      <c r="V2336">
        <v>0</v>
      </c>
      <c r="W2336" t="s">
        <v>79</v>
      </c>
    </row>
    <row r="2337" spans="1:31" x14ac:dyDescent="0.25">
      <c r="A2337" t="s">
        <v>556</v>
      </c>
      <c r="B2337" t="s">
        <v>555</v>
      </c>
      <c r="G2337" t="str">
        <f>+Y2337</f>
        <v xml:space="preserve">PL0001114727071008                                 </v>
      </c>
      <c r="H2337" t="str">
        <f>+Z2337</f>
        <v xml:space="preserve"> FRENTE 474X175X15      </v>
      </c>
      <c r="M2337">
        <v>21</v>
      </c>
      <c r="N2337" t="s">
        <v>47</v>
      </c>
      <c r="O2337">
        <f t="shared" si="202"/>
        <v>4</v>
      </c>
      <c r="V2337">
        <v>0</v>
      </c>
      <c r="W2337" t="s">
        <v>28</v>
      </c>
      <c r="X2337" t="s">
        <v>156</v>
      </c>
      <c r="Y2337" t="s">
        <v>157</v>
      </c>
      <c r="Z2337" t="s">
        <v>158</v>
      </c>
      <c r="AA2337">
        <v>21</v>
      </c>
      <c r="AB2337" t="s">
        <v>47</v>
      </c>
      <c r="AC2337">
        <v>0</v>
      </c>
    </row>
    <row r="2338" spans="1:31" x14ac:dyDescent="0.25">
      <c r="A2338" t="s">
        <v>556</v>
      </c>
      <c r="B2338" t="s">
        <v>555</v>
      </c>
      <c r="I2338" t="str">
        <f>+Y2338</f>
        <v xml:space="preserve">         03115282-00                               </v>
      </c>
      <c r="J2338" t="str">
        <f>+Z2338</f>
        <v xml:space="preserve"> Aglo 2440x2150x15 Rove </v>
      </c>
      <c r="M2338">
        <v>0.3906</v>
      </c>
      <c r="N2338" t="s">
        <v>73</v>
      </c>
      <c r="O2338">
        <f t="shared" si="202"/>
        <v>4</v>
      </c>
      <c r="V2338">
        <v>0</v>
      </c>
      <c r="W2338" t="s">
        <v>70</v>
      </c>
      <c r="X2338" t="s">
        <v>24</v>
      </c>
      <c r="Y2338" t="s">
        <v>71</v>
      </c>
      <c r="Z2338" t="s">
        <v>72</v>
      </c>
      <c r="AA2338">
        <v>0.3906</v>
      </c>
      <c r="AB2338" t="s">
        <v>73</v>
      </c>
      <c r="AC2338">
        <v>87166.296000000002</v>
      </c>
    </row>
    <row r="2339" spans="1:31" x14ac:dyDescent="0.25">
      <c r="A2339" t="s">
        <v>556</v>
      </c>
      <c r="B2339" t="s">
        <v>555</v>
      </c>
      <c r="G2339" t="str">
        <f t="shared" ref="G2339:G2341" si="203">+Y2339</f>
        <v xml:space="preserve">         04224699-00                               </v>
      </c>
      <c r="H2339" t="str">
        <f t="shared" ref="H2339:H2341" si="204">+Z2339</f>
        <v xml:space="preserve"> FJ PVC Rovere  M2 19x. </v>
      </c>
      <c r="K2339" t="str">
        <f>+Y2339</f>
        <v xml:space="preserve">         04224699-00                               </v>
      </c>
      <c r="L2339" t="str">
        <f>+Z2339</f>
        <v xml:space="preserve"> FJ PVC Rovere  M2 19x. </v>
      </c>
      <c r="M2339">
        <v>30.617999999999999</v>
      </c>
      <c r="N2339" t="s">
        <v>31</v>
      </c>
      <c r="O2339">
        <f t="shared" si="202"/>
        <v>6</v>
      </c>
      <c r="V2339">
        <v>0</v>
      </c>
      <c r="W2339" t="s">
        <v>70</v>
      </c>
      <c r="X2339" t="s">
        <v>32</v>
      </c>
      <c r="Y2339" t="s">
        <v>74</v>
      </c>
      <c r="Z2339" t="s">
        <v>75</v>
      </c>
      <c r="AA2339">
        <v>30.617999999999999</v>
      </c>
      <c r="AB2339" t="s">
        <v>31</v>
      </c>
      <c r="AC2339">
        <v>7807.59</v>
      </c>
    </row>
    <row r="2340" spans="1:31" x14ac:dyDescent="0.25">
      <c r="A2340" t="s">
        <v>556</v>
      </c>
      <c r="B2340" t="s">
        <v>555</v>
      </c>
      <c r="G2340" t="str">
        <f t="shared" si="203"/>
        <v xml:space="preserve">         09122109-00                               </v>
      </c>
      <c r="H2340" t="str">
        <f t="shared" si="204"/>
        <v xml:space="preserve"> Holt Melt Jowatherm 28 </v>
      </c>
      <c r="M2340">
        <v>3.9899999999999998E-2</v>
      </c>
      <c r="N2340" t="s">
        <v>78</v>
      </c>
      <c r="O2340">
        <f t="shared" si="202"/>
        <v>4</v>
      </c>
      <c r="V2340">
        <v>0</v>
      </c>
      <c r="W2340" t="s">
        <v>70</v>
      </c>
      <c r="X2340" t="s">
        <v>36</v>
      </c>
      <c r="Y2340" t="s">
        <v>76</v>
      </c>
      <c r="Z2340" t="s">
        <v>77</v>
      </c>
      <c r="AA2340">
        <v>3.9899999999999998E-2</v>
      </c>
      <c r="AB2340" t="s">
        <v>78</v>
      </c>
      <c r="AC2340">
        <v>1037.4000000000001</v>
      </c>
    </row>
    <row r="2341" spans="1:31" x14ac:dyDescent="0.25">
      <c r="A2341" t="s">
        <v>556</v>
      </c>
      <c r="B2341" t="s">
        <v>555</v>
      </c>
      <c r="G2341" t="str">
        <f t="shared" si="203"/>
        <v xml:space="preserve">         09122109-00                               </v>
      </c>
      <c r="H2341" t="str">
        <f t="shared" si="204"/>
        <v xml:space="preserve"> Holt Melt Jowatherm 28 </v>
      </c>
      <c r="M2341">
        <v>7.9799999999999996E-2</v>
      </c>
      <c r="N2341" t="s">
        <v>78</v>
      </c>
      <c r="O2341">
        <f t="shared" si="202"/>
        <v>4</v>
      </c>
      <c r="V2341">
        <v>0</v>
      </c>
      <c r="W2341" t="s">
        <v>70</v>
      </c>
      <c r="X2341" t="s">
        <v>39</v>
      </c>
      <c r="Y2341" t="s">
        <v>76</v>
      </c>
      <c r="Z2341" t="s">
        <v>77</v>
      </c>
      <c r="AA2341">
        <v>7.9799999999999996E-2</v>
      </c>
      <c r="AB2341" t="s">
        <v>78</v>
      </c>
      <c r="AC2341">
        <v>2074.8000000000002</v>
      </c>
    </row>
    <row r="2342" spans="1:31" x14ac:dyDescent="0.25">
      <c r="A2342" t="s">
        <v>556</v>
      </c>
      <c r="B2342" t="s">
        <v>555</v>
      </c>
      <c r="O2342">
        <f t="shared" si="202"/>
        <v>0</v>
      </c>
      <c r="V2342">
        <v>0</v>
      </c>
      <c r="W2342" t="s">
        <v>79</v>
      </c>
    </row>
    <row r="2343" spans="1:31" x14ac:dyDescent="0.25">
      <c r="A2343" t="s">
        <v>556</v>
      </c>
      <c r="B2343" t="s">
        <v>555</v>
      </c>
      <c r="O2343">
        <f t="shared" si="202"/>
        <v>0</v>
      </c>
      <c r="V2343">
        <v>0</v>
      </c>
      <c r="W2343" t="s">
        <v>28</v>
      </c>
      <c r="X2343" t="s">
        <v>159</v>
      </c>
    </row>
    <row r="2344" spans="1:31" x14ac:dyDescent="0.25">
      <c r="A2344" t="s">
        <v>556</v>
      </c>
      <c r="B2344" t="s">
        <v>555</v>
      </c>
      <c r="O2344">
        <f t="shared" si="202"/>
        <v>0</v>
      </c>
      <c r="V2344">
        <v>0</v>
      </c>
      <c r="W2344" t="s">
        <v>18</v>
      </c>
      <c r="X2344" t="s">
        <v>81</v>
      </c>
    </row>
    <row r="2345" spans="1:31" x14ac:dyDescent="0.25">
      <c r="A2345" t="s">
        <v>556</v>
      </c>
      <c r="B2345" t="s">
        <v>555</v>
      </c>
      <c r="O2345">
        <f t="shared" si="202"/>
        <v>0</v>
      </c>
      <c r="V2345">
        <v>0</v>
      </c>
      <c r="W2345" t="s">
        <v>18</v>
      </c>
      <c r="X2345" t="s">
        <v>82</v>
      </c>
      <c r="Y2345" t="s">
        <v>83</v>
      </c>
      <c r="Z2345" t="s">
        <v>84</v>
      </c>
      <c r="AA2345" t="s">
        <v>85</v>
      </c>
      <c r="AB2345" t="s">
        <v>86</v>
      </c>
      <c r="AC2345" t="s">
        <v>84</v>
      </c>
      <c r="AD2345" t="s">
        <v>87</v>
      </c>
    </row>
    <row r="2346" spans="1:31" x14ac:dyDescent="0.25">
      <c r="A2346" t="s">
        <v>556</v>
      </c>
      <c r="B2346" t="s">
        <v>555</v>
      </c>
      <c r="O2346">
        <f t="shared" si="202"/>
        <v>0</v>
      </c>
      <c r="V2346">
        <v>0</v>
      </c>
      <c r="W2346" t="s">
        <v>18</v>
      </c>
      <c r="X2346" t="s">
        <v>83</v>
      </c>
      <c r="Y2346" t="s">
        <v>83</v>
      </c>
      <c r="Z2346" t="s">
        <v>88</v>
      </c>
      <c r="AA2346" t="s">
        <v>89</v>
      </c>
      <c r="AB2346" t="s">
        <v>90</v>
      </c>
      <c r="AC2346" t="s">
        <v>88</v>
      </c>
      <c r="AD2346" t="s">
        <v>91</v>
      </c>
    </row>
    <row r="2347" spans="1:31" x14ac:dyDescent="0.25">
      <c r="A2347" t="s">
        <v>556</v>
      </c>
      <c r="B2347" t="s">
        <v>555</v>
      </c>
      <c r="O2347">
        <f t="shared" si="202"/>
        <v>0</v>
      </c>
      <c r="V2347">
        <v>0</v>
      </c>
      <c r="W2347" t="s">
        <v>18</v>
      </c>
      <c r="X2347" t="s">
        <v>92</v>
      </c>
    </row>
    <row r="2348" spans="1:31" x14ac:dyDescent="0.25">
      <c r="A2348" t="s">
        <v>556</v>
      </c>
      <c r="B2348" t="s">
        <v>555</v>
      </c>
      <c r="O2348">
        <f t="shared" si="202"/>
        <v>0</v>
      </c>
      <c r="V2348">
        <v>0</v>
      </c>
      <c r="W2348" t="s">
        <v>18</v>
      </c>
      <c r="X2348">
        <v>10</v>
      </c>
      <c r="Y2348">
        <v>2930</v>
      </c>
      <c r="Z2348" t="s">
        <v>93</v>
      </c>
      <c r="AA2348" t="s">
        <v>94</v>
      </c>
      <c r="AB2348" t="s">
        <v>95</v>
      </c>
      <c r="AC2348" t="s">
        <v>96</v>
      </c>
      <c r="AD2348" t="s">
        <v>97</v>
      </c>
      <c r="AE2348">
        <v>5153.9964</v>
      </c>
    </row>
    <row r="2349" spans="1:31" x14ac:dyDescent="0.25">
      <c r="A2349" t="s">
        <v>556</v>
      </c>
      <c r="B2349" t="s">
        <v>555</v>
      </c>
      <c r="O2349">
        <f t="shared" si="202"/>
        <v>0</v>
      </c>
      <c r="V2349">
        <v>0</v>
      </c>
      <c r="W2349" t="s">
        <v>18</v>
      </c>
      <c r="X2349">
        <v>20</v>
      </c>
      <c r="Y2349">
        <v>2931</v>
      </c>
      <c r="Z2349" t="s">
        <v>98</v>
      </c>
      <c r="AA2349" t="s">
        <v>94</v>
      </c>
      <c r="AB2349" t="s">
        <v>99</v>
      </c>
      <c r="AC2349" t="s">
        <v>100</v>
      </c>
      <c r="AD2349" t="s">
        <v>114</v>
      </c>
      <c r="AE2349">
        <v>13051.92</v>
      </c>
    </row>
    <row r="2350" spans="1:31" x14ac:dyDescent="0.25">
      <c r="A2350" t="s">
        <v>556</v>
      </c>
      <c r="B2350" t="s">
        <v>555</v>
      </c>
      <c r="O2350">
        <f t="shared" si="202"/>
        <v>0</v>
      </c>
      <c r="V2350">
        <v>0</v>
      </c>
      <c r="W2350" t="s">
        <v>18</v>
      </c>
      <c r="X2350">
        <v>30</v>
      </c>
      <c r="Y2350">
        <v>2337</v>
      </c>
      <c r="Z2350" t="s">
        <v>115</v>
      </c>
      <c r="AA2350" t="s">
        <v>94</v>
      </c>
      <c r="AB2350" t="s">
        <v>133</v>
      </c>
      <c r="AC2350" t="s">
        <v>134</v>
      </c>
      <c r="AD2350" t="s">
        <v>160</v>
      </c>
      <c r="AE2350">
        <v>5025.3167999999996</v>
      </c>
    </row>
    <row r="2351" spans="1:31" x14ac:dyDescent="0.25">
      <c r="A2351" t="s">
        <v>556</v>
      </c>
      <c r="B2351" t="s">
        <v>555</v>
      </c>
      <c r="O2351">
        <f t="shared" si="202"/>
        <v>0</v>
      </c>
      <c r="V2351">
        <v>0</v>
      </c>
      <c r="W2351" t="s">
        <v>18</v>
      </c>
      <c r="X2351">
        <v>40</v>
      </c>
      <c r="Y2351">
        <v>2337</v>
      </c>
      <c r="Z2351" t="s">
        <v>115</v>
      </c>
      <c r="AA2351" t="s">
        <v>94</v>
      </c>
      <c r="AB2351" t="s">
        <v>133</v>
      </c>
      <c r="AC2351" t="s">
        <v>134</v>
      </c>
      <c r="AD2351" t="s">
        <v>160</v>
      </c>
      <c r="AE2351">
        <v>5025.3167999999996</v>
      </c>
    </row>
    <row r="2352" spans="1:31" x14ac:dyDescent="0.25">
      <c r="A2352" t="s">
        <v>556</v>
      </c>
      <c r="B2352" t="s">
        <v>555</v>
      </c>
      <c r="O2352">
        <f t="shared" si="202"/>
        <v>0</v>
      </c>
      <c r="V2352">
        <v>0</v>
      </c>
      <c r="W2352" t="s">
        <v>18</v>
      </c>
      <c r="X2352" t="s">
        <v>81</v>
      </c>
      <c r="Y2352" t="s">
        <v>106</v>
      </c>
    </row>
    <row r="2353" spans="1:29" x14ac:dyDescent="0.25">
      <c r="A2353" t="s">
        <v>556</v>
      </c>
      <c r="B2353" t="s">
        <v>555</v>
      </c>
      <c r="O2353">
        <f t="shared" si="202"/>
        <v>0</v>
      </c>
      <c r="V2353">
        <v>0</v>
      </c>
      <c r="W2353" t="s">
        <v>18</v>
      </c>
      <c r="X2353" t="s">
        <v>107</v>
      </c>
      <c r="Y2353" t="s">
        <v>307</v>
      </c>
    </row>
    <row r="2354" spans="1:29" x14ac:dyDescent="0.25">
      <c r="A2354" t="s">
        <v>556</v>
      </c>
      <c r="B2354" t="s">
        <v>555</v>
      </c>
      <c r="O2354">
        <f t="shared" si="202"/>
        <v>0</v>
      </c>
      <c r="V2354">
        <v>0</v>
      </c>
      <c r="W2354" t="s">
        <v>79</v>
      </c>
    </row>
    <row r="2355" spans="1:29" x14ac:dyDescent="0.25">
      <c r="A2355" t="s">
        <v>556</v>
      </c>
      <c r="B2355" t="s">
        <v>555</v>
      </c>
      <c r="G2355" t="str">
        <f t="shared" ref="G2355:G2357" si="205">+Y2355</f>
        <v xml:space="preserve">         05124110-00                               </v>
      </c>
      <c r="H2355" t="str">
        <f t="shared" ref="H2355:H2357" si="206">+Z2355</f>
        <v xml:space="preserve"> Tor Mad Ng  6X1" Cp Ph </v>
      </c>
      <c r="M2355">
        <v>84</v>
      </c>
      <c r="N2355" t="s">
        <v>27</v>
      </c>
      <c r="O2355">
        <f t="shared" si="202"/>
        <v>4</v>
      </c>
      <c r="V2355">
        <v>0</v>
      </c>
      <c r="W2355" t="s">
        <v>28</v>
      </c>
      <c r="X2355" t="s">
        <v>162</v>
      </c>
      <c r="Y2355" t="s">
        <v>163</v>
      </c>
      <c r="Z2355" t="s">
        <v>164</v>
      </c>
      <c r="AA2355">
        <v>84</v>
      </c>
      <c r="AB2355" t="s">
        <v>27</v>
      </c>
      <c r="AC2355">
        <v>1428</v>
      </c>
    </row>
    <row r="2356" spans="1:29" x14ac:dyDescent="0.25">
      <c r="A2356" t="s">
        <v>556</v>
      </c>
      <c r="B2356" t="s">
        <v>555</v>
      </c>
      <c r="G2356" t="str">
        <f t="shared" si="205"/>
        <v xml:space="preserve">         09111101-00                               </v>
      </c>
      <c r="H2356" t="str">
        <f t="shared" si="206"/>
        <v xml:space="preserve"> P.V.A. PARA MADERA     </v>
      </c>
      <c r="M2356">
        <v>6.3E-2</v>
      </c>
      <c r="N2356" t="s">
        <v>168</v>
      </c>
      <c r="O2356">
        <f t="shared" si="202"/>
        <v>4</v>
      </c>
      <c r="V2356">
        <v>0</v>
      </c>
      <c r="W2356" t="s">
        <v>28</v>
      </c>
      <c r="X2356" t="s">
        <v>165</v>
      </c>
      <c r="Y2356" t="s">
        <v>166</v>
      </c>
      <c r="Z2356" t="s">
        <v>167</v>
      </c>
      <c r="AA2356">
        <v>6.3E-2</v>
      </c>
      <c r="AB2356" t="s">
        <v>168</v>
      </c>
      <c r="AC2356">
        <v>1846.9395</v>
      </c>
    </row>
    <row r="2357" spans="1:29" x14ac:dyDescent="0.25">
      <c r="A2357" t="s">
        <v>556</v>
      </c>
      <c r="B2357" t="s">
        <v>555</v>
      </c>
      <c r="G2357" t="str">
        <f t="shared" si="205"/>
        <v xml:space="preserve">         06612264-00                               </v>
      </c>
      <c r="H2357" t="str">
        <f t="shared" si="206"/>
        <v xml:space="preserve"> Brida en "L"Irizada    </v>
      </c>
      <c r="M2357">
        <v>252</v>
      </c>
      <c r="N2357" t="s">
        <v>27</v>
      </c>
      <c r="O2357">
        <f t="shared" si="202"/>
        <v>4</v>
      </c>
      <c r="V2357">
        <v>0</v>
      </c>
      <c r="W2357" t="s">
        <v>28</v>
      </c>
      <c r="X2357" t="s">
        <v>169</v>
      </c>
      <c r="Y2357" t="s">
        <v>170</v>
      </c>
      <c r="Z2357" t="s">
        <v>171</v>
      </c>
      <c r="AA2357">
        <v>252</v>
      </c>
      <c r="AB2357" t="s">
        <v>27</v>
      </c>
      <c r="AC2357">
        <v>70523.762400000007</v>
      </c>
    </row>
    <row r="2358" spans="1:29" x14ac:dyDescent="0.25">
      <c r="A2358" t="s">
        <v>556</v>
      </c>
      <c r="B2358" t="s">
        <v>555</v>
      </c>
      <c r="G2358" t="str">
        <f>+Y2358</f>
        <v xml:space="preserve">PL0001114727033002                                 </v>
      </c>
      <c r="H2358" t="str">
        <f>+Z2358</f>
        <v xml:space="preserve"> COSTADO 588X390X15     </v>
      </c>
      <c r="M2358">
        <v>21</v>
      </c>
      <c r="N2358" t="s">
        <v>47</v>
      </c>
      <c r="O2358">
        <f t="shared" si="202"/>
        <v>4</v>
      </c>
      <c r="V2358">
        <v>0</v>
      </c>
      <c r="W2358" t="s">
        <v>28</v>
      </c>
      <c r="X2358" t="s">
        <v>172</v>
      </c>
      <c r="Y2358" t="s">
        <v>173</v>
      </c>
      <c r="Z2358" t="s">
        <v>174</v>
      </c>
      <c r="AA2358">
        <v>21</v>
      </c>
      <c r="AB2358" t="s">
        <v>47</v>
      </c>
      <c r="AC2358">
        <v>0</v>
      </c>
    </row>
    <row r="2359" spans="1:29" x14ac:dyDescent="0.25">
      <c r="A2359" t="s">
        <v>556</v>
      </c>
      <c r="B2359" t="s">
        <v>555</v>
      </c>
      <c r="I2359" t="str">
        <f>+Y2359</f>
        <v xml:space="preserve">         03115282-00                               </v>
      </c>
      <c r="J2359" t="str">
        <f>+Z2359</f>
        <v xml:space="preserve"> Aglo 2440x2150x15 Rove </v>
      </c>
      <c r="M2359">
        <v>0.63419999999999999</v>
      </c>
      <c r="N2359" t="s">
        <v>73</v>
      </c>
      <c r="O2359">
        <f t="shared" si="202"/>
        <v>4</v>
      </c>
      <c r="V2359">
        <v>0</v>
      </c>
      <c r="W2359" t="s">
        <v>70</v>
      </c>
      <c r="X2359" t="s">
        <v>24</v>
      </c>
      <c r="Y2359" t="s">
        <v>71</v>
      </c>
      <c r="Z2359" t="s">
        <v>72</v>
      </c>
      <c r="AA2359">
        <v>0.63419999999999999</v>
      </c>
      <c r="AB2359" t="s">
        <v>73</v>
      </c>
      <c r="AC2359">
        <v>141528.07199999999</v>
      </c>
    </row>
    <row r="2360" spans="1:29" x14ac:dyDescent="0.25">
      <c r="A2360" t="s">
        <v>556</v>
      </c>
      <c r="B2360" t="s">
        <v>555</v>
      </c>
      <c r="G2360" t="str">
        <f t="shared" ref="G2360:G2362" si="207">+Y2360</f>
        <v xml:space="preserve">         04224699-00                               </v>
      </c>
      <c r="H2360" t="str">
        <f t="shared" ref="H2360:H2362" si="208">+Z2360</f>
        <v xml:space="preserve"> FJ PVC Rovere  M2 19x. </v>
      </c>
      <c r="K2360" t="str">
        <f>+Y2360</f>
        <v xml:space="preserve">         04224699-00                               </v>
      </c>
      <c r="L2360" t="str">
        <f>+Z2360</f>
        <v xml:space="preserve"> FJ PVC Rovere  M2 19x. </v>
      </c>
      <c r="M2360">
        <v>44.436</v>
      </c>
      <c r="N2360" t="s">
        <v>31</v>
      </c>
      <c r="O2360">
        <f t="shared" si="202"/>
        <v>6</v>
      </c>
      <c r="V2360">
        <v>0</v>
      </c>
      <c r="W2360" t="s">
        <v>70</v>
      </c>
      <c r="X2360" t="s">
        <v>32</v>
      </c>
      <c r="Y2360" t="s">
        <v>74</v>
      </c>
      <c r="Z2360" t="s">
        <v>75</v>
      </c>
      <c r="AA2360">
        <v>44.436</v>
      </c>
      <c r="AB2360" t="s">
        <v>31</v>
      </c>
      <c r="AC2360">
        <v>11331.18</v>
      </c>
    </row>
    <row r="2361" spans="1:29" x14ac:dyDescent="0.25">
      <c r="A2361" t="s">
        <v>556</v>
      </c>
      <c r="B2361" t="s">
        <v>555</v>
      </c>
      <c r="G2361" t="str">
        <f t="shared" si="207"/>
        <v xml:space="preserve">         09122109-00                               </v>
      </c>
      <c r="H2361" t="str">
        <f t="shared" si="208"/>
        <v xml:space="preserve"> Holt Melt Jowatherm 28 </v>
      </c>
      <c r="M2361">
        <v>6.0900000000000003E-2</v>
      </c>
      <c r="N2361" t="s">
        <v>78</v>
      </c>
      <c r="O2361">
        <f t="shared" si="202"/>
        <v>4</v>
      </c>
      <c r="V2361">
        <v>0</v>
      </c>
      <c r="W2361" t="s">
        <v>70</v>
      </c>
      <c r="X2361" t="s">
        <v>36</v>
      </c>
      <c r="Y2361" t="s">
        <v>76</v>
      </c>
      <c r="Z2361" t="s">
        <v>77</v>
      </c>
      <c r="AA2361">
        <v>6.0900000000000003E-2</v>
      </c>
      <c r="AB2361" t="s">
        <v>78</v>
      </c>
      <c r="AC2361">
        <v>1583.4</v>
      </c>
    </row>
    <row r="2362" spans="1:29" x14ac:dyDescent="0.25">
      <c r="A2362" t="s">
        <v>556</v>
      </c>
      <c r="B2362" t="s">
        <v>555</v>
      </c>
      <c r="G2362" t="str">
        <f t="shared" si="207"/>
        <v xml:space="preserve">         09122109-00                               </v>
      </c>
      <c r="H2362" t="str">
        <f t="shared" si="208"/>
        <v xml:space="preserve"> Holt Melt Jowatherm 28 </v>
      </c>
      <c r="M2362">
        <v>0.1239</v>
      </c>
      <c r="N2362" t="s">
        <v>78</v>
      </c>
      <c r="O2362">
        <f t="shared" si="202"/>
        <v>4</v>
      </c>
      <c r="V2362">
        <v>0</v>
      </c>
      <c r="W2362" t="s">
        <v>70</v>
      </c>
      <c r="X2362" t="s">
        <v>39</v>
      </c>
      <c r="Y2362" t="s">
        <v>76</v>
      </c>
      <c r="Z2362" t="s">
        <v>77</v>
      </c>
      <c r="AA2362">
        <v>0.1239</v>
      </c>
      <c r="AB2362" t="s">
        <v>78</v>
      </c>
      <c r="AC2362">
        <v>3221.4</v>
      </c>
    </row>
    <row r="2363" spans="1:29" x14ac:dyDescent="0.25">
      <c r="A2363" t="s">
        <v>556</v>
      </c>
      <c r="B2363" t="s">
        <v>555</v>
      </c>
      <c r="O2363">
        <f t="shared" si="202"/>
        <v>0</v>
      </c>
      <c r="V2363">
        <v>0</v>
      </c>
    </row>
    <row r="2364" spans="1:29" x14ac:dyDescent="0.25">
      <c r="A2364" t="s">
        <v>556</v>
      </c>
      <c r="B2364" t="s">
        <v>555</v>
      </c>
      <c r="O2364">
        <f t="shared" si="202"/>
        <v>0</v>
      </c>
      <c r="V2364">
        <v>0</v>
      </c>
    </row>
    <row r="2365" spans="1:29" x14ac:dyDescent="0.25">
      <c r="A2365" t="s">
        <v>556</v>
      </c>
      <c r="B2365" t="s">
        <v>555</v>
      </c>
      <c r="O2365">
        <f t="shared" si="202"/>
        <v>0</v>
      </c>
      <c r="V2365">
        <v>0</v>
      </c>
    </row>
    <row r="2366" spans="1:29" x14ac:dyDescent="0.25">
      <c r="A2366" t="s">
        <v>556</v>
      </c>
      <c r="B2366" t="s">
        <v>555</v>
      </c>
      <c r="O2366">
        <f t="shared" si="202"/>
        <v>0</v>
      </c>
      <c r="V2366">
        <v>0</v>
      </c>
    </row>
    <row r="2367" spans="1:29" x14ac:dyDescent="0.25">
      <c r="A2367" t="s">
        <v>556</v>
      </c>
      <c r="B2367" t="s">
        <v>555</v>
      </c>
      <c r="O2367">
        <f t="shared" si="202"/>
        <v>0</v>
      </c>
      <c r="V2367">
        <v>0</v>
      </c>
    </row>
    <row r="2368" spans="1:29" x14ac:dyDescent="0.25">
      <c r="A2368" t="s">
        <v>556</v>
      </c>
      <c r="B2368" t="s">
        <v>555</v>
      </c>
      <c r="O2368">
        <f t="shared" si="202"/>
        <v>0</v>
      </c>
      <c r="V2368">
        <v>0</v>
      </c>
    </row>
    <row r="2369" spans="1:23" x14ac:dyDescent="0.25">
      <c r="A2369" t="s">
        <v>556</v>
      </c>
      <c r="B2369" t="s">
        <v>555</v>
      </c>
      <c r="O2369">
        <f t="shared" si="202"/>
        <v>0</v>
      </c>
      <c r="V2369">
        <v>0</v>
      </c>
    </row>
    <row r="2370" spans="1:23" x14ac:dyDescent="0.25">
      <c r="A2370" t="s">
        <v>556</v>
      </c>
      <c r="B2370" t="s">
        <v>555</v>
      </c>
      <c r="O2370">
        <f t="shared" si="202"/>
        <v>0</v>
      </c>
      <c r="V2370">
        <v>0</v>
      </c>
    </row>
    <row r="2371" spans="1:23" x14ac:dyDescent="0.25">
      <c r="A2371" t="s">
        <v>556</v>
      </c>
      <c r="B2371" t="s">
        <v>555</v>
      </c>
      <c r="O2371">
        <f t="shared" si="202"/>
        <v>0</v>
      </c>
      <c r="V2371">
        <v>0</v>
      </c>
    </row>
    <row r="2372" spans="1:23" x14ac:dyDescent="0.25">
      <c r="A2372" t="s">
        <v>556</v>
      </c>
      <c r="B2372" t="s">
        <v>555</v>
      </c>
      <c r="O2372">
        <f t="shared" ref="O2372:O2435" si="209">+COUNTA(C2372:N2372)</f>
        <v>0</v>
      </c>
      <c r="V2372">
        <v>0</v>
      </c>
    </row>
    <row r="2373" spans="1:23" x14ac:dyDescent="0.25">
      <c r="A2373" t="s">
        <v>556</v>
      </c>
      <c r="B2373" t="s">
        <v>555</v>
      </c>
      <c r="O2373">
        <f t="shared" si="209"/>
        <v>0</v>
      </c>
      <c r="V2373">
        <v>0</v>
      </c>
    </row>
    <row r="2374" spans="1:23" x14ac:dyDescent="0.25">
      <c r="A2374" t="s">
        <v>556</v>
      </c>
      <c r="B2374" t="s">
        <v>555</v>
      </c>
      <c r="O2374">
        <f t="shared" si="209"/>
        <v>0</v>
      </c>
      <c r="V2374">
        <v>0</v>
      </c>
    </row>
    <row r="2375" spans="1:23" x14ac:dyDescent="0.25">
      <c r="A2375" t="s">
        <v>556</v>
      </c>
      <c r="B2375" t="s">
        <v>555</v>
      </c>
      <c r="O2375">
        <f t="shared" si="209"/>
        <v>0</v>
      </c>
      <c r="V2375">
        <v>0</v>
      </c>
    </row>
    <row r="2376" spans="1:23" x14ac:dyDescent="0.25">
      <c r="A2376" t="s">
        <v>556</v>
      </c>
      <c r="B2376" t="s">
        <v>555</v>
      </c>
      <c r="O2376">
        <f t="shared" si="209"/>
        <v>0</v>
      </c>
      <c r="V2376">
        <v>0</v>
      </c>
      <c r="W2376" t="s">
        <v>336</v>
      </c>
    </row>
    <row r="2377" spans="1:23" x14ac:dyDescent="0.25">
      <c r="A2377" t="s">
        <v>556</v>
      </c>
      <c r="B2377" t="s">
        <v>555</v>
      </c>
      <c r="O2377">
        <f t="shared" si="209"/>
        <v>0</v>
      </c>
      <c r="V2377">
        <v>0</v>
      </c>
      <c r="W2377" t="s">
        <v>2</v>
      </c>
    </row>
    <row r="2378" spans="1:23" x14ac:dyDescent="0.25">
      <c r="A2378" t="s">
        <v>556</v>
      </c>
      <c r="B2378" t="s">
        <v>555</v>
      </c>
      <c r="O2378">
        <f t="shared" si="209"/>
        <v>0</v>
      </c>
      <c r="V2378">
        <v>0</v>
      </c>
      <c r="W2378" t="s">
        <v>3</v>
      </c>
    </row>
    <row r="2379" spans="1:23" x14ac:dyDescent="0.25">
      <c r="A2379" t="s">
        <v>556</v>
      </c>
      <c r="B2379" t="s">
        <v>555</v>
      </c>
      <c r="O2379">
        <f t="shared" si="209"/>
        <v>0</v>
      </c>
      <c r="V2379">
        <v>0</v>
      </c>
      <c r="W2379" t="s">
        <v>4</v>
      </c>
    </row>
    <row r="2380" spans="1:23" x14ac:dyDescent="0.25">
      <c r="A2380" t="s">
        <v>556</v>
      </c>
      <c r="B2380" t="s">
        <v>555</v>
      </c>
      <c r="O2380">
        <f t="shared" si="209"/>
        <v>0</v>
      </c>
      <c r="V2380">
        <v>0</v>
      </c>
      <c r="W2380" t="s">
        <v>5</v>
      </c>
    </row>
    <row r="2381" spans="1:23" x14ac:dyDescent="0.25">
      <c r="A2381" t="s">
        <v>556</v>
      </c>
      <c r="B2381" t="s">
        <v>555</v>
      </c>
      <c r="O2381">
        <f t="shared" si="209"/>
        <v>0</v>
      </c>
      <c r="V2381">
        <v>0</v>
      </c>
    </row>
    <row r="2382" spans="1:23" x14ac:dyDescent="0.25">
      <c r="A2382" t="s">
        <v>556</v>
      </c>
      <c r="B2382" t="s">
        <v>555</v>
      </c>
      <c r="O2382">
        <f t="shared" si="209"/>
        <v>0</v>
      </c>
      <c r="V2382">
        <v>0</v>
      </c>
      <c r="W2382" t="s">
        <v>6</v>
      </c>
    </row>
    <row r="2383" spans="1:23" x14ac:dyDescent="0.25">
      <c r="A2383" t="s">
        <v>556</v>
      </c>
      <c r="B2383" t="s">
        <v>555</v>
      </c>
      <c r="O2383">
        <f t="shared" si="209"/>
        <v>0</v>
      </c>
      <c r="V2383">
        <v>0</v>
      </c>
    </row>
    <row r="2384" spans="1:23" x14ac:dyDescent="0.25">
      <c r="A2384" t="s">
        <v>556</v>
      </c>
      <c r="B2384" t="s">
        <v>555</v>
      </c>
      <c r="O2384">
        <f t="shared" si="209"/>
        <v>0</v>
      </c>
      <c r="V2384">
        <v>0</v>
      </c>
      <c r="W2384" t="s">
        <v>7</v>
      </c>
    </row>
    <row r="2385" spans="1:31" x14ac:dyDescent="0.25">
      <c r="A2385" t="s">
        <v>556</v>
      </c>
      <c r="B2385" t="s">
        <v>555</v>
      </c>
      <c r="O2385">
        <f t="shared" si="209"/>
        <v>0</v>
      </c>
      <c r="V2385">
        <v>0</v>
      </c>
    </row>
    <row r="2386" spans="1:31" x14ac:dyDescent="0.25">
      <c r="A2386" t="s">
        <v>556</v>
      </c>
      <c r="B2386" t="s">
        <v>555</v>
      </c>
      <c r="C2386" t="s">
        <v>570</v>
      </c>
      <c r="D2386" t="s">
        <v>571</v>
      </c>
      <c r="O2386">
        <f t="shared" si="209"/>
        <v>2</v>
      </c>
      <c r="V2386">
        <v>0</v>
      </c>
      <c r="W2386" t="s">
        <v>332</v>
      </c>
    </row>
    <row r="2387" spans="1:31" x14ac:dyDescent="0.25">
      <c r="A2387" t="s">
        <v>556</v>
      </c>
      <c r="B2387" t="s">
        <v>555</v>
      </c>
      <c r="O2387">
        <f t="shared" si="209"/>
        <v>0</v>
      </c>
      <c r="V2387">
        <v>0</v>
      </c>
      <c r="W2387" t="s">
        <v>9</v>
      </c>
    </row>
    <row r="2388" spans="1:31" x14ac:dyDescent="0.25">
      <c r="A2388" t="s">
        <v>556</v>
      </c>
      <c r="B2388" t="s">
        <v>555</v>
      </c>
      <c r="O2388">
        <f t="shared" si="209"/>
        <v>0</v>
      </c>
      <c r="V2388">
        <v>0</v>
      </c>
      <c r="W2388" t="s">
        <v>296</v>
      </c>
    </row>
    <row r="2389" spans="1:31" x14ac:dyDescent="0.25">
      <c r="A2389" t="s">
        <v>556</v>
      </c>
      <c r="B2389" t="s">
        <v>555</v>
      </c>
      <c r="O2389">
        <f t="shared" si="209"/>
        <v>0</v>
      </c>
      <c r="V2389">
        <v>0</v>
      </c>
      <c r="W2389" t="s">
        <v>3</v>
      </c>
    </row>
    <row r="2390" spans="1:31" x14ac:dyDescent="0.25">
      <c r="A2390" t="s">
        <v>556</v>
      </c>
      <c r="B2390" t="s">
        <v>555</v>
      </c>
      <c r="O2390">
        <f t="shared" si="209"/>
        <v>0</v>
      </c>
      <c r="V2390">
        <v>0</v>
      </c>
      <c r="W2390" t="s">
        <v>11</v>
      </c>
      <c r="X2390" t="s">
        <v>12</v>
      </c>
      <c r="Y2390" t="s">
        <v>13</v>
      </c>
      <c r="Z2390" t="s">
        <v>14</v>
      </c>
      <c r="AA2390" t="s">
        <v>15</v>
      </c>
      <c r="AB2390" t="s">
        <v>16</v>
      </c>
      <c r="AC2390" t="s">
        <v>17</v>
      </c>
    </row>
    <row r="2391" spans="1:31" x14ac:dyDescent="0.25">
      <c r="A2391" t="s">
        <v>556</v>
      </c>
      <c r="B2391" t="s">
        <v>555</v>
      </c>
      <c r="O2391">
        <f t="shared" si="209"/>
        <v>0</v>
      </c>
      <c r="V2391">
        <v>0</v>
      </c>
      <c r="W2391" t="s">
        <v>18</v>
      </c>
      <c r="X2391" t="s">
        <v>18</v>
      </c>
      <c r="Y2391" t="s">
        <v>19</v>
      </c>
      <c r="Z2391" t="s">
        <v>20</v>
      </c>
      <c r="AA2391" t="s">
        <v>21</v>
      </c>
      <c r="AB2391" t="s">
        <v>22</v>
      </c>
    </row>
    <row r="2392" spans="1:31" x14ac:dyDescent="0.25">
      <c r="A2392" t="s">
        <v>556</v>
      </c>
      <c r="B2392" t="s">
        <v>555</v>
      </c>
      <c r="O2392">
        <f t="shared" si="209"/>
        <v>0</v>
      </c>
      <c r="V2392">
        <v>0</v>
      </c>
      <c r="W2392" t="s">
        <v>23</v>
      </c>
    </row>
    <row r="2393" spans="1:31" x14ac:dyDescent="0.25">
      <c r="A2393" t="s">
        <v>556</v>
      </c>
      <c r="B2393" t="s">
        <v>555</v>
      </c>
      <c r="O2393">
        <f t="shared" si="209"/>
        <v>0</v>
      </c>
      <c r="V2393">
        <v>0</v>
      </c>
      <c r="W2393" t="s">
        <v>79</v>
      </c>
    </row>
    <row r="2394" spans="1:31" x14ac:dyDescent="0.25">
      <c r="A2394" t="s">
        <v>556</v>
      </c>
      <c r="B2394" t="s">
        <v>555</v>
      </c>
      <c r="O2394">
        <f t="shared" si="209"/>
        <v>0</v>
      </c>
      <c r="V2394">
        <v>0</v>
      </c>
      <c r="W2394" t="s">
        <v>28</v>
      </c>
      <c r="X2394" t="s">
        <v>176</v>
      </c>
    </row>
    <row r="2395" spans="1:31" x14ac:dyDescent="0.25">
      <c r="A2395" t="s">
        <v>556</v>
      </c>
      <c r="B2395" t="s">
        <v>555</v>
      </c>
      <c r="O2395">
        <f t="shared" si="209"/>
        <v>0</v>
      </c>
      <c r="V2395">
        <v>0</v>
      </c>
      <c r="W2395" t="s">
        <v>18</v>
      </c>
      <c r="X2395" t="s">
        <v>81</v>
      </c>
    </row>
    <row r="2396" spans="1:31" x14ac:dyDescent="0.25">
      <c r="A2396" t="s">
        <v>556</v>
      </c>
      <c r="B2396" t="s">
        <v>555</v>
      </c>
      <c r="O2396">
        <f t="shared" si="209"/>
        <v>0</v>
      </c>
      <c r="V2396">
        <v>0</v>
      </c>
      <c r="W2396" t="s">
        <v>18</v>
      </c>
      <c r="X2396" t="s">
        <v>82</v>
      </c>
      <c r="Y2396" t="s">
        <v>83</v>
      </c>
      <c r="Z2396" t="s">
        <v>84</v>
      </c>
      <c r="AA2396" t="s">
        <v>85</v>
      </c>
      <c r="AB2396" t="s">
        <v>86</v>
      </c>
      <c r="AC2396" t="s">
        <v>84</v>
      </c>
      <c r="AD2396" t="s">
        <v>87</v>
      </c>
    </row>
    <row r="2397" spans="1:31" x14ac:dyDescent="0.25">
      <c r="A2397" t="s">
        <v>556</v>
      </c>
      <c r="B2397" t="s">
        <v>555</v>
      </c>
      <c r="O2397">
        <f t="shared" si="209"/>
        <v>0</v>
      </c>
      <c r="V2397">
        <v>0</v>
      </c>
      <c r="W2397" t="s">
        <v>18</v>
      </c>
      <c r="X2397" t="s">
        <v>83</v>
      </c>
      <c r="Y2397" t="s">
        <v>83</v>
      </c>
      <c r="Z2397" t="s">
        <v>88</v>
      </c>
      <c r="AA2397" t="s">
        <v>89</v>
      </c>
      <c r="AB2397" t="s">
        <v>90</v>
      </c>
      <c r="AC2397" t="s">
        <v>88</v>
      </c>
      <c r="AD2397" t="s">
        <v>91</v>
      </c>
    </row>
    <row r="2398" spans="1:31" x14ac:dyDescent="0.25">
      <c r="A2398" t="s">
        <v>556</v>
      </c>
      <c r="B2398" t="s">
        <v>555</v>
      </c>
      <c r="O2398">
        <f t="shared" si="209"/>
        <v>0</v>
      </c>
      <c r="V2398">
        <v>0</v>
      </c>
      <c r="W2398" t="s">
        <v>18</v>
      </c>
      <c r="X2398" t="s">
        <v>92</v>
      </c>
    </row>
    <row r="2399" spans="1:31" x14ac:dyDescent="0.25">
      <c r="A2399" t="s">
        <v>556</v>
      </c>
      <c r="B2399" t="s">
        <v>555</v>
      </c>
      <c r="O2399">
        <f t="shared" si="209"/>
        <v>0</v>
      </c>
      <c r="V2399">
        <v>0</v>
      </c>
      <c r="W2399" t="s">
        <v>18</v>
      </c>
      <c r="X2399">
        <v>10</v>
      </c>
      <c r="Y2399">
        <v>2930</v>
      </c>
      <c r="Z2399" t="s">
        <v>93</v>
      </c>
      <c r="AA2399" t="s">
        <v>94</v>
      </c>
      <c r="AB2399" t="s">
        <v>95</v>
      </c>
      <c r="AC2399" t="s">
        <v>96</v>
      </c>
      <c r="AD2399" t="s">
        <v>97</v>
      </c>
      <c r="AE2399">
        <v>5153.9964</v>
      </c>
    </row>
    <row r="2400" spans="1:31" x14ac:dyDescent="0.25">
      <c r="A2400" t="s">
        <v>556</v>
      </c>
      <c r="B2400" t="s">
        <v>555</v>
      </c>
      <c r="O2400">
        <f t="shared" si="209"/>
        <v>0</v>
      </c>
      <c r="V2400">
        <v>0</v>
      </c>
      <c r="W2400" t="s">
        <v>18</v>
      </c>
      <c r="X2400">
        <v>20</v>
      </c>
      <c r="Y2400">
        <v>2931</v>
      </c>
      <c r="Z2400" t="s">
        <v>98</v>
      </c>
      <c r="AA2400" t="s">
        <v>94</v>
      </c>
      <c r="AB2400" t="s">
        <v>99</v>
      </c>
      <c r="AC2400" t="s">
        <v>100</v>
      </c>
      <c r="AD2400" t="s">
        <v>114</v>
      </c>
      <c r="AE2400">
        <v>13269.647999999999</v>
      </c>
    </row>
    <row r="2401" spans="1:31" x14ac:dyDescent="0.25">
      <c r="A2401" t="s">
        <v>556</v>
      </c>
      <c r="B2401" t="s">
        <v>555</v>
      </c>
      <c r="O2401">
        <f t="shared" si="209"/>
        <v>0</v>
      </c>
      <c r="V2401">
        <v>0</v>
      </c>
      <c r="W2401" t="s">
        <v>18</v>
      </c>
      <c r="X2401">
        <v>30</v>
      </c>
      <c r="Y2401">
        <v>2932</v>
      </c>
      <c r="Z2401" t="s">
        <v>102</v>
      </c>
      <c r="AA2401" t="s">
        <v>94</v>
      </c>
      <c r="AB2401" t="s">
        <v>103</v>
      </c>
      <c r="AC2401" t="s">
        <v>104</v>
      </c>
      <c r="AD2401" t="s">
        <v>177</v>
      </c>
      <c r="AE2401">
        <v>17236.968000000001</v>
      </c>
    </row>
    <row r="2402" spans="1:31" x14ac:dyDescent="0.25">
      <c r="A2402" t="s">
        <v>556</v>
      </c>
      <c r="B2402" t="s">
        <v>555</v>
      </c>
      <c r="O2402">
        <f t="shared" si="209"/>
        <v>0</v>
      </c>
      <c r="V2402">
        <v>0</v>
      </c>
      <c r="W2402" t="s">
        <v>18</v>
      </c>
      <c r="X2402" t="s">
        <v>81</v>
      </c>
      <c r="Y2402" t="s">
        <v>106</v>
      </c>
    </row>
    <row r="2403" spans="1:31" x14ac:dyDescent="0.25">
      <c r="A2403" t="s">
        <v>556</v>
      </c>
      <c r="B2403" t="s">
        <v>555</v>
      </c>
      <c r="O2403">
        <f t="shared" si="209"/>
        <v>0</v>
      </c>
      <c r="V2403">
        <v>0</v>
      </c>
      <c r="W2403" t="s">
        <v>18</v>
      </c>
      <c r="X2403" t="s">
        <v>107</v>
      </c>
      <c r="Y2403" t="s">
        <v>309</v>
      </c>
    </row>
    <row r="2404" spans="1:31" x14ac:dyDescent="0.25">
      <c r="A2404" t="s">
        <v>556</v>
      </c>
      <c r="B2404" t="s">
        <v>555</v>
      </c>
      <c r="O2404">
        <f t="shared" si="209"/>
        <v>0</v>
      </c>
      <c r="V2404">
        <v>0</v>
      </c>
      <c r="W2404" t="s">
        <v>79</v>
      </c>
    </row>
    <row r="2405" spans="1:31" x14ac:dyDescent="0.25">
      <c r="A2405" t="s">
        <v>556</v>
      </c>
      <c r="B2405" t="s">
        <v>555</v>
      </c>
      <c r="O2405">
        <f t="shared" si="209"/>
        <v>0</v>
      </c>
      <c r="V2405">
        <v>0</v>
      </c>
      <c r="W2405" t="s">
        <v>79</v>
      </c>
    </row>
    <row r="2406" spans="1:31" x14ac:dyDescent="0.25">
      <c r="A2406" t="s">
        <v>556</v>
      </c>
      <c r="B2406" t="s">
        <v>555</v>
      </c>
      <c r="O2406">
        <f t="shared" si="209"/>
        <v>0</v>
      </c>
      <c r="V2406">
        <v>0</v>
      </c>
      <c r="W2406">
        <v>1</v>
      </c>
      <c r="X2406" t="s">
        <v>179</v>
      </c>
    </row>
    <row r="2407" spans="1:31" x14ac:dyDescent="0.25">
      <c r="A2407" t="s">
        <v>556</v>
      </c>
      <c r="B2407" t="s">
        <v>555</v>
      </c>
      <c r="O2407">
        <f t="shared" si="209"/>
        <v>0</v>
      </c>
      <c r="V2407">
        <v>0</v>
      </c>
      <c r="W2407" t="s">
        <v>18</v>
      </c>
      <c r="X2407" t="s">
        <v>81</v>
      </c>
    </row>
    <row r="2408" spans="1:31" x14ac:dyDescent="0.25">
      <c r="A2408" t="s">
        <v>556</v>
      </c>
      <c r="B2408" t="s">
        <v>555</v>
      </c>
      <c r="O2408">
        <f t="shared" si="209"/>
        <v>0</v>
      </c>
      <c r="V2408">
        <v>0</v>
      </c>
      <c r="W2408" t="s">
        <v>18</v>
      </c>
      <c r="X2408" t="s">
        <v>82</v>
      </c>
      <c r="Y2408" t="s">
        <v>83</v>
      </c>
      <c r="Z2408" t="s">
        <v>84</v>
      </c>
      <c r="AA2408" t="s">
        <v>85</v>
      </c>
      <c r="AB2408" t="s">
        <v>86</v>
      </c>
      <c r="AC2408" t="s">
        <v>84</v>
      </c>
      <c r="AD2408" t="s">
        <v>87</v>
      </c>
    </row>
    <row r="2409" spans="1:31" x14ac:dyDescent="0.25">
      <c r="A2409" t="s">
        <v>556</v>
      </c>
      <c r="B2409" t="s">
        <v>555</v>
      </c>
      <c r="O2409">
        <f t="shared" si="209"/>
        <v>0</v>
      </c>
      <c r="V2409">
        <v>0</v>
      </c>
      <c r="W2409" t="s">
        <v>18</v>
      </c>
      <c r="X2409" t="s">
        <v>83</v>
      </c>
      <c r="Y2409" t="s">
        <v>83</v>
      </c>
      <c r="Z2409" t="s">
        <v>88</v>
      </c>
      <c r="AA2409" t="s">
        <v>89</v>
      </c>
      <c r="AB2409" t="s">
        <v>90</v>
      </c>
      <c r="AC2409" t="s">
        <v>88</v>
      </c>
      <c r="AD2409" t="s">
        <v>91</v>
      </c>
    </row>
    <row r="2410" spans="1:31" x14ac:dyDescent="0.25">
      <c r="A2410" t="s">
        <v>556</v>
      </c>
      <c r="B2410" t="s">
        <v>555</v>
      </c>
      <c r="O2410">
        <f t="shared" si="209"/>
        <v>0</v>
      </c>
      <c r="V2410">
        <v>0</v>
      </c>
      <c r="W2410" t="s">
        <v>18</v>
      </c>
      <c r="X2410" t="s">
        <v>92</v>
      </c>
    </row>
    <row r="2411" spans="1:31" x14ac:dyDescent="0.25">
      <c r="A2411" t="s">
        <v>556</v>
      </c>
      <c r="B2411" t="s">
        <v>555</v>
      </c>
      <c r="O2411">
        <f t="shared" si="209"/>
        <v>0</v>
      </c>
      <c r="V2411">
        <v>0</v>
      </c>
      <c r="W2411" t="s">
        <v>18</v>
      </c>
      <c r="X2411">
        <v>10</v>
      </c>
      <c r="Y2411">
        <v>2802</v>
      </c>
      <c r="Z2411" t="s">
        <v>180</v>
      </c>
      <c r="AA2411" t="s">
        <v>94</v>
      </c>
      <c r="AB2411" t="s">
        <v>181</v>
      </c>
      <c r="AC2411" t="s">
        <v>182</v>
      </c>
      <c r="AD2411" t="s">
        <v>183</v>
      </c>
      <c r="AE2411">
        <v>13836.69</v>
      </c>
    </row>
    <row r="2412" spans="1:31" x14ac:dyDescent="0.25">
      <c r="A2412" t="s">
        <v>556</v>
      </c>
      <c r="B2412" t="s">
        <v>555</v>
      </c>
      <c r="O2412">
        <f t="shared" si="209"/>
        <v>0</v>
      </c>
      <c r="V2412">
        <v>0</v>
      </c>
      <c r="W2412" t="s">
        <v>18</v>
      </c>
      <c r="X2412">
        <v>20</v>
      </c>
      <c r="Y2412">
        <v>2702</v>
      </c>
      <c r="Z2412" t="s">
        <v>184</v>
      </c>
      <c r="AA2412" t="s">
        <v>94</v>
      </c>
      <c r="AB2412" t="s">
        <v>181</v>
      </c>
      <c r="AC2412" t="s">
        <v>182</v>
      </c>
      <c r="AD2412" t="s">
        <v>185</v>
      </c>
      <c r="AE2412">
        <v>7706.0402999999997</v>
      </c>
    </row>
    <row r="2413" spans="1:31" x14ac:dyDescent="0.25">
      <c r="A2413" t="s">
        <v>556</v>
      </c>
      <c r="B2413" t="s">
        <v>555</v>
      </c>
      <c r="O2413">
        <f t="shared" si="209"/>
        <v>0</v>
      </c>
      <c r="V2413">
        <v>0</v>
      </c>
      <c r="W2413" t="s">
        <v>18</v>
      </c>
      <c r="X2413">
        <v>30</v>
      </c>
      <c r="Y2413">
        <v>2751</v>
      </c>
      <c r="Z2413" t="s">
        <v>186</v>
      </c>
      <c r="AA2413" t="s">
        <v>94</v>
      </c>
      <c r="AB2413" t="s">
        <v>181</v>
      </c>
      <c r="AC2413" t="s">
        <v>182</v>
      </c>
      <c r="AD2413" t="s">
        <v>118</v>
      </c>
      <c r="AE2413">
        <v>2049.8793000000001</v>
      </c>
    </row>
    <row r="2414" spans="1:31" x14ac:dyDescent="0.25">
      <c r="A2414" t="s">
        <v>556</v>
      </c>
      <c r="B2414" t="s">
        <v>555</v>
      </c>
      <c r="O2414">
        <f t="shared" si="209"/>
        <v>0</v>
      </c>
      <c r="V2414">
        <v>0</v>
      </c>
      <c r="W2414" t="s">
        <v>18</v>
      </c>
      <c r="X2414" t="s">
        <v>81</v>
      </c>
      <c r="Y2414" t="s">
        <v>106</v>
      </c>
    </row>
    <row r="2415" spans="1:31" x14ac:dyDescent="0.25">
      <c r="A2415" t="s">
        <v>556</v>
      </c>
      <c r="B2415" t="s">
        <v>555</v>
      </c>
      <c r="O2415">
        <f t="shared" si="209"/>
        <v>0</v>
      </c>
      <c r="V2415">
        <v>0</v>
      </c>
      <c r="W2415" t="s">
        <v>18</v>
      </c>
      <c r="X2415" t="s">
        <v>107</v>
      </c>
      <c r="Y2415" t="s">
        <v>310</v>
      </c>
    </row>
    <row r="2416" spans="1:31" x14ac:dyDescent="0.25">
      <c r="A2416" t="s">
        <v>556</v>
      </c>
      <c r="B2416" t="s">
        <v>555</v>
      </c>
      <c r="O2416">
        <f t="shared" si="209"/>
        <v>0</v>
      </c>
      <c r="V2416">
        <v>0</v>
      </c>
      <c r="W2416" t="s">
        <v>79</v>
      </c>
    </row>
    <row r="2417" spans="1:31" x14ac:dyDescent="0.25">
      <c r="A2417" t="s">
        <v>556</v>
      </c>
      <c r="B2417" t="s">
        <v>555</v>
      </c>
      <c r="G2417" t="str">
        <f>+Y2417</f>
        <v xml:space="preserve">PL000111476.2915003.00                             </v>
      </c>
      <c r="H2417" t="str">
        <f>+Z2417</f>
        <v xml:space="preserve"> COMPL BOLILLO OVALADO  </v>
      </c>
      <c r="M2417">
        <v>42</v>
      </c>
      <c r="N2417" t="s">
        <v>27</v>
      </c>
      <c r="O2417">
        <f t="shared" si="209"/>
        <v>4</v>
      </c>
      <c r="V2417">
        <v>0</v>
      </c>
      <c r="W2417">
        <v>1</v>
      </c>
      <c r="X2417" t="s">
        <v>32</v>
      </c>
      <c r="Y2417" t="s">
        <v>188</v>
      </c>
      <c r="Z2417" t="s">
        <v>189</v>
      </c>
      <c r="AA2417">
        <v>42</v>
      </c>
      <c r="AB2417" t="s">
        <v>27</v>
      </c>
      <c r="AC2417">
        <v>0</v>
      </c>
    </row>
    <row r="2418" spans="1:31" x14ac:dyDescent="0.25">
      <c r="A2418" t="s">
        <v>556</v>
      </c>
      <c r="B2418" t="s">
        <v>555</v>
      </c>
      <c r="G2418" t="str">
        <f t="shared" ref="G2418:G2422" si="210">+Y2418</f>
        <v xml:space="preserve">         06651227-00                               </v>
      </c>
      <c r="H2418" t="str">
        <f t="shared" ref="H2418:H2422" si="211">+Z2418</f>
        <v xml:space="preserve"> Soporte Tubo Closet Re </v>
      </c>
      <c r="M2418">
        <v>84</v>
      </c>
      <c r="N2418" t="s">
        <v>47</v>
      </c>
      <c r="O2418">
        <f t="shared" si="209"/>
        <v>4</v>
      </c>
      <c r="V2418">
        <v>0</v>
      </c>
      <c r="W2418" t="s">
        <v>28</v>
      </c>
      <c r="X2418" t="s">
        <v>24</v>
      </c>
      <c r="Y2418" t="s">
        <v>190</v>
      </c>
      <c r="Z2418" t="s">
        <v>191</v>
      </c>
      <c r="AA2418">
        <v>84</v>
      </c>
      <c r="AB2418" t="s">
        <v>47</v>
      </c>
      <c r="AC2418">
        <v>30996</v>
      </c>
    </row>
    <row r="2419" spans="1:31" x14ac:dyDescent="0.25">
      <c r="A2419" t="s">
        <v>556</v>
      </c>
      <c r="B2419" t="s">
        <v>555</v>
      </c>
      <c r="G2419" t="str">
        <f t="shared" si="210"/>
        <v xml:space="preserve">         05124110-00                               </v>
      </c>
      <c r="H2419" t="str">
        <f t="shared" si="211"/>
        <v xml:space="preserve"> Tor Mad Ng  6X1" Cp Ph </v>
      </c>
      <c r="M2419">
        <v>84</v>
      </c>
      <c r="N2419" t="s">
        <v>27</v>
      </c>
      <c r="O2419">
        <f t="shared" si="209"/>
        <v>4</v>
      </c>
      <c r="V2419">
        <v>0</v>
      </c>
      <c r="W2419" t="s">
        <v>28</v>
      </c>
      <c r="X2419" t="s">
        <v>36</v>
      </c>
      <c r="Y2419" t="s">
        <v>163</v>
      </c>
      <c r="Z2419" t="s">
        <v>164</v>
      </c>
      <c r="AA2419">
        <v>84</v>
      </c>
      <c r="AB2419" t="s">
        <v>27</v>
      </c>
      <c r="AC2419">
        <v>1428</v>
      </c>
    </row>
    <row r="2420" spans="1:31" x14ac:dyDescent="0.25">
      <c r="A2420" t="s">
        <v>556</v>
      </c>
      <c r="B2420" t="s">
        <v>555</v>
      </c>
      <c r="G2420" t="str">
        <f t="shared" si="210"/>
        <v xml:space="preserve">         06521533-00                               </v>
      </c>
      <c r="H2420" t="str">
        <f t="shared" si="211"/>
        <v xml:space="preserve"> Chazo Plastico de 1/4  </v>
      </c>
      <c r="M2420">
        <v>84</v>
      </c>
      <c r="N2420" t="s">
        <v>27</v>
      </c>
      <c r="O2420">
        <f t="shared" si="209"/>
        <v>4</v>
      </c>
      <c r="V2420">
        <v>0</v>
      </c>
      <c r="W2420" t="s">
        <v>28</v>
      </c>
      <c r="X2420" t="s">
        <v>39</v>
      </c>
      <c r="Y2420" t="s">
        <v>49</v>
      </c>
      <c r="Z2420" t="s">
        <v>50</v>
      </c>
      <c r="AA2420">
        <v>84</v>
      </c>
      <c r="AB2420" t="s">
        <v>27</v>
      </c>
      <c r="AC2420">
        <v>1369.2</v>
      </c>
    </row>
    <row r="2421" spans="1:31" x14ac:dyDescent="0.25">
      <c r="A2421" t="s">
        <v>556</v>
      </c>
      <c r="B2421" t="s">
        <v>555</v>
      </c>
      <c r="G2421" t="str">
        <f t="shared" si="210"/>
        <v xml:space="preserve">         05113110-01                               </v>
      </c>
      <c r="H2421" t="str">
        <f t="shared" si="211"/>
        <v xml:space="preserve"> Torn Esp 6 X 5/8 Cp Ph </v>
      </c>
      <c r="M2421">
        <v>84</v>
      </c>
      <c r="N2421" t="s">
        <v>27</v>
      </c>
      <c r="O2421">
        <f t="shared" si="209"/>
        <v>4</v>
      </c>
      <c r="V2421">
        <v>0</v>
      </c>
      <c r="W2421" t="s">
        <v>28</v>
      </c>
      <c r="X2421" t="s">
        <v>42</v>
      </c>
      <c r="Y2421" t="s">
        <v>65</v>
      </c>
      <c r="Z2421" t="s">
        <v>66</v>
      </c>
      <c r="AA2421">
        <v>84</v>
      </c>
      <c r="AB2421" t="s">
        <v>27</v>
      </c>
      <c r="AC2421">
        <v>1529.1864</v>
      </c>
    </row>
    <row r="2422" spans="1:31" x14ac:dyDescent="0.25">
      <c r="A2422" t="s">
        <v>556</v>
      </c>
      <c r="B2422" t="s">
        <v>555</v>
      </c>
      <c r="G2422" t="str">
        <f t="shared" si="210"/>
        <v xml:space="preserve">         01211143-00                               </v>
      </c>
      <c r="H2422" t="str">
        <f t="shared" si="211"/>
        <v xml:space="preserve"> Tubo Ovalado Alum Nat  </v>
      </c>
      <c r="M2422">
        <v>45.578400000000002</v>
      </c>
      <c r="N2422" t="s">
        <v>31</v>
      </c>
      <c r="O2422">
        <f t="shared" si="209"/>
        <v>4</v>
      </c>
      <c r="V2422">
        <v>0</v>
      </c>
      <c r="W2422" t="s">
        <v>28</v>
      </c>
      <c r="X2422" t="s">
        <v>192</v>
      </c>
      <c r="Y2422" t="s">
        <v>193</v>
      </c>
      <c r="Z2422" t="s">
        <v>194</v>
      </c>
      <c r="AA2422">
        <v>45.578400000000002</v>
      </c>
      <c r="AB2422" t="s">
        <v>31</v>
      </c>
      <c r="AC2422">
        <v>270486.86070000002</v>
      </c>
    </row>
    <row r="2423" spans="1:31" x14ac:dyDescent="0.25">
      <c r="A2423" t="s">
        <v>556</v>
      </c>
      <c r="B2423" t="s">
        <v>555</v>
      </c>
      <c r="O2423">
        <f t="shared" si="209"/>
        <v>0</v>
      </c>
      <c r="V2423">
        <v>0</v>
      </c>
      <c r="W2423" t="s">
        <v>79</v>
      </c>
    </row>
    <row r="2424" spans="1:31" x14ac:dyDescent="0.25">
      <c r="A2424" t="s">
        <v>556</v>
      </c>
      <c r="B2424" t="s">
        <v>555</v>
      </c>
      <c r="O2424">
        <f t="shared" si="209"/>
        <v>0</v>
      </c>
      <c r="V2424">
        <v>0</v>
      </c>
      <c r="W2424">
        <v>1</v>
      </c>
      <c r="X2424" t="s">
        <v>195</v>
      </c>
    </row>
    <row r="2425" spans="1:31" x14ac:dyDescent="0.25">
      <c r="A2425" t="s">
        <v>556</v>
      </c>
      <c r="B2425" t="s">
        <v>555</v>
      </c>
      <c r="O2425">
        <f t="shared" si="209"/>
        <v>0</v>
      </c>
      <c r="V2425">
        <v>0</v>
      </c>
      <c r="W2425" t="s">
        <v>18</v>
      </c>
      <c r="X2425" t="s">
        <v>81</v>
      </c>
    </row>
    <row r="2426" spans="1:31" x14ac:dyDescent="0.25">
      <c r="A2426" t="s">
        <v>556</v>
      </c>
      <c r="B2426" t="s">
        <v>555</v>
      </c>
      <c r="O2426">
        <f t="shared" si="209"/>
        <v>0</v>
      </c>
      <c r="V2426">
        <v>0</v>
      </c>
      <c r="W2426" t="s">
        <v>18</v>
      </c>
      <c r="X2426" t="s">
        <v>82</v>
      </c>
      <c r="Y2426" t="s">
        <v>83</v>
      </c>
      <c r="Z2426" t="s">
        <v>84</v>
      </c>
      <c r="AA2426" t="s">
        <v>85</v>
      </c>
      <c r="AB2426" t="s">
        <v>86</v>
      </c>
      <c r="AC2426" t="s">
        <v>84</v>
      </c>
      <c r="AD2426" t="s">
        <v>87</v>
      </c>
    </row>
    <row r="2427" spans="1:31" x14ac:dyDescent="0.25">
      <c r="A2427" t="s">
        <v>556</v>
      </c>
      <c r="B2427" t="s">
        <v>555</v>
      </c>
      <c r="O2427">
        <f t="shared" si="209"/>
        <v>0</v>
      </c>
      <c r="V2427">
        <v>0</v>
      </c>
      <c r="W2427" t="s">
        <v>18</v>
      </c>
      <c r="X2427" t="s">
        <v>83</v>
      </c>
      <c r="Y2427" t="s">
        <v>83</v>
      </c>
      <c r="Z2427" t="s">
        <v>88</v>
      </c>
      <c r="AA2427" t="s">
        <v>89</v>
      </c>
      <c r="AB2427" t="s">
        <v>90</v>
      </c>
      <c r="AC2427" t="s">
        <v>88</v>
      </c>
      <c r="AD2427" t="s">
        <v>91</v>
      </c>
    </row>
    <row r="2428" spans="1:31" x14ac:dyDescent="0.25">
      <c r="A2428" t="s">
        <v>556</v>
      </c>
      <c r="B2428" t="s">
        <v>555</v>
      </c>
      <c r="O2428">
        <f t="shared" si="209"/>
        <v>0</v>
      </c>
      <c r="V2428">
        <v>0</v>
      </c>
      <c r="W2428" t="s">
        <v>18</v>
      </c>
      <c r="X2428" t="s">
        <v>92</v>
      </c>
    </row>
    <row r="2429" spans="1:31" x14ac:dyDescent="0.25">
      <c r="A2429" t="s">
        <v>556</v>
      </c>
      <c r="B2429" t="s">
        <v>555</v>
      </c>
      <c r="O2429">
        <f t="shared" si="209"/>
        <v>0</v>
      </c>
      <c r="V2429">
        <v>0</v>
      </c>
      <c r="W2429" t="s">
        <v>18</v>
      </c>
      <c r="X2429">
        <v>5</v>
      </c>
      <c r="Y2429">
        <v>2920</v>
      </c>
      <c r="Z2429" t="s">
        <v>196</v>
      </c>
      <c r="AA2429" t="s">
        <v>94</v>
      </c>
      <c r="AB2429" t="s">
        <v>197</v>
      </c>
      <c r="AC2429" t="s">
        <v>198</v>
      </c>
      <c r="AD2429" t="s">
        <v>124</v>
      </c>
      <c r="AE2429">
        <v>17457.72</v>
      </c>
    </row>
    <row r="2430" spans="1:31" x14ac:dyDescent="0.25">
      <c r="A2430" t="s">
        <v>556</v>
      </c>
      <c r="B2430" t="s">
        <v>555</v>
      </c>
      <c r="O2430">
        <f t="shared" si="209"/>
        <v>0</v>
      </c>
      <c r="V2430">
        <v>0</v>
      </c>
      <c r="W2430" t="s">
        <v>18</v>
      </c>
      <c r="X2430">
        <v>7</v>
      </c>
      <c r="Y2430">
        <v>2937</v>
      </c>
      <c r="Z2430" t="s">
        <v>199</v>
      </c>
      <c r="AA2430" t="s">
        <v>94</v>
      </c>
      <c r="AB2430" t="s">
        <v>197</v>
      </c>
      <c r="AC2430" t="s">
        <v>198</v>
      </c>
      <c r="AD2430" t="s">
        <v>124</v>
      </c>
      <c r="AE2430">
        <v>17457.72</v>
      </c>
    </row>
    <row r="2431" spans="1:31" x14ac:dyDescent="0.25">
      <c r="A2431" t="s">
        <v>556</v>
      </c>
      <c r="B2431" t="s">
        <v>555</v>
      </c>
      <c r="O2431">
        <f t="shared" si="209"/>
        <v>0</v>
      </c>
      <c r="V2431">
        <v>0</v>
      </c>
      <c r="W2431" t="s">
        <v>18</v>
      </c>
      <c r="X2431">
        <v>10</v>
      </c>
      <c r="Y2431">
        <v>2701</v>
      </c>
      <c r="Z2431" t="s">
        <v>184</v>
      </c>
      <c r="AA2431" t="s">
        <v>94</v>
      </c>
      <c r="AB2431" t="s">
        <v>181</v>
      </c>
      <c r="AC2431" t="s">
        <v>182</v>
      </c>
      <c r="AD2431" t="s">
        <v>200</v>
      </c>
      <c r="AE2431">
        <v>24789.1014</v>
      </c>
    </row>
    <row r="2432" spans="1:31" x14ac:dyDescent="0.25">
      <c r="A2432" t="s">
        <v>556</v>
      </c>
      <c r="B2432" t="s">
        <v>555</v>
      </c>
      <c r="O2432">
        <f t="shared" si="209"/>
        <v>0</v>
      </c>
      <c r="V2432">
        <v>0</v>
      </c>
      <c r="W2432" t="s">
        <v>18</v>
      </c>
      <c r="X2432" t="s">
        <v>81</v>
      </c>
      <c r="Y2432" t="s">
        <v>106</v>
      </c>
    </row>
    <row r="2433" spans="1:29" x14ac:dyDescent="0.25">
      <c r="A2433" t="s">
        <v>556</v>
      </c>
      <c r="B2433" t="s">
        <v>555</v>
      </c>
      <c r="O2433">
        <f t="shared" si="209"/>
        <v>0</v>
      </c>
      <c r="V2433">
        <v>0</v>
      </c>
      <c r="W2433" t="s">
        <v>18</v>
      </c>
      <c r="X2433" t="s">
        <v>107</v>
      </c>
      <c r="Y2433" t="s">
        <v>311</v>
      </c>
    </row>
    <row r="2434" spans="1:29" x14ac:dyDescent="0.25">
      <c r="A2434" t="s">
        <v>556</v>
      </c>
      <c r="B2434" t="s">
        <v>555</v>
      </c>
      <c r="O2434">
        <f t="shared" si="209"/>
        <v>0</v>
      </c>
      <c r="V2434">
        <v>0</v>
      </c>
      <c r="W2434" t="s">
        <v>79</v>
      </c>
    </row>
    <row r="2435" spans="1:29" x14ac:dyDescent="0.25">
      <c r="A2435" t="s">
        <v>556</v>
      </c>
      <c r="B2435" t="s">
        <v>555</v>
      </c>
      <c r="E2435" t="str">
        <f>+Y2435</f>
        <v xml:space="preserve">PL000111472.3514012.00                             </v>
      </c>
      <c r="F2435" t="str">
        <f>+Z2435</f>
        <v xml:space="preserve"> MARCO P-CORREDERA 1400 </v>
      </c>
      <c r="M2435">
        <v>21</v>
      </c>
      <c r="N2435" t="s">
        <v>27</v>
      </c>
      <c r="O2435">
        <f t="shared" si="209"/>
        <v>4</v>
      </c>
      <c r="V2435">
        <v>0</v>
      </c>
      <c r="W2435">
        <v>1</v>
      </c>
      <c r="X2435" t="s">
        <v>36</v>
      </c>
      <c r="Y2435" t="s">
        <v>202</v>
      </c>
      <c r="Z2435" t="s">
        <v>203</v>
      </c>
      <c r="AA2435">
        <v>21</v>
      </c>
      <c r="AB2435" t="s">
        <v>27</v>
      </c>
      <c r="AC2435">
        <v>0</v>
      </c>
    </row>
    <row r="2436" spans="1:29" x14ac:dyDescent="0.25">
      <c r="A2436" t="s">
        <v>556</v>
      </c>
      <c r="B2436" t="s">
        <v>555</v>
      </c>
      <c r="G2436" t="str">
        <f t="shared" ref="G2436:G2437" si="212">+Y2436</f>
        <v xml:space="preserve">         02211757-04                               </v>
      </c>
      <c r="H2436" t="str">
        <f t="shared" ref="H2436:H2437" si="213">+Z2436</f>
        <v xml:space="preserve"> StrechC-7 330mmx450mTr </v>
      </c>
      <c r="M2436">
        <v>630</v>
      </c>
      <c r="N2436" t="s">
        <v>31</v>
      </c>
      <c r="O2436">
        <f t="shared" ref="O2436:O2499" si="214">+COUNTA(C2436:N2436)</f>
        <v>4</v>
      </c>
      <c r="V2436">
        <v>0</v>
      </c>
      <c r="W2436" t="s">
        <v>28</v>
      </c>
      <c r="X2436" t="s">
        <v>24</v>
      </c>
      <c r="Y2436" t="s">
        <v>29</v>
      </c>
      <c r="Z2436" t="s">
        <v>30</v>
      </c>
      <c r="AA2436">
        <v>630</v>
      </c>
      <c r="AB2436" t="s">
        <v>31</v>
      </c>
      <c r="AC2436">
        <v>36519.839999999997</v>
      </c>
    </row>
    <row r="2437" spans="1:29" x14ac:dyDescent="0.25">
      <c r="A2437" t="s">
        <v>556</v>
      </c>
      <c r="B2437" t="s">
        <v>555</v>
      </c>
      <c r="G2437" t="str">
        <f t="shared" si="212"/>
        <v xml:space="preserve">         07612105-00                               </v>
      </c>
      <c r="H2437" t="str">
        <f t="shared" si="213"/>
        <v xml:space="preserve"> Cinta Adh.Transparen 2 </v>
      </c>
      <c r="M2437">
        <v>0.252</v>
      </c>
      <c r="N2437" t="s">
        <v>35</v>
      </c>
      <c r="O2437">
        <f t="shared" si="214"/>
        <v>4</v>
      </c>
      <c r="V2437">
        <v>0</v>
      </c>
      <c r="W2437" t="s">
        <v>28</v>
      </c>
      <c r="X2437" t="s">
        <v>32</v>
      </c>
      <c r="Y2437" t="s">
        <v>33</v>
      </c>
      <c r="Z2437" t="s">
        <v>34</v>
      </c>
      <c r="AA2437">
        <v>0.252</v>
      </c>
      <c r="AB2437" t="s">
        <v>35</v>
      </c>
      <c r="AC2437">
        <v>1248.912</v>
      </c>
    </row>
    <row r="2438" spans="1:29" x14ac:dyDescent="0.25">
      <c r="A2438" t="s">
        <v>556</v>
      </c>
      <c r="B2438" t="s">
        <v>555</v>
      </c>
      <c r="O2438">
        <f t="shared" si="214"/>
        <v>0</v>
      </c>
      <c r="V2438">
        <v>0</v>
      </c>
    </row>
    <row r="2439" spans="1:29" x14ac:dyDescent="0.25">
      <c r="A2439" t="s">
        <v>556</v>
      </c>
      <c r="B2439" t="s">
        <v>555</v>
      </c>
      <c r="O2439">
        <f t="shared" si="214"/>
        <v>0</v>
      </c>
      <c r="V2439">
        <v>0</v>
      </c>
    </row>
    <row r="2440" spans="1:29" x14ac:dyDescent="0.25">
      <c r="A2440" t="s">
        <v>556</v>
      </c>
      <c r="B2440" t="s">
        <v>555</v>
      </c>
      <c r="O2440">
        <f t="shared" si="214"/>
        <v>0</v>
      </c>
      <c r="V2440">
        <v>0</v>
      </c>
    </row>
    <row r="2441" spans="1:29" x14ac:dyDescent="0.25">
      <c r="A2441" t="s">
        <v>556</v>
      </c>
      <c r="B2441" t="s">
        <v>555</v>
      </c>
      <c r="O2441">
        <f t="shared" si="214"/>
        <v>0</v>
      </c>
      <c r="V2441">
        <v>0</v>
      </c>
    </row>
    <row r="2442" spans="1:29" x14ac:dyDescent="0.25">
      <c r="A2442" t="s">
        <v>556</v>
      </c>
      <c r="B2442" t="s">
        <v>555</v>
      </c>
      <c r="O2442">
        <f t="shared" si="214"/>
        <v>0</v>
      </c>
      <c r="V2442">
        <v>0</v>
      </c>
      <c r="W2442" t="s">
        <v>337</v>
      </c>
    </row>
    <row r="2443" spans="1:29" x14ac:dyDescent="0.25">
      <c r="A2443" t="s">
        <v>556</v>
      </c>
      <c r="B2443" t="s">
        <v>555</v>
      </c>
      <c r="O2443">
        <f t="shared" si="214"/>
        <v>0</v>
      </c>
      <c r="V2443">
        <v>0</v>
      </c>
      <c r="W2443" t="s">
        <v>2</v>
      </c>
    </row>
    <row r="2444" spans="1:29" x14ac:dyDescent="0.25">
      <c r="A2444" t="s">
        <v>556</v>
      </c>
      <c r="B2444" t="s">
        <v>555</v>
      </c>
      <c r="O2444">
        <f t="shared" si="214"/>
        <v>0</v>
      </c>
      <c r="V2444">
        <v>0</v>
      </c>
      <c r="W2444" t="s">
        <v>3</v>
      </c>
    </row>
    <row r="2445" spans="1:29" x14ac:dyDescent="0.25">
      <c r="A2445" t="s">
        <v>556</v>
      </c>
      <c r="B2445" t="s">
        <v>555</v>
      </c>
      <c r="O2445">
        <f t="shared" si="214"/>
        <v>0</v>
      </c>
      <c r="V2445">
        <v>0</v>
      </c>
      <c r="W2445" t="s">
        <v>4</v>
      </c>
    </row>
    <row r="2446" spans="1:29" x14ac:dyDescent="0.25">
      <c r="A2446" t="s">
        <v>556</v>
      </c>
      <c r="B2446" t="s">
        <v>555</v>
      </c>
      <c r="O2446">
        <f t="shared" si="214"/>
        <v>0</v>
      </c>
      <c r="V2446">
        <v>0</v>
      </c>
      <c r="W2446" t="s">
        <v>5</v>
      </c>
    </row>
    <row r="2447" spans="1:29" x14ac:dyDescent="0.25">
      <c r="A2447" t="s">
        <v>556</v>
      </c>
      <c r="B2447" t="s">
        <v>555</v>
      </c>
      <c r="O2447">
        <f t="shared" si="214"/>
        <v>0</v>
      </c>
      <c r="V2447">
        <v>0</v>
      </c>
    </row>
    <row r="2448" spans="1:29" x14ac:dyDescent="0.25">
      <c r="A2448" t="s">
        <v>556</v>
      </c>
      <c r="B2448" t="s">
        <v>555</v>
      </c>
      <c r="O2448">
        <f t="shared" si="214"/>
        <v>0</v>
      </c>
      <c r="V2448">
        <v>0</v>
      </c>
      <c r="W2448" t="s">
        <v>6</v>
      </c>
    </row>
    <row r="2449" spans="1:29" x14ac:dyDescent="0.25">
      <c r="A2449" t="s">
        <v>556</v>
      </c>
      <c r="B2449" t="s">
        <v>555</v>
      </c>
      <c r="O2449">
        <f t="shared" si="214"/>
        <v>0</v>
      </c>
      <c r="V2449">
        <v>0</v>
      </c>
    </row>
    <row r="2450" spans="1:29" x14ac:dyDescent="0.25">
      <c r="A2450" t="s">
        <v>556</v>
      </c>
      <c r="B2450" t="s">
        <v>555</v>
      </c>
      <c r="O2450">
        <f t="shared" si="214"/>
        <v>0</v>
      </c>
      <c r="V2450">
        <v>0</v>
      </c>
      <c r="W2450" t="s">
        <v>7</v>
      </c>
    </row>
    <row r="2451" spans="1:29" x14ac:dyDescent="0.25">
      <c r="A2451" t="s">
        <v>556</v>
      </c>
      <c r="B2451" t="s">
        <v>555</v>
      </c>
      <c r="O2451">
        <f t="shared" si="214"/>
        <v>0</v>
      </c>
      <c r="V2451">
        <v>0</v>
      </c>
    </row>
    <row r="2452" spans="1:29" x14ac:dyDescent="0.25">
      <c r="A2452" t="s">
        <v>556</v>
      </c>
      <c r="B2452" t="s">
        <v>555</v>
      </c>
      <c r="C2452" t="s">
        <v>570</v>
      </c>
      <c r="D2452" t="s">
        <v>571</v>
      </c>
      <c r="O2452">
        <f t="shared" si="214"/>
        <v>2</v>
      </c>
      <c r="V2452">
        <v>0</v>
      </c>
      <c r="W2452" t="s">
        <v>332</v>
      </c>
    </row>
    <row r="2453" spans="1:29" x14ac:dyDescent="0.25">
      <c r="A2453" t="s">
        <v>556</v>
      </c>
      <c r="B2453" t="s">
        <v>555</v>
      </c>
      <c r="O2453">
        <f t="shared" si="214"/>
        <v>0</v>
      </c>
      <c r="V2453">
        <v>0</v>
      </c>
      <c r="W2453" t="s">
        <v>9</v>
      </c>
    </row>
    <row r="2454" spans="1:29" x14ac:dyDescent="0.25">
      <c r="A2454" t="s">
        <v>556</v>
      </c>
      <c r="B2454" t="s">
        <v>555</v>
      </c>
      <c r="O2454">
        <f t="shared" si="214"/>
        <v>0</v>
      </c>
      <c r="V2454">
        <v>0</v>
      </c>
      <c r="W2454" t="s">
        <v>296</v>
      </c>
    </row>
    <row r="2455" spans="1:29" x14ac:dyDescent="0.25">
      <c r="A2455" t="s">
        <v>556</v>
      </c>
      <c r="B2455" t="s">
        <v>555</v>
      </c>
      <c r="O2455">
        <f t="shared" si="214"/>
        <v>0</v>
      </c>
      <c r="V2455">
        <v>0</v>
      </c>
      <c r="W2455" t="s">
        <v>3</v>
      </c>
    </row>
    <row r="2456" spans="1:29" x14ac:dyDescent="0.25">
      <c r="A2456" t="s">
        <v>556</v>
      </c>
      <c r="B2456" t="s">
        <v>555</v>
      </c>
      <c r="O2456">
        <f t="shared" si="214"/>
        <v>0</v>
      </c>
      <c r="V2456">
        <v>0</v>
      </c>
      <c r="W2456" t="s">
        <v>11</v>
      </c>
      <c r="X2456" t="s">
        <v>12</v>
      </c>
      <c r="Y2456" t="s">
        <v>13</v>
      </c>
      <c r="Z2456" t="s">
        <v>14</v>
      </c>
      <c r="AA2456" t="s">
        <v>15</v>
      </c>
      <c r="AB2456" t="s">
        <v>16</v>
      </c>
      <c r="AC2456" t="s">
        <v>17</v>
      </c>
    </row>
    <row r="2457" spans="1:29" x14ac:dyDescent="0.25">
      <c r="A2457" t="s">
        <v>556</v>
      </c>
      <c r="B2457" t="s">
        <v>555</v>
      </c>
      <c r="O2457">
        <f t="shared" si="214"/>
        <v>0</v>
      </c>
      <c r="V2457">
        <v>0</v>
      </c>
      <c r="W2457" t="s">
        <v>18</v>
      </c>
      <c r="X2457" t="s">
        <v>18</v>
      </c>
      <c r="Y2457" t="s">
        <v>19</v>
      </c>
      <c r="Z2457" t="s">
        <v>20</v>
      </c>
      <c r="AA2457" t="s">
        <v>21</v>
      </c>
      <c r="AB2457" t="s">
        <v>22</v>
      </c>
    </row>
    <row r="2458" spans="1:29" x14ac:dyDescent="0.25">
      <c r="A2458" t="s">
        <v>556</v>
      </c>
      <c r="B2458" t="s">
        <v>555</v>
      </c>
      <c r="O2458">
        <f t="shared" si="214"/>
        <v>0</v>
      </c>
      <c r="V2458">
        <v>0</v>
      </c>
      <c r="W2458" t="s">
        <v>23</v>
      </c>
    </row>
    <row r="2459" spans="1:29" x14ac:dyDescent="0.25">
      <c r="A2459" t="s">
        <v>556</v>
      </c>
      <c r="B2459" t="s">
        <v>555</v>
      </c>
      <c r="G2459" t="str">
        <f t="shared" ref="G2459:G2467" si="215">+Y2459</f>
        <v xml:space="preserve">         05115102-00                               </v>
      </c>
      <c r="H2459" t="str">
        <f t="shared" ref="H2459:H2467" si="216">+Z2459</f>
        <v xml:space="preserve"> Torn. 8x 1-½" CP.PH NG </v>
      </c>
      <c r="M2459">
        <v>210</v>
      </c>
      <c r="N2459" t="s">
        <v>27</v>
      </c>
      <c r="O2459">
        <f t="shared" si="214"/>
        <v>4</v>
      </c>
      <c r="V2459">
        <v>0</v>
      </c>
      <c r="W2459" t="s">
        <v>28</v>
      </c>
      <c r="X2459" t="s">
        <v>39</v>
      </c>
      <c r="Y2459" t="s">
        <v>43</v>
      </c>
      <c r="Z2459" t="s">
        <v>44</v>
      </c>
      <c r="AA2459">
        <v>210</v>
      </c>
      <c r="AB2459" t="s">
        <v>27</v>
      </c>
      <c r="AC2459">
        <v>9093</v>
      </c>
    </row>
    <row r="2460" spans="1:29" x14ac:dyDescent="0.25">
      <c r="A2460" t="s">
        <v>556</v>
      </c>
      <c r="B2460" t="s">
        <v>555</v>
      </c>
      <c r="G2460" t="str">
        <f t="shared" si="215"/>
        <v xml:space="preserve">         06521533-00                               </v>
      </c>
      <c r="H2460" t="str">
        <f t="shared" si="216"/>
        <v xml:space="preserve"> Chazo Plastico de 1/4  </v>
      </c>
      <c r="M2460">
        <v>252</v>
      </c>
      <c r="N2460" t="s">
        <v>27</v>
      </c>
      <c r="O2460">
        <f t="shared" si="214"/>
        <v>4</v>
      </c>
      <c r="V2460">
        <v>0</v>
      </c>
      <c r="W2460" t="s">
        <v>28</v>
      </c>
      <c r="X2460" t="s">
        <v>192</v>
      </c>
      <c r="Y2460" t="s">
        <v>49</v>
      </c>
      <c r="Z2460" t="s">
        <v>50</v>
      </c>
      <c r="AA2460">
        <v>252</v>
      </c>
      <c r="AB2460" t="s">
        <v>27</v>
      </c>
      <c r="AC2460">
        <v>4107.6000000000004</v>
      </c>
    </row>
    <row r="2461" spans="1:29" x14ac:dyDescent="0.25">
      <c r="A2461" t="s">
        <v>556</v>
      </c>
      <c r="B2461" t="s">
        <v>555</v>
      </c>
      <c r="G2461" t="str">
        <f t="shared" si="215"/>
        <v xml:space="preserve">         07132291-00                               </v>
      </c>
      <c r="H2461" t="str">
        <f t="shared" si="216"/>
        <v xml:space="preserve"> ESQUIN CARTON PEQUEÑO  </v>
      </c>
      <c r="M2461">
        <v>84</v>
      </c>
      <c r="N2461" t="s">
        <v>27</v>
      </c>
      <c r="O2461">
        <f t="shared" si="214"/>
        <v>4</v>
      </c>
      <c r="V2461">
        <v>0</v>
      </c>
      <c r="W2461" t="s">
        <v>28</v>
      </c>
      <c r="X2461" t="s">
        <v>205</v>
      </c>
      <c r="Y2461" t="s">
        <v>40</v>
      </c>
      <c r="Z2461" t="s">
        <v>41</v>
      </c>
      <c r="AA2461">
        <v>84</v>
      </c>
      <c r="AB2461" t="s">
        <v>27</v>
      </c>
      <c r="AC2461">
        <v>41070.8508</v>
      </c>
    </row>
    <row r="2462" spans="1:29" x14ac:dyDescent="0.25">
      <c r="A2462" t="s">
        <v>556</v>
      </c>
      <c r="B2462" t="s">
        <v>555</v>
      </c>
      <c r="G2462" t="str">
        <f t="shared" si="215"/>
        <v xml:space="preserve">         07132299-00                               </v>
      </c>
      <c r="H2462" t="str">
        <f t="shared" si="216"/>
        <v xml:space="preserve"> ESQUINERO CARTON GRAND </v>
      </c>
      <c r="M2462">
        <v>84</v>
      </c>
      <c r="N2462" t="s">
        <v>27</v>
      </c>
      <c r="O2462">
        <f t="shared" si="214"/>
        <v>4</v>
      </c>
      <c r="V2462">
        <v>0</v>
      </c>
      <c r="W2462" t="s">
        <v>28</v>
      </c>
      <c r="X2462" t="s">
        <v>45</v>
      </c>
      <c r="Y2462" t="s">
        <v>37</v>
      </c>
      <c r="Z2462" t="s">
        <v>38</v>
      </c>
      <c r="AA2462">
        <v>84</v>
      </c>
      <c r="AB2462" t="s">
        <v>27</v>
      </c>
      <c r="AC2462">
        <v>19320</v>
      </c>
    </row>
    <row r="2463" spans="1:29" x14ac:dyDescent="0.25">
      <c r="A2463" t="s">
        <v>556</v>
      </c>
      <c r="B2463" t="s">
        <v>555</v>
      </c>
      <c r="G2463" t="str">
        <f t="shared" si="215"/>
        <v xml:space="preserve">         06544102-00                               </v>
      </c>
      <c r="H2463" t="str">
        <f t="shared" si="216"/>
        <v xml:space="preserve"> Etiqueta Serial100X50m </v>
      </c>
      <c r="M2463">
        <v>21</v>
      </c>
      <c r="N2463" t="s">
        <v>27</v>
      </c>
      <c r="O2463">
        <f t="shared" si="214"/>
        <v>4</v>
      </c>
      <c r="V2463">
        <v>0</v>
      </c>
      <c r="W2463" t="s">
        <v>28</v>
      </c>
      <c r="X2463" t="s">
        <v>206</v>
      </c>
      <c r="Y2463" t="s">
        <v>52</v>
      </c>
      <c r="Z2463" t="s">
        <v>53</v>
      </c>
      <c r="AA2463">
        <v>21</v>
      </c>
      <c r="AB2463" t="s">
        <v>27</v>
      </c>
      <c r="AC2463">
        <v>417.43799999999999</v>
      </c>
    </row>
    <row r="2464" spans="1:29" x14ac:dyDescent="0.25">
      <c r="A2464" t="s">
        <v>556</v>
      </c>
      <c r="B2464" t="s">
        <v>555</v>
      </c>
      <c r="G2464" t="str">
        <f t="shared" si="215"/>
        <v xml:space="preserve">         06544103-00                               </v>
      </c>
      <c r="H2464" t="str">
        <f t="shared" si="216"/>
        <v xml:space="preserve"> Cinta 110mm Ancho R531 </v>
      </c>
      <c r="M2464">
        <v>1.155</v>
      </c>
      <c r="N2464" t="s">
        <v>31</v>
      </c>
      <c r="O2464">
        <f t="shared" si="214"/>
        <v>4</v>
      </c>
      <c r="V2464">
        <v>0</v>
      </c>
      <c r="W2464" t="s">
        <v>28</v>
      </c>
      <c r="X2464" t="s">
        <v>51</v>
      </c>
      <c r="Y2464" t="s">
        <v>55</v>
      </c>
      <c r="Z2464" t="s">
        <v>56</v>
      </c>
      <c r="AA2464">
        <v>1.155</v>
      </c>
      <c r="AB2464" t="s">
        <v>31</v>
      </c>
      <c r="AC2464">
        <v>49.798099999999998</v>
      </c>
    </row>
    <row r="2465" spans="1:31" x14ac:dyDescent="0.25">
      <c r="A2465" t="s">
        <v>556</v>
      </c>
      <c r="B2465" t="s">
        <v>555</v>
      </c>
      <c r="G2465" t="str">
        <f t="shared" si="215"/>
        <v xml:space="preserve">         05115109-00                               </v>
      </c>
      <c r="H2465" t="str">
        <f t="shared" si="216"/>
        <v xml:space="preserve"> Torn Lam Dry Wall 8x2  </v>
      </c>
      <c r="M2465">
        <v>252</v>
      </c>
      <c r="N2465" t="s">
        <v>27</v>
      </c>
      <c r="O2465">
        <f t="shared" si="214"/>
        <v>4</v>
      </c>
      <c r="V2465">
        <v>0</v>
      </c>
      <c r="W2465" t="s">
        <v>28</v>
      </c>
      <c r="X2465" t="s">
        <v>54</v>
      </c>
      <c r="Y2465" t="s">
        <v>207</v>
      </c>
      <c r="Z2465" t="s">
        <v>208</v>
      </c>
      <c r="AA2465">
        <v>252</v>
      </c>
      <c r="AB2465" t="s">
        <v>27</v>
      </c>
      <c r="AC2465">
        <v>10331.420400000001</v>
      </c>
    </row>
    <row r="2466" spans="1:31" x14ac:dyDescent="0.25">
      <c r="A2466" t="s">
        <v>556</v>
      </c>
      <c r="B2466" t="s">
        <v>555</v>
      </c>
      <c r="G2466" t="str">
        <f t="shared" si="215"/>
        <v xml:space="preserve">         07132290-00                               </v>
      </c>
      <c r="H2466" t="str">
        <f t="shared" si="216"/>
        <v xml:space="preserve"> LAMINA CARTON 700x2460 </v>
      </c>
      <c r="M2466">
        <v>0.77280000000000004</v>
      </c>
      <c r="N2466" t="s">
        <v>27</v>
      </c>
      <c r="O2466">
        <f t="shared" si="214"/>
        <v>4</v>
      </c>
      <c r="V2466">
        <v>0</v>
      </c>
      <c r="W2466" t="s">
        <v>28</v>
      </c>
      <c r="X2466" t="s">
        <v>57</v>
      </c>
      <c r="Y2466" t="s">
        <v>209</v>
      </c>
      <c r="Z2466" t="s">
        <v>210</v>
      </c>
      <c r="AA2466">
        <v>0.77280000000000004</v>
      </c>
      <c r="AB2466" t="s">
        <v>27</v>
      </c>
      <c r="AC2466">
        <v>2141.4263000000001</v>
      </c>
    </row>
    <row r="2467" spans="1:31" x14ac:dyDescent="0.25">
      <c r="A2467" t="s">
        <v>556</v>
      </c>
      <c r="B2467" t="s">
        <v>555</v>
      </c>
      <c r="G2467" t="str">
        <f t="shared" si="215"/>
        <v xml:space="preserve">         02510184-00                               </v>
      </c>
      <c r="H2467" t="str">
        <f t="shared" si="216"/>
        <v xml:space="preserve"> TAPA TOR ADH Roble Ma  </v>
      </c>
      <c r="M2467">
        <v>294</v>
      </c>
      <c r="N2467" t="s">
        <v>27</v>
      </c>
      <c r="O2467">
        <f t="shared" si="214"/>
        <v>4</v>
      </c>
      <c r="V2467">
        <v>0</v>
      </c>
      <c r="W2467" t="s">
        <v>28</v>
      </c>
      <c r="X2467" t="s">
        <v>109</v>
      </c>
      <c r="Y2467" t="s">
        <v>58</v>
      </c>
      <c r="Z2467" t="s">
        <v>59</v>
      </c>
      <c r="AA2467">
        <v>294</v>
      </c>
      <c r="AB2467" t="s">
        <v>27</v>
      </c>
      <c r="AC2467">
        <v>4462.92</v>
      </c>
    </row>
    <row r="2468" spans="1:31" x14ac:dyDescent="0.25">
      <c r="A2468" t="s">
        <v>556</v>
      </c>
      <c r="B2468" t="s">
        <v>555</v>
      </c>
      <c r="G2468" t="str">
        <f>+Y2468</f>
        <v xml:space="preserve">PL0001114727014013                                 </v>
      </c>
      <c r="H2468" t="str">
        <f>+Z2468</f>
        <v xml:space="preserve"> MARCO VERTICAL 2400X80 </v>
      </c>
      <c r="M2468">
        <v>42</v>
      </c>
      <c r="N2468" t="s">
        <v>47</v>
      </c>
      <c r="O2468">
        <f t="shared" si="214"/>
        <v>4</v>
      </c>
      <c r="V2468">
        <v>0</v>
      </c>
      <c r="W2468" t="s">
        <v>28</v>
      </c>
      <c r="X2468" t="s">
        <v>129</v>
      </c>
      <c r="Y2468" t="s">
        <v>211</v>
      </c>
      <c r="Z2468" t="s">
        <v>212</v>
      </c>
      <c r="AA2468">
        <v>42</v>
      </c>
      <c r="AB2468" t="s">
        <v>47</v>
      </c>
      <c r="AC2468">
        <v>0</v>
      </c>
    </row>
    <row r="2469" spans="1:31" x14ac:dyDescent="0.25">
      <c r="A2469" t="s">
        <v>556</v>
      </c>
      <c r="B2469" t="s">
        <v>555</v>
      </c>
      <c r="I2469" t="str">
        <f>+Y2469</f>
        <v xml:space="preserve">         03115282-00                               </v>
      </c>
      <c r="J2469" t="str">
        <f>+Z2469</f>
        <v xml:space="preserve"> Aglo 2440x2150x15 Rove </v>
      </c>
      <c r="M2469">
        <v>1.806</v>
      </c>
      <c r="N2469" t="s">
        <v>73</v>
      </c>
      <c r="O2469">
        <f t="shared" si="214"/>
        <v>4</v>
      </c>
      <c r="V2469">
        <v>0</v>
      </c>
      <c r="W2469" t="s">
        <v>70</v>
      </c>
      <c r="X2469" t="s">
        <v>24</v>
      </c>
      <c r="Y2469" t="s">
        <v>71</v>
      </c>
      <c r="Z2469" t="s">
        <v>72</v>
      </c>
      <c r="AA2469">
        <v>1.806</v>
      </c>
      <c r="AB2469" t="s">
        <v>73</v>
      </c>
      <c r="AC2469">
        <v>403026.96</v>
      </c>
    </row>
    <row r="2470" spans="1:31" x14ac:dyDescent="0.25">
      <c r="A2470" t="s">
        <v>556</v>
      </c>
      <c r="B2470" t="s">
        <v>555</v>
      </c>
      <c r="G2470" t="str">
        <f t="shared" ref="G2470:G2472" si="217">+Y2470</f>
        <v xml:space="preserve">         04224699-00                               </v>
      </c>
      <c r="H2470" t="str">
        <f t="shared" ref="H2470:H2472" si="218">+Z2470</f>
        <v xml:space="preserve"> FJ PVC Rovere  M2 19x. </v>
      </c>
      <c r="K2470" t="str">
        <f>+Y2470</f>
        <v xml:space="preserve">         04224699-00                               </v>
      </c>
      <c r="L2470" t="str">
        <f>+Z2470</f>
        <v xml:space="preserve"> FJ PVC Rovere  M2 19x. </v>
      </c>
      <c r="M2470">
        <v>206.64</v>
      </c>
      <c r="N2470" t="s">
        <v>31</v>
      </c>
      <c r="O2470">
        <f t="shared" si="214"/>
        <v>6</v>
      </c>
      <c r="V2470">
        <v>0</v>
      </c>
      <c r="W2470" t="s">
        <v>70</v>
      </c>
      <c r="X2470" t="s">
        <v>32</v>
      </c>
      <c r="Y2470" t="s">
        <v>74</v>
      </c>
      <c r="Z2470" t="s">
        <v>75</v>
      </c>
      <c r="AA2470">
        <v>206.64</v>
      </c>
      <c r="AB2470" t="s">
        <v>31</v>
      </c>
      <c r="AC2470">
        <v>52693.2</v>
      </c>
    </row>
    <row r="2471" spans="1:31" x14ac:dyDescent="0.25">
      <c r="A2471" t="s">
        <v>556</v>
      </c>
      <c r="B2471" t="s">
        <v>555</v>
      </c>
      <c r="G2471" t="str">
        <f t="shared" si="217"/>
        <v xml:space="preserve">         09122109-00                               </v>
      </c>
      <c r="H2471" t="str">
        <f t="shared" si="218"/>
        <v xml:space="preserve"> Holt Melt Jowatherm 28 </v>
      </c>
      <c r="M2471">
        <v>0.26040000000000002</v>
      </c>
      <c r="N2471" t="s">
        <v>78</v>
      </c>
      <c r="O2471">
        <f t="shared" si="214"/>
        <v>4</v>
      </c>
      <c r="V2471">
        <v>0</v>
      </c>
      <c r="W2471" t="s">
        <v>70</v>
      </c>
      <c r="X2471" t="s">
        <v>36</v>
      </c>
      <c r="Y2471" t="s">
        <v>76</v>
      </c>
      <c r="Z2471" t="s">
        <v>77</v>
      </c>
      <c r="AA2471">
        <v>0.26040000000000002</v>
      </c>
      <c r="AB2471" t="s">
        <v>78</v>
      </c>
      <c r="AC2471">
        <v>6770.4</v>
      </c>
    </row>
    <row r="2472" spans="1:31" x14ac:dyDescent="0.25">
      <c r="A2472" t="s">
        <v>556</v>
      </c>
      <c r="B2472" t="s">
        <v>555</v>
      </c>
      <c r="G2472" t="str">
        <f t="shared" si="217"/>
        <v xml:space="preserve">         09122109-00                               </v>
      </c>
      <c r="H2472" t="str">
        <f t="shared" si="218"/>
        <v xml:space="preserve"> Holt Melt Jowatherm 28 </v>
      </c>
      <c r="M2472">
        <v>0.25619999999999998</v>
      </c>
      <c r="N2472" t="s">
        <v>78</v>
      </c>
      <c r="O2472">
        <f t="shared" si="214"/>
        <v>4</v>
      </c>
      <c r="V2472">
        <v>0</v>
      </c>
      <c r="W2472" t="s">
        <v>70</v>
      </c>
      <c r="X2472" t="s">
        <v>39</v>
      </c>
      <c r="Y2472" t="s">
        <v>76</v>
      </c>
      <c r="Z2472" t="s">
        <v>77</v>
      </c>
      <c r="AA2472">
        <v>0.25619999999999998</v>
      </c>
      <c r="AB2472" t="s">
        <v>78</v>
      </c>
      <c r="AC2472">
        <v>6661.2</v>
      </c>
    </row>
    <row r="2473" spans="1:31" x14ac:dyDescent="0.25">
      <c r="A2473" t="s">
        <v>556</v>
      </c>
      <c r="B2473" t="s">
        <v>555</v>
      </c>
      <c r="O2473">
        <f t="shared" si="214"/>
        <v>0</v>
      </c>
      <c r="V2473">
        <v>0</v>
      </c>
      <c r="W2473" t="s">
        <v>79</v>
      </c>
    </row>
    <row r="2474" spans="1:31" x14ac:dyDescent="0.25">
      <c r="A2474" t="s">
        <v>556</v>
      </c>
      <c r="B2474" t="s">
        <v>555</v>
      </c>
      <c r="O2474">
        <f t="shared" si="214"/>
        <v>0</v>
      </c>
      <c r="V2474">
        <v>0</v>
      </c>
      <c r="W2474" t="s">
        <v>28</v>
      </c>
      <c r="X2474" t="s">
        <v>213</v>
      </c>
    </row>
    <row r="2475" spans="1:31" x14ac:dyDescent="0.25">
      <c r="A2475" t="s">
        <v>556</v>
      </c>
      <c r="B2475" t="s">
        <v>555</v>
      </c>
      <c r="O2475">
        <f t="shared" si="214"/>
        <v>0</v>
      </c>
      <c r="V2475">
        <v>0</v>
      </c>
      <c r="W2475" t="s">
        <v>18</v>
      </c>
      <c r="X2475" t="s">
        <v>81</v>
      </c>
    </row>
    <row r="2476" spans="1:31" x14ac:dyDescent="0.25">
      <c r="A2476" t="s">
        <v>556</v>
      </c>
      <c r="B2476" t="s">
        <v>555</v>
      </c>
      <c r="O2476">
        <f t="shared" si="214"/>
        <v>0</v>
      </c>
      <c r="V2476">
        <v>0</v>
      </c>
      <c r="W2476" t="s">
        <v>18</v>
      </c>
      <c r="X2476" t="s">
        <v>82</v>
      </c>
      <c r="Y2476" t="s">
        <v>83</v>
      </c>
      <c r="Z2476" t="s">
        <v>84</v>
      </c>
      <c r="AA2476" t="s">
        <v>85</v>
      </c>
      <c r="AB2476" t="s">
        <v>86</v>
      </c>
      <c r="AC2476" t="s">
        <v>84</v>
      </c>
      <c r="AD2476" t="s">
        <v>87</v>
      </c>
    </row>
    <row r="2477" spans="1:31" x14ac:dyDescent="0.25">
      <c r="A2477" t="s">
        <v>556</v>
      </c>
      <c r="B2477" t="s">
        <v>555</v>
      </c>
      <c r="O2477">
        <f t="shared" si="214"/>
        <v>0</v>
      </c>
      <c r="V2477">
        <v>0</v>
      </c>
      <c r="W2477" t="s">
        <v>18</v>
      </c>
      <c r="X2477" t="s">
        <v>83</v>
      </c>
      <c r="Y2477" t="s">
        <v>83</v>
      </c>
      <c r="Z2477" t="s">
        <v>88</v>
      </c>
      <c r="AA2477" t="s">
        <v>89</v>
      </c>
      <c r="AB2477" t="s">
        <v>90</v>
      </c>
      <c r="AC2477" t="s">
        <v>88</v>
      </c>
      <c r="AD2477" t="s">
        <v>91</v>
      </c>
    </row>
    <row r="2478" spans="1:31" x14ac:dyDescent="0.25">
      <c r="A2478" t="s">
        <v>556</v>
      </c>
      <c r="B2478" t="s">
        <v>555</v>
      </c>
      <c r="O2478">
        <f t="shared" si="214"/>
        <v>0</v>
      </c>
      <c r="V2478">
        <v>0</v>
      </c>
      <c r="W2478" t="s">
        <v>18</v>
      </c>
      <c r="X2478" t="s">
        <v>92</v>
      </c>
    </row>
    <row r="2479" spans="1:31" x14ac:dyDescent="0.25">
      <c r="A2479" t="s">
        <v>556</v>
      </c>
      <c r="B2479" t="s">
        <v>555</v>
      </c>
      <c r="O2479">
        <f t="shared" si="214"/>
        <v>0</v>
      </c>
      <c r="V2479">
        <v>0</v>
      </c>
      <c r="W2479" t="s">
        <v>18</v>
      </c>
      <c r="X2479">
        <v>10</v>
      </c>
      <c r="Y2479">
        <v>2930</v>
      </c>
      <c r="Z2479" t="s">
        <v>93</v>
      </c>
      <c r="AA2479" t="s">
        <v>94</v>
      </c>
      <c r="AB2479" t="s">
        <v>95</v>
      </c>
      <c r="AC2479" t="s">
        <v>96</v>
      </c>
      <c r="AD2479" t="s">
        <v>97</v>
      </c>
      <c r="AE2479">
        <v>10307.9928</v>
      </c>
    </row>
    <row r="2480" spans="1:31" x14ac:dyDescent="0.25">
      <c r="A2480" t="s">
        <v>556</v>
      </c>
      <c r="B2480" t="s">
        <v>555</v>
      </c>
      <c r="O2480">
        <f t="shared" si="214"/>
        <v>0</v>
      </c>
      <c r="V2480">
        <v>0</v>
      </c>
      <c r="W2480" t="s">
        <v>18</v>
      </c>
      <c r="X2480">
        <v>50</v>
      </c>
      <c r="Y2480">
        <v>2931</v>
      </c>
      <c r="Z2480" t="s">
        <v>98</v>
      </c>
      <c r="AA2480" t="s">
        <v>94</v>
      </c>
      <c r="AB2480" t="s">
        <v>99</v>
      </c>
      <c r="AC2480" t="s">
        <v>100</v>
      </c>
      <c r="AD2480" t="s">
        <v>214</v>
      </c>
      <c r="AE2480">
        <v>18135.1842</v>
      </c>
    </row>
    <row r="2481" spans="1:31" x14ac:dyDescent="0.25">
      <c r="A2481" t="s">
        <v>556</v>
      </c>
      <c r="B2481" t="s">
        <v>555</v>
      </c>
      <c r="O2481">
        <f t="shared" si="214"/>
        <v>0</v>
      </c>
      <c r="V2481">
        <v>0</v>
      </c>
      <c r="W2481" t="s">
        <v>18</v>
      </c>
      <c r="X2481" t="s">
        <v>81</v>
      </c>
      <c r="Y2481" t="s">
        <v>106</v>
      </c>
    </row>
    <row r="2482" spans="1:31" x14ac:dyDescent="0.25">
      <c r="A2482" t="s">
        <v>556</v>
      </c>
      <c r="B2482" t="s">
        <v>555</v>
      </c>
      <c r="O2482">
        <f t="shared" si="214"/>
        <v>0</v>
      </c>
      <c r="V2482">
        <v>0</v>
      </c>
      <c r="W2482" t="s">
        <v>18</v>
      </c>
      <c r="X2482" t="s">
        <v>107</v>
      </c>
      <c r="Y2482" t="s">
        <v>313</v>
      </c>
    </row>
    <row r="2483" spans="1:31" x14ac:dyDescent="0.25">
      <c r="A2483" t="s">
        <v>556</v>
      </c>
      <c r="B2483" t="s">
        <v>555</v>
      </c>
      <c r="O2483">
        <f t="shared" si="214"/>
        <v>0</v>
      </c>
      <c r="V2483">
        <v>0</v>
      </c>
      <c r="W2483" t="s">
        <v>79</v>
      </c>
    </row>
    <row r="2484" spans="1:31" x14ac:dyDescent="0.25">
      <c r="A2484" t="s">
        <v>556</v>
      </c>
      <c r="B2484" t="s">
        <v>555</v>
      </c>
      <c r="G2484" t="str">
        <f>+Y2484</f>
        <v xml:space="preserve">PL0001114727024014                                 </v>
      </c>
      <c r="H2484" t="str">
        <f>+Z2484</f>
        <v xml:space="preserve"> MARCO HORIZONTAL 1370X </v>
      </c>
      <c r="M2484">
        <v>42</v>
      </c>
      <c r="N2484" t="s">
        <v>47</v>
      </c>
      <c r="O2484">
        <f t="shared" si="214"/>
        <v>4</v>
      </c>
      <c r="V2484">
        <v>0</v>
      </c>
      <c r="W2484" t="s">
        <v>28</v>
      </c>
      <c r="X2484" t="s">
        <v>137</v>
      </c>
      <c r="Y2484" t="s">
        <v>216</v>
      </c>
      <c r="Z2484" t="s">
        <v>217</v>
      </c>
      <c r="AA2484">
        <v>42</v>
      </c>
      <c r="AB2484" t="s">
        <v>47</v>
      </c>
      <c r="AC2484">
        <v>0</v>
      </c>
    </row>
    <row r="2485" spans="1:31" x14ac:dyDescent="0.25">
      <c r="A2485" t="s">
        <v>556</v>
      </c>
      <c r="B2485" t="s">
        <v>555</v>
      </c>
      <c r="I2485" t="str">
        <f>+Y2485</f>
        <v xml:space="preserve">         03115283-00                               </v>
      </c>
      <c r="J2485" t="str">
        <f>+Z2485</f>
        <v xml:space="preserve"> Aglo 2440x2150x18 Rove </v>
      </c>
      <c r="M2485">
        <v>1.0289999999999999</v>
      </c>
      <c r="N2485" t="s">
        <v>73</v>
      </c>
      <c r="O2485">
        <f t="shared" si="214"/>
        <v>4</v>
      </c>
      <c r="V2485">
        <v>0</v>
      </c>
      <c r="W2485" t="s">
        <v>70</v>
      </c>
      <c r="X2485" t="s">
        <v>24</v>
      </c>
      <c r="Y2485" t="s">
        <v>218</v>
      </c>
      <c r="Z2485" t="s">
        <v>219</v>
      </c>
      <c r="AA2485">
        <v>1.0289999999999999</v>
      </c>
      <c r="AB2485" t="s">
        <v>73</v>
      </c>
      <c r="AC2485">
        <v>258427.74960000001</v>
      </c>
    </row>
    <row r="2486" spans="1:31" x14ac:dyDescent="0.25">
      <c r="A2486" t="s">
        <v>556</v>
      </c>
      <c r="B2486" t="s">
        <v>555</v>
      </c>
      <c r="G2486" t="str">
        <f t="shared" ref="G2486:G2488" si="219">+Y2486</f>
        <v xml:space="preserve">         04224700-00                               </v>
      </c>
      <c r="H2486" t="str">
        <f t="shared" ref="H2486:H2488" si="220">+Z2486</f>
        <v xml:space="preserve"> FJ PVC Rovere  M2 22x. </v>
      </c>
      <c r="K2486" t="str">
        <f>+Y2486</f>
        <v xml:space="preserve">         04224700-00                               </v>
      </c>
      <c r="L2486" t="str">
        <f>+Z2486</f>
        <v xml:space="preserve"> FJ PVC Rovere  M2 22x. </v>
      </c>
      <c r="M2486">
        <v>93.265199999999993</v>
      </c>
      <c r="N2486" t="s">
        <v>31</v>
      </c>
      <c r="O2486">
        <f t="shared" si="214"/>
        <v>6</v>
      </c>
      <c r="V2486">
        <v>0</v>
      </c>
      <c r="W2486" t="s">
        <v>70</v>
      </c>
      <c r="X2486" t="s">
        <v>32</v>
      </c>
      <c r="Y2486" t="s">
        <v>220</v>
      </c>
      <c r="Z2486" t="s">
        <v>221</v>
      </c>
      <c r="AA2486">
        <v>93.265199999999993</v>
      </c>
      <c r="AB2486" t="s">
        <v>31</v>
      </c>
      <c r="AC2486">
        <v>25741.176500000001</v>
      </c>
    </row>
    <row r="2487" spans="1:31" x14ac:dyDescent="0.25">
      <c r="A2487" t="s">
        <v>556</v>
      </c>
      <c r="B2487" t="s">
        <v>555</v>
      </c>
      <c r="G2487" t="str">
        <f t="shared" si="219"/>
        <v xml:space="preserve">         09122109-00                               </v>
      </c>
      <c r="H2487" t="str">
        <f t="shared" si="220"/>
        <v xml:space="preserve"> Holt Melt Jowatherm 28 </v>
      </c>
      <c r="M2487">
        <v>0.3528</v>
      </c>
      <c r="N2487" t="s">
        <v>78</v>
      </c>
      <c r="O2487">
        <f t="shared" si="214"/>
        <v>4</v>
      </c>
      <c r="V2487">
        <v>0</v>
      </c>
      <c r="W2487" t="s">
        <v>70</v>
      </c>
      <c r="X2487" t="s">
        <v>36</v>
      </c>
      <c r="Y2487" t="s">
        <v>76</v>
      </c>
      <c r="Z2487" t="s">
        <v>77</v>
      </c>
      <c r="AA2487">
        <v>0.3528</v>
      </c>
      <c r="AB2487" t="s">
        <v>78</v>
      </c>
      <c r="AC2487">
        <v>9172.7999999999993</v>
      </c>
    </row>
    <row r="2488" spans="1:31" x14ac:dyDescent="0.25">
      <c r="A2488" t="s">
        <v>556</v>
      </c>
      <c r="B2488" t="s">
        <v>555</v>
      </c>
      <c r="G2488" t="str">
        <f t="shared" si="219"/>
        <v xml:space="preserve">         09122109-00                               </v>
      </c>
      <c r="H2488" t="str">
        <f t="shared" si="220"/>
        <v xml:space="preserve"> Holt Melt Jowatherm 28 </v>
      </c>
      <c r="M2488">
        <v>0.1764</v>
      </c>
      <c r="N2488" t="s">
        <v>78</v>
      </c>
      <c r="O2488">
        <f t="shared" si="214"/>
        <v>4</v>
      </c>
      <c r="V2488">
        <v>0</v>
      </c>
      <c r="W2488" t="s">
        <v>70</v>
      </c>
      <c r="X2488" t="s">
        <v>39</v>
      </c>
      <c r="Y2488" t="s">
        <v>76</v>
      </c>
      <c r="Z2488" t="s">
        <v>77</v>
      </c>
      <c r="AA2488">
        <v>0.1764</v>
      </c>
      <c r="AB2488" t="s">
        <v>78</v>
      </c>
      <c r="AC2488">
        <v>4586.3999999999996</v>
      </c>
    </row>
    <row r="2489" spans="1:31" x14ac:dyDescent="0.25">
      <c r="A2489" t="s">
        <v>556</v>
      </c>
      <c r="B2489" t="s">
        <v>555</v>
      </c>
      <c r="O2489">
        <f t="shared" si="214"/>
        <v>0</v>
      </c>
      <c r="V2489">
        <v>0</v>
      </c>
      <c r="W2489" t="s">
        <v>79</v>
      </c>
    </row>
    <row r="2490" spans="1:31" x14ac:dyDescent="0.25">
      <c r="A2490" t="s">
        <v>556</v>
      </c>
      <c r="B2490" t="s">
        <v>555</v>
      </c>
      <c r="O2490">
        <f t="shared" si="214"/>
        <v>0</v>
      </c>
      <c r="V2490">
        <v>0</v>
      </c>
      <c r="W2490" t="s">
        <v>28</v>
      </c>
      <c r="X2490" t="s">
        <v>222</v>
      </c>
    </row>
    <row r="2491" spans="1:31" x14ac:dyDescent="0.25">
      <c r="A2491" t="s">
        <v>556</v>
      </c>
      <c r="B2491" t="s">
        <v>555</v>
      </c>
      <c r="O2491">
        <f t="shared" si="214"/>
        <v>0</v>
      </c>
      <c r="V2491">
        <v>0</v>
      </c>
      <c r="W2491" t="s">
        <v>18</v>
      </c>
      <c r="X2491" t="s">
        <v>81</v>
      </c>
    </row>
    <row r="2492" spans="1:31" x14ac:dyDescent="0.25">
      <c r="A2492" t="s">
        <v>556</v>
      </c>
      <c r="B2492" t="s">
        <v>555</v>
      </c>
      <c r="O2492">
        <f t="shared" si="214"/>
        <v>0</v>
      </c>
      <c r="V2492">
        <v>0</v>
      </c>
      <c r="W2492" t="s">
        <v>18</v>
      </c>
      <c r="X2492" t="s">
        <v>82</v>
      </c>
      <c r="Y2492" t="s">
        <v>83</v>
      </c>
      <c r="Z2492" t="s">
        <v>84</v>
      </c>
      <c r="AA2492" t="s">
        <v>85</v>
      </c>
      <c r="AB2492" t="s">
        <v>86</v>
      </c>
      <c r="AC2492" t="s">
        <v>84</v>
      </c>
      <c r="AD2492" t="s">
        <v>87</v>
      </c>
    </row>
    <row r="2493" spans="1:31" x14ac:dyDescent="0.25">
      <c r="A2493" t="s">
        <v>556</v>
      </c>
      <c r="B2493" t="s">
        <v>555</v>
      </c>
      <c r="O2493">
        <f t="shared" si="214"/>
        <v>0</v>
      </c>
      <c r="V2493">
        <v>0</v>
      </c>
      <c r="W2493" t="s">
        <v>18</v>
      </c>
      <c r="X2493" t="s">
        <v>83</v>
      </c>
      <c r="Y2493" t="s">
        <v>83</v>
      </c>
      <c r="Z2493" t="s">
        <v>88</v>
      </c>
      <c r="AA2493" t="s">
        <v>89</v>
      </c>
      <c r="AB2493" t="s">
        <v>90</v>
      </c>
      <c r="AC2493" t="s">
        <v>88</v>
      </c>
      <c r="AD2493" t="s">
        <v>91</v>
      </c>
    </row>
    <row r="2494" spans="1:31" x14ac:dyDescent="0.25">
      <c r="A2494" t="s">
        <v>556</v>
      </c>
      <c r="B2494" t="s">
        <v>555</v>
      </c>
      <c r="O2494">
        <f t="shared" si="214"/>
        <v>0</v>
      </c>
      <c r="V2494">
        <v>0</v>
      </c>
      <c r="W2494" t="s">
        <v>18</v>
      </c>
      <c r="X2494" t="s">
        <v>92</v>
      </c>
    </row>
    <row r="2495" spans="1:31" x14ac:dyDescent="0.25">
      <c r="A2495" t="s">
        <v>556</v>
      </c>
      <c r="B2495" t="s">
        <v>555</v>
      </c>
      <c r="O2495">
        <f t="shared" si="214"/>
        <v>0</v>
      </c>
      <c r="V2495">
        <v>0</v>
      </c>
      <c r="W2495" t="s">
        <v>18</v>
      </c>
      <c r="X2495">
        <v>10</v>
      </c>
      <c r="Y2495">
        <v>2930</v>
      </c>
      <c r="Z2495" t="s">
        <v>93</v>
      </c>
      <c r="AA2495" t="s">
        <v>94</v>
      </c>
      <c r="AB2495" t="s">
        <v>95</v>
      </c>
      <c r="AC2495" t="s">
        <v>96</v>
      </c>
      <c r="AD2495" t="s">
        <v>97</v>
      </c>
      <c r="AE2495">
        <v>10307.9928</v>
      </c>
    </row>
    <row r="2496" spans="1:31" x14ac:dyDescent="0.25">
      <c r="A2496" t="s">
        <v>556</v>
      </c>
      <c r="B2496" t="s">
        <v>555</v>
      </c>
      <c r="O2496">
        <f t="shared" si="214"/>
        <v>0</v>
      </c>
      <c r="V2496">
        <v>0</v>
      </c>
      <c r="W2496" t="s">
        <v>18</v>
      </c>
      <c r="X2496">
        <v>50</v>
      </c>
      <c r="Y2496">
        <v>2931</v>
      </c>
      <c r="Z2496" t="s">
        <v>98</v>
      </c>
      <c r="AA2496" t="s">
        <v>94</v>
      </c>
      <c r="AB2496" t="s">
        <v>99</v>
      </c>
      <c r="AC2496" t="s">
        <v>100</v>
      </c>
      <c r="AD2496" t="s">
        <v>214</v>
      </c>
      <c r="AE2496">
        <v>18135.1842</v>
      </c>
    </row>
    <row r="2497" spans="1:29" x14ac:dyDescent="0.25">
      <c r="A2497" t="s">
        <v>556</v>
      </c>
      <c r="B2497" t="s">
        <v>555</v>
      </c>
      <c r="O2497">
        <f t="shared" si="214"/>
        <v>0</v>
      </c>
      <c r="V2497">
        <v>0</v>
      </c>
      <c r="W2497" t="s">
        <v>18</v>
      </c>
      <c r="X2497" t="s">
        <v>81</v>
      </c>
      <c r="Y2497" t="s">
        <v>106</v>
      </c>
    </row>
    <row r="2498" spans="1:29" x14ac:dyDescent="0.25">
      <c r="A2498" t="s">
        <v>556</v>
      </c>
      <c r="B2498" t="s">
        <v>555</v>
      </c>
      <c r="O2498">
        <f t="shared" si="214"/>
        <v>0</v>
      </c>
      <c r="V2498">
        <v>0</v>
      </c>
      <c r="W2498" t="s">
        <v>18</v>
      </c>
      <c r="X2498" t="s">
        <v>107</v>
      </c>
      <c r="Y2498" t="s">
        <v>313</v>
      </c>
    </row>
    <row r="2499" spans="1:29" x14ac:dyDescent="0.25">
      <c r="A2499" t="s">
        <v>556</v>
      </c>
      <c r="B2499" t="s">
        <v>555</v>
      </c>
      <c r="O2499">
        <f t="shared" si="214"/>
        <v>0</v>
      </c>
      <c r="V2499">
        <v>0</v>
      </c>
      <c r="W2499" t="s">
        <v>79</v>
      </c>
    </row>
    <row r="2500" spans="1:29" x14ac:dyDescent="0.25">
      <c r="A2500" t="s">
        <v>556</v>
      </c>
      <c r="B2500" t="s">
        <v>555</v>
      </c>
      <c r="G2500" t="str">
        <f>+Y2500</f>
        <v xml:space="preserve">PL0001114727034014                                 </v>
      </c>
      <c r="H2500" t="str">
        <f>+Z2500</f>
        <v xml:space="preserve"> PUERTA CORRED CL 2320X </v>
      </c>
      <c r="M2500">
        <v>42</v>
      </c>
      <c r="N2500" t="s">
        <v>47</v>
      </c>
      <c r="O2500">
        <f t="shared" ref="O2500:O2563" si="221">+COUNTA(C2500:N2500)</f>
        <v>4</v>
      </c>
      <c r="V2500">
        <v>0</v>
      </c>
      <c r="W2500" t="s">
        <v>28</v>
      </c>
      <c r="X2500" t="s">
        <v>143</v>
      </c>
      <c r="Y2500" t="s">
        <v>223</v>
      </c>
      <c r="Z2500" t="s">
        <v>224</v>
      </c>
      <c r="AA2500">
        <v>42</v>
      </c>
      <c r="AB2500" t="s">
        <v>47</v>
      </c>
      <c r="AC2500">
        <v>0</v>
      </c>
    </row>
    <row r="2501" spans="1:29" x14ac:dyDescent="0.25">
      <c r="A2501" t="s">
        <v>556</v>
      </c>
      <c r="B2501" t="s">
        <v>555</v>
      </c>
      <c r="I2501" t="str">
        <f>+Y2501</f>
        <v xml:space="preserve">         03115283-00                               </v>
      </c>
      <c r="J2501" t="str">
        <f>+Z2501</f>
        <v xml:space="preserve"> Aglo 2440x2150x18 Rove </v>
      </c>
      <c r="M2501">
        <v>14.158200000000001</v>
      </c>
      <c r="N2501" t="s">
        <v>73</v>
      </c>
      <c r="O2501">
        <f t="shared" si="221"/>
        <v>4</v>
      </c>
      <c r="V2501">
        <v>0</v>
      </c>
      <c r="W2501" t="s">
        <v>70</v>
      </c>
      <c r="X2501" t="s">
        <v>24</v>
      </c>
      <c r="Y2501" t="s">
        <v>218</v>
      </c>
      <c r="Z2501" t="s">
        <v>219</v>
      </c>
      <c r="AA2501">
        <v>14.158200000000001</v>
      </c>
      <c r="AB2501" t="s">
        <v>73</v>
      </c>
      <c r="AC2501">
        <v>3555754.8725999999</v>
      </c>
    </row>
    <row r="2502" spans="1:29" x14ac:dyDescent="0.25">
      <c r="A2502" t="s">
        <v>556</v>
      </c>
      <c r="B2502" t="s">
        <v>555</v>
      </c>
      <c r="G2502" t="str">
        <f t="shared" ref="G2502:G2503" si="222">+Y2502</f>
        <v xml:space="preserve">         04224707-00                               </v>
      </c>
      <c r="H2502" t="str">
        <f t="shared" ref="H2502:H2503" si="223">+Z2502</f>
        <v xml:space="preserve"> FJ PVC Rovere  M2 22x1 </v>
      </c>
      <c r="K2502" t="str">
        <f>+Y2502</f>
        <v xml:space="preserve">         04224707-00                               </v>
      </c>
      <c r="L2502" t="str">
        <f>+Z2502</f>
        <v xml:space="preserve"> FJ PVC Rovere  M2 22x1 </v>
      </c>
      <c r="M2502">
        <v>250.7106</v>
      </c>
      <c r="N2502" t="s">
        <v>31</v>
      </c>
      <c r="O2502">
        <f t="shared" si="221"/>
        <v>6</v>
      </c>
      <c r="V2502">
        <v>0</v>
      </c>
      <c r="W2502" t="s">
        <v>70</v>
      </c>
      <c r="X2502" t="s">
        <v>32</v>
      </c>
      <c r="Y2502" t="s">
        <v>225</v>
      </c>
      <c r="Z2502" t="s">
        <v>226</v>
      </c>
      <c r="AA2502">
        <v>250.7106</v>
      </c>
      <c r="AB2502" t="s">
        <v>31</v>
      </c>
      <c r="AC2502">
        <v>153087.42739999999</v>
      </c>
    </row>
    <row r="2503" spans="1:29" x14ac:dyDescent="0.25">
      <c r="A2503" t="s">
        <v>556</v>
      </c>
      <c r="B2503" t="s">
        <v>555</v>
      </c>
      <c r="G2503" t="str">
        <f t="shared" si="222"/>
        <v xml:space="preserve">         09122109-00                               </v>
      </c>
      <c r="H2503" t="str">
        <f t="shared" si="223"/>
        <v xml:space="preserve"> Holt Melt Jowatherm 28 </v>
      </c>
      <c r="M2503">
        <v>0.79800000000000004</v>
      </c>
      <c r="N2503" t="s">
        <v>78</v>
      </c>
      <c r="O2503">
        <f t="shared" si="221"/>
        <v>4</v>
      </c>
      <c r="V2503">
        <v>0</v>
      </c>
      <c r="W2503" t="s">
        <v>70</v>
      </c>
      <c r="X2503" t="s">
        <v>36</v>
      </c>
      <c r="Y2503" t="s">
        <v>76</v>
      </c>
      <c r="Z2503" t="s">
        <v>77</v>
      </c>
      <c r="AA2503">
        <v>0.79800000000000004</v>
      </c>
      <c r="AB2503" t="s">
        <v>78</v>
      </c>
      <c r="AC2503">
        <v>20748</v>
      </c>
    </row>
    <row r="2504" spans="1:29" x14ac:dyDescent="0.25">
      <c r="A2504" t="s">
        <v>556</v>
      </c>
      <c r="B2504" t="s">
        <v>555</v>
      </c>
      <c r="O2504">
        <f t="shared" si="221"/>
        <v>0</v>
      </c>
      <c r="V2504">
        <v>0</v>
      </c>
    </row>
    <row r="2505" spans="1:29" x14ac:dyDescent="0.25">
      <c r="A2505" t="s">
        <v>556</v>
      </c>
      <c r="B2505" t="s">
        <v>555</v>
      </c>
      <c r="O2505">
        <f t="shared" si="221"/>
        <v>0</v>
      </c>
      <c r="V2505">
        <v>0</v>
      </c>
    </row>
    <row r="2506" spans="1:29" x14ac:dyDescent="0.25">
      <c r="A2506" t="s">
        <v>556</v>
      </c>
      <c r="B2506" t="s">
        <v>555</v>
      </c>
      <c r="O2506">
        <f t="shared" si="221"/>
        <v>0</v>
      </c>
      <c r="V2506">
        <v>0</v>
      </c>
    </row>
    <row r="2507" spans="1:29" x14ac:dyDescent="0.25">
      <c r="A2507" t="s">
        <v>556</v>
      </c>
      <c r="B2507" t="s">
        <v>555</v>
      </c>
      <c r="O2507">
        <f t="shared" si="221"/>
        <v>0</v>
      </c>
      <c r="V2507">
        <v>0</v>
      </c>
    </row>
    <row r="2508" spans="1:29" x14ac:dyDescent="0.25">
      <c r="A2508" t="s">
        <v>556</v>
      </c>
      <c r="B2508" t="s">
        <v>555</v>
      </c>
      <c r="O2508">
        <f t="shared" si="221"/>
        <v>0</v>
      </c>
      <c r="V2508">
        <v>0</v>
      </c>
      <c r="W2508" t="s">
        <v>338</v>
      </c>
    </row>
    <row r="2509" spans="1:29" x14ac:dyDescent="0.25">
      <c r="A2509" t="s">
        <v>556</v>
      </c>
      <c r="B2509" t="s">
        <v>555</v>
      </c>
      <c r="O2509">
        <f t="shared" si="221"/>
        <v>0</v>
      </c>
      <c r="V2509">
        <v>0</v>
      </c>
      <c r="W2509" t="s">
        <v>2</v>
      </c>
    </row>
    <row r="2510" spans="1:29" x14ac:dyDescent="0.25">
      <c r="A2510" t="s">
        <v>556</v>
      </c>
      <c r="B2510" t="s">
        <v>555</v>
      </c>
      <c r="O2510">
        <f t="shared" si="221"/>
        <v>0</v>
      </c>
      <c r="V2510">
        <v>0</v>
      </c>
      <c r="W2510" t="s">
        <v>3</v>
      </c>
    </row>
    <row r="2511" spans="1:29" x14ac:dyDescent="0.25">
      <c r="A2511" t="s">
        <v>556</v>
      </c>
      <c r="B2511" t="s">
        <v>555</v>
      </c>
      <c r="O2511">
        <f t="shared" si="221"/>
        <v>0</v>
      </c>
      <c r="V2511">
        <v>0</v>
      </c>
      <c r="W2511" t="s">
        <v>4</v>
      </c>
    </row>
    <row r="2512" spans="1:29" x14ac:dyDescent="0.25">
      <c r="A2512" t="s">
        <v>556</v>
      </c>
      <c r="B2512" t="s">
        <v>555</v>
      </c>
      <c r="O2512">
        <f t="shared" si="221"/>
        <v>0</v>
      </c>
      <c r="V2512">
        <v>0</v>
      </c>
      <c r="W2512" t="s">
        <v>5</v>
      </c>
    </row>
    <row r="2513" spans="1:29" x14ac:dyDescent="0.25">
      <c r="A2513" t="s">
        <v>556</v>
      </c>
      <c r="B2513" t="s">
        <v>555</v>
      </c>
      <c r="O2513">
        <f t="shared" si="221"/>
        <v>0</v>
      </c>
      <c r="V2513">
        <v>0</v>
      </c>
    </row>
    <row r="2514" spans="1:29" x14ac:dyDescent="0.25">
      <c r="A2514" t="s">
        <v>556</v>
      </c>
      <c r="B2514" t="s">
        <v>555</v>
      </c>
      <c r="O2514">
        <f t="shared" si="221"/>
        <v>0</v>
      </c>
      <c r="V2514">
        <v>0</v>
      </c>
      <c r="W2514" t="s">
        <v>6</v>
      </c>
    </row>
    <row r="2515" spans="1:29" x14ac:dyDescent="0.25">
      <c r="A2515" t="s">
        <v>556</v>
      </c>
      <c r="B2515" t="s">
        <v>555</v>
      </c>
      <c r="O2515">
        <f t="shared" si="221"/>
        <v>0</v>
      </c>
      <c r="V2515">
        <v>0</v>
      </c>
    </row>
    <row r="2516" spans="1:29" x14ac:dyDescent="0.25">
      <c r="A2516" t="s">
        <v>556</v>
      </c>
      <c r="B2516" t="s">
        <v>555</v>
      </c>
      <c r="O2516">
        <f t="shared" si="221"/>
        <v>0</v>
      </c>
      <c r="V2516">
        <v>0</v>
      </c>
      <c r="W2516" t="s">
        <v>7</v>
      </c>
    </row>
    <row r="2517" spans="1:29" x14ac:dyDescent="0.25">
      <c r="A2517" t="s">
        <v>556</v>
      </c>
      <c r="B2517" t="s">
        <v>555</v>
      </c>
      <c r="O2517">
        <f t="shared" si="221"/>
        <v>0</v>
      </c>
      <c r="V2517">
        <v>0</v>
      </c>
    </row>
    <row r="2518" spans="1:29" x14ac:dyDescent="0.25">
      <c r="A2518" t="s">
        <v>556</v>
      </c>
      <c r="B2518" t="s">
        <v>555</v>
      </c>
      <c r="C2518" t="s">
        <v>570</v>
      </c>
      <c r="D2518" t="s">
        <v>571</v>
      </c>
      <c r="O2518">
        <f t="shared" si="221"/>
        <v>2</v>
      </c>
      <c r="V2518">
        <v>0</v>
      </c>
      <c r="W2518" t="s">
        <v>332</v>
      </c>
    </row>
    <row r="2519" spans="1:29" x14ac:dyDescent="0.25">
      <c r="A2519" t="s">
        <v>556</v>
      </c>
      <c r="B2519" t="s">
        <v>555</v>
      </c>
      <c r="O2519">
        <f t="shared" si="221"/>
        <v>0</v>
      </c>
      <c r="V2519">
        <v>0</v>
      </c>
      <c r="W2519" t="s">
        <v>9</v>
      </c>
    </row>
    <row r="2520" spans="1:29" x14ac:dyDescent="0.25">
      <c r="A2520" t="s">
        <v>556</v>
      </c>
      <c r="B2520" t="s">
        <v>555</v>
      </c>
      <c r="O2520">
        <f t="shared" si="221"/>
        <v>0</v>
      </c>
      <c r="V2520">
        <v>0</v>
      </c>
      <c r="W2520" t="s">
        <v>296</v>
      </c>
    </row>
    <row r="2521" spans="1:29" x14ac:dyDescent="0.25">
      <c r="A2521" t="s">
        <v>556</v>
      </c>
      <c r="B2521" t="s">
        <v>555</v>
      </c>
      <c r="O2521">
        <f t="shared" si="221"/>
        <v>0</v>
      </c>
      <c r="V2521">
        <v>0</v>
      </c>
      <c r="W2521" t="s">
        <v>3</v>
      </c>
    </row>
    <row r="2522" spans="1:29" x14ac:dyDescent="0.25">
      <c r="A2522" t="s">
        <v>556</v>
      </c>
      <c r="B2522" t="s">
        <v>555</v>
      </c>
      <c r="O2522">
        <f t="shared" si="221"/>
        <v>0</v>
      </c>
      <c r="V2522">
        <v>0</v>
      </c>
      <c r="W2522" t="s">
        <v>11</v>
      </c>
      <c r="X2522" t="s">
        <v>12</v>
      </c>
      <c r="Y2522" t="s">
        <v>13</v>
      </c>
      <c r="Z2522" t="s">
        <v>14</v>
      </c>
      <c r="AA2522" t="s">
        <v>15</v>
      </c>
      <c r="AB2522" t="s">
        <v>16</v>
      </c>
      <c r="AC2522" t="s">
        <v>17</v>
      </c>
    </row>
    <row r="2523" spans="1:29" x14ac:dyDescent="0.25">
      <c r="A2523" t="s">
        <v>556</v>
      </c>
      <c r="B2523" t="s">
        <v>555</v>
      </c>
      <c r="O2523">
        <f t="shared" si="221"/>
        <v>0</v>
      </c>
      <c r="V2523">
        <v>0</v>
      </c>
      <c r="W2523" t="s">
        <v>18</v>
      </c>
      <c r="X2523" t="s">
        <v>18</v>
      </c>
      <c r="Y2523" t="s">
        <v>19</v>
      </c>
      <c r="Z2523" t="s">
        <v>20</v>
      </c>
      <c r="AA2523" t="s">
        <v>21</v>
      </c>
      <c r="AB2523" t="s">
        <v>22</v>
      </c>
    </row>
    <row r="2524" spans="1:29" x14ac:dyDescent="0.25">
      <c r="A2524" t="s">
        <v>556</v>
      </c>
      <c r="B2524" t="s">
        <v>555</v>
      </c>
      <c r="O2524">
        <f t="shared" si="221"/>
        <v>0</v>
      </c>
      <c r="V2524">
        <v>0</v>
      </c>
      <c r="W2524" t="s">
        <v>23</v>
      </c>
    </row>
    <row r="2525" spans="1:29" x14ac:dyDescent="0.25">
      <c r="A2525" t="s">
        <v>556</v>
      </c>
      <c r="B2525" t="s">
        <v>555</v>
      </c>
      <c r="G2525" t="str">
        <f>+Y2525</f>
        <v xml:space="preserve">         09122109-00                               </v>
      </c>
      <c r="H2525" t="str">
        <f>+Z2525</f>
        <v xml:space="preserve"> Holt Melt Jowatherm 28 </v>
      </c>
      <c r="M2525">
        <v>0.39900000000000002</v>
      </c>
      <c r="N2525" t="s">
        <v>78</v>
      </c>
      <c r="O2525">
        <f t="shared" si="221"/>
        <v>4</v>
      </c>
      <c r="V2525">
        <v>0</v>
      </c>
      <c r="W2525" t="s">
        <v>70</v>
      </c>
      <c r="X2525" t="s">
        <v>39</v>
      </c>
      <c r="Y2525" t="s">
        <v>76</v>
      </c>
      <c r="Z2525" t="s">
        <v>77</v>
      </c>
      <c r="AA2525">
        <v>0.39900000000000002</v>
      </c>
      <c r="AB2525" t="s">
        <v>78</v>
      </c>
      <c r="AC2525">
        <v>10374</v>
      </c>
    </row>
    <row r="2526" spans="1:29" x14ac:dyDescent="0.25">
      <c r="A2526" t="s">
        <v>556</v>
      </c>
      <c r="B2526" t="s">
        <v>555</v>
      </c>
      <c r="O2526">
        <f t="shared" si="221"/>
        <v>0</v>
      </c>
      <c r="V2526">
        <v>0</v>
      </c>
      <c r="W2526" t="s">
        <v>79</v>
      </c>
    </row>
    <row r="2527" spans="1:29" x14ac:dyDescent="0.25">
      <c r="A2527" t="s">
        <v>556</v>
      </c>
      <c r="B2527" t="s">
        <v>555</v>
      </c>
      <c r="O2527">
        <f t="shared" si="221"/>
        <v>0</v>
      </c>
      <c r="V2527">
        <v>0</v>
      </c>
      <c r="W2527" t="s">
        <v>28</v>
      </c>
      <c r="X2527" t="s">
        <v>228</v>
      </c>
    </row>
    <row r="2528" spans="1:29" x14ac:dyDescent="0.25">
      <c r="A2528" t="s">
        <v>556</v>
      </c>
      <c r="B2528" t="s">
        <v>555</v>
      </c>
      <c r="O2528">
        <f t="shared" si="221"/>
        <v>0</v>
      </c>
      <c r="V2528">
        <v>0</v>
      </c>
      <c r="W2528" t="s">
        <v>18</v>
      </c>
      <c r="X2528" t="s">
        <v>81</v>
      </c>
    </row>
    <row r="2529" spans="1:31" x14ac:dyDescent="0.25">
      <c r="A2529" t="s">
        <v>556</v>
      </c>
      <c r="B2529" t="s">
        <v>555</v>
      </c>
      <c r="O2529">
        <f t="shared" si="221"/>
        <v>0</v>
      </c>
      <c r="V2529">
        <v>0</v>
      </c>
      <c r="W2529" t="s">
        <v>18</v>
      </c>
      <c r="X2529" t="s">
        <v>82</v>
      </c>
      <c r="Y2529" t="s">
        <v>83</v>
      </c>
      <c r="Z2529" t="s">
        <v>84</v>
      </c>
      <c r="AA2529" t="s">
        <v>85</v>
      </c>
      <c r="AB2529" t="s">
        <v>86</v>
      </c>
      <c r="AC2529" t="s">
        <v>84</v>
      </c>
      <c r="AD2529" t="s">
        <v>87</v>
      </c>
    </row>
    <row r="2530" spans="1:31" x14ac:dyDescent="0.25">
      <c r="A2530" t="s">
        <v>556</v>
      </c>
      <c r="B2530" t="s">
        <v>555</v>
      </c>
      <c r="O2530">
        <f t="shared" si="221"/>
        <v>0</v>
      </c>
      <c r="V2530">
        <v>0</v>
      </c>
      <c r="W2530" t="s">
        <v>18</v>
      </c>
      <c r="X2530" t="s">
        <v>83</v>
      </c>
      <c r="Y2530" t="s">
        <v>83</v>
      </c>
      <c r="Z2530" t="s">
        <v>88</v>
      </c>
      <c r="AA2530" t="s">
        <v>89</v>
      </c>
      <c r="AB2530" t="s">
        <v>90</v>
      </c>
      <c r="AC2530" t="s">
        <v>88</v>
      </c>
      <c r="AD2530" t="s">
        <v>91</v>
      </c>
    </row>
    <row r="2531" spans="1:31" x14ac:dyDescent="0.25">
      <c r="A2531" t="s">
        <v>556</v>
      </c>
      <c r="B2531" t="s">
        <v>555</v>
      </c>
      <c r="O2531">
        <f t="shared" si="221"/>
        <v>0</v>
      </c>
      <c r="V2531">
        <v>0</v>
      </c>
      <c r="W2531" t="s">
        <v>18</v>
      </c>
      <c r="X2531" t="s">
        <v>92</v>
      </c>
    </row>
    <row r="2532" spans="1:31" x14ac:dyDescent="0.25">
      <c r="A2532" t="s">
        <v>556</v>
      </c>
      <c r="B2532" t="s">
        <v>555</v>
      </c>
      <c r="O2532">
        <f t="shared" si="221"/>
        <v>0</v>
      </c>
      <c r="V2532">
        <v>0</v>
      </c>
      <c r="W2532" t="s">
        <v>18</v>
      </c>
      <c r="X2532">
        <v>10</v>
      </c>
      <c r="Y2532">
        <v>2930</v>
      </c>
      <c r="Z2532" t="s">
        <v>93</v>
      </c>
      <c r="AA2532" t="s">
        <v>94</v>
      </c>
      <c r="AB2532" t="s">
        <v>95</v>
      </c>
      <c r="AC2532" t="s">
        <v>96</v>
      </c>
      <c r="AD2532" t="s">
        <v>97</v>
      </c>
      <c r="AE2532">
        <v>10307.9928</v>
      </c>
    </row>
    <row r="2533" spans="1:31" x14ac:dyDescent="0.25">
      <c r="A2533" t="s">
        <v>556</v>
      </c>
      <c r="B2533" t="s">
        <v>555</v>
      </c>
      <c r="O2533">
        <f t="shared" si="221"/>
        <v>0</v>
      </c>
      <c r="V2533">
        <v>0</v>
      </c>
      <c r="W2533" t="s">
        <v>18</v>
      </c>
      <c r="X2533">
        <v>30</v>
      </c>
      <c r="Y2533">
        <v>2889</v>
      </c>
      <c r="Z2533" t="s">
        <v>229</v>
      </c>
      <c r="AA2533" t="s">
        <v>94</v>
      </c>
      <c r="AB2533" t="s">
        <v>230</v>
      </c>
      <c r="AC2533" t="s">
        <v>231</v>
      </c>
      <c r="AD2533" t="s">
        <v>232</v>
      </c>
      <c r="AE2533">
        <v>37159.605000000003</v>
      </c>
    </row>
    <row r="2534" spans="1:31" x14ac:dyDescent="0.25">
      <c r="A2534" t="s">
        <v>556</v>
      </c>
      <c r="B2534" t="s">
        <v>555</v>
      </c>
      <c r="O2534">
        <f t="shared" si="221"/>
        <v>0</v>
      </c>
      <c r="V2534">
        <v>0</v>
      </c>
      <c r="W2534" t="s">
        <v>18</v>
      </c>
      <c r="X2534">
        <v>40</v>
      </c>
      <c r="Y2534">
        <v>2932</v>
      </c>
      <c r="Z2534" t="s">
        <v>102</v>
      </c>
      <c r="AA2534" t="s">
        <v>94</v>
      </c>
      <c r="AB2534" t="s">
        <v>103</v>
      </c>
      <c r="AC2534" t="s">
        <v>104</v>
      </c>
      <c r="AD2534" t="s">
        <v>233</v>
      </c>
      <c r="AE2534">
        <v>47983.996200000001</v>
      </c>
    </row>
    <row r="2535" spans="1:31" x14ac:dyDescent="0.25">
      <c r="A2535" t="s">
        <v>556</v>
      </c>
      <c r="B2535" t="s">
        <v>555</v>
      </c>
      <c r="O2535">
        <f t="shared" si="221"/>
        <v>0</v>
      </c>
      <c r="V2535">
        <v>0</v>
      </c>
      <c r="W2535" t="s">
        <v>18</v>
      </c>
      <c r="X2535" t="s">
        <v>81</v>
      </c>
      <c r="Y2535" t="s">
        <v>106</v>
      </c>
    </row>
    <row r="2536" spans="1:31" x14ac:dyDescent="0.25">
      <c r="A2536" t="s">
        <v>556</v>
      </c>
      <c r="B2536" t="s">
        <v>555</v>
      </c>
      <c r="O2536">
        <f t="shared" si="221"/>
        <v>0</v>
      </c>
      <c r="V2536">
        <v>0</v>
      </c>
      <c r="W2536" t="s">
        <v>18</v>
      </c>
      <c r="X2536" t="s">
        <v>107</v>
      </c>
      <c r="Y2536" t="s">
        <v>315</v>
      </c>
    </row>
    <row r="2537" spans="1:31" x14ac:dyDescent="0.25">
      <c r="A2537" t="s">
        <v>556</v>
      </c>
      <c r="B2537" t="s">
        <v>555</v>
      </c>
      <c r="O2537">
        <f t="shared" si="221"/>
        <v>0</v>
      </c>
      <c r="V2537">
        <v>0</v>
      </c>
      <c r="W2537" t="s">
        <v>79</v>
      </c>
    </row>
    <row r="2538" spans="1:31" x14ac:dyDescent="0.25">
      <c r="A2538" t="s">
        <v>556</v>
      </c>
      <c r="B2538" t="s">
        <v>555</v>
      </c>
      <c r="G2538" t="str">
        <f>+Y2538</f>
        <v xml:space="preserve">PL0001114727024038                                 </v>
      </c>
      <c r="H2538" t="str">
        <f>+Z2538</f>
        <v xml:space="preserve"> DINTEL PTA CORREDIZA 1 </v>
      </c>
      <c r="M2538">
        <v>21</v>
      </c>
      <c r="N2538" t="s">
        <v>47</v>
      </c>
      <c r="O2538">
        <f t="shared" si="221"/>
        <v>4</v>
      </c>
      <c r="V2538">
        <v>0</v>
      </c>
      <c r="W2538" t="s">
        <v>28</v>
      </c>
      <c r="X2538" t="s">
        <v>148</v>
      </c>
      <c r="Y2538" t="s">
        <v>235</v>
      </c>
      <c r="Z2538" t="s">
        <v>236</v>
      </c>
      <c r="AA2538">
        <v>21</v>
      </c>
      <c r="AB2538" t="s">
        <v>47</v>
      </c>
      <c r="AC2538">
        <v>0</v>
      </c>
    </row>
    <row r="2539" spans="1:31" x14ac:dyDescent="0.25">
      <c r="A2539" t="s">
        <v>556</v>
      </c>
      <c r="B2539" t="s">
        <v>555</v>
      </c>
      <c r="I2539" t="str">
        <f>+Y2539</f>
        <v xml:space="preserve">         03115283-00                               </v>
      </c>
      <c r="J2539" t="str">
        <f>+Z2539</f>
        <v xml:space="preserve"> Aglo 2440x2150x18 Rove </v>
      </c>
      <c r="M2539">
        <v>0.78749999999999998</v>
      </c>
      <c r="N2539" t="s">
        <v>73</v>
      </c>
      <c r="O2539">
        <f t="shared" si="221"/>
        <v>4</v>
      </c>
      <c r="V2539">
        <v>0</v>
      </c>
      <c r="W2539" t="s">
        <v>70</v>
      </c>
      <c r="X2539" t="s">
        <v>24</v>
      </c>
      <c r="Y2539" t="s">
        <v>218</v>
      </c>
      <c r="Z2539" t="s">
        <v>219</v>
      </c>
      <c r="AA2539">
        <v>0.78749999999999998</v>
      </c>
      <c r="AB2539" t="s">
        <v>73</v>
      </c>
      <c r="AC2539">
        <v>197776.33900000001</v>
      </c>
    </row>
    <row r="2540" spans="1:31" x14ac:dyDescent="0.25">
      <c r="A2540" t="s">
        <v>556</v>
      </c>
      <c r="B2540" t="s">
        <v>555</v>
      </c>
      <c r="G2540" t="str">
        <f t="shared" ref="G2540:G2542" si="224">+Y2540</f>
        <v xml:space="preserve">         04224700-00                               </v>
      </c>
      <c r="H2540" t="str">
        <f t="shared" ref="H2540:H2542" si="225">+Z2540</f>
        <v xml:space="preserve"> FJ PVC Rovere  M2 22x. </v>
      </c>
      <c r="K2540" t="str">
        <f>+Y2540</f>
        <v xml:space="preserve">         04224700-00                               </v>
      </c>
      <c r="L2540" t="str">
        <f>+Z2540</f>
        <v xml:space="preserve"> FJ PVC Rovere  M2 22x. </v>
      </c>
      <c r="M2540">
        <v>31.5</v>
      </c>
      <c r="N2540" t="s">
        <v>31</v>
      </c>
      <c r="O2540">
        <f t="shared" si="221"/>
        <v>6</v>
      </c>
      <c r="V2540">
        <v>0</v>
      </c>
      <c r="W2540" t="s">
        <v>70</v>
      </c>
      <c r="X2540" t="s">
        <v>32</v>
      </c>
      <c r="Y2540" t="s">
        <v>220</v>
      </c>
      <c r="Z2540" t="s">
        <v>221</v>
      </c>
      <c r="AA2540">
        <v>31.5</v>
      </c>
      <c r="AB2540" t="s">
        <v>31</v>
      </c>
      <c r="AC2540">
        <v>8693.9937000000009</v>
      </c>
    </row>
    <row r="2541" spans="1:31" x14ac:dyDescent="0.25">
      <c r="A2541" t="s">
        <v>556</v>
      </c>
      <c r="B2541" t="s">
        <v>555</v>
      </c>
      <c r="G2541" t="str">
        <f t="shared" si="224"/>
        <v xml:space="preserve">         09122109-00                               </v>
      </c>
      <c r="H2541" t="str">
        <f t="shared" si="225"/>
        <v xml:space="preserve"> Holt Melt Jowatherm 28 </v>
      </c>
      <c r="M2541">
        <v>0.10290000000000001</v>
      </c>
      <c r="N2541" t="s">
        <v>78</v>
      </c>
      <c r="O2541">
        <f t="shared" si="221"/>
        <v>4</v>
      </c>
      <c r="V2541">
        <v>0</v>
      </c>
      <c r="W2541" t="s">
        <v>70</v>
      </c>
      <c r="X2541" t="s">
        <v>36</v>
      </c>
      <c r="Y2541" t="s">
        <v>76</v>
      </c>
      <c r="Z2541" t="s">
        <v>77</v>
      </c>
      <c r="AA2541">
        <v>0.10290000000000001</v>
      </c>
      <c r="AB2541" t="s">
        <v>78</v>
      </c>
      <c r="AC2541">
        <v>2675.4</v>
      </c>
    </row>
    <row r="2542" spans="1:31" x14ac:dyDescent="0.25">
      <c r="A2542" t="s">
        <v>556</v>
      </c>
      <c r="B2542" t="s">
        <v>555</v>
      </c>
      <c r="G2542" t="str">
        <f t="shared" si="224"/>
        <v xml:space="preserve">         09122109-00                               </v>
      </c>
      <c r="H2542" t="str">
        <f t="shared" si="225"/>
        <v xml:space="preserve"> Holt Melt Jowatherm 28 </v>
      </c>
      <c r="M2542">
        <v>0.20580000000000001</v>
      </c>
      <c r="N2542" t="s">
        <v>78</v>
      </c>
      <c r="O2542">
        <f t="shared" si="221"/>
        <v>4</v>
      </c>
      <c r="V2542">
        <v>0</v>
      </c>
      <c r="W2542" t="s">
        <v>70</v>
      </c>
      <c r="X2542" t="s">
        <v>39</v>
      </c>
      <c r="Y2542" t="s">
        <v>76</v>
      </c>
      <c r="Z2542" t="s">
        <v>77</v>
      </c>
      <c r="AA2542">
        <v>0.20580000000000001</v>
      </c>
      <c r="AB2542" t="s">
        <v>78</v>
      </c>
      <c r="AC2542">
        <v>5350.8</v>
      </c>
    </row>
    <row r="2543" spans="1:31" x14ac:dyDescent="0.25">
      <c r="A2543" t="s">
        <v>556</v>
      </c>
      <c r="B2543" t="s">
        <v>555</v>
      </c>
      <c r="O2543">
        <f t="shared" si="221"/>
        <v>0</v>
      </c>
      <c r="V2543">
        <v>0</v>
      </c>
      <c r="W2543" t="s">
        <v>79</v>
      </c>
    </row>
    <row r="2544" spans="1:31" x14ac:dyDescent="0.25">
      <c r="A2544" t="s">
        <v>556</v>
      </c>
      <c r="B2544" t="s">
        <v>555</v>
      </c>
      <c r="O2544">
        <f t="shared" si="221"/>
        <v>0</v>
      </c>
      <c r="V2544">
        <v>0</v>
      </c>
      <c r="W2544" t="s">
        <v>28</v>
      </c>
      <c r="X2544" t="s">
        <v>237</v>
      </c>
    </row>
    <row r="2545" spans="1:31" x14ac:dyDescent="0.25">
      <c r="A2545" t="s">
        <v>556</v>
      </c>
      <c r="B2545" t="s">
        <v>555</v>
      </c>
      <c r="O2545">
        <f t="shared" si="221"/>
        <v>0</v>
      </c>
      <c r="V2545">
        <v>0</v>
      </c>
      <c r="W2545" t="s">
        <v>18</v>
      </c>
      <c r="X2545" t="s">
        <v>81</v>
      </c>
    </row>
    <row r="2546" spans="1:31" x14ac:dyDescent="0.25">
      <c r="A2546" t="s">
        <v>556</v>
      </c>
      <c r="B2546" t="s">
        <v>555</v>
      </c>
      <c r="O2546">
        <f t="shared" si="221"/>
        <v>0</v>
      </c>
      <c r="V2546">
        <v>0</v>
      </c>
      <c r="W2546" t="s">
        <v>18</v>
      </c>
      <c r="X2546" t="s">
        <v>82</v>
      </c>
      <c r="Y2546" t="s">
        <v>83</v>
      </c>
      <c r="Z2546" t="s">
        <v>84</v>
      </c>
      <c r="AA2546" t="s">
        <v>85</v>
      </c>
      <c r="AB2546" t="s">
        <v>86</v>
      </c>
      <c r="AC2546" t="s">
        <v>84</v>
      </c>
      <c r="AD2546" t="s">
        <v>87</v>
      </c>
    </row>
    <row r="2547" spans="1:31" x14ac:dyDescent="0.25">
      <c r="A2547" t="s">
        <v>556</v>
      </c>
      <c r="B2547" t="s">
        <v>555</v>
      </c>
      <c r="O2547">
        <f t="shared" si="221"/>
        <v>0</v>
      </c>
      <c r="V2547">
        <v>0</v>
      </c>
      <c r="W2547" t="s">
        <v>18</v>
      </c>
      <c r="X2547" t="s">
        <v>83</v>
      </c>
      <c r="Y2547" t="s">
        <v>83</v>
      </c>
      <c r="Z2547" t="s">
        <v>88</v>
      </c>
      <c r="AA2547" t="s">
        <v>89</v>
      </c>
      <c r="AB2547" t="s">
        <v>90</v>
      </c>
      <c r="AC2547" t="s">
        <v>88</v>
      </c>
      <c r="AD2547" t="s">
        <v>91</v>
      </c>
    </row>
    <row r="2548" spans="1:31" x14ac:dyDescent="0.25">
      <c r="A2548" t="s">
        <v>556</v>
      </c>
      <c r="B2548" t="s">
        <v>555</v>
      </c>
      <c r="O2548">
        <f t="shared" si="221"/>
        <v>0</v>
      </c>
      <c r="V2548">
        <v>0</v>
      </c>
      <c r="W2548" t="s">
        <v>18</v>
      </c>
      <c r="X2548" t="s">
        <v>92</v>
      </c>
    </row>
    <row r="2549" spans="1:31" x14ac:dyDescent="0.25">
      <c r="A2549" t="s">
        <v>556</v>
      </c>
      <c r="B2549" t="s">
        <v>555</v>
      </c>
      <c r="O2549">
        <f t="shared" si="221"/>
        <v>0</v>
      </c>
      <c r="V2549">
        <v>0</v>
      </c>
      <c r="W2549" t="s">
        <v>18</v>
      </c>
      <c r="X2549">
        <v>10</v>
      </c>
      <c r="Y2549">
        <v>2930</v>
      </c>
      <c r="Z2549" t="s">
        <v>93</v>
      </c>
      <c r="AA2549" t="s">
        <v>94</v>
      </c>
      <c r="AB2549" t="s">
        <v>95</v>
      </c>
      <c r="AC2549" t="s">
        <v>96</v>
      </c>
      <c r="AD2549" t="s">
        <v>97</v>
      </c>
      <c r="AE2549">
        <v>5153.9964</v>
      </c>
    </row>
    <row r="2550" spans="1:31" x14ac:dyDescent="0.25">
      <c r="A2550" t="s">
        <v>556</v>
      </c>
      <c r="B2550" t="s">
        <v>555</v>
      </c>
      <c r="O2550">
        <f t="shared" si="221"/>
        <v>0</v>
      </c>
      <c r="V2550">
        <v>0</v>
      </c>
      <c r="W2550" t="s">
        <v>18</v>
      </c>
      <c r="X2550">
        <v>20</v>
      </c>
      <c r="Y2550">
        <v>2931</v>
      </c>
      <c r="Z2550" t="s">
        <v>98</v>
      </c>
      <c r="AA2550" t="s">
        <v>94</v>
      </c>
      <c r="AB2550" t="s">
        <v>99</v>
      </c>
      <c r="AC2550" t="s">
        <v>100</v>
      </c>
      <c r="AD2550" t="s">
        <v>238</v>
      </c>
      <c r="AE2550">
        <v>6090.8967000000002</v>
      </c>
    </row>
    <row r="2551" spans="1:31" x14ac:dyDescent="0.25">
      <c r="A2551" t="s">
        <v>556</v>
      </c>
      <c r="B2551" t="s">
        <v>555</v>
      </c>
      <c r="O2551">
        <f t="shared" si="221"/>
        <v>0</v>
      </c>
      <c r="V2551">
        <v>0</v>
      </c>
      <c r="W2551" t="s">
        <v>18</v>
      </c>
      <c r="X2551" t="s">
        <v>81</v>
      </c>
      <c r="Y2551" t="s">
        <v>106</v>
      </c>
    </row>
    <row r="2552" spans="1:31" x14ac:dyDescent="0.25">
      <c r="A2552" t="s">
        <v>556</v>
      </c>
      <c r="B2552" t="s">
        <v>555</v>
      </c>
      <c r="O2552">
        <f t="shared" si="221"/>
        <v>0</v>
      </c>
      <c r="V2552">
        <v>0</v>
      </c>
      <c r="W2552" t="s">
        <v>18</v>
      </c>
      <c r="X2552" t="s">
        <v>107</v>
      </c>
      <c r="Y2552" t="s">
        <v>316</v>
      </c>
    </row>
    <row r="2553" spans="1:31" x14ac:dyDescent="0.25">
      <c r="A2553" t="s">
        <v>556</v>
      </c>
      <c r="B2553" t="s">
        <v>555</v>
      </c>
      <c r="O2553">
        <f t="shared" si="221"/>
        <v>0</v>
      </c>
      <c r="V2553">
        <v>0</v>
      </c>
      <c r="W2553" t="s">
        <v>79</v>
      </c>
    </row>
    <row r="2554" spans="1:31" x14ac:dyDescent="0.25">
      <c r="A2554" t="s">
        <v>556</v>
      </c>
      <c r="B2554" t="s">
        <v>555</v>
      </c>
      <c r="G2554" t="str">
        <f t="shared" ref="G2554:G2560" si="226">+Y2554</f>
        <v xml:space="preserve">         06651230-00                               </v>
      </c>
      <c r="H2554" t="str">
        <f t="shared" ref="H2554:H2560" si="227">+Z2554</f>
        <v xml:space="preserve"> Sistema Puerta Correde </v>
      </c>
      <c r="M2554">
        <v>21</v>
      </c>
      <c r="N2554" t="s">
        <v>63</v>
      </c>
      <c r="O2554">
        <f t="shared" si="221"/>
        <v>4</v>
      </c>
      <c r="V2554">
        <v>0</v>
      </c>
      <c r="W2554" t="s">
        <v>28</v>
      </c>
      <c r="X2554" t="s">
        <v>156</v>
      </c>
      <c r="Y2554" t="s">
        <v>240</v>
      </c>
      <c r="Z2554" t="s">
        <v>241</v>
      </c>
      <c r="AA2554">
        <v>21</v>
      </c>
      <c r="AB2554" t="s">
        <v>63</v>
      </c>
      <c r="AC2554">
        <v>235830</v>
      </c>
    </row>
    <row r="2555" spans="1:31" x14ac:dyDescent="0.25">
      <c r="A2555" t="s">
        <v>556</v>
      </c>
      <c r="B2555" t="s">
        <v>555</v>
      </c>
      <c r="G2555" t="str">
        <f t="shared" si="226"/>
        <v xml:space="preserve">         06651231-01                               </v>
      </c>
      <c r="H2555" t="str">
        <f t="shared" si="227"/>
        <v xml:space="preserve"> Riel U-20-D  Puerta Co </v>
      </c>
      <c r="M2555">
        <v>31.5</v>
      </c>
      <c r="N2555" t="s">
        <v>31</v>
      </c>
      <c r="O2555">
        <f t="shared" si="221"/>
        <v>4</v>
      </c>
      <c r="V2555">
        <v>0</v>
      </c>
      <c r="W2555" t="s">
        <v>28</v>
      </c>
      <c r="X2555" t="s">
        <v>162</v>
      </c>
      <c r="Y2555" t="s">
        <v>242</v>
      </c>
      <c r="Z2555" t="s">
        <v>243</v>
      </c>
      <c r="AA2555">
        <v>31.5</v>
      </c>
      <c r="AB2555" t="s">
        <v>31</v>
      </c>
      <c r="AC2555">
        <v>362728.80949999997</v>
      </c>
    </row>
    <row r="2556" spans="1:31" x14ac:dyDescent="0.25">
      <c r="A2556" t="s">
        <v>556</v>
      </c>
      <c r="B2556" t="s">
        <v>555</v>
      </c>
      <c r="G2556" t="str">
        <f t="shared" si="226"/>
        <v xml:space="preserve">         05113110-01                               </v>
      </c>
      <c r="H2556" t="str">
        <f t="shared" si="227"/>
        <v xml:space="preserve"> Torn Esp 6 X 5/8 Cp Ph </v>
      </c>
      <c r="M2556">
        <v>168</v>
      </c>
      <c r="N2556" t="s">
        <v>27</v>
      </c>
      <c r="O2556">
        <f t="shared" si="221"/>
        <v>4</v>
      </c>
      <c r="V2556">
        <v>0</v>
      </c>
      <c r="W2556" t="s">
        <v>28</v>
      </c>
      <c r="X2556" t="s">
        <v>165</v>
      </c>
      <c r="Y2556" t="s">
        <v>65</v>
      </c>
      <c r="Z2556" t="s">
        <v>66</v>
      </c>
      <c r="AA2556">
        <v>168</v>
      </c>
      <c r="AB2556" t="s">
        <v>27</v>
      </c>
      <c r="AC2556">
        <v>3058.3728000000001</v>
      </c>
    </row>
    <row r="2557" spans="1:31" x14ac:dyDescent="0.25">
      <c r="A2557" t="s">
        <v>556</v>
      </c>
      <c r="B2557" t="s">
        <v>555</v>
      </c>
      <c r="G2557" t="str">
        <f t="shared" si="226"/>
        <v xml:space="preserve">         05124110-00                               </v>
      </c>
      <c r="H2557" t="str">
        <f t="shared" si="227"/>
        <v xml:space="preserve"> Tor Mad Ng  6X1" Cp Ph </v>
      </c>
      <c r="M2557">
        <v>168</v>
      </c>
      <c r="N2557" t="s">
        <v>27</v>
      </c>
      <c r="O2557">
        <f t="shared" si="221"/>
        <v>4</v>
      </c>
      <c r="V2557">
        <v>0</v>
      </c>
      <c r="W2557" t="s">
        <v>28</v>
      </c>
      <c r="X2557" t="s">
        <v>169</v>
      </c>
      <c r="Y2557" t="s">
        <v>163</v>
      </c>
      <c r="Z2557" t="s">
        <v>164</v>
      </c>
      <c r="AA2557">
        <v>168</v>
      </c>
      <c r="AB2557" t="s">
        <v>27</v>
      </c>
      <c r="AC2557">
        <v>2856</v>
      </c>
    </row>
    <row r="2558" spans="1:31" x14ac:dyDescent="0.25">
      <c r="A2558" t="s">
        <v>556</v>
      </c>
      <c r="B2558" t="s">
        <v>555</v>
      </c>
      <c r="G2558" t="str">
        <f t="shared" si="226"/>
        <v xml:space="preserve">         06612264-00                               </v>
      </c>
      <c r="H2558" t="str">
        <f t="shared" si="227"/>
        <v xml:space="preserve"> Brida en "L"Irizada    </v>
      </c>
      <c r="M2558">
        <v>84</v>
      </c>
      <c r="N2558" t="s">
        <v>27</v>
      </c>
      <c r="O2558">
        <f t="shared" si="221"/>
        <v>4</v>
      </c>
      <c r="V2558">
        <v>0</v>
      </c>
      <c r="W2558" t="s">
        <v>28</v>
      </c>
      <c r="X2558" t="s">
        <v>244</v>
      </c>
      <c r="Y2558" t="s">
        <v>170</v>
      </c>
      <c r="Z2558" t="s">
        <v>171</v>
      </c>
      <c r="AA2558">
        <v>84</v>
      </c>
      <c r="AB2558" t="s">
        <v>27</v>
      </c>
      <c r="AC2558">
        <v>23507.9208</v>
      </c>
    </row>
    <row r="2559" spans="1:31" x14ac:dyDescent="0.25">
      <c r="A2559" t="s">
        <v>556</v>
      </c>
      <c r="B2559" t="s">
        <v>555</v>
      </c>
      <c r="G2559" t="str">
        <f t="shared" si="226"/>
        <v xml:space="preserve">         06651977-00                               </v>
      </c>
      <c r="H2559" t="str">
        <f t="shared" si="227"/>
        <v xml:space="preserve"> Manija Cuadrada 128mm  </v>
      </c>
      <c r="M2559">
        <v>42</v>
      </c>
      <c r="N2559" t="s">
        <v>27</v>
      </c>
      <c r="O2559">
        <f t="shared" si="221"/>
        <v>4</v>
      </c>
      <c r="V2559">
        <v>0</v>
      </c>
      <c r="W2559" t="s">
        <v>28</v>
      </c>
      <c r="X2559" t="s">
        <v>245</v>
      </c>
      <c r="Y2559" t="s">
        <v>246</v>
      </c>
      <c r="Z2559" t="s">
        <v>247</v>
      </c>
      <c r="AA2559">
        <v>42</v>
      </c>
      <c r="AB2559" t="s">
        <v>27</v>
      </c>
      <c r="AC2559">
        <v>278819.33519999997</v>
      </c>
    </row>
    <row r="2560" spans="1:31" x14ac:dyDescent="0.25">
      <c r="A2560" t="s">
        <v>556</v>
      </c>
      <c r="B2560" t="s">
        <v>555</v>
      </c>
      <c r="G2560" t="str">
        <f t="shared" si="226"/>
        <v xml:space="preserve">         05135112-00                               </v>
      </c>
      <c r="H2560" t="str">
        <f t="shared" si="227"/>
        <v xml:space="preserve"> Torn M4 0.7 x 25 Cc Ph </v>
      </c>
      <c r="M2560">
        <v>84</v>
      </c>
      <c r="N2560" t="s">
        <v>27</v>
      </c>
      <c r="O2560">
        <f t="shared" si="221"/>
        <v>4</v>
      </c>
      <c r="V2560">
        <v>0</v>
      </c>
      <c r="W2560" t="s">
        <v>28</v>
      </c>
      <c r="X2560" t="s">
        <v>248</v>
      </c>
      <c r="Y2560" t="s">
        <v>249</v>
      </c>
      <c r="Z2560" t="s">
        <v>250</v>
      </c>
      <c r="AA2560">
        <v>84</v>
      </c>
      <c r="AB2560" t="s">
        <v>27</v>
      </c>
      <c r="AC2560">
        <v>3222.5508</v>
      </c>
    </row>
    <row r="2561" spans="1:23" x14ac:dyDescent="0.25">
      <c r="A2561" t="s">
        <v>556</v>
      </c>
      <c r="B2561" t="s">
        <v>555</v>
      </c>
      <c r="O2561">
        <f t="shared" si="221"/>
        <v>0</v>
      </c>
      <c r="V2561">
        <v>0</v>
      </c>
    </row>
    <row r="2562" spans="1:23" x14ac:dyDescent="0.25">
      <c r="A2562" t="s">
        <v>556</v>
      </c>
      <c r="B2562" t="s">
        <v>555</v>
      </c>
      <c r="O2562">
        <f t="shared" si="221"/>
        <v>0</v>
      </c>
      <c r="V2562">
        <v>0</v>
      </c>
    </row>
    <row r="2563" spans="1:23" x14ac:dyDescent="0.25">
      <c r="A2563" t="s">
        <v>556</v>
      </c>
      <c r="B2563" t="s">
        <v>555</v>
      </c>
      <c r="O2563">
        <f t="shared" si="221"/>
        <v>0</v>
      </c>
      <c r="V2563">
        <v>0</v>
      </c>
    </row>
    <row r="2564" spans="1:23" x14ac:dyDescent="0.25">
      <c r="A2564" t="s">
        <v>556</v>
      </c>
      <c r="B2564" t="s">
        <v>555</v>
      </c>
      <c r="O2564">
        <f t="shared" ref="O2564:O2627" si="228">+COUNTA(C2564:N2564)</f>
        <v>0</v>
      </c>
      <c r="V2564">
        <v>0</v>
      </c>
    </row>
    <row r="2565" spans="1:23" x14ac:dyDescent="0.25">
      <c r="A2565" t="s">
        <v>556</v>
      </c>
      <c r="B2565" t="s">
        <v>555</v>
      </c>
      <c r="O2565">
        <f t="shared" si="228"/>
        <v>0</v>
      </c>
      <c r="V2565">
        <v>0</v>
      </c>
    </row>
    <row r="2566" spans="1:23" x14ac:dyDescent="0.25">
      <c r="A2566" t="s">
        <v>556</v>
      </c>
      <c r="B2566" t="s">
        <v>555</v>
      </c>
      <c r="O2566">
        <f t="shared" si="228"/>
        <v>0</v>
      </c>
      <c r="V2566">
        <v>0</v>
      </c>
    </row>
    <row r="2567" spans="1:23" x14ac:dyDescent="0.25">
      <c r="A2567" t="s">
        <v>556</v>
      </c>
      <c r="B2567" t="s">
        <v>555</v>
      </c>
      <c r="O2567">
        <f t="shared" si="228"/>
        <v>0</v>
      </c>
      <c r="V2567">
        <v>0</v>
      </c>
    </row>
    <row r="2568" spans="1:23" x14ac:dyDescent="0.25">
      <c r="A2568" t="s">
        <v>556</v>
      </c>
      <c r="B2568" t="s">
        <v>555</v>
      </c>
      <c r="O2568">
        <f t="shared" si="228"/>
        <v>0</v>
      </c>
      <c r="V2568">
        <v>0</v>
      </c>
    </row>
    <row r="2569" spans="1:23" x14ac:dyDescent="0.25">
      <c r="A2569" t="s">
        <v>556</v>
      </c>
      <c r="B2569" t="s">
        <v>555</v>
      </c>
      <c r="O2569">
        <f t="shared" si="228"/>
        <v>0</v>
      </c>
      <c r="V2569">
        <v>0</v>
      </c>
    </row>
    <row r="2570" spans="1:23" x14ac:dyDescent="0.25">
      <c r="A2570" t="s">
        <v>556</v>
      </c>
      <c r="B2570" t="s">
        <v>555</v>
      </c>
      <c r="O2570">
        <f t="shared" si="228"/>
        <v>0</v>
      </c>
      <c r="V2570">
        <v>0</v>
      </c>
    </row>
    <row r="2571" spans="1:23" x14ac:dyDescent="0.25">
      <c r="A2571" t="s">
        <v>556</v>
      </c>
      <c r="B2571" t="s">
        <v>555</v>
      </c>
      <c r="O2571">
        <f t="shared" si="228"/>
        <v>0</v>
      </c>
      <c r="V2571">
        <v>0</v>
      </c>
    </row>
    <row r="2572" spans="1:23" x14ac:dyDescent="0.25">
      <c r="A2572" t="s">
        <v>556</v>
      </c>
      <c r="B2572" t="s">
        <v>555</v>
      </c>
      <c r="O2572">
        <f t="shared" si="228"/>
        <v>0</v>
      </c>
      <c r="V2572">
        <v>0</v>
      </c>
    </row>
    <row r="2573" spans="1:23" x14ac:dyDescent="0.25">
      <c r="A2573" t="s">
        <v>556</v>
      </c>
      <c r="B2573" t="s">
        <v>555</v>
      </c>
      <c r="O2573">
        <f t="shared" si="228"/>
        <v>0</v>
      </c>
      <c r="V2573">
        <v>0</v>
      </c>
    </row>
    <row r="2574" spans="1:23" x14ac:dyDescent="0.25">
      <c r="A2574" t="s">
        <v>556</v>
      </c>
      <c r="B2574" t="s">
        <v>555</v>
      </c>
      <c r="O2574">
        <f t="shared" si="228"/>
        <v>0</v>
      </c>
      <c r="V2574">
        <v>0</v>
      </c>
      <c r="W2574" t="s">
        <v>339</v>
      </c>
    </row>
    <row r="2575" spans="1:23" x14ac:dyDescent="0.25">
      <c r="A2575" t="s">
        <v>556</v>
      </c>
      <c r="B2575" t="s">
        <v>555</v>
      </c>
      <c r="O2575">
        <f t="shared" si="228"/>
        <v>0</v>
      </c>
      <c r="V2575">
        <v>0</v>
      </c>
      <c r="W2575" t="s">
        <v>2</v>
      </c>
    </row>
    <row r="2576" spans="1:23" x14ac:dyDescent="0.25">
      <c r="A2576" t="s">
        <v>556</v>
      </c>
      <c r="B2576" t="s">
        <v>555</v>
      </c>
      <c r="O2576">
        <f t="shared" si="228"/>
        <v>0</v>
      </c>
      <c r="V2576">
        <v>0</v>
      </c>
      <c r="W2576" t="s">
        <v>3</v>
      </c>
    </row>
    <row r="2577" spans="1:29" x14ac:dyDescent="0.25">
      <c r="A2577" t="s">
        <v>556</v>
      </c>
      <c r="B2577" t="s">
        <v>555</v>
      </c>
      <c r="O2577">
        <f t="shared" si="228"/>
        <v>0</v>
      </c>
      <c r="V2577">
        <v>0</v>
      </c>
      <c r="W2577" t="s">
        <v>4</v>
      </c>
    </row>
    <row r="2578" spans="1:29" x14ac:dyDescent="0.25">
      <c r="A2578" t="s">
        <v>556</v>
      </c>
      <c r="B2578" t="s">
        <v>555</v>
      </c>
      <c r="O2578">
        <f t="shared" si="228"/>
        <v>0</v>
      </c>
      <c r="V2578">
        <v>0</v>
      </c>
      <c r="W2578" t="s">
        <v>5</v>
      </c>
    </row>
    <row r="2579" spans="1:29" x14ac:dyDescent="0.25">
      <c r="A2579" t="s">
        <v>556</v>
      </c>
      <c r="B2579" t="s">
        <v>555</v>
      </c>
      <c r="O2579">
        <f t="shared" si="228"/>
        <v>0</v>
      </c>
      <c r="V2579">
        <v>0</v>
      </c>
    </row>
    <row r="2580" spans="1:29" x14ac:dyDescent="0.25">
      <c r="A2580" t="s">
        <v>556</v>
      </c>
      <c r="B2580" t="s">
        <v>555</v>
      </c>
      <c r="O2580">
        <f t="shared" si="228"/>
        <v>0</v>
      </c>
      <c r="V2580">
        <v>0</v>
      </c>
      <c r="W2580" t="s">
        <v>6</v>
      </c>
    </row>
    <row r="2581" spans="1:29" x14ac:dyDescent="0.25">
      <c r="A2581" t="s">
        <v>556</v>
      </c>
      <c r="B2581" t="s">
        <v>555</v>
      </c>
      <c r="O2581">
        <f t="shared" si="228"/>
        <v>0</v>
      </c>
      <c r="V2581">
        <v>0</v>
      </c>
    </row>
    <row r="2582" spans="1:29" x14ac:dyDescent="0.25">
      <c r="A2582" t="s">
        <v>556</v>
      </c>
      <c r="B2582" t="s">
        <v>555</v>
      </c>
      <c r="O2582">
        <f t="shared" si="228"/>
        <v>0</v>
      </c>
      <c r="V2582">
        <v>0</v>
      </c>
      <c r="W2582" t="s">
        <v>7</v>
      </c>
    </row>
    <row r="2583" spans="1:29" x14ac:dyDescent="0.25">
      <c r="A2583" t="s">
        <v>556</v>
      </c>
      <c r="B2583" t="s">
        <v>555</v>
      </c>
      <c r="O2583">
        <f t="shared" si="228"/>
        <v>0</v>
      </c>
      <c r="V2583">
        <v>0</v>
      </c>
    </row>
    <row r="2584" spans="1:29" x14ac:dyDescent="0.25">
      <c r="A2584" t="s">
        <v>556</v>
      </c>
      <c r="B2584" t="s">
        <v>555</v>
      </c>
      <c r="C2584" t="s">
        <v>570</v>
      </c>
      <c r="D2584" t="s">
        <v>571</v>
      </c>
      <c r="O2584">
        <f t="shared" si="228"/>
        <v>2</v>
      </c>
      <c r="V2584">
        <v>0</v>
      </c>
      <c r="W2584" t="s">
        <v>332</v>
      </c>
    </row>
    <row r="2585" spans="1:29" x14ac:dyDescent="0.25">
      <c r="A2585" t="s">
        <v>556</v>
      </c>
      <c r="B2585" t="s">
        <v>555</v>
      </c>
      <c r="O2585">
        <f t="shared" si="228"/>
        <v>0</v>
      </c>
      <c r="V2585">
        <v>0</v>
      </c>
      <c r="W2585" t="s">
        <v>9</v>
      </c>
    </row>
    <row r="2586" spans="1:29" x14ac:dyDescent="0.25">
      <c r="A2586" t="s">
        <v>556</v>
      </c>
      <c r="B2586" t="s">
        <v>555</v>
      </c>
      <c r="O2586">
        <f t="shared" si="228"/>
        <v>0</v>
      </c>
      <c r="V2586">
        <v>0</v>
      </c>
      <c r="W2586" t="s">
        <v>296</v>
      </c>
    </row>
    <row r="2587" spans="1:29" x14ac:dyDescent="0.25">
      <c r="A2587" t="s">
        <v>556</v>
      </c>
      <c r="B2587" t="s">
        <v>555</v>
      </c>
      <c r="O2587">
        <f t="shared" si="228"/>
        <v>0</v>
      </c>
      <c r="V2587">
        <v>0</v>
      </c>
      <c r="W2587" t="s">
        <v>3</v>
      </c>
    </row>
    <row r="2588" spans="1:29" x14ac:dyDescent="0.25">
      <c r="A2588" t="s">
        <v>556</v>
      </c>
      <c r="B2588" t="s">
        <v>555</v>
      </c>
      <c r="O2588">
        <f t="shared" si="228"/>
        <v>0</v>
      </c>
      <c r="V2588">
        <v>0</v>
      </c>
      <c r="W2588" t="s">
        <v>11</v>
      </c>
      <c r="X2588" t="s">
        <v>12</v>
      </c>
      <c r="Y2588" t="s">
        <v>13</v>
      </c>
      <c r="Z2588" t="s">
        <v>14</v>
      </c>
      <c r="AA2588" t="s">
        <v>15</v>
      </c>
      <c r="AB2588" t="s">
        <v>16</v>
      </c>
      <c r="AC2588" t="s">
        <v>17</v>
      </c>
    </row>
    <row r="2589" spans="1:29" x14ac:dyDescent="0.25">
      <c r="A2589" t="s">
        <v>556</v>
      </c>
      <c r="B2589" t="s">
        <v>555</v>
      </c>
      <c r="O2589">
        <f t="shared" si="228"/>
        <v>0</v>
      </c>
      <c r="V2589">
        <v>0</v>
      </c>
      <c r="W2589" t="s">
        <v>18</v>
      </c>
      <c r="X2589" t="s">
        <v>18</v>
      </c>
      <c r="Y2589" t="s">
        <v>19</v>
      </c>
      <c r="Z2589" t="s">
        <v>20</v>
      </c>
      <c r="AA2589" t="s">
        <v>21</v>
      </c>
      <c r="AB2589" t="s">
        <v>22</v>
      </c>
    </row>
    <row r="2590" spans="1:29" x14ac:dyDescent="0.25">
      <c r="A2590" t="s">
        <v>556</v>
      </c>
      <c r="B2590" t="s">
        <v>555</v>
      </c>
      <c r="O2590">
        <f t="shared" si="228"/>
        <v>0</v>
      </c>
      <c r="V2590">
        <v>0</v>
      </c>
      <c r="W2590" t="s">
        <v>23</v>
      </c>
    </row>
    <row r="2591" spans="1:29" x14ac:dyDescent="0.25">
      <c r="A2591" t="s">
        <v>556</v>
      </c>
      <c r="B2591" t="s">
        <v>555</v>
      </c>
      <c r="O2591">
        <f t="shared" si="228"/>
        <v>0</v>
      </c>
      <c r="V2591">
        <v>0</v>
      </c>
      <c r="W2591" t="s">
        <v>79</v>
      </c>
    </row>
    <row r="2592" spans="1:29" x14ac:dyDescent="0.25">
      <c r="A2592" t="s">
        <v>556</v>
      </c>
      <c r="B2592" t="s">
        <v>555</v>
      </c>
      <c r="O2592">
        <f t="shared" si="228"/>
        <v>0</v>
      </c>
      <c r="V2592">
        <v>0</v>
      </c>
      <c r="W2592">
        <v>1</v>
      </c>
      <c r="X2592" t="s">
        <v>252</v>
      </c>
    </row>
    <row r="2593" spans="1:31" x14ac:dyDescent="0.25">
      <c r="A2593" t="s">
        <v>556</v>
      </c>
      <c r="B2593" t="s">
        <v>555</v>
      </c>
      <c r="O2593">
        <f t="shared" si="228"/>
        <v>0</v>
      </c>
      <c r="V2593">
        <v>0</v>
      </c>
      <c r="W2593" t="s">
        <v>18</v>
      </c>
      <c r="X2593" t="s">
        <v>81</v>
      </c>
    </row>
    <row r="2594" spans="1:31" x14ac:dyDescent="0.25">
      <c r="A2594" t="s">
        <v>556</v>
      </c>
      <c r="B2594" t="s">
        <v>555</v>
      </c>
      <c r="O2594">
        <f t="shared" si="228"/>
        <v>0</v>
      </c>
      <c r="V2594">
        <v>0</v>
      </c>
      <c r="W2594" t="s">
        <v>18</v>
      </c>
      <c r="X2594" t="s">
        <v>82</v>
      </c>
      <c r="Y2594" t="s">
        <v>83</v>
      </c>
      <c r="Z2594" t="s">
        <v>84</v>
      </c>
      <c r="AA2594" t="s">
        <v>85</v>
      </c>
      <c r="AB2594" t="s">
        <v>86</v>
      </c>
      <c r="AC2594" t="s">
        <v>84</v>
      </c>
      <c r="AD2594" t="s">
        <v>87</v>
      </c>
    </row>
    <row r="2595" spans="1:31" x14ac:dyDescent="0.25">
      <c r="A2595" t="s">
        <v>556</v>
      </c>
      <c r="B2595" t="s">
        <v>555</v>
      </c>
      <c r="O2595">
        <f t="shared" si="228"/>
        <v>0</v>
      </c>
      <c r="V2595">
        <v>0</v>
      </c>
      <c r="W2595" t="s">
        <v>18</v>
      </c>
      <c r="X2595" t="s">
        <v>83</v>
      </c>
      <c r="Y2595" t="s">
        <v>83</v>
      </c>
      <c r="Z2595" t="s">
        <v>88</v>
      </c>
      <c r="AA2595" t="s">
        <v>89</v>
      </c>
      <c r="AB2595" t="s">
        <v>90</v>
      </c>
      <c r="AC2595" t="s">
        <v>88</v>
      </c>
      <c r="AD2595" t="s">
        <v>91</v>
      </c>
    </row>
    <row r="2596" spans="1:31" x14ac:dyDescent="0.25">
      <c r="A2596" t="s">
        <v>556</v>
      </c>
      <c r="B2596" t="s">
        <v>555</v>
      </c>
      <c r="O2596">
        <f t="shared" si="228"/>
        <v>0</v>
      </c>
      <c r="V2596">
        <v>0</v>
      </c>
      <c r="W2596" t="s">
        <v>18</v>
      </c>
      <c r="X2596" t="s">
        <v>92</v>
      </c>
    </row>
    <row r="2597" spans="1:31" x14ac:dyDescent="0.25">
      <c r="A2597" t="s">
        <v>556</v>
      </c>
      <c r="B2597" t="s">
        <v>555</v>
      </c>
      <c r="O2597">
        <f t="shared" si="228"/>
        <v>0</v>
      </c>
      <c r="V2597">
        <v>0</v>
      </c>
      <c r="W2597" t="s">
        <v>18</v>
      </c>
      <c r="X2597">
        <v>10</v>
      </c>
      <c r="Y2597">
        <v>2802</v>
      </c>
      <c r="Z2597" t="s">
        <v>180</v>
      </c>
      <c r="AA2597" t="s">
        <v>94</v>
      </c>
      <c r="AB2597" t="s">
        <v>181</v>
      </c>
      <c r="AC2597" t="s">
        <v>182</v>
      </c>
      <c r="AD2597" t="s">
        <v>253</v>
      </c>
      <c r="AE2597">
        <v>13529.208000000001</v>
      </c>
    </row>
    <row r="2598" spans="1:31" x14ac:dyDescent="0.25">
      <c r="A2598" t="s">
        <v>556</v>
      </c>
      <c r="B2598" t="s">
        <v>555</v>
      </c>
      <c r="O2598">
        <f t="shared" si="228"/>
        <v>0</v>
      </c>
      <c r="V2598">
        <v>0</v>
      </c>
      <c r="W2598" t="s">
        <v>18</v>
      </c>
      <c r="X2598">
        <v>20</v>
      </c>
      <c r="Y2598">
        <v>2702</v>
      </c>
      <c r="Z2598" t="s">
        <v>184</v>
      </c>
      <c r="AA2598" t="s">
        <v>94</v>
      </c>
      <c r="AB2598" t="s">
        <v>181</v>
      </c>
      <c r="AC2598" t="s">
        <v>182</v>
      </c>
      <c r="AD2598" t="s">
        <v>254</v>
      </c>
      <c r="AE2598">
        <v>3198.7347</v>
      </c>
    </row>
    <row r="2599" spans="1:31" x14ac:dyDescent="0.25">
      <c r="A2599" t="s">
        <v>556</v>
      </c>
      <c r="B2599" t="s">
        <v>555</v>
      </c>
      <c r="O2599">
        <f t="shared" si="228"/>
        <v>0</v>
      </c>
      <c r="V2599">
        <v>0</v>
      </c>
      <c r="W2599" t="s">
        <v>18</v>
      </c>
      <c r="X2599">
        <v>30</v>
      </c>
      <c r="Y2599">
        <v>2751</v>
      </c>
      <c r="Z2599" t="s">
        <v>186</v>
      </c>
      <c r="AA2599" t="s">
        <v>94</v>
      </c>
      <c r="AB2599" t="s">
        <v>181</v>
      </c>
      <c r="AC2599" t="s">
        <v>182</v>
      </c>
      <c r="AD2599" t="s">
        <v>255</v>
      </c>
      <c r="AE2599">
        <v>1024.9407000000001</v>
      </c>
    </row>
    <row r="2600" spans="1:31" x14ac:dyDescent="0.25">
      <c r="A2600" t="s">
        <v>556</v>
      </c>
      <c r="B2600" t="s">
        <v>555</v>
      </c>
      <c r="O2600">
        <f t="shared" si="228"/>
        <v>0</v>
      </c>
      <c r="V2600">
        <v>0</v>
      </c>
      <c r="W2600" t="s">
        <v>18</v>
      </c>
      <c r="X2600" t="s">
        <v>81</v>
      </c>
      <c r="Y2600" t="s">
        <v>106</v>
      </c>
    </row>
    <row r="2601" spans="1:31" x14ac:dyDescent="0.25">
      <c r="A2601" t="s">
        <v>556</v>
      </c>
      <c r="B2601" t="s">
        <v>555</v>
      </c>
      <c r="O2601">
        <f t="shared" si="228"/>
        <v>0</v>
      </c>
      <c r="V2601">
        <v>0</v>
      </c>
      <c r="W2601" t="s">
        <v>18</v>
      </c>
      <c r="X2601" t="s">
        <v>107</v>
      </c>
      <c r="Y2601" t="s">
        <v>318</v>
      </c>
    </row>
    <row r="2602" spans="1:31" x14ac:dyDescent="0.25">
      <c r="A2602" t="s">
        <v>556</v>
      </c>
      <c r="B2602" t="s">
        <v>555</v>
      </c>
      <c r="O2602">
        <f t="shared" si="228"/>
        <v>0</v>
      </c>
      <c r="V2602">
        <v>0</v>
      </c>
      <c r="W2602" t="s">
        <v>79</v>
      </c>
    </row>
    <row r="2603" spans="1:31" x14ac:dyDescent="0.25">
      <c r="A2603" t="s">
        <v>556</v>
      </c>
      <c r="B2603" t="s">
        <v>555</v>
      </c>
      <c r="G2603" t="str">
        <f>+Y2603</f>
        <v xml:space="preserve">PL000111476.3224016.00                             </v>
      </c>
      <c r="H2603" t="str">
        <f>+Z2603</f>
        <v xml:space="preserve"> COMP DILATACION 2440X6 </v>
      </c>
      <c r="M2603">
        <v>63</v>
      </c>
      <c r="N2603" t="s">
        <v>27</v>
      </c>
      <c r="O2603">
        <f t="shared" si="228"/>
        <v>4</v>
      </c>
      <c r="V2603">
        <v>0</v>
      </c>
      <c r="W2603">
        <v>1</v>
      </c>
      <c r="X2603" t="s">
        <v>39</v>
      </c>
      <c r="Y2603" t="s">
        <v>257</v>
      </c>
      <c r="Z2603" t="s">
        <v>258</v>
      </c>
      <c r="AA2603">
        <v>63</v>
      </c>
      <c r="AB2603" t="s">
        <v>27</v>
      </c>
      <c r="AC2603">
        <v>0</v>
      </c>
    </row>
    <row r="2604" spans="1:31" x14ac:dyDescent="0.25">
      <c r="A2604" t="s">
        <v>556</v>
      </c>
      <c r="B2604" t="s">
        <v>555</v>
      </c>
      <c r="I2604" t="str">
        <f>+Y2604</f>
        <v xml:space="preserve">         03115282-00                               </v>
      </c>
      <c r="J2604" t="str">
        <f>+Z2604</f>
        <v xml:space="preserve"> Aglo 2440x2150x15 Rove </v>
      </c>
      <c r="M2604">
        <v>2.0663999999999998</v>
      </c>
      <c r="N2604" t="s">
        <v>73</v>
      </c>
      <c r="O2604">
        <f t="shared" si="228"/>
        <v>4</v>
      </c>
      <c r="V2604">
        <v>0</v>
      </c>
      <c r="W2604" t="s">
        <v>28</v>
      </c>
      <c r="X2604" t="s">
        <v>24</v>
      </c>
      <c r="Y2604" t="s">
        <v>71</v>
      </c>
      <c r="Z2604" t="s">
        <v>72</v>
      </c>
      <c r="AA2604">
        <v>2.0663999999999998</v>
      </c>
      <c r="AB2604" t="s">
        <v>73</v>
      </c>
      <c r="AC2604">
        <v>461137.82400000002</v>
      </c>
    </row>
    <row r="2605" spans="1:31" x14ac:dyDescent="0.25">
      <c r="A2605" t="s">
        <v>556</v>
      </c>
      <c r="B2605" t="s">
        <v>555</v>
      </c>
      <c r="G2605" t="str">
        <f t="shared" ref="G2605:G2608" si="229">+Y2605</f>
        <v xml:space="preserve">         04224699-00                               </v>
      </c>
      <c r="H2605" t="str">
        <f t="shared" ref="H2605:H2608" si="230">+Z2605</f>
        <v xml:space="preserve"> FJ PVC Rovere  M2 19x. </v>
      </c>
      <c r="K2605" t="str">
        <f>+Y2605</f>
        <v xml:space="preserve">         04224699-00                               </v>
      </c>
      <c r="L2605" t="str">
        <f>+Z2605</f>
        <v xml:space="preserve"> FJ PVC Rovere  M2 19x. </v>
      </c>
      <c r="M2605">
        <v>315</v>
      </c>
      <c r="N2605" t="s">
        <v>31</v>
      </c>
      <c r="O2605">
        <f t="shared" si="228"/>
        <v>6</v>
      </c>
      <c r="V2605">
        <v>0</v>
      </c>
      <c r="W2605" t="s">
        <v>28</v>
      </c>
      <c r="X2605" t="s">
        <v>32</v>
      </c>
      <c r="Y2605" t="s">
        <v>74</v>
      </c>
      <c r="Z2605" t="s">
        <v>75</v>
      </c>
      <c r="AA2605">
        <v>315</v>
      </c>
      <c r="AB2605" t="s">
        <v>31</v>
      </c>
      <c r="AC2605">
        <v>80325</v>
      </c>
    </row>
    <row r="2606" spans="1:31" x14ac:dyDescent="0.25">
      <c r="A2606" t="s">
        <v>556</v>
      </c>
      <c r="B2606" t="s">
        <v>555</v>
      </c>
      <c r="G2606" t="str">
        <f t="shared" si="229"/>
        <v xml:space="preserve">         09122109-00                               </v>
      </c>
      <c r="H2606" t="str">
        <f t="shared" si="230"/>
        <v xml:space="preserve"> Holt Melt Jowatherm 28 </v>
      </c>
      <c r="M2606">
        <v>0.45989999999999998</v>
      </c>
      <c r="N2606" t="s">
        <v>78</v>
      </c>
      <c r="O2606">
        <f t="shared" si="228"/>
        <v>4</v>
      </c>
      <c r="V2606">
        <v>0</v>
      </c>
      <c r="W2606" t="s">
        <v>28</v>
      </c>
      <c r="X2606" t="s">
        <v>36</v>
      </c>
      <c r="Y2606" t="s">
        <v>76</v>
      </c>
      <c r="Z2606" t="s">
        <v>77</v>
      </c>
      <c r="AA2606">
        <v>0.45989999999999998</v>
      </c>
      <c r="AB2606" t="s">
        <v>78</v>
      </c>
      <c r="AC2606">
        <v>11957.4</v>
      </c>
    </row>
    <row r="2607" spans="1:31" x14ac:dyDescent="0.25">
      <c r="A2607" t="s">
        <v>556</v>
      </c>
      <c r="B2607" t="s">
        <v>555</v>
      </c>
      <c r="G2607" t="str">
        <f t="shared" si="229"/>
        <v xml:space="preserve">         09122109-00                               </v>
      </c>
      <c r="H2607" t="str">
        <f t="shared" si="230"/>
        <v xml:space="preserve"> Holt Melt Jowatherm 28 </v>
      </c>
      <c r="M2607">
        <v>0.91979999999999995</v>
      </c>
      <c r="N2607" t="s">
        <v>78</v>
      </c>
      <c r="O2607">
        <f t="shared" si="228"/>
        <v>4</v>
      </c>
      <c r="V2607">
        <v>0</v>
      </c>
      <c r="W2607" t="s">
        <v>28</v>
      </c>
      <c r="X2607" t="s">
        <v>39</v>
      </c>
      <c r="Y2607" t="s">
        <v>76</v>
      </c>
      <c r="Z2607" t="s">
        <v>77</v>
      </c>
      <c r="AA2607">
        <v>0.91979999999999995</v>
      </c>
      <c r="AB2607" t="s">
        <v>78</v>
      </c>
      <c r="AC2607">
        <v>23914.799999999999</v>
      </c>
    </row>
    <row r="2608" spans="1:31" x14ac:dyDescent="0.25">
      <c r="A2608" t="s">
        <v>556</v>
      </c>
      <c r="B2608" t="s">
        <v>555</v>
      </c>
      <c r="G2608" t="str">
        <f t="shared" si="229"/>
        <v xml:space="preserve">         05124110-00                               </v>
      </c>
      <c r="H2608" t="str">
        <f t="shared" si="230"/>
        <v xml:space="preserve"> Tor Mad Ng  6X1" Cp Ph </v>
      </c>
      <c r="M2608">
        <v>252</v>
      </c>
      <c r="N2608" t="s">
        <v>27</v>
      </c>
      <c r="O2608">
        <f t="shared" si="228"/>
        <v>4</v>
      </c>
      <c r="V2608">
        <v>0</v>
      </c>
      <c r="W2608" t="s">
        <v>28</v>
      </c>
      <c r="X2608" t="s">
        <v>42</v>
      </c>
      <c r="Y2608" t="s">
        <v>163</v>
      </c>
      <c r="Z2608" t="s">
        <v>164</v>
      </c>
      <c r="AA2608">
        <v>252</v>
      </c>
      <c r="AB2608" t="s">
        <v>27</v>
      </c>
      <c r="AC2608">
        <v>4284</v>
      </c>
    </row>
    <row r="2609" spans="1:31" x14ac:dyDescent="0.25">
      <c r="A2609" t="s">
        <v>556</v>
      </c>
      <c r="B2609" t="s">
        <v>555</v>
      </c>
      <c r="O2609">
        <f t="shared" si="228"/>
        <v>0</v>
      </c>
      <c r="V2609">
        <v>0</v>
      </c>
      <c r="W2609" t="s">
        <v>79</v>
      </c>
    </row>
    <row r="2610" spans="1:31" x14ac:dyDescent="0.25">
      <c r="A2610" t="s">
        <v>556</v>
      </c>
      <c r="B2610" t="s">
        <v>555</v>
      </c>
      <c r="O2610">
        <f t="shared" si="228"/>
        <v>0</v>
      </c>
      <c r="V2610">
        <v>0</v>
      </c>
      <c r="W2610">
        <v>1</v>
      </c>
      <c r="X2610" t="s">
        <v>259</v>
      </c>
    </row>
    <row r="2611" spans="1:31" x14ac:dyDescent="0.25">
      <c r="A2611" t="s">
        <v>556</v>
      </c>
      <c r="B2611" t="s">
        <v>555</v>
      </c>
      <c r="O2611">
        <f t="shared" si="228"/>
        <v>0</v>
      </c>
      <c r="V2611">
        <v>0</v>
      </c>
      <c r="W2611" t="s">
        <v>18</v>
      </c>
      <c r="X2611" t="s">
        <v>81</v>
      </c>
    </row>
    <row r="2612" spans="1:31" x14ac:dyDescent="0.25">
      <c r="A2612" t="s">
        <v>556</v>
      </c>
      <c r="B2612" t="s">
        <v>555</v>
      </c>
      <c r="O2612">
        <f t="shared" si="228"/>
        <v>0</v>
      </c>
      <c r="V2612">
        <v>0</v>
      </c>
      <c r="W2612" t="s">
        <v>18</v>
      </c>
      <c r="X2612" t="s">
        <v>82</v>
      </c>
      <c r="Y2612" t="s">
        <v>83</v>
      </c>
      <c r="Z2612" t="s">
        <v>84</v>
      </c>
      <c r="AA2612" t="s">
        <v>85</v>
      </c>
      <c r="AB2612" t="s">
        <v>86</v>
      </c>
      <c r="AC2612" t="s">
        <v>84</v>
      </c>
      <c r="AD2612" t="s">
        <v>87</v>
      </c>
    </row>
    <row r="2613" spans="1:31" x14ac:dyDescent="0.25">
      <c r="A2613" t="s">
        <v>556</v>
      </c>
      <c r="B2613" t="s">
        <v>555</v>
      </c>
      <c r="O2613">
        <f t="shared" si="228"/>
        <v>0</v>
      </c>
      <c r="V2613">
        <v>0</v>
      </c>
      <c r="W2613" t="s">
        <v>18</v>
      </c>
      <c r="X2613" t="s">
        <v>83</v>
      </c>
      <c r="Y2613" t="s">
        <v>83</v>
      </c>
      <c r="Z2613" t="s">
        <v>88</v>
      </c>
      <c r="AA2613" t="s">
        <v>89</v>
      </c>
      <c r="AB2613" t="s">
        <v>90</v>
      </c>
      <c r="AC2613" t="s">
        <v>88</v>
      </c>
      <c r="AD2613" t="s">
        <v>91</v>
      </c>
    </row>
    <row r="2614" spans="1:31" x14ac:dyDescent="0.25">
      <c r="A2614" t="s">
        <v>556</v>
      </c>
      <c r="B2614" t="s">
        <v>555</v>
      </c>
      <c r="O2614">
        <f t="shared" si="228"/>
        <v>0</v>
      </c>
      <c r="V2614">
        <v>0</v>
      </c>
      <c r="W2614" t="s">
        <v>18</v>
      </c>
      <c r="X2614" t="s">
        <v>92</v>
      </c>
    </row>
    <row r="2615" spans="1:31" x14ac:dyDescent="0.25">
      <c r="A2615" t="s">
        <v>556</v>
      </c>
      <c r="B2615" t="s">
        <v>555</v>
      </c>
      <c r="O2615">
        <f t="shared" si="228"/>
        <v>0</v>
      </c>
      <c r="V2615">
        <v>0</v>
      </c>
      <c r="W2615" t="s">
        <v>18</v>
      </c>
      <c r="X2615">
        <v>10</v>
      </c>
      <c r="Y2615">
        <v>2930</v>
      </c>
      <c r="Z2615" t="s">
        <v>93</v>
      </c>
      <c r="AA2615" t="s">
        <v>94</v>
      </c>
      <c r="AB2615" t="s">
        <v>95</v>
      </c>
      <c r="AC2615" t="s">
        <v>96</v>
      </c>
      <c r="AD2615" t="s">
        <v>97</v>
      </c>
      <c r="AE2615">
        <v>15461.9892</v>
      </c>
    </row>
    <row r="2616" spans="1:31" x14ac:dyDescent="0.25">
      <c r="A2616" t="s">
        <v>556</v>
      </c>
      <c r="B2616" t="s">
        <v>555</v>
      </c>
      <c r="O2616">
        <f t="shared" si="228"/>
        <v>0</v>
      </c>
      <c r="V2616">
        <v>0</v>
      </c>
      <c r="W2616" t="s">
        <v>18</v>
      </c>
      <c r="X2616">
        <v>20</v>
      </c>
      <c r="Y2616">
        <v>2931</v>
      </c>
      <c r="Z2616" t="s">
        <v>98</v>
      </c>
      <c r="AA2616" t="s">
        <v>94</v>
      </c>
      <c r="AB2616" t="s">
        <v>99</v>
      </c>
      <c r="AC2616" t="s">
        <v>100</v>
      </c>
      <c r="AD2616" t="s">
        <v>238</v>
      </c>
      <c r="AE2616">
        <v>18272.6901</v>
      </c>
    </row>
    <row r="2617" spans="1:31" x14ac:dyDescent="0.25">
      <c r="A2617" t="s">
        <v>556</v>
      </c>
      <c r="B2617" t="s">
        <v>555</v>
      </c>
      <c r="O2617">
        <f t="shared" si="228"/>
        <v>0</v>
      </c>
      <c r="V2617">
        <v>0</v>
      </c>
      <c r="W2617" t="s">
        <v>18</v>
      </c>
      <c r="X2617">
        <v>50</v>
      </c>
      <c r="Y2617">
        <v>2802</v>
      </c>
      <c r="Z2617" t="s">
        <v>180</v>
      </c>
      <c r="AA2617" t="s">
        <v>94</v>
      </c>
      <c r="AB2617" t="s">
        <v>181</v>
      </c>
      <c r="AC2617" t="s">
        <v>182</v>
      </c>
      <c r="AD2617" t="s">
        <v>260</v>
      </c>
      <c r="AE2617">
        <v>20293.812000000002</v>
      </c>
    </row>
    <row r="2618" spans="1:31" x14ac:dyDescent="0.25">
      <c r="A2618" t="s">
        <v>556</v>
      </c>
      <c r="B2618" t="s">
        <v>555</v>
      </c>
      <c r="O2618">
        <f t="shared" si="228"/>
        <v>0</v>
      </c>
      <c r="V2618">
        <v>0</v>
      </c>
      <c r="W2618" t="s">
        <v>18</v>
      </c>
      <c r="X2618">
        <v>60</v>
      </c>
      <c r="Y2618">
        <v>2702</v>
      </c>
      <c r="Z2618" t="s">
        <v>184</v>
      </c>
      <c r="AA2618" t="s">
        <v>94</v>
      </c>
      <c r="AB2618" t="s">
        <v>181</v>
      </c>
      <c r="AC2618" t="s">
        <v>182</v>
      </c>
      <c r="AD2618" t="s">
        <v>261</v>
      </c>
      <c r="AE2618">
        <v>3053.3391000000001</v>
      </c>
    </row>
    <row r="2619" spans="1:31" x14ac:dyDescent="0.25">
      <c r="A2619" t="s">
        <v>556</v>
      </c>
      <c r="B2619" t="s">
        <v>555</v>
      </c>
      <c r="O2619">
        <f t="shared" si="228"/>
        <v>0</v>
      </c>
      <c r="V2619">
        <v>0</v>
      </c>
      <c r="W2619" t="s">
        <v>18</v>
      </c>
      <c r="X2619" t="s">
        <v>81</v>
      </c>
      <c r="Y2619" t="s">
        <v>106</v>
      </c>
    </row>
    <row r="2620" spans="1:31" x14ac:dyDescent="0.25">
      <c r="A2620" t="s">
        <v>556</v>
      </c>
      <c r="B2620" t="s">
        <v>555</v>
      </c>
      <c r="O2620">
        <f t="shared" si="228"/>
        <v>0</v>
      </c>
      <c r="V2620">
        <v>0</v>
      </c>
      <c r="W2620" t="s">
        <v>18</v>
      </c>
      <c r="X2620" t="s">
        <v>107</v>
      </c>
      <c r="Y2620" t="s">
        <v>319</v>
      </c>
    </row>
    <row r="2621" spans="1:31" x14ac:dyDescent="0.25">
      <c r="A2621" t="s">
        <v>556</v>
      </c>
      <c r="B2621" t="s">
        <v>555</v>
      </c>
      <c r="O2621">
        <f t="shared" si="228"/>
        <v>0</v>
      </c>
      <c r="V2621">
        <v>0</v>
      </c>
      <c r="W2621" t="s">
        <v>79</v>
      </c>
    </row>
    <row r="2622" spans="1:31" x14ac:dyDescent="0.25">
      <c r="A2622" t="s">
        <v>556</v>
      </c>
      <c r="B2622" t="s">
        <v>555</v>
      </c>
      <c r="O2622">
        <f t="shared" si="228"/>
        <v>0</v>
      </c>
      <c r="V2622">
        <v>0</v>
      </c>
      <c r="W2622" t="s">
        <v>79</v>
      </c>
    </row>
    <row r="2623" spans="1:31" x14ac:dyDescent="0.25">
      <c r="A2623" t="s">
        <v>556</v>
      </c>
      <c r="B2623" t="s">
        <v>555</v>
      </c>
      <c r="O2623">
        <f t="shared" si="228"/>
        <v>0</v>
      </c>
      <c r="V2623">
        <v>0</v>
      </c>
      <c r="W2623">
        <v>0</v>
      </c>
      <c r="X2623" t="s">
        <v>340</v>
      </c>
    </row>
    <row r="2624" spans="1:31" x14ac:dyDescent="0.25">
      <c r="A2624" t="s">
        <v>556</v>
      </c>
      <c r="B2624" t="s">
        <v>555</v>
      </c>
      <c r="O2624">
        <f t="shared" si="228"/>
        <v>0</v>
      </c>
      <c r="V2624">
        <v>0</v>
      </c>
      <c r="W2624" t="s">
        <v>18</v>
      </c>
      <c r="X2624" t="s">
        <v>81</v>
      </c>
    </row>
    <row r="2625" spans="1:31" x14ac:dyDescent="0.25">
      <c r="A2625" t="s">
        <v>556</v>
      </c>
      <c r="B2625" t="s">
        <v>555</v>
      </c>
      <c r="O2625">
        <f t="shared" si="228"/>
        <v>0</v>
      </c>
      <c r="V2625">
        <v>0</v>
      </c>
      <c r="W2625" t="s">
        <v>18</v>
      </c>
      <c r="X2625" t="s">
        <v>82</v>
      </c>
      <c r="Y2625" t="s">
        <v>83</v>
      </c>
      <c r="Z2625" t="s">
        <v>84</v>
      </c>
      <c r="AA2625" t="s">
        <v>85</v>
      </c>
      <c r="AB2625" t="s">
        <v>86</v>
      </c>
      <c r="AC2625" t="s">
        <v>84</v>
      </c>
      <c r="AD2625" t="s">
        <v>87</v>
      </c>
    </row>
    <row r="2626" spans="1:31" x14ac:dyDescent="0.25">
      <c r="A2626" t="s">
        <v>556</v>
      </c>
      <c r="B2626" t="s">
        <v>555</v>
      </c>
      <c r="O2626">
        <f t="shared" si="228"/>
        <v>0</v>
      </c>
      <c r="V2626">
        <v>0</v>
      </c>
      <c r="W2626" t="s">
        <v>18</v>
      </c>
      <c r="X2626" t="s">
        <v>83</v>
      </c>
      <c r="Y2626" t="s">
        <v>83</v>
      </c>
      <c r="Z2626" t="s">
        <v>88</v>
      </c>
      <c r="AA2626" t="s">
        <v>89</v>
      </c>
      <c r="AB2626" t="s">
        <v>90</v>
      </c>
      <c r="AC2626" t="s">
        <v>88</v>
      </c>
      <c r="AD2626" t="s">
        <v>91</v>
      </c>
    </row>
    <row r="2627" spans="1:31" x14ac:dyDescent="0.25">
      <c r="A2627" t="s">
        <v>556</v>
      </c>
      <c r="B2627" t="s">
        <v>555</v>
      </c>
      <c r="O2627">
        <f t="shared" si="228"/>
        <v>0</v>
      </c>
      <c r="V2627">
        <v>0</v>
      </c>
      <c r="W2627" t="s">
        <v>18</v>
      </c>
      <c r="X2627" t="s">
        <v>92</v>
      </c>
    </row>
    <row r="2628" spans="1:31" x14ac:dyDescent="0.25">
      <c r="A2628" t="s">
        <v>556</v>
      </c>
      <c r="B2628" t="s">
        <v>555</v>
      </c>
      <c r="O2628">
        <f t="shared" ref="O2628:O2691" si="231">+COUNTA(C2628:N2628)</f>
        <v>0</v>
      </c>
      <c r="V2628">
        <v>0</v>
      </c>
      <c r="W2628" t="s">
        <v>18</v>
      </c>
      <c r="X2628">
        <v>10</v>
      </c>
      <c r="Y2628">
        <v>2934</v>
      </c>
      <c r="Z2628" t="s">
        <v>264</v>
      </c>
      <c r="AA2628" t="s">
        <v>94</v>
      </c>
      <c r="AB2628" t="s">
        <v>181</v>
      </c>
      <c r="AC2628" t="s">
        <v>182</v>
      </c>
      <c r="AD2628" t="s">
        <v>265</v>
      </c>
      <c r="AE2628">
        <v>0</v>
      </c>
    </row>
    <row r="2629" spans="1:31" x14ac:dyDescent="0.25">
      <c r="A2629" t="s">
        <v>556</v>
      </c>
      <c r="B2629" t="s">
        <v>555</v>
      </c>
      <c r="O2629">
        <f t="shared" si="231"/>
        <v>0</v>
      </c>
      <c r="V2629">
        <v>0</v>
      </c>
      <c r="W2629" t="s">
        <v>18</v>
      </c>
      <c r="X2629" t="s">
        <v>81</v>
      </c>
      <c r="Y2629" t="s">
        <v>106</v>
      </c>
    </row>
    <row r="2630" spans="1:31" x14ac:dyDescent="0.25">
      <c r="A2630" t="s">
        <v>556</v>
      </c>
      <c r="B2630" t="s">
        <v>555</v>
      </c>
      <c r="O2630">
        <f t="shared" si="231"/>
        <v>0</v>
      </c>
      <c r="V2630">
        <v>0</v>
      </c>
      <c r="W2630" t="s">
        <v>18</v>
      </c>
      <c r="X2630" t="s">
        <v>107</v>
      </c>
      <c r="Y2630" t="s">
        <v>266</v>
      </c>
    </row>
    <row r="2631" spans="1:31" x14ac:dyDescent="0.25">
      <c r="A2631" t="s">
        <v>556</v>
      </c>
      <c r="B2631" t="s">
        <v>555</v>
      </c>
      <c r="O2631">
        <f t="shared" si="231"/>
        <v>0</v>
      </c>
      <c r="V2631">
        <v>0</v>
      </c>
      <c r="W2631" t="s">
        <v>79</v>
      </c>
    </row>
    <row r="2632" spans="1:31" x14ac:dyDescent="0.25">
      <c r="A2632" t="s">
        <v>556</v>
      </c>
      <c r="B2632" t="s">
        <v>555</v>
      </c>
      <c r="O2632">
        <f t="shared" si="231"/>
        <v>0</v>
      </c>
      <c r="V2632">
        <v>0</v>
      </c>
    </row>
    <row r="2633" spans="1:31" x14ac:dyDescent="0.25">
      <c r="A2633" t="s">
        <v>556</v>
      </c>
      <c r="B2633" t="s">
        <v>555</v>
      </c>
      <c r="O2633">
        <f t="shared" si="231"/>
        <v>0</v>
      </c>
      <c r="V2633">
        <v>0</v>
      </c>
    </row>
    <row r="2634" spans="1:31" x14ac:dyDescent="0.25">
      <c r="A2634" t="s">
        <v>556</v>
      </c>
      <c r="B2634" t="s">
        <v>555</v>
      </c>
      <c r="O2634">
        <f t="shared" si="231"/>
        <v>0</v>
      </c>
      <c r="V2634">
        <v>0</v>
      </c>
    </row>
    <row r="2635" spans="1:31" x14ac:dyDescent="0.25">
      <c r="A2635" t="s">
        <v>556</v>
      </c>
      <c r="B2635" t="s">
        <v>555</v>
      </c>
      <c r="O2635">
        <f t="shared" si="231"/>
        <v>0</v>
      </c>
      <c r="V2635">
        <v>0</v>
      </c>
    </row>
    <row r="2636" spans="1:31" x14ac:dyDescent="0.25">
      <c r="A2636" t="s">
        <v>556</v>
      </c>
      <c r="B2636" t="s">
        <v>555</v>
      </c>
      <c r="O2636">
        <f t="shared" si="231"/>
        <v>0</v>
      </c>
      <c r="V2636">
        <v>0</v>
      </c>
    </row>
    <row r="2637" spans="1:31" x14ac:dyDescent="0.25">
      <c r="A2637" t="s">
        <v>556</v>
      </c>
      <c r="B2637" t="s">
        <v>555</v>
      </c>
      <c r="O2637">
        <f t="shared" si="231"/>
        <v>0</v>
      </c>
      <c r="V2637">
        <v>0</v>
      </c>
    </row>
    <row r="2638" spans="1:31" x14ac:dyDescent="0.25">
      <c r="A2638" t="s">
        <v>556</v>
      </c>
      <c r="B2638" t="s">
        <v>555</v>
      </c>
      <c r="O2638">
        <f t="shared" si="231"/>
        <v>0</v>
      </c>
      <c r="V2638">
        <v>0</v>
      </c>
    </row>
    <row r="2639" spans="1:31" x14ac:dyDescent="0.25">
      <c r="A2639" t="s">
        <v>556</v>
      </c>
      <c r="B2639" t="s">
        <v>555</v>
      </c>
      <c r="O2639">
        <f t="shared" si="231"/>
        <v>0</v>
      </c>
      <c r="V2639">
        <v>0</v>
      </c>
    </row>
    <row r="2640" spans="1:31" x14ac:dyDescent="0.25">
      <c r="A2640" t="s">
        <v>556</v>
      </c>
      <c r="B2640" t="s">
        <v>555</v>
      </c>
      <c r="O2640">
        <f t="shared" si="231"/>
        <v>0</v>
      </c>
      <c r="V2640">
        <v>0</v>
      </c>
      <c r="W2640" t="s">
        <v>341</v>
      </c>
    </row>
    <row r="2641" spans="1:29" x14ac:dyDescent="0.25">
      <c r="A2641" t="s">
        <v>556</v>
      </c>
      <c r="B2641" t="s">
        <v>555</v>
      </c>
      <c r="O2641">
        <f t="shared" si="231"/>
        <v>0</v>
      </c>
      <c r="V2641">
        <v>0</v>
      </c>
      <c r="W2641" t="s">
        <v>2</v>
      </c>
    </row>
    <row r="2642" spans="1:29" x14ac:dyDescent="0.25">
      <c r="A2642" t="s">
        <v>556</v>
      </c>
      <c r="B2642" t="s">
        <v>555</v>
      </c>
      <c r="O2642">
        <f t="shared" si="231"/>
        <v>0</v>
      </c>
      <c r="V2642">
        <v>0</v>
      </c>
      <c r="W2642" t="s">
        <v>3</v>
      </c>
    </row>
    <row r="2643" spans="1:29" x14ac:dyDescent="0.25">
      <c r="A2643" t="s">
        <v>556</v>
      </c>
      <c r="B2643" t="s">
        <v>555</v>
      </c>
      <c r="O2643">
        <f t="shared" si="231"/>
        <v>0</v>
      </c>
      <c r="V2643">
        <v>0</v>
      </c>
      <c r="W2643" t="s">
        <v>4</v>
      </c>
    </row>
    <row r="2644" spans="1:29" x14ac:dyDescent="0.25">
      <c r="A2644" t="s">
        <v>556</v>
      </c>
      <c r="B2644" t="s">
        <v>555</v>
      </c>
      <c r="O2644">
        <f t="shared" si="231"/>
        <v>0</v>
      </c>
      <c r="V2644">
        <v>0</v>
      </c>
      <c r="W2644" t="s">
        <v>5</v>
      </c>
    </row>
    <row r="2645" spans="1:29" x14ac:dyDescent="0.25">
      <c r="A2645" t="s">
        <v>556</v>
      </c>
      <c r="B2645" t="s">
        <v>555</v>
      </c>
      <c r="O2645">
        <f t="shared" si="231"/>
        <v>0</v>
      </c>
      <c r="V2645">
        <v>0</v>
      </c>
    </row>
    <row r="2646" spans="1:29" x14ac:dyDescent="0.25">
      <c r="A2646" t="s">
        <v>556</v>
      </c>
      <c r="B2646" t="s">
        <v>555</v>
      </c>
      <c r="O2646">
        <f t="shared" si="231"/>
        <v>0</v>
      </c>
      <c r="V2646">
        <v>0</v>
      </c>
      <c r="W2646" t="s">
        <v>6</v>
      </c>
    </row>
    <row r="2647" spans="1:29" x14ac:dyDescent="0.25">
      <c r="A2647" t="s">
        <v>556</v>
      </c>
      <c r="B2647" t="s">
        <v>555</v>
      </c>
      <c r="O2647">
        <f t="shared" si="231"/>
        <v>0</v>
      </c>
      <c r="V2647">
        <v>0</v>
      </c>
    </row>
    <row r="2648" spans="1:29" x14ac:dyDescent="0.25">
      <c r="A2648" t="s">
        <v>556</v>
      </c>
      <c r="B2648" t="s">
        <v>555</v>
      </c>
      <c r="O2648">
        <f t="shared" si="231"/>
        <v>0</v>
      </c>
      <c r="V2648">
        <v>0</v>
      </c>
      <c r="W2648" t="s">
        <v>7</v>
      </c>
    </row>
    <row r="2649" spans="1:29" x14ac:dyDescent="0.25">
      <c r="A2649" t="s">
        <v>556</v>
      </c>
      <c r="B2649" t="s">
        <v>555</v>
      </c>
      <c r="O2649">
        <f t="shared" si="231"/>
        <v>0</v>
      </c>
      <c r="V2649">
        <v>0</v>
      </c>
    </row>
    <row r="2650" spans="1:29" x14ac:dyDescent="0.25">
      <c r="A2650" t="s">
        <v>556</v>
      </c>
      <c r="B2650" t="s">
        <v>555</v>
      </c>
      <c r="C2650" t="s">
        <v>572</v>
      </c>
      <c r="D2650" t="s">
        <v>573</v>
      </c>
      <c r="O2650">
        <f t="shared" si="231"/>
        <v>2</v>
      </c>
      <c r="V2650">
        <v>0</v>
      </c>
      <c r="W2650" t="s">
        <v>342</v>
      </c>
    </row>
    <row r="2651" spans="1:29" x14ac:dyDescent="0.25">
      <c r="A2651" t="s">
        <v>556</v>
      </c>
      <c r="B2651" t="s">
        <v>555</v>
      </c>
      <c r="O2651">
        <f t="shared" si="231"/>
        <v>0</v>
      </c>
      <c r="V2651">
        <v>0</v>
      </c>
      <c r="W2651" t="s">
        <v>9</v>
      </c>
    </row>
    <row r="2652" spans="1:29" x14ac:dyDescent="0.25">
      <c r="A2652" t="s">
        <v>556</v>
      </c>
      <c r="B2652" t="s">
        <v>555</v>
      </c>
      <c r="O2652">
        <f t="shared" si="231"/>
        <v>0</v>
      </c>
      <c r="V2652">
        <v>0</v>
      </c>
      <c r="W2652" t="s">
        <v>269</v>
      </c>
    </row>
    <row r="2653" spans="1:29" x14ac:dyDescent="0.25">
      <c r="A2653" t="s">
        <v>556</v>
      </c>
      <c r="B2653" t="s">
        <v>555</v>
      </c>
      <c r="O2653">
        <f t="shared" si="231"/>
        <v>0</v>
      </c>
      <c r="V2653">
        <v>0</v>
      </c>
      <c r="W2653" t="s">
        <v>3</v>
      </c>
    </row>
    <row r="2654" spans="1:29" x14ac:dyDescent="0.25">
      <c r="A2654" t="s">
        <v>556</v>
      </c>
      <c r="B2654" t="s">
        <v>555</v>
      </c>
      <c r="O2654">
        <f t="shared" si="231"/>
        <v>0</v>
      </c>
      <c r="V2654">
        <v>0</v>
      </c>
      <c r="W2654" t="s">
        <v>11</v>
      </c>
      <c r="X2654" t="s">
        <v>12</v>
      </c>
      <c r="Y2654" t="s">
        <v>13</v>
      </c>
      <c r="Z2654" t="s">
        <v>14</v>
      </c>
      <c r="AA2654" t="s">
        <v>15</v>
      </c>
      <c r="AB2654" t="s">
        <v>16</v>
      </c>
      <c r="AC2654" t="s">
        <v>17</v>
      </c>
    </row>
    <row r="2655" spans="1:29" x14ac:dyDescent="0.25">
      <c r="A2655" t="s">
        <v>556</v>
      </c>
      <c r="B2655" t="s">
        <v>555</v>
      </c>
      <c r="O2655">
        <f t="shared" si="231"/>
        <v>0</v>
      </c>
      <c r="V2655">
        <v>0</v>
      </c>
      <c r="W2655" t="s">
        <v>18</v>
      </c>
      <c r="X2655" t="s">
        <v>18</v>
      </c>
      <c r="Y2655" t="s">
        <v>19</v>
      </c>
      <c r="Z2655" t="s">
        <v>20</v>
      </c>
      <c r="AA2655" t="s">
        <v>21</v>
      </c>
      <c r="AB2655" t="s">
        <v>22</v>
      </c>
    </row>
    <row r="2656" spans="1:29" x14ac:dyDescent="0.25">
      <c r="A2656" t="s">
        <v>556</v>
      </c>
      <c r="B2656" t="s">
        <v>555</v>
      </c>
      <c r="O2656">
        <f t="shared" si="231"/>
        <v>0</v>
      </c>
      <c r="V2656">
        <v>0</v>
      </c>
      <c r="W2656" t="s">
        <v>23</v>
      </c>
    </row>
    <row r="2657" spans="1:29" x14ac:dyDescent="0.25">
      <c r="A2657" t="s">
        <v>556</v>
      </c>
      <c r="B2657" t="s">
        <v>555</v>
      </c>
      <c r="E2657" t="str">
        <f>+Y2657</f>
        <v xml:space="preserve">PL000111472.1205101.00                             </v>
      </c>
      <c r="F2657" t="str">
        <f>+Z2657</f>
        <v xml:space="preserve"> ZURRON INTERNO 2000X42 </v>
      </c>
      <c r="O2657">
        <f t="shared" si="231"/>
        <v>2</v>
      </c>
      <c r="V2657">
        <v>0</v>
      </c>
      <c r="W2657">
        <v>1</v>
      </c>
      <c r="X2657" t="s">
        <v>24</v>
      </c>
      <c r="Y2657" t="s">
        <v>25</v>
      </c>
      <c r="Z2657" t="s">
        <v>26</v>
      </c>
      <c r="AA2657">
        <v>2</v>
      </c>
      <c r="AB2657" t="s">
        <v>27</v>
      </c>
      <c r="AC2657">
        <v>0</v>
      </c>
    </row>
    <row r="2658" spans="1:29" x14ac:dyDescent="0.25">
      <c r="A2658" t="s">
        <v>556</v>
      </c>
      <c r="B2658" t="s">
        <v>555</v>
      </c>
      <c r="G2658" t="str">
        <f t="shared" ref="G2658:G2669" si="232">+Y2658</f>
        <v xml:space="preserve">         02211757-04                               </v>
      </c>
      <c r="H2658" t="str">
        <f t="shared" ref="H2658:H2669" si="233">+Z2658</f>
        <v xml:space="preserve"> StrechC-7 330mmx450mTr </v>
      </c>
      <c r="M2658">
        <v>30</v>
      </c>
      <c r="N2658" t="s">
        <v>31</v>
      </c>
      <c r="O2658">
        <f t="shared" si="231"/>
        <v>4</v>
      </c>
      <c r="V2658">
        <v>0</v>
      </c>
      <c r="W2658" t="s">
        <v>28</v>
      </c>
      <c r="X2658" t="s">
        <v>24</v>
      </c>
      <c r="Y2658" t="s">
        <v>29</v>
      </c>
      <c r="Z2658" t="s">
        <v>30</v>
      </c>
      <c r="AA2658">
        <v>30</v>
      </c>
      <c r="AB2658" t="s">
        <v>31</v>
      </c>
      <c r="AC2658">
        <v>1739.04</v>
      </c>
    </row>
    <row r="2659" spans="1:29" x14ac:dyDescent="0.25">
      <c r="A2659" t="s">
        <v>556</v>
      </c>
      <c r="B2659" t="s">
        <v>555</v>
      </c>
      <c r="G2659" t="str">
        <f t="shared" si="232"/>
        <v xml:space="preserve">         07612105-00                               </v>
      </c>
      <c r="H2659" t="str">
        <f t="shared" si="233"/>
        <v xml:space="preserve"> Cinta Adh.Transparen 2 </v>
      </c>
      <c r="M2659">
        <v>2.4E-2</v>
      </c>
      <c r="N2659" t="s">
        <v>35</v>
      </c>
      <c r="O2659">
        <f t="shared" si="231"/>
        <v>4</v>
      </c>
      <c r="V2659">
        <v>0</v>
      </c>
      <c r="W2659" t="s">
        <v>28</v>
      </c>
      <c r="X2659" t="s">
        <v>32</v>
      </c>
      <c r="Y2659" t="s">
        <v>33</v>
      </c>
      <c r="Z2659" t="s">
        <v>34</v>
      </c>
      <c r="AA2659">
        <v>2.4E-2</v>
      </c>
      <c r="AB2659" t="s">
        <v>35</v>
      </c>
      <c r="AC2659">
        <v>118.944</v>
      </c>
    </row>
    <row r="2660" spans="1:29" x14ac:dyDescent="0.25">
      <c r="A2660" t="s">
        <v>556</v>
      </c>
      <c r="B2660" t="s">
        <v>555</v>
      </c>
      <c r="G2660" t="str">
        <f t="shared" si="232"/>
        <v xml:space="preserve">         07132299-00                               </v>
      </c>
      <c r="H2660" t="str">
        <f t="shared" si="233"/>
        <v xml:space="preserve"> ESQUINERO CARTON GRAND </v>
      </c>
      <c r="M2660">
        <v>16</v>
      </c>
      <c r="N2660" t="s">
        <v>27</v>
      </c>
      <c r="O2660">
        <f t="shared" si="231"/>
        <v>4</v>
      </c>
      <c r="V2660">
        <v>0</v>
      </c>
      <c r="W2660" t="s">
        <v>28</v>
      </c>
      <c r="X2660" t="s">
        <v>36</v>
      </c>
      <c r="Y2660" t="s">
        <v>37</v>
      </c>
      <c r="Z2660" t="s">
        <v>38</v>
      </c>
      <c r="AA2660">
        <v>16</v>
      </c>
      <c r="AB2660" t="s">
        <v>27</v>
      </c>
      <c r="AC2660">
        <v>3680</v>
      </c>
    </row>
    <row r="2661" spans="1:29" x14ac:dyDescent="0.25">
      <c r="A2661" t="s">
        <v>556</v>
      </c>
      <c r="B2661" t="s">
        <v>555</v>
      </c>
      <c r="G2661" t="str">
        <f t="shared" si="232"/>
        <v xml:space="preserve">         07132291-00                               </v>
      </c>
      <c r="H2661" t="str">
        <f t="shared" si="233"/>
        <v xml:space="preserve"> ESQUIN CARTON PEQUEÑO  </v>
      </c>
      <c r="M2661">
        <v>8</v>
      </c>
      <c r="N2661" t="s">
        <v>27</v>
      </c>
      <c r="O2661">
        <f t="shared" si="231"/>
        <v>4</v>
      </c>
      <c r="V2661">
        <v>0</v>
      </c>
      <c r="W2661" t="s">
        <v>28</v>
      </c>
      <c r="X2661" t="s">
        <v>39</v>
      </c>
      <c r="Y2661" t="s">
        <v>40</v>
      </c>
      <c r="Z2661" t="s">
        <v>41</v>
      </c>
      <c r="AA2661">
        <v>8</v>
      </c>
      <c r="AB2661" t="s">
        <v>27</v>
      </c>
      <c r="AC2661">
        <v>3911.5095999999999</v>
      </c>
    </row>
    <row r="2662" spans="1:29" x14ac:dyDescent="0.25">
      <c r="A2662" t="s">
        <v>556</v>
      </c>
      <c r="B2662" t="s">
        <v>555</v>
      </c>
      <c r="G2662" t="str">
        <f t="shared" si="232"/>
        <v xml:space="preserve">         05115102-00                               </v>
      </c>
      <c r="H2662" t="str">
        <f t="shared" si="233"/>
        <v xml:space="preserve"> Torn. 8x 1-½" CP.PH NG </v>
      </c>
      <c r="M2662">
        <v>112</v>
      </c>
      <c r="N2662" t="s">
        <v>27</v>
      </c>
      <c r="O2662">
        <f t="shared" si="231"/>
        <v>4</v>
      </c>
      <c r="V2662">
        <v>0</v>
      </c>
      <c r="W2662" t="s">
        <v>28</v>
      </c>
      <c r="X2662" t="s">
        <v>42</v>
      </c>
      <c r="Y2662" t="s">
        <v>43</v>
      </c>
      <c r="Z2662" t="s">
        <v>44</v>
      </c>
      <c r="AA2662">
        <v>112</v>
      </c>
      <c r="AB2662" t="s">
        <v>27</v>
      </c>
      <c r="AC2662">
        <v>4849.6000000000004</v>
      </c>
    </row>
    <row r="2663" spans="1:29" x14ac:dyDescent="0.25">
      <c r="A2663" t="s">
        <v>556</v>
      </c>
      <c r="B2663" t="s">
        <v>555</v>
      </c>
      <c r="G2663">
        <f t="shared" si="232"/>
        <v>611100600</v>
      </c>
      <c r="H2663" t="str">
        <f t="shared" si="233"/>
        <v xml:space="preserve"> TARUGO 8mm ACANALADO N </v>
      </c>
      <c r="M2663">
        <v>6</v>
      </c>
      <c r="N2663" t="s">
        <v>47</v>
      </c>
      <c r="O2663">
        <f t="shared" si="231"/>
        <v>4</v>
      </c>
      <c r="V2663">
        <v>0</v>
      </c>
      <c r="W2663" t="s">
        <v>28</v>
      </c>
      <c r="X2663" t="s">
        <v>45</v>
      </c>
      <c r="Y2663">
        <v>611100600</v>
      </c>
      <c r="Z2663" t="s">
        <v>46</v>
      </c>
      <c r="AA2663">
        <v>6</v>
      </c>
      <c r="AB2663" t="s">
        <v>47</v>
      </c>
      <c r="AC2663">
        <v>202.9914</v>
      </c>
    </row>
    <row r="2664" spans="1:29" x14ac:dyDescent="0.25">
      <c r="A2664" t="s">
        <v>556</v>
      </c>
      <c r="B2664" t="s">
        <v>555</v>
      </c>
      <c r="G2664" t="str">
        <f t="shared" si="232"/>
        <v xml:space="preserve">         06521533-00                               </v>
      </c>
      <c r="H2664" t="str">
        <f t="shared" si="233"/>
        <v xml:space="preserve"> Chazo Plastico de 1/4  </v>
      </c>
      <c r="M2664">
        <v>28</v>
      </c>
      <c r="N2664" t="s">
        <v>27</v>
      </c>
      <c r="O2664">
        <f t="shared" si="231"/>
        <v>4</v>
      </c>
      <c r="V2664">
        <v>0</v>
      </c>
      <c r="W2664" t="s">
        <v>28</v>
      </c>
      <c r="X2664" t="s">
        <v>48</v>
      </c>
      <c r="Y2664" t="s">
        <v>49</v>
      </c>
      <c r="Z2664" t="s">
        <v>50</v>
      </c>
      <c r="AA2664">
        <v>28</v>
      </c>
      <c r="AB2664" t="s">
        <v>27</v>
      </c>
      <c r="AC2664">
        <v>456.4</v>
      </c>
    </row>
    <row r="2665" spans="1:29" x14ac:dyDescent="0.25">
      <c r="A2665" t="s">
        <v>556</v>
      </c>
      <c r="B2665" t="s">
        <v>555</v>
      </c>
      <c r="G2665" t="str">
        <f t="shared" si="232"/>
        <v xml:space="preserve">         06544102-00                               </v>
      </c>
      <c r="H2665" t="str">
        <f t="shared" si="233"/>
        <v xml:space="preserve"> Etiqueta Serial100X50m </v>
      </c>
      <c r="O2665">
        <f t="shared" si="231"/>
        <v>2</v>
      </c>
      <c r="V2665">
        <v>0</v>
      </c>
      <c r="W2665" t="s">
        <v>28</v>
      </c>
      <c r="X2665" t="s">
        <v>51</v>
      </c>
      <c r="Y2665" t="s">
        <v>52</v>
      </c>
      <c r="Z2665" t="s">
        <v>53</v>
      </c>
      <c r="AA2665">
        <v>2</v>
      </c>
      <c r="AB2665" t="s">
        <v>27</v>
      </c>
      <c r="AC2665">
        <v>39.756</v>
      </c>
    </row>
    <row r="2666" spans="1:29" x14ac:dyDescent="0.25">
      <c r="A2666" t="s">
        <v>556</v>
      </c>
      <c r="B2666" t="s">
        <v>555</v>
      </c>
      <c r="G2666" t="str">
        <f t="shared" si="232"/>
        <v xml:space="preserve">         06544103-00                               </v>
      </c>
      <c r="H2666" t="str">
        <f t="shared" si="233"/>
        <v xml:space="preserve"> Cinta 110mm Ancho R531 </v>
      </c>
      <c r="M2666">
        <v>0.11</v>
      </c>
      <c r="N2666" t="s">
        <v>31</v>
      </c>
      <c r="O2666">
        <f t="shared" si="231"/>
        <v>4</v>
      </c>
      <c r="V2666">
        <v>0</v>
      </c>
      <c r="W2666" t="s">
        <v>28</v>
      </c>
      <c r="X2666" t="s">
        <v>54</v>
      </c>
      <c r="Y2666" t="s">
        <v>55</v>
      </c>
      <c r="Z2666" t="s">
        <v>56</v>
      </c>
      <c r="AA2666">
        <v>0.11</v>
      </c>
      <c r="AB2666" t="s">
        <v>31</v>
      </c>
      <c r="AC2666">
        <v>4.7427000000000001</v>
      </c>
    </row>
    <row r="2667" spans="1:29" x14ac:dyDescent="0.25">
      <c r="A2667" t="s">
        <v>556</v>
      </c>
      <c r="B2667" t="s">
        <v>555</v>
      </c>
      <c r="G2667" t="str">
        <f t="shared" si="232"/>
        <v xml:space="preserve">         02510184-00                               </v>
      </c>
      <c r="H2667" t="str">
        <f t="shared" si="233"/>
        <v xml:space="preserve"> TAPA TOR ADH Roble Ma  </v>
      </c>
      <c r="M2667">
        <v>108</v>
      </c>
      <c r="N2667" t="s">
        <v>27</v>
      </c>
      <c r="O2667">
        <f t="shared" si="231"/>
        <v>4</v>
      </c>
      <c r="V2667">
        <v>0</v>
      </c>
      <c r="W2667" t="s">
        <v>28</v>
      </c>
      <c r="X2667" t="s">
        <v>57</v>
      </c>
      <c r="Y2667" t="s">
        <v>58</v>
      </c>
      <c r="Z2667" t="s">
        <v>59</v>
      </c>
      <c r="AA2667">
        <v>108</v>
      </c>
      <c r="AB2667" t="s">
        <v>27</v>
      </c>
      <c r="AC2667">
        <v>1639.44</v>
      </c>
    </row>
    <row r="2668" spans="1:29" x14ac:dyDescent="0.25">
      <c r="A2668" t="s">
        <v>556</v>
      </c>
      <c r="B2668" t="s">
        <v>555</v>
      </c>
      <c r="G2668" t="str">
        <f t="shared" si="232"/>
        <v xml:space="preserve">         06511113-01                               </v>
      </c>
      <c r="H2668" t="str">
        <f t="shared" si="233"/>
        <v xml:space="preserve"> Corredera Full Ext. 14 </v>
      </c>
      <c r="O2668">
        <f t="shared" si="231"/>
        <v>2</v>
      </c>
      <c r="V2668">
        <v>0</v>
      </c>
      <c r="W2668" t="s">
        <v>28</v>
      </c>
      <c r="X2668" t="s">
        <v>60</v>
      </c>
      <c r="Y2668" t="s">
        <v>61</v>
      </c>
      <c r="Z2668" t="s">
        <v>62</v>
      </c>
      <c r="AA2668">
        <v>2</v>
      </c>
      <c r="AB2668" t="s">
        <v>63</v>
      </c>
      <c r="AC2668">
        <v>16980</v>
      </c>
    </row>
    <row r="2669" spans="1:29" x14ac:dyDescent="0.25">
      <c r="A2669" t="s">
        <v>556</v>
      </c>
      <c r="B2669" t="s">
        <v>555</v>
      </c>
      <c r="G2669" t="str">
        <f t="shared" si="232"/>
        <v xml:space="preserve">         05113110-01                               </v>
      </c>
      <c r="H2669" t="str">
        <f t="shared" si="233"/>
        <v xml:space="preserve"> Torn Esp 6 X 5/8 Cp Ph </v>
      </c>
      <c r="M2669">
        <v>76</v>
      </c>
      <c r="N2669" t="s">
        <v>27</v>
      </c>
      <c r="O2669">
        <f t="shared" si="231"/>
        <v>4</v>
      </c>
      <c r="V2669">
        <v>0</v>
      </c>
      <c r="W2669" t="s">
        <v>28</v>
      </c>
      <c r="X2669" t="s">
        <v>64</v>
      </c>
      <c r="Y2669" t="s">
        <v>65</v>
      </c>
      <c r="Z2669" t="s">
        <v>66</v>
      </c>
      <c r="AA2669">
        <v>76</v>
      </c>
      <c r="AB2669" t="s">
        <v>27</v>
      </c>
      <c r="AC2669">
        <v>1383.5496000000001</v>
      </c>
    </row>
    <row r="2670" spans="1:29" x14ac:dyDescent="0.25">
      <c r="A2670" t="s">
        <v>556</v>
      </c>
      <c r="B2670" t="s">
        <v>555</v>
      </c>
      <c r="G2670" t="str">
        <f>+Y2670</f>
        <v xml:space="preserve">PL0001114727031001                                 </v>
      </c>
      <c r="H2670" t="str">
        <f>+Z2670</f>
        <v xml:space="preserve"> COSTADOS CLOSET 2000x4 </v>
      </c>
      <c r="O2670">
        <f t="shared" si="231"/>
        <v>2</v>
      </c>
      <c r="V2670">
        <v>0</v>
      </c>
      <c r="W2670" t="s">
        <v>28</v>
      </c>
      <c r="X2670" t="s">
        <v>67</v>
      </c>
      <c r="Y2670" t="s">
        <v>68</v>
      </c>
      <c r="Z2670" t="s">
        <v>69</v>
      </c>
      <c r="AA2670">
        <v>2</v>
      </c>
      <c r="AB2670" t="s">
        <v>47</v>
      </c>
      <c r="AC2670">
        <v>0</v>
      </c>
    </row>
    <row r="2671" spans="1:29" x14ac:dyDescent="0.25">
      <c r="A2671" t="s">
        <v>556</v>
      </c>
      <c r="B2671" t="s">
        <v>555</v>
      </c>
      <c r="I2671" t="str">
        <f>+Y2671</f>
        <v xml:space="preserve">         03115282-00                               </v>
      </c>
      <c r="J2671" t="str">
        <f>+Z2671</f>
        <v xml:space="preserve"> Aglo 2440x2150x15 Rove </v>
      </c>
      <c r="M2671">
        <v>0.29620000000000002</v>
      </c>
      <c r="N2671" t="s">
        <v>73</v>
      </c>
      <c r="O2671">
        <f t="shared" si="231"/>
        <v>4</v>
      </c>
      <c r="V2671">
        <v>0</v>
      </c>
      <c r="W2671" t="s">
        <v>70</v>
      </c>
      <c r="X2671" t="s">
        <v>24</v>
      </c>
      <c r="Y2671" t="s">
        <v>71</v>
      </c>
      <c r="Z2671" t="s">
        <v>72</v>
      </c>
      <c r="AA2671">
        <v>0.29620000000000002</v>
      </c>
      <c r="AB2671" t="s">
        <v>73</v>
      </c>
      <c r="AC2671">
        <v>66099.991999999998</v>
      </c>
    </row>
    <row r="2672" spans="1:29" x14ac:dyDescent="0.25">
      <c r="A2672" t="s">
        <v>556</v>
      </c>
      <c r="B2672" t="s">
        <v>555</v>
      </c>
      <c r="G2672" t="str">
        <f t="shared" ref="G2672:G2674" si="234">+Y2672</f>
        <v xml:space="preserve">         04224699-00                               </v>
      </c>
      <c r="H2672" t="str">
        <f t="shared" ref="H2672:H2674" si="235">+Z2672</f>
        <v xml:space="preserve"> FJ PVC Rovere  M2 19x. </v>
      </c>
      <c r="K2672" t="str">
        <f>+Y2672</f>
        <v xml:space="preserve">         04224699-00                               </v>
      </c>
      <c r="L2672" t="str">
        <f>+Z2672</f>
        <v xml:space="preserve"> FJ PVC Rovere  M2 19x. </v>
      </c>
      <c r="M2672">
        <v>10.4</v>
      </c>
      <c r="N2672" t="s">
        <v>31</v>
      </c>
      <c r="O2672">
        <f t="shared" si="231"/>
        <v>6</v>
      </c>
      <c r="V2672">
        <v>0</v>
      </c>
      <c r="W2672" t="s">
        <v>70</v>
      </c>
      <c r="X2672" t="s">
        <v>32</v>
      </c>
      <c r="Y2672" t="s">
        <v>74</v>
      </c>
      <c r="Z2672" t="s">
        <v>75</v>
      </c>
      <c r="AA2672">
        <v>10.4</v>
      </c>
      <c r="AB2672" t="s">
        <v>31</v>
      </c>
      <c r="AC2672">
        <v>2652</v>
      </c>
    </row>
    <row r="2673" spans="1:31" x14ac:dyDescent="0.25">
      <c r="A2673" t="s">
        <v>556</v>
      </c>
      <c r="B2673" t="s">
        <v>555</v>
      </c>
      <c r="G2673" t="str">
        <f t="shared" si="234"/>
        <v xml:space="preserve">         09122109-00                               </v>
      </c>
      <c r="H2673" t="str">
        <f t="shared" si="235"/>
        <v xml:space="preserve"> Holt Melt Jowatherm 28 </v>
      </c>
      <c r="M2673">
        <v>1.46E-2</v>
      </c>
      <c r="N2673" t="s">
        <v>78</v>
      </c>
      <c r="O2673">
        <f t="shared" si="231"/>
        <v>4</v>
      </c>
      <c r="V2673">
        <v>0</v>
      </c>
      <c r="W2673" t="s">
        <v>70</v>
      </c>
      <c r="X2673" t="s">
        <v>36</v>
      </c>
      <c r="Y2673" t="s">
        <v>76</v>
      </c>
      <c r="Z2673" t="s">
        <v>77</v>
      </c>
      <c r="AA2673">
        <v>1.46E-2</v>
      </c>
      <c r="AB2673" t="s">
        <v>78</v>
      </c>
      <c r="AC2673">
        <v>379.6</v>
      </c>
    </row>
    <row r="2674" spans="1:31" x14ac:dyDescent="0.25">
      <c r="A2674" t="s">
        <v>556</v>
      </c>
      <c r="B2674" t="s">
        <v>555</v>
      </c>
      <c r="G2674" t="str">
        <f t="shared" si="234"/>
        <v xml:space="preserve">         09122109-00                               </v>
      </c>
      <c r="H2674" t="str">
        <f t="shared" si="235"/>
        <v xml:space="preserve"> Holt Melt Jowatherm 28 </v>
      </c>
      <c r="M2674">
        <v>2.92E-2</v>
      </c>
      <c r="N2674" t="s">
        <v>78</v>
      </c>
      <c r="O2674">
        <f t="shared" si="231"/>
        <v>4</v>
      </c>
      <c r="V2674">
        <v>0</v>
      </c>
      <c r="W2674" t="s">
        <v>70</v>
      </c>
      <c r="X2674" t="s">
        <v>39</v>
      </c>
      <c r="Y2674" t="s">
        <v>76</v>
      </c>
      <c r="Z2674" t="s">
        <v>77</v>
      </c>
      <c r="AA2674">
        <v>2.92E-2</v>
      </c>
      <c r="AB2674" t="s">
        <v>78</v>
      </c>
      <c r="AC2674">
        <v>759.2</v>
      </c>
    </row>
    <row r="2675" spans="1:31" x14ac:dyDescent="0.25">
      <c r="A2675" t="s">
        <v>556</v>
      </c>
      <c r="B2675" t="s">
        <v>555</v>
      </c>
      <c r="O2675">
        <f t="shared" si="231"/>
        <v>0</v>
      </c>
      <c r="V2675">
        <v>0</v>
      </c>
      <c r="W2675" t="s">
        <v>79</v>
      </c>
    </row>
    <row r="2676" spans="1:31" x14ac:dyDescent="0.25">
      <c r="A2676" t="s">
        <v>556</v>
      </c>
      <c r="B2676" t="s">
        <v>555</v>
      </c>
      <c r="O2676">
        <f t="shared" si="231"/>
        <v>0</v>
      </c>
      <c r="V2676">
        <v>0</v>
      </c>
      <c r="W2676" t="s">
        <v>28</v>
      </c>
      <c r="X2676" t="s">
        <v>80</v>
      </c>
    </row>
    <row r="2677" spans="1:31" x14ac:dyDescent="0.25">
      <c r="A2677" t="s">
        <v>556</v>
      </c>
      <c r="B2677" t="s">
        <v>555</v>
      </c>
      <c r="O2677">
        <f t="shared" si="231"/>
        <v>0</v>
      </c>
      <c r="V2677">
        <v>0</v>
      </c>
      <c r="W2677" t="s">
        <v>18</v>
      </c>
      <c r="X2677" t="s">
        <v>81</v>
      </c>
    </row>
    <row r="2678" spans="1:31" x14ac:dyDescent="0.25">
      <c r="A2678" t="s">
        <v>556</v>
      </c>
      <c r="B2678" t="s">
        <v>555</v>
      </c>
      <c r="O2678">
        <f t="shared" si="231"/>
        <v>0</v>
      </c>
      <c r="V2678">
        <v>0</v>
      </c>
      <c r="W2678" t="s">
        <v>18</v>
      </c>
      <c r="X2678" t="s">
        <v>82</v>
      </c>
      <c r="Y2678" t="s">
        <v>83</v>
      </c>
      <c r="Z2678" t="s">
        <v>84</v>
      </c>
      <c r="AA2678" t="s">
        <v>85</v>
      </c>
      <c r="AB2678" t="s">
        <v>86</v>
      </c>
      <c r="AC2678" t="s">
        <v>84</v>
      </c>
      <c r="AD2678" t="s">
        <v>87</v>
      </c>
    </row>
    <row r="2679" spans="1:31" x14ac:dyDescent="0.25">
      <c r="A2679" t="s">
        <v>556</v>
      </c>
      <c r="B2679" t="s">
        <v>555</v>
      </c>
      <c r="O2679">
        <f t="shared" si="231"/>
        <v>0</v>
      </c>
      <c r="V2679">
        <v>0</v>
      </c>
      <c r="W2679" t="s">
        <v>18</v>
      </c>
      <c r="X2679" t="s">
        <v>83</v>
      </c>
      <c r="Y2679" t="s">
        <v>83</v>
      </c>
      <c r="Z2679" t="s">
        <v>88</v>
      </c>
      <c r="AA2679" t="s">
        <v>89</v>
      </c>
      <c r="AB2679" t="s">
        <v>90</v>
      </c>
      <c r="AC2679" t="s">
        <v>88</v>
      </c>
      <c r="AD2679" t="s">
        <v>91</v>
      </c>
    </row>
    <row r="2680" spans="1:31" x14ac:dyDescent="0.25">
      <c r="A2680" t="s">
        <v>556</v>
      </c>
      <c r="B2680" t="s">
        <v>555</v>
      </c>
      <c r="O2680">
        <f t="shared" si="231"/>
        <v>0</v>
      </c>
      <c r="V2680">
        <v>0</v>
      </c>
      <c r="W2680" t="s">
        <v>18</v>
      </c>
      <c r="X2680" t="s">
        <v>92</v>
      </c>
    </row>
    <row r="2681" spans="1:31" x14ac:dyDescent="0.25">
      <c r="A2681" t="s">
        <v>556</v>
      </c>
      <c r="B2681" t="s">
        <v>555</v>
      </c>
      <c r="O2681">
        <f t="shared" si="231"/>
        <v>0</v>
      </c>
      <c r="V2681">
        <v>0</v>
      </c>
      <c r="W2681" t="s">
        <v>18</v>
      </c>
      <c r="X2681">
        <v>10</v>
      </c>
      <c r="Y2681">
        <v>2930</v>
      </c>
      <c r="Z2681" t="s">
        <v>93</v>
      </c>
      <c r="AA2681" t="s">
        <v>94</v>
      </c>
      <c r="AB2681" t="s">
        <v>95</v>
      </c>
      <c r="AC2681" t="s">
        <v>96</v>
      </c>
      <c r="AD2681" t="s">
        <v>97</v>
      </c>
      <c r="AE2681">
        <v>490.85680000000002</v>
      </c>
    </row>
    <row r="2682" spans="1:31" x14ac:dyDescent="0.25">
      <c r="A2682" t="s">
        <v>556</v>
      </c>
      <c r="B2682" t="s">
        <v>555</v>
      </c>
      <c r="O2682">
        <f t="shared" si="231"/>
        <v>0</v>
      </c>
      <c r="V2682">
        <v>0</v>
      </c>
      <c r="W2682" t="s">
        <v>18</v>
      </c>
      <c r="X2682">
        <v>20</v>
      </c>
      <c r="Y2682">
        <v>2931</v>
      </c>
      <c r="Z2682" t="s">
        <v>98</v>
      </c>
      <c r="AA2682" t="s">
        <v>94</v>
      </c>
      <c r="AB2682" t="s">
        <v>99</v>
      </c>
      <c r="AC2682" t="s">
        <v>100</v>
      </c>
      <c r="AD2682" t="s">
        <v>101</v>
      </c>
      <c r="AE2682">
        <v>1864.5601999999999</v>
      </c>
    </row>
    <row r="2683" spans="1:31" x14ac:dyDescent="0.25">
      <c r="A2683" t="s">
        <v>556</v>
      </c>
      <c r="B2683" t="s">
        <v>555</v>
      </c>
      <c r="O2683">
        <f t="shared" si="231"/>
        <v>0</v>
      </c>
      <c r="V2683">
        <v>0</v>
      </c>
      <c r="W2683" t="s">
        <v>18</v>
      </c>
      <c r="X2683">
        <v>30</v>
      </c>
      <c r="Y2683">
        <v>2932</v>
      </c>
      <c r="Z2683" t="s">
        <v>102</v>
      </c>
      <c r="AA2683" t="s">
        <v>94</v>
      </c>
      <c r="AB2683" t="s">
        <v>103</v>
      </c>
      <c r="AC2683" t="s">
        <v>104</v>
      </c>
      <c r="AD2683" t="s">
        <v>105</v>
      </c>
      <c r="AE2683">
        <v>3484.1203999999998</v>
      </c>
    </row>
    <row r="2684" spans="1:31" x14ac:dyDescent="0.25">
      <c r="A2684" t="s">
        <v>556</v>
      </c>
      <c r="B2684" t="s">
        <v>555</v>
      </c>
      <c r="O2684">
        <f t="shared" si="231"/>
        <v>0</v>
      </c>
      <c r="V2684">
        <v>0</v>
      </c>
      <c r="W2684" t="s">
        <v>18</v>
      </c>
      <c r="X2684" t="s">
        <v>81</v>
      </c>
      <c r="Y2684" t="s">
        <v>106</v>
      </c>
    </row>
    <row r="2685" spans="1:31" x14ac:dyDescent="0.25">
      <c r="A2685" t="s">
        <v>556</v>
      </c>
      <c r="B2685" t="s">
        <v>555</v>
      </c>
      <c r="O2685">
        <f t="shared" si="231"/>
        <v>0</v>
      </c>
      <c r="V2685">
        <v>0</v>
      </c>
      <c r="W2685" t="s">
        <v>18</v>
      </c>
      <c r="X2685" t="s">
        <v>107</v>
      </c>
      <c r="Y2685" t="s">
        <v>270</v>
      </c>
    </row>
    <row r="2686" spans="1:31" x14ac:dyDescent="0.25">
      <c r="A2686" t="s">
        <v>556</v>
      </c>
      <c r="B2686" t="s">
        <v>555</v>
      </c>
      <c r="O2686">
        <f t="shared" si="231"/>
        <v>0</v>
      </c>
      <c r="V2686">
        <v>0</v>
      </c>
      <c r="W2686" t="s">
        <v>79</v>
      </c>
    </row>
    <row r="2687" spans="1:31" x14ac:dyDescent="0.25">
      <c r="A2687" t="s">
        <v>556</v>
      </c>
      <c r="B2687" t="s">
        <v>555</v>
      </c>
      <c r="G2687" t="str">
        <f>+Y2687</f>
        <v xml:space="preserve">PL0001114727041001                                 </v>
      </c>
      <c r="H2687" t="str">
        <f>+Z2687</f>
        <v xml:space="preserve"> ENTREPAÑO CL FIJO 480X </v>
      </c>
      <c r="M2687">
        <v>6</v>
      </c>
      <c r="N2687" t="s">
        <v>47</v>
      </c>
      <c r="O2687">
        <f t="shared" si="231"/>
        <v>4</v>
      </c>
      <c r="V2687">
        <v>0</v>
      </c>
      <c r="W2687" t="s">
        <v>28</v>
      </c>
      <c r="X2687" t="s">
        <v>109</v>
      </c>
      <c r="Y2687" t="s">
        <v>110</v>
      </c>
      <c r="Z2687" t="s">
        <v>111</v>
      </c>
      <c r="AA2687">
        <v>6</v>
      </c>
      <c r="AB2687" t="s">
        <v>47</v>
      </c>
      <c r="AC2687">
        <v>0</v>
      </c>
    </row>
    <row r="2688" spans="1:31" x14ac:dyDescent="0.25">
      <c r="A2688" t="s">
        <v>556</v>
      </c>
      <c r="B2688" t="s">
        <v>555</v>
      </c>
      <c r="I2688" t="str">
        <f>+Y2688</f>
        <v xml:space="preserve">         03115282-00                               </v>
      </c>
      <c r="J2688" t="str">
        <f>+Z2688</f>
        <v xml:space="preserve"> Aglo 2440x2150x15 Rove </v>
      </c>
      <c r="M2688">
        <v>0.2676</v>
      </c>
      <c r="N2688" t="s">
        <v>73</v>
      </c>
      <c r="O2688">
        <f t="shared" si="231"/>
        <v>4</v>
      </c>
      <c r="V2688">
        <v>0</v>
      </c>
      <c r="W2688" t="s">
        <v>70</v>
      </c>
      <c r="X2688" t="s">
        <v>24</v>
      </c>
      <c r="Y2688" t="s">
        <v>71</v>
      </c>
      <c r="Z2688" t="s">
        <v>72</v>
      </c>
      <c r="AA2688">
        <v>0.2676</v>
      </c>
      <c r="AB2688" t="s">
        <v>73</v>
      </c>
      <c r="AC2688">
        <v>59717.616000000002</v>
      </c>
    </row>
    <row r="2689" spans="1:31" x14ac:dyDescent="0.25">
      <c r="A2689" t="s">
        <v>556</v>
      </c>
      <c r="B2689" t="s">
        <v>555</v>
      </c>
      <c r="G2689" t="str">
        <f t="shared" ref="G2689:G2691" si="236">+Y2689</f>
        <v xml:space="preserve">         04224699-00                               </v>
      </c>
      <c r="H2689" t="str">
        <f t="shared" ref="H2689:H2691" si="237">+Z2689</f>
        <v xml:space="preserve"> FJ PVC Rovere  M2 19x. </v>
      </c>
      <c r="K2689" t="str">
        <f>+Y2689</f>
        <v xml:space="preserve">         04224699-00                               </v>
      </c>
      <c r="L2689" t="str">
        <f>+Z2689</f>
        <v xml:space="preserve"> FJ PVC Rovere  M2 19x. </v>
      </c>
      <c r="M2689">
        <v>6.24</v>
      </c>
      <c r="N2689" t="s">
        <v>31</v>
      </c>
      <c r="O2689">
        <f t="shared" si="231"/>
        <v>6</v>
      </c>
      <c r="V2689">
        <v>0</v>
      </c>
      <c r="W2689" t="s">
        <v>70</v>
      </c>
      <c r="X2689" t="s">
        <v>32</v>
      </c>
      <c r="Y2689" t="s">
        <v>74</v>
      </c>
      <c r="Z2689" t="s">
        <v>75</v>
      </c>
      <c r="AA2689">
        <v>6.24</v>
      </c>
      <c r="AB2689" t="s">
        <v>31</v>
      </c>
      <c r="AC2689">
        <v>1591.2</v>
      </c>
    </row>
    <row r="2690" spans="1:31" x14ac:dyDescent="0.25">
      <c r="A2690" t="s">
        <v>556</v>
      </c>
      <c r="B2690" t="s">
        <v>555</v>
      </c>
      <c r="G2690" t="str">
        <f t="shared" si="236"/>
        <v xml:space="preserve">         09122109-00                               </v>
      </c>
      <c r="H2690" t="str">
        <f t="shared" si="237"/>
        <v xml:space="preserve"> Holt Melt Jowatherm 28 </v>
      </c>
      <c r="M2690">
        <v>8.3999999999999995E-3</v>
      </c>
      <c r="N2690" t="s">
        <v>78</v>
      </c>
      <c r="O2690">
        <f t="shared" si="231"/>
        <v>4</v>
      </c>
      <c r="V2690">
        <v>0</v>
      </c>
      <c r="W2690" t="s">
        <v>70</v>
      </c>
      <c r="X2690" t="s">
        <v>36</v>
      </c>
      <c r="Y2690" t="s">
        <v>76</v>
      </c>
      <c r="Z2690" t="s">
        <v>77</v>
      </c>
      <c r="AA2690">
        <v>8.3999999999999995E-3</v>
      </c>
      <c r="AB2690" t="s">
        <v>78</v>
      </c>
      <c r="AC2690">
        <v>218.4</v>
      </c>
    </row>
    <row r="2691" spans="1:31" x14ac:dyDescent="0.25">
      <c r="A2691" t="s">
        <v>556</v>
      </c>
      <c r="B2691" t="s">
        <v>555</v>
      </c>
      <c r="G2691" t="str">
        <f t="shared" si="236"/>
        <v xml:space="preserve">         09122109-00                               </v>
      </c>
      <c r="H2691" t="str">
        <f t="shared" si="237"/>
        <v xml:space="preserve"> Holt Melt Jowatherm 28 </v>
      </c>
      <c r="M2691">
        <v>1.6799999999999999E-2</v>
      </c>
      <c r="N2691" t="s">
        <v>78</v>
      </c>
      <c r="O2691">
        <f t="shared" si="231"/>
        <v>4</v>
      </c>
      <c r="V2691">
        <v>0</v>
      </c>
      <c r="W2691" t="s">
        <v>70</v>
      </c>
      <c r="X2691" t="s">
        <v>39</v>
      </c>
      <c r="Y2691" t="s">
        <v>76</v>
      </c>
      <c r="Z2691" t="s">
        <v>77</v>
      </c>
      <c r="AA2691">
        <v>1.6799999999999999E-2</v>
      </c>
      <c r="AB2691" t="s">
        <v>78</v>
      </c>
      <c r="AC2691">
        <v>436.8</v>
      </c>
    </row>
    <row r="2692" spans="1:31" x14ac:dyDescent="0.25">
      <c r="A2692" t="s">
        <v>556</v>
      </c>
      <c r="B2692" t="s">
        <v>555</v>
      </c>
      <c r="O2692">
        <f t="shared" ref="O2692:O2755" si="238">+COUNTA(C2692:N2692)</f>
        <v>0</v>
      </c>
      <c r="V2692">
        <v>0</v>
      </c>
      <c r="W2692" t="s">
        <v>79</v>
      </c>
    </row>
    <row r="2693" spans="1:31" x14ac:dyDescent="0.25">
      <c r="A2693" t="s">
        <v>556</v>
      </c>
      <c r="B2693" t="s">
        <v>555</v>
      </c>
      <c r="O2693">
        <f t="shared" si="238"/>
        <v>0</v>
      </c>
      <c r="V2693">
        <v>0</v>
      </c>
      <c r="W2693" t="s">
        <v>28</v>
      </c>
      <c r="X2693" t="s">
        <v>112</v>
      </c>
    </row>
    <row r="2694" spans="1:31" x14ac:dyDescent="0.25">
      <c r="A2694" t="s">
        <v>556</v>
      </c>
      <c r="B2694" t="s">
        <v>555</v>
      </c>
      <c r="O2694">
        <f t="shared" si="238"/>
        <v>0</v>
      </c>
      <c r="V2694">
        <v>0</v>
      </c>
      <c r="W2694" t="s">
        <v>18</v>
      </c>
      <c r="X2694" t="s">
        <v>81</v>
      </c>
    </row>
    <row r="2695" spans="1:31" x14ac:dyDescent="0.25">
      <c r="A2695" t="s">
        <v>556</v>
      </c>
      <c r="B2695" t="s">
        <v>555</v>
      </c>
      <c r="O2695">
        <f t="shared" si="238"/>
        <v>0</v>
      </c>
      <c r="V2695">
        <v>0</v>
      </c>
      <c r="W2695" t="s">
        <v>18</v>
      </c>
      <c r="X2695" t="s">
        <v>82</v>
      </c>
      <c r="Y2695" t="s">
        <v>83</v>
      </c>
      <c r="Z2695" t="s">
        <v>84</v>
      </c>
      <c r="AA2695" t="s">
        <v>85</v>
      </c>
      <c r="AB2695" t="s">
        <v>86</v>
      </c>
      <c r="AC2695" t="s">
        <v>84</v>
      </c>
      <c r="AD2695" t="s">
        <v>87</v>
      </c>
    </row>
    <row r="2696" spans="1:31" x14ac:dyDescent="0.25">
      <c r="A2696" t="s">
        <v>556</v>
      </c>
      <c r="B2696" t="s">
        <v>555</v>
      </c>
      <c r="O2696">
        <f t="shared" si="238"/>
        <v>0</v>
      </c>
      <c r="V2696">
        <v>0</v>
      </c>
      <c r="W2696" t="s">
        <v>18</v>
      </c>
      <c r="X2696" t="s">
        <v>83</v>
      </c>
      <c r="Y2696" t="s">
        <v>83</v>
      </c>
      <c r="Z2696" t="s">
        <v>88</v>
      </c>
      <c r="AA2696" t="s">
        <v>89</v>
      </c>
      <c r="AB2696" t="s">
        <v>90</v>
      </c>
      <c r="AC2696" t="s">
        <v>88</v>
      </c>
      <c r="AD2696" t="s">
        <v>91</v>
      </c>
    </row>
    <row r="2697" spans="1:31" x14ac:dyDescent="0.25">
      <c r="A2697" t="s">
        <v>556</v>
      </c>
      <c r="B2697" t="s">
        <v>555</v>
      </c>
      <c r="O2697">
        <f t="shared" si="238"/>
        <v>0</v>
      </c>
      <c r="V2697">
        <v>0</v>
      </c>
      <c r="W2697" t="s">
        <v>18</v>
      </c>
      <c r="X2697" t="s">
        <v>92</v>
      </c>
    </row>
    <row r="2698" spans="1:31" x14ac:dyDescent="0.25">
      <c r="A2698" t="s">
        <v>556</v>
      </c>
      <c r="B2698" t="s">
        <v>555</v>
      </c>
      <c r="O2698">
        <f t="shared" si="238"/>
        <v>0</v>
      </c>
      <c r="V2698">
        <v>0</v>
      </c>
      <c r="W2698" t="s">
        <v>18</v>
      </c>
      <c r="X2698">
        <v>10</v>
      </c>
      <c r="Y2698">
        <v>2930</v>
      </c>
      <c r="Z2698" t="s">
        <v>93</v>
      </c>
      <c r="AA2698" t="s">
        <v>94</v>
      </c>
      <c r="AB2698" t="s">
        <v>95</v>
      </c>
      <c r="AC2698" t="s">
        <v>96</v>
      </c>
      <c r="AD2698" t="s">
        <v>97</v>
      </c>
      <c r="AE2698">
        <v>1472.5704000000001</v>
      </c>
    </row>
    <row r="2699" spans="1:31" x14ac:dyDescent="0.25">
      <c r="A2699" t="s">
        <v>556</v>
      </c>
      <c r="B2699" t="s">
        <v>555</v>
      </c>
      <c r="O2699">
        <f t="shared" si="238"/>
        <v>0</v>
      </c>
      <c r="V2699">
        <v>0</v>
      </c>
    </row>
    <row r="2700" spans="1:31" x14ac:dyDescent="0.25">
      <c r="A2700" t="s">
        <v>556</v>
      </c>
      <c r="B2700" t="s">
        <v>555</v>
      </c>
      <c r="O2700">
        <f t="shared" si="238"/>
        <v>0</v>
      </c>
      <c r="V2700">
        <v>0</v>
      </c>
    </row>
    <row r="2701" spans="1:31" x14ac:dyDescent="0.25">
      <c r="A2701" t="s">
        <v>556</v>
      </c>
      <c r="B2701" t="s">
        <v>555</v>
      </c>
      <c r="O2701">
        <f t="shared" si="238"/>
        <v>0</v>
      </c>
      <c r="V2701">
        <v>0</v>
      </c>
    </row>
    <row r="2702" spans="1:31" x14ac:dyDescent="0.25">
      <c r="A2702" t="s">
        <v>556</v>
      </c>
      <c r="B2702" t="s">
        <v>555</v>
      </c>
      <c r="O2702">
        <f t="shared" si="238"/>
        <v>0</v>
      </c>
      <c r="V2702">
        <v>0</v>
      </c>
    </row>
    <row r="2703" spans="1:31" x14ac:dyDescent="0.25">
      <c r="A2703" t="s">
        <v>556</v>
      </c>
      <c r="B2703" t="s">
        <v>555</v>
      </c>
      <c r="O2703">
        <f t="shared" si="238"/>
        <v>0</v>
      </c>
      <c r="V2703">
        <v>0</v>
      </c>
    </row>
    <row r="2704" spans="1:31" x14ac:dyDescent="0.25">
      <c r="A2704" t="s">
        <v>556</v>
      </c>
      <c r="B2704" t="s">
        <v>555</v>
      </c>
      <c r="O2704">
        <f t="shared" si="238"/>
        <v>0</v>
      </c>
      <c r="V2704">
        <v>0</v>
      </c>
    </row>
    <row r="2705" spans="1:29" x14ac:dyDescent="0.25">
      <c r="A2705" t="s">
        <v>556</v>
      </c>
      <c r="B2705" t="s">
        <v>555</v>
      </c>
      <c r="O2705">
        <f t="shared" si="238"/>
        <v>0</v>
      </c>
      <c r="V2705">
        <v>0</v>
      </c>
    </row>
    <row r="2706" spans="1:29" x14ac:dyDescent="0.25">
      <c r="A2706" t="s">
        <v>556</v>
      </c>
      <c r="B2706" t="s">
        <v>555</v>
      </c>
      <c r="O2706">
        <f t="shared" si="238"/>
        <v>0</v>
      </c>
      <c r="V2706">
        <v>0</v>
      </c>
      <c r="W2706" t="s">
        <v>343</v>
      </c>
    </row>
    <row r="2707" spans="1:29" x14ac:dyDescent="0.25">
      <c r="A2707" t="s">
        <v>556</v>
      </c>
      <c r="B2707" t="s">
        <v>555</v>
      </c>
      <c r="O2707">
        <f t="shared" si="238"/>
        <v>0</v>
      </c>
      <c r="V2707">
        <v>0</v>
      </c>
      <c r="W2707" t="s">
        <v>2</v>
      </c>
    </row>
    <row r="2708" spans="1:29" x14ac:dyDescent="0.25">
      <c r="A2708" t="s">
        <v>556</v>
      </c>
      <c r="B2708" t="s">
        <v>555</v>
      </c>
      <c r="O2708">
        <f t="shared" si="238"/>
        <v>0</v>
      </c>
      <c r="V2708">
        <v>0</v>
      </c>
      <c r="W2708" t="s">
        <v>3</v>
      </c>
    </row>
    <row r="2709" spans="1:29" x14ac:dyDescent="0.25">
      <c r="A2709" t="s">
        <v>556</v>
      </c>
      <c r="B2709" t="s">
        <v>555</v>
      </c>
      <c r="O2709">
        <f t="shared" si="238"/>
        <v>0</v>
      </c>
      <c r="V2709">
        <v>0</v>
      </c>
      <c r="W2709" t="s">
        <v>4</v>
      </c>
    </row>
    <row r="2710" spans="1:29" x14ac:dyDescent="0.25">
      <c r="A2710" t="s">
        <v>556</v>
      </c>
      <c r="B2710" t="s">
        <v>555</v>
      </c>
      <c r="O2710">
        <f t="shared" si="238"/>
        <v>0</v>
      </c>
      <c r="V2710">
        <v>0</v>
      </c>
      <c r="W2710" t="s">
        <v>5</v>
      </c>
    </row>
    <row r="2711" spans="1:29" x14ac:dyDescent="0.25">
      <c r="A2711" t="s">
        <v>556</v>
      </c>
      <c r="B2711" t="s">
        <v>555</v>
      </c>
      <c r="O2711">
        <f t="shared" si="238"/>
        <v>0</v>
      </c>
      <c r="V2711">
        <v>0</v>
      </c>
    </row>
    <row r="2712" spans="1:29" x14ac:dyDescent="0.25">
      <c r="A2712" t="s">
        <v>556</v>
      </c>
      <c r="B2712" t="s">
        <v>555</v>
      </c>
      <c r="O2712">
        <f t="shared" si="238"/>
        <v>0</v>
      </c>
      <c r="V2712">
        <v>0</v>
      </c>
      <c r="W2712" t="s">
        <v>6</v>
      </c>
    </row>
    <row r="2713" spans="1:29" x14ac:dyDescent="0.25">
      <c r="A2713" t="s">
        <v>556</v>
      </c>
      <c r="B2713" t="s">
        <v>555</v>
      </c>
      <c r="O2713">
        <f t="shared" si="238"/>
        <v>0</v>
      </c>
      <c r="V2713">
        <v>0</v>
      </c>
    </row>
    <row r="2714" spans="1:29" x14ac:dyDescent="0.25">
      <c r="A2714" t="s">
        <v>556</v>
      </c>
      <c r="B2714" t="s">
        <v>555</v>
      </c>
      <c r="O2714">
        <f t="shared" si="238"/>
        <v>0</v>
      </c>
      <c r="V2714">
        <v>0</v>
      </c>
      <c r="W2714" t="s">
        <v>7</v>
      </c>
    </row>
    <row r="2715" spans="1:29" x14ac:dyDescent="0.25">
      <c r="A2715" t="s">
        <v>556</v>
      </c>
      <c r="B2715" t="s">
        <v>555</v>
      </c>
      <c r="O2715">
        <f t="shared" si="238"/>
        <v>0</v>
      </c>
      <c r="V2715">
        <v>0</v>
      </c>
    </row>
    <row r="2716" spans="1:29" x14ac:dyDescent="0.25">
      <c r="A2716" t="s">
        <v>556</v>
      </c>
      <c r="B2716" t="s">
        <v>555</v>
      </c>
      <c r="C2716" t="s">
        <v>572</v>
      </c>
      <c r="D2716" t="s">
        <v>573</v>
      </c>
      <c r="O2716">
        <f t="shared" si="238"/>
        <v>2</v>
      </c>
      <c r="V2716">
        <v>0</v>
      </c>
      <c r="W2716" t="s">
        <v>342</v>
      </c>
    </row>
    <row r="2717" spans="1:29" x14ac:dyDescent="0.25">
      <c r="A2717" t="s">
        <v>556</v>
      </c>
      <c r="B2717" t="s">
        <v>555</v>
      </c>
      <c r="O2717">
        <f t="shared" si="238"/>
        <v>0</v>
      </c>
      <c r="V2717">
        <v>0</v>
      </c>
      <c r="W2717" t="s">
        <v>9</v>
      </c>
    </row>
    <row r="2718" spans="1:29" x14ac:dyDescent="0.25">
      <c r="A2718" t="s">
        <v>556</v>
      </c>
      <c r="B2718" t="s">
        <v>555</v>
      </c>
      <c r="O2718">
        <f t="shared" si="238"/>
        <v>0</v>
      </c>
      <c r="V2718">
        <v>0</v>
      </c>
      <c r="W2718" t="s">
        <v>269</v>
      </c>
    </row>
    <row r="2719" spans="1:29" x14ac:dyDescent="0.25">
      <c r="A2719" t="s">
        <v>556</v>
      </c>
      <c r="B2719" t="s">
        <v>555</v>
      </c>
      <c r="O2719">
        <f t="shared" si="238"/>
        <v>0</v>
      </c>
      <c r="V2719">
        <v>0</v>
      </c>
      <c r="W2719" t="s">
        <v>3</v>
      </c>
    </row>
    <row r="2720" spans="1:29" x14ac:dyDescent="0.25">
      <c r="A2720" t="s">
        <v>556</v>
      </c>
      <c r="B2720" t="s">
        <v>555</v>
      </c>
      <c r="O2720">
        <f t="shared" si="238"/>
        <v>0</v>
      </c>
      <c r="V2720">
        <v>0</v>
      </c>
      <c r="W2720" t="s">
        <v>11</v>
      </c>
      <c r="X2720" t="s">
        <v>12</v>
      </c>
      <c r="Y2720" t="s">
        <v>13</v>
      </c>
      <c r="Z2720" t="s">
        <v>14</v>
      </c>
      <c r="AA2720" t="s">
        <v>15</v>
      </c>
      <c r="AB2720" t="s">
        <v>16</v>
      </c>
      <c r="AC2720" t="s">
        <v>17</v>
      </c>
    </row>
    <row r="2721" spans="1:31" x14ac:dyDescent="0.25">
      <c r="A2721" t="s">
        <v>556</v>
      </c>
      <c r="B2721" t="s">
        <v>555</v>
      </c>
      <c r="O2721">
        <f t="shared" si="238"/>
        <v>0</v>
      </c>
      <c r="V2721">
        <v>0</v>
      </c>
      <c r="W2721" t="s">
        <v>18</v>
      </c>
      <c r="X2721" t="s">
        <v>18</v>
      </c>
      <c r="Y2721" t="s">
        <v>19</v>
      </c>
      <c r="Z2721" t="s">
        <v>20</v>
      </c>
      <c r="AA2721" t="s">
        <v>21</v>
      </c>
      <c r="AB2721" t="s">
        <v>22</v>
      </c>
    </row>
    <row r="2722" spans="1:31" x14ac:dyDescent="0.25">
      <c r="A2722" t="s">
        <v>556</v>
      </c>
      <c r="B2722" t="s">
        <v>555</v>
      </c>
      <c r="O2722">
        <f t="shared" si="238"/>
        <v>0</v>
      </c>
      <c r="V2722">
        <v>0</v>
      </c>
      <c r="W2722" t="s">
        <v>23</v>
      </c>
    </row>
    <row r="2723" spans="1:31" x14ac:dyDescent="0.25">
      <c r="A2723" t="s">
        <v>556</v>
      </c>
      <c r="B2723" t="s">
        <v>555</v>
      </c>
      <c r="O2723">
        <f t="shared" si="238"/>
        <v>0</v>
      </c>
      <c r="V2723">
        <v>0</v>
      </c>
      <c r="W2723" t="s">
        <v>79</v>
      </c>
    </row>
    <row r="2724" spans="1:31" x14ac:dyDescent="0.25">
      <c r="A2724" t="s">
        <v>556</v>
      </c>
      <c r="B2724" t="s">
        <v>555</v>
      </c>
      <c r="O2724">
        <f t="shared" si="238"/>
        <v>0</v>
      </c>
      <c r="V2724">
        <v>0</v>
      </c>
      <c r="W2724" t="s">
        <v>28</v>
      </c>
      <c r="X2724" t="s">
        <v>112</v>
      </c>
    </row>
    <row r="2725" spans="1:31" x14ac:dyDescent="0.25">
      <c r="A2725" t="s">
        <v>556</v>
      </c>
      <c r="B2725" t="s">
        <v>555</v>
      </c>
      <c r="O2725">
        <f t="shared" si="238"/>
        <v>0</v>
      </c>
      <c r="V2725">
        <v>0</v>
      </c>
      <c r="W2725" t="s">
        <v>18</v>
      </c>
      <c r="X2725" t="s">
        <v>81</v>
      </c>
    </row>
    <row r="2726" spans="1:31" x14ac:dyDescent="0.25">
      <c r="A2726" t="s">
        <v>556</v>
      </c>
      <c r="B2726" t="s">
        <v>555</v>
      </c>
      <c r="O2726">
        <f t="shared" si="238"/>
        <v>0</v>
      </c>
      <c r="V2726">
        <v>0</v>
      </c>
      <c r="W2726" t="s">
        <v>18</v>
      </c>
      <c r="X2726" t="s">
        <v>82</v>
      </c>
      <c r="Y2726" t="s">
        <v>83</v>
      </c>
      <c r="Z2726" t="s">
        <v>84</v>
      </c>
      <c r="AA2726" t="s">
        <v>85</v>
      </c>
      <c r="AB2726" t="s">
        <v>86</v>
      </c>
      <c r="AC2726" t="s">
        <v>84</v>
      </c>
      <c r="AD2726" t="s">
        <v>87</v>
      </c>
    </row>
    <row r="2727" spans="1:31" x14ac:dyDescent="0.25">
      <c r="A2727" t="s">
        <v>556</v>
      </c>
      <c r="B2727" t="s">
        <v>555</v>
      </c>
      <c r="O2727">
        <f t="shared" si="238"/>
        <v>0</v>
      </c>
      <c r="V2727">
        <v>0</v>
      </c>
      <c r="W2727" t="s">
        <v>18</v>
      </c>
      <c r="X2727" t="s">
        <v>83</v>
      </c>
      <c r="Y2727" t="s">
        <v>83</v>
      </c>
      <c r="Z2727" t="s">
        <v>88</v>
      </c>
      <c r="AA2727" t="s">
        <v>89</v>
      </c>
      <c r="AB2727" t="s">
        <v>90</v>
      </c>
      <c r="AC2727" t="s">
        <v>88</v>
      </c>
      <c r="AD2727" t="s">
        <v>91</v>
      </c>
    </row>
    <row r="2728" spans="1:31" x14ac:dyDescent="0.25">
      <c r="A2728" t="s">
        <v>556</v>
      </c>
      <c r="B2728" t="s">
        <v>555</v>
      </c>
      <c r="O2728">
        <f t="shared" si="238"/>
        <v>0</v>
      </c>
      <c r="V2728">
        <v>0</v>
      </c>
      <c r="W2728" t="s">
        <v>18</v>
      </c>
      <c r="X2728" t="s">
        <v>92</v>
      </c>
    </row>
    <row r="2729" spans="1:31" x14ac:dyDescent="0.25">
      <c r="A2729" t="s">
        <v>556</v>
      </c>
      <c r="B2729" t="s">
        <v>555</v>
      </c>
      <c r="O2729">
        <f t="shared" si="238"/>
        <v>0</v>
      </c>
      <c r="V2729">
        <v>0</v>
      </c>
      <c r="W2729" t="s">
        <v>18</v>
      </c>
      <c r="X2729">
        <v>20</v>
      </c>
      <c r="Y2729">
        <v>2931</v>
      </c>
      <c r="Z2729" t="s">
        <v>98</v>
      </c>
      <c r="AA2729" t="s">
        <v>94</v>
      </c>
      <c r="AB2729" t="s">
        <v>99</v>
      </c>
      <c r="AC2729" t="s">
        <v>100</v>
      </c>
      <c r="AD2729" t="s">
        <v>114</v>
      </c>
      <c r="AE2729">
        <v>3729.12</v>
      </c>
    </row>
    <row r="2730" spans="1:31" x14ac:dyDescent="0.25">
      <c r="A2730" t="s">
        <v>556</v>
      </c>
      <c r="B2730" t="s">
        <v>555</v>
      </c>
      <c r="O2730">
        <f t="shared" si="238"/>
        <v>0</v>
      </c>
      <c r="V2730">
        <v>0</v>
      </c>
      <c r="W2730" t="s">
        <v>18</v>
      </c>
      <c r="X2730">
        <v>30</v>
      </c>
      <c r="Y2730">
        <v>2335</v>
      </c>
      <c r="Z2730" t="s">
        <v>115</v>
      </c>
      <c r="AA2730" t="s">
        <v>94</v>
      </c>
      <c r="AB2730" t="s">
        <v>116</v>
      </c>
      <c r="AC2730" t="s">
        <v>117</v>
      </c>
      <c r="AD2730" t="s">
        <v>118</v>
      </c>
      <c r="AE2730">
        <v>792.5598</v>
      </c>
    </row>
    <row r="2731" spans="1:31" x14ac:dyDescent="0.25">
      <c r="A2731" t="s">
        <v>556</v>
      </c>
      <c r="B2731" t="s">
        <v>555</v>
      </c>
      <c r="O2731">
        <f t="shared" si="238"/>
        <v>0</v>
      </c>
      <c r="V2731">
        <v>0</v>
      </c>
      <c r="W2731" t="s">
        <v>18</v>
      </c>
      <c r="X2731" t="s">
        <v>81</v>
      </c>
      <c r="Y2731" t="s">
        <v>106</v>
      </c>
    </row>
    <row r="2732" spans="1:31" x14ac:dyDescent="0.25">
      <c r="A2732" t="s">
        <v>556</v>
      </c>
      <c r="B2732" t="s">
        <v>555</v>
      </c>
      <c r="O2732">
        <f t="shared" si="238"/>
        <v>0</v>
      </c>
      <c r="V2732">
        <v>0</v>
      </c>
      <c r="W2732" t="s">
        <v>18</v>
      </c>
      <c r="X2732" t="s">
        <v>107</v>
      </c>
      <c r="Y2732" t="s">
        <v>272</v>
      </c>
    </row>
    <row r="2733" spans="1:31" x14ac:dyDescent="0.25">
      <c r="A2733" t="s">
        <v>556</v>
      </c>
      <c r="B2733" t="s">
        <v>555</v>
      </c>
      <c r="O2733">
        <f t="shared" si="238"/>
        <v>0</v>
      </c>
      <c r="V2733">
        <v>0</v>
      </c>
      <c r="W2733" t="s">
        <v>79</v>
      </c>
    </row>
    <row r="2734" spans="1:31" x14ac:dyDescent="0.25">
      <c r="A2734" t="s">
        <v>556</v>
      </c>
      <c r="B2734" t="s">
        <v>555</v>
      </c>
      <c r="G2734" t="str">
        <f>+Y2734</f>
        <v xml:space="preserve">PL0001114727041099                                 </v>
      </c>
      <c r="H2734" t="str">
        <f>+Z2734</f>
        <v xml:space="preserve"> SOPORTE NARIZ 480X70X1 </v>
      </c>
      <c r="M2734">
        <v>6</v>
      </c>
      <c r="N2734" t="s">
        <v>47</v>
      </c>
      <c r="O2734">
        <f t="shared" si="238"/>
        <v>4</v>
      </c>
      <c r="V2734">
        <v>0</v>
      </c>
      <c r="W2734" t="s">
        <v>28</v>
      </c>
      <c r="X2734" t="s">
        <v>120</v>
      </c>
      <c r="Y2734" t="s">
        <v>121</v>
      </c>
      <c r="Z2734" t="s">
        <v>122</v>
      </c>
      <c r="AA2734">
        <v>6</v>
      </c>
      <c r="AB2734" t="s">
        <v>47</v>
      </c>
      <c r="AC2734">
        <v>0</v>
      </c>
    </row>
    <row r="2735" spans="1:31" x14ac:dyDescent="0.25">
      <c r="A2735" t="s">
        <v>556</v>
      </c>
      <c r="B2735" t="s">
        <v>555</v>
      </c>
      <c r="G2735" t="str">
        <f t="shared" ref="G2735:G2737" si="239">+Y2735</f>
        <v xml:space="preserve">         09122109-00                               </v>
      </c>
      <c r="H2735" t="str">
        <f t="shared" ref="H2735:H2737" si="240">+Z2735</f>
        <v xml:space="preserve"> Holt Melt Jowatherm 28 </v>
      </c>
      <c r="M2735">
        <v>6.0000000000000001E-3</v>
      </c>
      <c r="N2735" t="s">
        <v>78</v>
      </c>
      <c r="O2735">
        <f t="shared" si="238"/>
        <v>4</v>
      </c>
      <c r="V2735">
        <v>0</v>
      </c>
      <c r="W2735" t="s">
        <v>70</v>
      </c>
      <c r="X2735" t="s">
        <v>24</v>
      </c>
      <c r="Y2735" t="s">
        <v>76</v>
      </c>
      <c r="Z2735" t="s">
        <v>77</v>
      </c>
      <c r="AA2735">
        <v>6.0000000000000001E-3</v>
      </c>
      <c r="AB2735" t="s">
        <v>78</v>
      </c>
      <c r="AC2735">
        <v>156</v>
      </c>
    </row>
    <row r="2736" spans="1:31" x14ac:dyDescent="0.25">
      <c r="A2736" t="s">
        <v>556</v>
      </c>
      <c r="B2736" t="s">
        <v>555</v>
      </c>
      <c r="I2736" t="str">
        <f>+Y2736</f>
        <v xml:space="preserve">         03115282-00                               </v>
      </c>
      <c r="J2736" t="str">
        <f>+Z2736</f>
        <v xml:space="preserve"> Aglo 2440x2150x15 Rove </v>
      </c>
      <c r="M2736">
        <v>1.2E-2</v>
      </c>
      <c r="N2736" t="s">
        <v>73</v>
      </c>
      <c r="O2736">
        <f t="shared" si="238"/>
        <v>4</v>
      </c>
      <c r="V2736">
        <v>0</v>
      </c>
      <c r="W2736" t="s">
        <v>70</v>
      </c>
      <c r="X2736" t="s">
        <v>32</v>
      </c>
      <c r="Y2736" t="s">
        <v>71</v>
      </c>
      <c r="Z2736" t="s">
        <v>72</v>
      </c>
      <c r="AA2736">
        <v>1.2E-2</v>
      </c>
      <c r="AB2736" t="s">
        <v>73</v>
      </c>
      <c r="AC2736">
        <v>2677.92</v>
      </c>
    </row>
    <row r="2737" spans="1:31" x14ac:dyDescent="0.25">
      <c r="A2737" t="s">
        <v>556</v>
      </c>
      <c r="B2737" t="s">
        <v>555</v>
      </c>
      <c r="G2737" t="str">
        <f t="shared" si="239"/>
        <v xml:space="preserve">         04224699-00                               </v>
      </c>
      <c r="H2737" t="str">
        <f t="shared" si="240"/>
        <v xml:space="preserve"> FJ PVC Rovere  M2 19x. </v>
      </c>
      <c r="K2737" t="str">
        <f>+Y2737</f>
        <v xml:space="preserve">         04224699-00                               </v>
      </c>
      <c r="L2737" t="str">
        <f>+Z2737</f>
        <v xml:space="preserve"> FJ PVC Rovere  M2 19x. </v>
      </c>
      <c r="M2737">
        <v>11.1996</v>
      </c>
      <c r="N2737" t="s">
        <v>31</v>
      </c>
      <c r="O2737">
        <f t="shared" si="238"/>
        <v>6</v>
      </c>
      <c r="V2737">
        <v>0</v>
      </c>
      <c r="W2737" t="s">
        <v>70</v>
      </c>
      <c r="X2737" t="s">
        <v>36</v>
      </c>
      <c r="Y2737" t="s">
        <v>74</v>
      </c>
      <c r="Z2737" t="s">
        <v>75</v>
      </c>
      <c r="AA2737">
        <v>11.1996</v>
      </c>
      <c r="AB2737" t="s">
        <v>31</v>
      </c>
      <c r="AC2737">
        <v>2855.8980000000001</v>
      </c>
    </row>
    <row r="2738" spans="1:31" x14ac:dyDescent="0.25">
      <c r="A2738" t="s">
        <v>556</v>
      </c>
      <c r="B2738" t="s">
        <v>555</v>
      </c>
      <c r="O2738">
        <f t="shared" si="238"/>
        <v>0</v>
      </c>
      <c r="V2738">
        <v>0</v>
      </c>
      <c r="W2738" t="s">
        <v>79</v>
      </c>
    </row>
    <row r="2739" spans="1:31" x14ac:dyDescent="0.25">
      <c r="A2739" t="s">
        <v>556</v>
      </c>
      <c r="B2739" t="s">
        <v>555</v>
      </c>
      <c r="O2739">
        <f t="shared" si="238"/>
        <v>0</v>
      </c>
      <c r="V2739">
        <v>0</v>
      </c>
      <c r="W2739" t="s">
        <v>28</v>
      </c>
      <c r="X2739" t="s">
        <v>123</v>
      </c>
    </row>
    <row r="2740" spans="1:31" x14ac:dyDescent="0.25">
      <c r="A2740" t="s">
        <v>556</v>
      </c>
      <c r="B2740" t="s">
        <v>555</v>
      </c>
      <c r="O2740">
        <f t="shared" si="238"/>
        <v>0</v>
      </c>
      <c r="V2740">
        <v>0</v>
      </c>
      <c r="W2740" t="s">
        <v>18</v>
      </c>
      <c r="X2740" t="s">
        <v>81</v>
      </c>
    </row>
    <row r="2741" spans="1:31" x14ac:dyDescent="0.25">
      <c r="A2741" t="s">
        <v>556</v>
      </c>
      <c r="B2741" t="s">
        <v>555</v>
      </c>
      <c r="O2741">
        <f t="shared" si="238"/>
        <v>0</v>
      </c>
      <c r="V2741">
        <v>0</v>
      </c>
      <c r="W2741" t="s">
        <v>18</v>
      </c>
      <c r="X2741" t="s">
        <v>82</v>
      </c>
      <c r="Y2741" t="s">
        <v>83</v>
      </c>
      <c r="Z2741" t="s">
        <v>84</v>
      </c>
      <c r="AA2741" t="s">
        <v>85</v>
      </c>
      <c r="AB2741" t="s">
        <v>86</v>
      </c>
      <c r="AC2741" t="s">
        <v>84</v>
      </c>
      <c r="AD2741" t="s">
        <v>87</v>
      </c>
    </row>
    <row r="2742" spans="1:31" x14ac:dyDescent="0.25">
      <c r="A2742" t="s">
        <v>556</v>
      </c>
      <c r="B2742" t="s">
        <v>555</v>
      </c>
      <c r="O2742">
        <f t="shared" si="238"/>
        <v>0</v>
      </c>
      <c r="V2742">
        <v>0</v>
      </c>
      <c r="W2742" t="s">
        <v>18</v>
      </c>
      <c r="X2742" t="s">
        <v>83</v>
      </c>
      <c r="Y2742" t="s">
        <v>83</v>
      </c>
      <c r="Z2742" t="s">
        <v>88</v>
      </c>
      <c r="AA2742" t="s">
        <v>89</v>
      </c>
      <c r="AB2742" t="s">
        <v>90</v>
      </c>
      <c r="AC2742" t="s">
        <v>88</v>
      </c>
      <c r="AD2742" t="s">
        <v>91</v>
      </c>
    </row>
    <row r="2743" spans="1:31" x14ac:dyDescent="0.25">
      <c r="A2743" t="s">
        <v>556</v>
      </c>
      <c r="B2743" t="s">
        <v>555</v>
      </c>
      <c r="O2743">
        <f t="shared" si="238"/>
        <v>0</v>
      </c>
      <c r="V2743">
        <v>0</v>
      </c>
      <c r="W2743" t="s">
        <v>18</v>
      </c>
      <c r="X2743" t="s">
        <v>92</v>
      </c>
    </row>
    <row r="2744" spans="1:31" x14ac:dyDescent="0.25">
      <c r="A2744" t="s">
        <v>556</v>
      </c>
      <c r="B2744" t="s">
        <v>555</v>
      </c>
      <c r="O2744">
        <f t="shared" si="238"/>
        <v>0</v>
      </c>
      <c r="V2744">
        <v>0</v>
      </c>
      <c r="W2744" t="s">
        <v>18</v>
      </c>
      <c r="X2744">
        <v>10</v>
      </c>
      <c r="Y2744">
        <v>2930</v>
      </c>
      <c r="Z2744" t="s">
        <v>93</v>
      </c>
      <c r="AA2744" t="s">
        <v>94</v>
      </c>
      <c r="AB2744" t="s">
        <v>95</v>
      </c>
      <c r="AC2744" t="s">
        <v>96</v>
      </c>
      <c r="AD2744" t="s">
        <v>97</v>
      </c>
      <c r="AE2744">
        <v>1472.5704000000001</v>
      </c>
    </row>
    <row r="2745" spans="1:31" x14ac:dyDescent="0.25">
      <c r="A2745" t="s">
        <v>556</v>
      </c>
      <c r="B2745" t="s">
        <v>555</v>
      </c>
      <c r="O2745">
        <f t="shared" si="238"/>
        <v>0</v>
      </c>
      <c r="V2745">
        <v>0</v>
      </c>
      <c r="W2745" t="s">
        <v>18</v>
      </c>
      <c r="X2745">
        <v>20</v>
      </c>
      <c r="Y2745">
        <v>2931</v>
      </c>
      <c r="Z2745" t="s">
        <v>98</v>
      </c>
      <c r="AA2745" t="s">
        <v>94</v>
      </c>
      <c r="AB2745" t="s">
        <v>99</v>
      </c>
      <c r="AC2745" t="s">
        <v>100</v>
      </c>
      <c r="AD2745" t="s">
        <v>124</v>
      </c>
      <c r="AE2745">
        <v>1864.5606</v>
      </c>
    </row>
    <row r="2746" spans="1:31" x14ac:dyDescent="0.25">
      <c r="A2746" t="s">
        <v>556</v>
      </c>
      <c r="B2746" t="s">
        <v>555</v>
      </c>
      <c r="O2746">
        <f t="shared" si="238"/>
        <v>0</v>
      </c>
      <c r="V2746">
        <v>0</v>
      </c>
      <c r="W2746" t="s">
        <v>18</v>
      </c>
      <c r="X2746">
        <v>30</v>
      </c>
      <c r="Y2746">
        <v>2189</v>
      </c>
      <c r="Z2746" t="s">
        <v>125</v>
      </c>
      <c r="AA2746" t="s">
        <v>94</v>
      </c>
      <c r="AB2746" t="s">
        <v>126</v>
      </c>
      <c r="AC2746" t="s">
        <v>127</v>
      </c>
      <c r="AD2746" t="s">
        <v>97</v>
      </c>
      <c r="AE2746">
        <v>1568.0501999999999</v>
      </c>
    </row>
    <row r="2747" spans="1:31" x14ac:dyDescent="0.25">
      <c r="A2747" t="s">
        <v>556</v>
      </c>
      <c r="B2747" t="s">
        <v>555</v>
      </c>
      <c r="O2747">
        <f t="shared" si="238"/>
        <v>0</v>
      </c>
      <c r="V2747">
        <v>0</v>
      </c>
      <c r="W2747" t="s">
        <v>18</v>
      </c>
      <c r="X2747" t="s">
        <v>81</v>
      </c>
      <c r="Y2747" t="s">
        <v>106</v>
      </c>
    </row>
    <row r="2748" spans="1:31" x14ac:dyDescent="0.25">
      <c r="A2748" t="s">
        <v>556</v>
      </c>
      <c r="B2748" t="s">
        <v>555</v>
      </c>
      <c r="O2748">
        <f t="shared" si="238"/>
        <v>0</v>
      </c>
      <c r="V2748">
        <v>0</v>
      </c>
      <c r="W2748" t="s">
        <v>18</v>
      </c>
      <c r="X2748" t="s">
        <v>107</v>
      </c>
      <c r="Y2748" t="s">
        <v>273</v>
      </c>
    </row>
    <row r="2749" spans="1:31" x14ac:dyDescent="0.25">
      <c r="A2749" t="s">
        <v>556</v>
      </c>
      <c r="B2749" t="s">
        <v>555</v>
      </c>
      <c r="O2749">
        <f t="shared" si="238"/>
        <v>0</v>
      </c>
      <c r="V2749">
        <v>0</v>
      </c>
      <c r="W2749" t="s">
        <v>79</v>
      </c>
    </row>
    <row r="2750" spans="1:31" x14ac:dyDescent="0.25">
      <c r="A2750" t="s">
        <v>556</v>
      </c>
      <c r="B2750" t="s">
        <v>555</v>
      </c>
      <c r="G2750" t="str">
        <f>+Y2750</f>
        <v xml:space="preserve">PL0001114727051001                                 </v>
      </c>
      <c r="H2750" t="str">
        <f>+Z2750</f>
        <v xml:space="preserve"> PUENTE 480X70X15       </v>
      </c>
      <c r="O2750">
        <f t="shared" si="238"/>
        <v>2</v>
      </c>
      <c r="V2750">
        <v>0</v>
      </c>
      <c r="W2750" t="s">
        <v>28</v>
      </c>
      <c r="X2750" t="s">
        <v>129</v>
      </c>
      <c r="Y2750" t="s">
        <v>130</v>
      </c>
      <c r="Z2750" t="s">
        <v>131</v>
      </c>
      <c r="AA2750">
        <v>4</v>
      </c>
      <c r="AB2750" t="s">
        <v>47</v>
      </c>
      <c r="AC2750">
        <v>0</v>
      </c>
    </row>
    <row r="2751" spans="1:31" x14ac:dyDescent="0.25">
      <c r="A2751" t="s">
        <v>556</v>
      </c>
      <c r="B2751" t="s">
        <v>555</v>
      </c>
      <c r="I2751" t="str">
        <f>+Y2751</f>
        <v xml:space="preserve">         03115282-00                               </v>
      </c>
      <c r="J2751" t="str">
        <f>+Z2751</f>
        <v xml:space="preserve"> Aglo 2440x2150x15 Rove </v>
      </c>
      <c r="M2751">
        <v>8.0000000000000002E-3</v>
      </c>
      <c r="N2751" t="s">
        <v>73</v>
      </c>
      <c r="O2751">
        <f t="shared" si="238"/>
        <v>4</v>
      </c>
      <c r="V2751">
        <v>0</v>
      </c>
      <c r="W2751" t="s">
        <v>70</v>
      </c>
      <c r="X2751" t="s">
        <v>24</v>
      </c>
      <c r="Y2751" t="s">
        <v>71</v>
      </c>
      <c r="Z2751" t="s">
        <v>72</v>
      </c>
      <c r="AA2751">
        <v>8.0000000000000002E-3</v>
      </c>
      <c r="AB2751" t="s">
        <v>73</v>
      </c>
      <c r="AC2751">
        <v>1785.28</v>
      </c>
    </row>
    <row r="2752" spans="1:31" x14ac:dyDescent="0.25">
      <c r="A2752" t="s">
        <v>556</v>
      </c>
      <c r="B2752" t="s">
        <v>555</v>
      </c>
      <c r="G2752" t="str">
        <f t="shared" ref="G2752:G2754" si="241">+Y2752</f>
        <v xml:space="preserve">         04224699-00                               </v>
      </c>
      <c r="H2752" t="str">
        <f t="shared" ref="H2752:H2754" si="242">+Z2752</f>
        <v xml:space="preserve"> FJ PVC Rovere  M2 19x. </v>
      </c>
      <c r="K2752" t="str">
        <f>+Y2752</f>
        <v xml:space="preserve">         04224699-00                               </v>
      </c>
      <c r="L2752" t="str">
        <f>+Z2752</f>
        <v xml:space="preserve"> FJ PVC Rovere  M2 19x. </v>
      </c>
      <c r="M2752">
        <v>4.16</v>
      </c>
      <c r="N2752" t="s">
        <v>31</v>
      </c>
      <c r="O2752">
        <f t="shared" si="238"/>
        <v>6</v>
      </c>
      <c r="V2752">
        <v>0</v>
      </c>
      <c r="W2752" t="s">
        <v>70</v>
      </c>
      <c r="X2752" t="s">
        <v>32</v>
      </c>
      <c r="Y2752" t="s">
        <v>74</v>
      </c>
      <c r="Z2752" t="s">
        <v>75</v>
      </c>
      <c r="AA2752">
        <v>4.16</v>
      </c>
      <c r="AB2752" t="s">
        <v>31</v>
      </c>
      <c r="AC2752">
        <v>1060.8</v>
      </c>
    </row>
    <row r="2753" spans="1:31" x14ac:dyDescent="0.25">
      <c r="A2753" t="s">
        <v>556</v>
      </c>
      <c r="B2753" t="s">
        <v>555</v>
      </c>
      <c r="G2753" t="str">
        <f t="shared" si="241"/>
        <v xml:space="preserve">         09122109-00                               </v>
      </c>
      <c r="H2753" t="str">
        <f t="shared" si="242"/>
        <v xml:space="preserve"> Holt Melt Jowatherm 28 </v>
      </c>
      <c r="M2753">
        <v>5.5999999999999999E-3</v>
      </c>
      <c r="N2753" t="s">
        <v>78</v>
      </c>
      <c r="O2753">
        <f t="shared" si="238"/>
        <v>4</v>
      </c>
      <c r="V2753">
        <v>0</v>
      </c>
      <c r="W2753" t="s">
        <v>70</v>
      </c>
      <c r="X2753" t="s">
        <v>36</v>
      </c>
      <c r="Y2753" t="s">
        <v>76</v>
      </c>
      <c r="Z2753" t="s">
        <v>77</v>
      </c>
      <c r="AA2753">
        <v>5.5999999999999999E-3</v>
      </c>
      <c r="AB2753" t="s">
        <v>78</v>
      </c>
      <c r="AC2753">
        <v>145.6</v>
      </c>
    </row>
    <row r="2754" spans="1:31" x14ac:dyDescent="0.25">
      <c r="A2754" t="s">
        <v>556</v>
      </c>
      <c r="B2754" t="s">
        <v>555</v>
      </c>
      <c r="G2754" t="str">
        <f t="shared" si="241"/>
        <v xml:space="preserve">         09122109-00                               </v>
      </c>
      <c r="H2754" t="str">
        <f t="shared" si="242"/>
        <v xml:space="preserve"> Holt Melt Jowatherm 28 </v>
      </c>
      <c r="M2754">
        <v>1.1599999999999999E-2</v>
      </c>
      <c r="N2754" t="s">
        <v>78</v>
      </c>
      <c r="O2754">
        <f t="shared" si="238"/>
        <v>4</v>
      </c>
      <c r="V2754">
        <v>0</v>
      </c>
      <c r="W2754" t="s">
        <v>70</v>
      </c>
      <c r="X2754" t="s">
        <v>39</v>
      </c>
      <c r="Y2754" t="s">
        <v>76</v>
      </c>
      <c r="Z2754" t="s">
        <v>77</v>
      </c>
      <c r="AA2754">
        <v>1.1599999999999999E-2</v>
      </c>
      <c r="AB2754" t="s">
        <v>78</v>
      </c>
      <c r="AC2754">
        <v>301.60000000000002</v>
      </c>
    </row>
    <row r="2755" spans="1:31" x14ac:dyDescent="0.25">
      <c r="A2755" t="s">
        <v>556</v>
      </c>
      <c r="B2755" t="s">
        <v>555</v>
      </c>
      <c r="O2755">
        <f t="shared" si="238"/>
        <v>0</v>
      </c>
      <c r="V2755">
        <v>0</v>
      </c>
      <c r="W2755" t="s">
        <v>79</v>
      </c>
    </row>
    <row r="2756" spans="1:31" x14ac:dyDescent="0.25">
      <c r="A2756" t="s">
        <v>556</v>
      </c>
      <c r="B2756" t="s">
        <v>555</v>
      </c>
      <c r="O2756">
        <f t="shared" ref="O2756:O2819" si="243">+COUNTA(C2756:N2756)</f>
        <v>0</v>
      </c>
      <c r="V2756">
        <v>0</v>
      </c>
      <c r="W2756" t="s">
        <v>28</v>
      </c>
      <c r="X2756" t="s">
        <v>132</v>
      </c>
    </row>
    <row r="2757" spans="1:31" x14ac:dyDescent="0.25">
      <c r="A2757" t="s">
        <v>556</v>
      </c>
      <c r="B2757" t="s">
        <v>555</v>
      </c>
      <c r="O2757">
        <f t="shared" si="243"/>
        <v>0</v>
      </c>
      <c r="V2757">
        <v>0</v>
      </c>
      <c r="W2757" t="s">
        <v>18</v>
      </c>
      <c r="X2757" t="s">
        <v>81</v>
      </c>
    </row>
    <row r="2758" spans="1:31" x14ac:dyDescent="0.25">
      <c r="A2758" t="s">
        <v>556</v>
      </c>
      <c r="B2758" t="s">
        <v>555</v>
      </c>
      <c r="O2758">
        <f t="shared" si="243"/>
        <v>0</v>
      </c>
      <c r="V2758">
        <v>0</v>
      </c>
      <c r="W2758" t="s">
        <v>18</v>
      </c>
      <c r="X2758" t="s">
        <v>82</v>
      </c>
      <c r="Y2758" t="s">
        <v>83</v>
      </c>
      <c r="Z2758" t="s">
        <v>84</v>
      </c>
      <c r="AA2758" t="s">
        <v>85</v>
      </c>
      <c r="AB2758" t="s">
        <v>86</v>
      </c>
      <c r="AC2758" t="s">
        <v>84</v>
      </c>
      <c r="AD2758" t="s">
        <v>87</v>
      </c>
    </row>
    <row r="2759" spans="1:31" x14ac:dyDescent="0.25">
      <c r="A2759" t="s">
        <v>556</v>
      </c>
      <c r="B2759" t="s">
        <v>555</v>
      </c>
      <c r="O2759">
        <f t="shared" si="243"/>
        <v>0</v>
      </c>
      <c r="V2759">
        <v>0</v>
      </c>
      <c r="W2759" t="s">
        <v>18</v>
      </c>
      <c r="X2759" t="s">
        <v>83</v>
      </c>
      <c r="Y2759" t="s">
        <v>83</v>
      </c>
      <c r="Z2759" t="s">
        <v>88</v>
      </c>
      <c r="AA2759" t="s">
        <v>89</v>
      </c>
      <c r="AB2759" t="s">
        <v>90</v>
      </c>
      <c r="AC2759" t="s">
        <v>88</v>
      </c>
      <c r="AD2759" t="s">
        <v>91</v>
      </c>
    </row>
    <row r="2760" spans="1:31" x14ac:dyDescent="0.25">
      <c r="A2760" t="s">
        <v>556</v>
      </c>
      <c r="B2760" t="s">
        <v>555</v>
      </c>
      <c r="O2760">
        <f t="shared" si="243"/>
        <v>0</v>
      </c>
      <c r="V2760">
        <v>0</v>
      </c>
      <c r="W2760" t="s">
        <v>18</v>
      </c>
      <c r="X2760" t="s">
        <v>92</v>
      </c>
    </row>
    <row r="2761" spans="1:31" x14ac:dyDescent="0.25">
      <c r="A2761" t="s">
        <v>556</v>
      </c>
      <c r="B2761" t="s">
        <v>555</v>
      </c>
      <c r="O2761">
        <f t="shared" si="243"/>
        <v>0</v>
      </c>
      <c r="V2761">
        <v>0</v>
      </c>
      <c r="W2761" t="s">
        <v>18</v>
      </c>
      <c r="X2761">
        <v>10</v>
      </c>
      <c r="Y2761">
        <v>2930</v>
      </c>
      <c r="Z2761" t="s">
        <v>93</v>
      </c>
      <c r="AA2761" t="s">
        <v>94</v>
      </c>
      <c r="AB2761" t="s">
        <v>95</v>
      </c>
      <c r="AC2761" t="s">
        <v>96</v>
      </c>
      <c r="AD2761" t="s">
        <v>97</v>
      </c>
      <c r="AE2761">
        <v>981.71360000000004</v>
      </c>
    </row>
    <row r="2762" spans="1:31" x14ac:dyDescent="0.25">
      <c r="A2762" t="s">
        <v>556</v>
      </c>
      <c r="B2762" t="s">
        <v>555</v>
      </c>
      <c r="O2762">
        <f t="shared" si="243"/>
        <v>0</v>
      </c>
      <c r="V2762">
        <v>0</v>
      </c>
      <c r="W2762" t="s">
        <v>18</v>
      </c>
      <c r="X2762">
        <v>20</v>
      </c>
      <c r="Y2762">
        <v>2931</v>
      </c>
      <c r="Z2762" t="s">
        <v>98</v>
      </c>
      <c r="AA2762" t="s">
        <v>94</v>
      </c>
      <c r="AB2762" t="s">
        <v>99</v>
      </c>
      <c r="AC2762" t="s">
        <v>100</v>
      </c>
      <c r="AD2762" t="s">
        <v>124</v>
      </c>
      <c r="AE2762">
        <v>1243.0404000000001</v>
      </c>
    </row>
    <row r="2763" spans="1:31" x14ac:dyDescent="0.25">
      <c r="A2763" t="s">
        <v>556</v>
      </c>
      <c r="B2763" t="s">
        <v>555</v>
      </c>
      <c r="O2763">
        <f t="shared" si="243"/>
        <v>0</v>
      </c>
      <c r="V2763">
        <v>0</v>
      </c>
      <c r="W2763" t="s">
        <v>18</v>
      </c>
      <c r="X2763">
        <v>30</v>
      </c>
      <c r="Y2763">
        <v>2337</v>
      </c>
      <c r="Z2763" t="s">
        <v>115</v>
      </c>
      <c r="AA2763" t="s">
        <v>94</v>
      </c>
      <c r="AB2763" t="s">
        <v>133</v>
      </c>
      <c r="AC2763" t="s">
        <v>134</v>
      </c>
      <c r="AD2763" t="s">
        <v>135</v>
      </c>
      <c r="AE2763">
        <v>743.29759999999999</v>
      </c>
    </row>
    <row r="2764" spans="1:31" x14ac:dyDescent="0.25">
      <c r="A2764" t="s">
        <v>556</v>
      </c>
      <c r="B2764" t="s">
        <v>555</v>
      </c>
      <c r="O2764">
        <f t="shared" si="243"/>
        <v>0</v>
      </c>
      <c r="V2764">
        <v>0</v>
      </c>
      <c r="W2764" t="s">
        <v>18</v>
      </c>
      <c r="X2764" t="s">
        <v>81</v>
      </c>
      <c r="Y2764" t="s">
        <v>106</v>
      </c>
    </row>
    <row r="2765" spans="1:31" x14ac:dyDescent="0.25">
      <c r="A2765" t="s">
        <v>556</v>
      </c>
      <c r="B2765" t="s">
        <v>555</v>
      </c>
      <c r="O2765">
        <f t="shared" si="243"/>
        <v>0</v>
      </c>
      <c r="V2765">
        <v>0</v>
      </c>
      <c r="W2765" t="s">
        <v>18</v>
      </c>
      <c r="X2765" t="s">
        <v>107</v>
      </c>
      <c r="Y2765" t="s">
        <v>274</v>
      </c>
    </row>
    <row r="2766" spans="1:31" x14ac:dyDescent="0.25">
      <c r="A2766" t="s">
        <v>556</v>
      </c>
      <c r="B2766" t="s">
        <v>555</v>
      </c>
      <c r="O2766">
        <f t="shared" si="243"/>
        <v>0</v>
      </c>
      <c r="V2766">
        <v>0</v>
      </c>
      <c r="W2766" t="s">
        <v>79</v>
      </c>
    </row>
    <row r="2767" spans="1:31" x14ac:dyDescent="0.25">
      <c r="A2767" t="s">
        <v>556</v>
      </c>
      <c r="B2767" t="s">
        <v>555</v>
      </c>
      <c r="G2767" t="str">
        <f>+Y2767</f>
        <v xml:space="preserve">PL0001114727081004                                 </v>
      </c>
      <c r="H2767" t="str">
        <f>+Z2767</f>
        <v xml:space="preserve"> LATERAL 395X145X15     </v>
      </c>
      <c r="O2767">
        <f t="shared" si="243"/>
        <v>2</v>
      </c>
      <c r="V2767">
        <v>0</v>
      </c>
      <c r="W2767" t="s">
        <v>28</v>
      </c>
      <c r="X2767" t="s">
        <v>137</v>
      </c>
      <c r="Y2767" t="s">
        <v>138</v>
      </c>
      <c r="Z2767" t="s">
        <v>139</v>
      </c>
      <c r="AA2767">
        <v>4</v>
      </c>
      <c r="AB2767" t="s">
        <v>47</v>
      </c>
      <c r="AC2767">
        <v>0</v>
      </c>
    </row>
    <row r="2768" spans="1:31" x14ac:dyDescent="0.25">
      <c r="A2768" t="s">
        <v>556</v>
      </c>
      <c r="B2768" t="s">
        <v>555</v>
      </c>
      <c r="O2768">
        <f t="shared" si="243"/>
        <v>0</v>
      </c>
      <c r="V2768">
        <v>0</v>
      </c>
    </row>
    <row r="2769" spans="1:23" x14ac:dyDescent="0.25">
      <c r="A2769" t="s">
        <v>556</v>
      </c>
      <c r="B2769" t="s">
        <v>555</v>
      </c>
      <c r="O2769">
        <f t="shared" si="243"/>
        <v>0</v>
      </c>
      <c r="V2769">
        <v>0</v>
      </c>
    </row>
    <row r="2770" spans="1:23" x14ac:dyDescent="0.25">
      <c r="A2770" t="s">
        <v>556</v>
      </c>
      <c r="B2770" t="s">
        <v>555</v>
      </c>
      <c r="O2770">
        <f t="shared" si="243"/>
        <v>0</v>
      </c>
      <c r="V2770">
        <v>0</v>
      </c>
    </row>
    <row r="2771" spans="1:23" x14ac:dyDescent="0.25">
      <c r="A2771" t="s">
        <v>556</v>
      </c>
      <c r="B2771" t="s">
        <v>555</v>
      </c>
      <c r="O2771">
        <f t="shared" si="243"/>
        <v>0</v>
      </c>
      <c r="V2771">
        <v>0</v>
      </c>
    </row>
    <row r="2772" spans="1:23" x14ac:dyDescent="0.25">
      <c r="A2772" t="s">
        <v>556</v>
      </c>
      <c r="B2772" t="s">
        <v>555</v>
      </c>
      <c r="O2772">
        <f t="shared" si="243"/>
        <v>0</v>
      </c>
      <c r="V2772">
        <v>0</v>
      </c>
      <c r="W2772" t="s">
        <v>344</v>
      </c>
    </row>
    <row r="2773" spans="1:23" x14ac:dyDescent="0.25">
      <c r="A2773" t="s">
        <v>556</v>
      </c>
      <c r="B2773" t="s">
        <v>555</v>
      </c>
      <c r="O2773">
        <f t="shared" si="243"/>
        <v>0</v>
      </c>
      <c r="V2773">
        <v>0</v>
      </c>
      <c r="W2773" t="s">
        <v>2</v>
      </c>
    </row>
    <row r="2774" spans="1:23" x14ac:dyDescent="0.25">
      <c r="A2774" t="s">
        <v>556</v>
      </c>
      <c r="B2774" t="s">
        <v>555</v>
      </c>
      <c r="O2774">
        <f t="shared" si="243"/>
        <v>0</v>
      </c>
      <c r="V2774">
        <v>0</v>
      </c>
      <c r="W2774" t="s">
        <v>3</v>
      </c>
    </row>
    <row r="2775" spans="1:23" x14ac:dyDescent="0.25">
      <c r="A2775" t="s">
        <v>556</v>
      </c>
      <c r="B2775" t="s">
        <v>555</v>
      </c>
      <c r="O2775">
        <f t="shared" si="243"/>
        <v>0</v>
      </c>
      <c r="V2775">
        <v>0</v>
      </c>
      <c r="W2775" t="s">
        <v>4</v>
      </c>
    </row>
    <row r="2776" spans="1:23" x14ac:dyDescent="0.25">
      <c r="A2776" t="s">
        <v>556</v>
      </c>
      <c r="B2776" t="s">
        <v>555</v>
      </c>
      <c r="O2776">
        <f t="shared" si="243"/>
        <v>0</v>
      </c>
      <c r="V2776">
        <v>0</v>
      </c>
      <c r="W2776" t="s">
        <v>5</v>
      </c>
    </row>
    <row r="2777" spans="1:23" x14ac:dyDescent="0.25">
      <c r="A2777" t="s">
        <v>556</v>
      </c>
      <c r="B2777" t="s">
        <v>555</v>
      </c>
      <c r="O2777">
        <f t="shared" si="243"/>
        <v>0</v>
      </c>
      <c r="V2777">
        <v>0</v>
      </c>
    </row>
    <row r="2778" spans="1:23" x14ac:dyDescent="0.25">
      <c r="A2778" t="s">
        <v>556</v>
      </c>
      <c r="B2778" t="s">
        <v>555</v>
      </c>
      <c r="O2778">
        <f t="shared" si="243"/>
        <v>0</v>
      </c>
      <c r="V2778">
        <v>0</v>
      </c>
      <c r="W2778" t="s">
        <v>6</v>
      </c>
    </row>
    <row r="2779" spans="1:23" x14ac:dyDescent="0.25">
      <c r="A2779" t="s">
        <v>556</v>
      </c>
      <c r="B2779" t="s">
        <v>555</v>
      </c>
      <c r="O2779">
        <f t="shared" si="243"/>
        <v>0</v>
      </c>
      <c r="V2779">
        <v>0</v>
      </c>
    </row>
    <row r="2780" spans="1:23" x14ac:dyDescent="0.25">
      <c r="A2780" t="s">
        <v>556</v>
      </c>
      <c r="B2780" t="s">
        <v>555</v>
      </c>
      <c r="O2780">
        <f t="shared" si="243"/>
        <v>0</v>
      </c>
      <c r="V2780">
        <v>0</v>
      </c>
      <c r="W2780" t="s">
        <v>7</v>
      </c>
    </row>
    <row r="2781" spans="1:23" x14ac:dyDescent="0.25">
      <c r="A2781" t="s">
        <v>556</v>
      </c>
      <c r="B2781" t="s">
        <v>555</v>
      </c>
      <c r="O2781">
        <f t="shared" si="243"/>
        <v>0</v>
      </c>
      <c r="V2781">
        <v>0</v>
      </c>
    </row>
    <row r="2782" spans="1:23" x14ac:dyDescent="0.25">
      <c r="A2782" t="s">
        <v>556</v>
      </c>
      <c r="B2782" t="s">
        <v>555</v>
      </c>
      <c r="C2782" t="s">
        <v>572</v>
      </c>
      <c r="D2782" t="s">
        <v>573</v>
      </c>
      <c r="O2782">
        <f t="shared" si="243"/>
        <v>2</v>
      </c>
      <c r="V2782">
        <v>0</v>
      </c>
      <c r="W2782" t="s">
        <v>342</v>
      </c>
    </row>
    <row r="2783" spans="1:23" x14ac:dyDescent="0.25">
      <c r="A2783" t="s">
        <v>556</v>
      </c>
      <c r="B2783" t="s">
        <v>555</v>
      </c>
      <c r="O2783">
        <f t="shared" si="243"/>
        <v>0</v>
      </c>
      <c r="V2783">
        <v>0</v>
      </c>
      <c r="W2783" t="s">
        <v>9</v>
      </c>
    </row>
    <row r="2784" spans="1:23" x14ac:dyDescent="0.25">
      <c r="A2784" t="s">
        <v>556</v>
      </c>
      <c r="B2784" t="s">
        <v>555</v>
      </c>
      <c r="O2784">
        <f t="shared" si="243"/>
        <v>0</v>
      </c>
      <c r="V2784">
        <v>0</v>
      </c>
      <c r="W2784" t="s">
        <v>269</v>
      </c>
    </row>
    <row r="2785" spans="1:31" x14ac:dyDescent="0.25">
      <c r="A2785" t="s">
        <v>556</v>
      </c>
      <c r="B2785" t="s">
        <v>555</v>
      </c>
      <c r="O2785">
        <f t="shared" si="243"/>
        <v>0</v>
      </c>
      <c r="V2785">
        <v>0</v>
      </c>
      <c r="W2785" t="s">
        <v>3</v>
      </c>
    </row>
    <row r="2786" spans="1:31" x14ac:dyDescent="0.25">
      <c r="A2786" t="s">
        <v>556</v>
      </c>
      <c r="B2786" t="s">
        <v>555</v>
      </c>
      <c r="O2786">
        <f t="shared" si="243"/>
        <v>0</v>
      </c>
      <c r="V2786">
        <v>0</v>
      </c>
      <c r="W2786" t="s">
        <v>11</v>
      </c>
      <c r="X2786" t="s">
        <v>12</v>
      </c>
      <c r="Y2786" t="s">
        <v>13</v>
      </c>
      <c r="Z2786" t="s">
        <v>14</v>
      </c>
      <c r="AA2786" t="s">
        <v>15</v>
      </c>
      <c r="AB2786" t="s">
        <v>16</v>
      </c>
      <c r="AC2786" t="s">
        <v>17</v>
      </c>
    </row>
    <row r="2787" spans="1:31" x14ac:dyDescent="0.25">
      <c r="A2787" t="s">
        <v>556</v>
      </c>
      <c r="B2787" t="s">
        <v>555</v>
      </c>
      <c r="O2787">
        <f t="shared" si="243"/>
        <v>0</v>
      </c>
      <c r="V2787">
        <v>0</v>
      </c>
      <c r="W2787" t="s">
        <v>18</v>
      </c>
      <c r="X2787" t="s">
        <v>18</v>
      </c>
      <c r="Y2787" t="s">
        <v>19</v>
      </c>
      <c r="Z2787" t="s">
        <v>20</v>
      </c>
      <c r="AA2787" t="s">
        <v>21</v>
      </c>
      <c r="AB2787" t="s">
        <v>22</v>
      </c>
    </row>
    <row r="2788" spans="1:31" x14ac:dyDescent="0.25">
      <c r="A2788" t="s">
        <v>556</v>
      </c>
      <c r="B2788" t="s">
        <v>555</v>
      </c>
      <c r="O2788">
        <f t="shared" si="243"/>
        <v>0</v>
      </c>
      <c r="V2788">
        <v>0</v>
      </c>
      <c r="W2788" t="s">
        <v>23</v>
      </c>
    </row>
    <row r="2789" spans="1:31" x14ac:dyDescent="0.25">
      <c r="A2789" t="s">
        <v>556</v>
      </c>
      <c r="B2789" t="s">
        <v>555</v>
      </c>
      <c r="I2789" t="str">
        <f>+Y2789</f>
        <v xml:space="preserve">         03115282-00                               </v>
      </c>
      <c r="J2789" t="str">
        <f>+Z2789</f>
        <v xml:space="preserve"> Aglo 2440x2150x15 Rove </v>
      </c>
      <c r="M2789">
        <v>4.0000000000000001E-3</v>
      </c>
      <c r="N2789" t="s">
        <v>73</v>
      </c>
      <c r="O2789">
        <f t="shared" si="243"/>
        <v>4</v>
      </c>
      <c r="V2789">
        <v>0</v>
      </c>
      <c r="W2789" t="s">
        <v>70</v>
      </c>
      <c r="X2789" t="s">
        <v>24</v>
      </c>
      <c r="Y2789" t="s">
        <v>71</v>
      </c>
      <c r="Z2789" t="s">
        <v>72</v>
      </c>
      <c r="AA2789">
        <v>4.0000000000000001E-3</v>
      </c>
      <c r="AB2789" t="s">
        <v>73</v>
      </c>
      <c r="AC2789">
        <v>892.64</v>
      </c>
    </row>
    <row r="2790" spans="1:31" x14ac:dyDescent="0.25">
      <c r="A2790" t="s">
        <v>556</v>
      </c>
      <c r="B2790" t="s">
        <v>555</v>
      </c>
      <c r="G2790" t="str">
        <f t="shared" ref="G2790:G2792" si="244">+Y2790</f>
        <v xml:space="preserve">         04224699-00                               </v>
      </c>
      <c r="H2790" t="str">
        <f t="shared" ref="H2790:H2792" si="245">+Z2790</f>
        <v xml:space="preserve"> FJ PVC Rovere  M2 19x. </v>
      </c>
      <c r="K2790" t="str">
        <f>+Y2790</f>
        <v xml:space="preserve">         04224699-00                               </v>
      </c>
      <c r="L2790" t="str">
        <f>+Z2790</f>
        <v xml:space="preserve"> FJ PVC Rovere  M2 19x. </v>
      </c>
      <c r="M2790">
        <v>5.12</v>
      </c>
      <c r="N2790" t="s">
        <v>31</v>
      </c>
      <c r="O2790">
        <f t="shared" si="243"/>
        <v>6</v>
      </c>
      <c r="V2790">
        <v>0</v>
      </c>
      <c r="W2790" t="s">
        <v>70</v>
      </c>
      <c r="X2790" t="s">
        <v>32</v>
      </c>
      <c r="Y2790" t="s">
        <v>74</v>
      </c>
      <c r="Z2790" t="s">
        <v>75</v>
      </c>
      <c r="AA2790">
        <v>5.12</v>
      </c>
      <c r="AB2790" t="s">
        <v>31</v>
      </c>
      <c r="AC2790">
        <v>1305.5999999999999</v>
      </c>
    </row>
    <row r="2791" spans="1:31" x14ac:dyDescent="0.25">
      <c r="A2791" t="s">
        <v>556</v>
      </c>
      <c r="B2791" t="s">
        <v>555</v>
      </c>
      <c r="G2791" t="str">
        <f t="shared" si="244"/>
        <v xml:space="preserve">         09122109-00                               </v>
      </c>
      <c r="H2791" t="str">
        <f t="shared" si="245"/>
        <v xml:space="preserve"> Holt Melt Jowatherm 28 </v>
      </c>
      <c r="M2791">
        <v>1.2800000000000001E-2</v>
      </c>
      <c r="N2791" t="s">
        <v>78</v>
      </c>
      <c r="O2791">
        <f t="shared" si="243"/>
        <v>4</v>
      </c>
      <c r="V2791">
        <v>0</v>
      </c>
      <c r="W2791" t="s">
        <v>70</v>
      </c>
      <c r="X2791" t="s">
        <v>36</v>
      </c>
      <c r="Y2791" t="s">
        <v>76</v>
      </c>
      <c r="Z2791" t="s">
        <v>77</v>
      </c>
      <c r="AA2791">
        <v>1.2800000000000001E-2</v>
      </c>
      <c r="AB2791" t="s">
        <v>78</v>
      </c>
      <c r="AC2791">
        <v>332.8</v>
      </c>
    </row>
    <row r="2792" spans="1:31" x14ac:dyDescent="0.25">
      <c r="A2792" t="s">
        <v>556</v>
      </c>
      <c r="B2792" t="s">
        <v>555</v>
      </c>
      <c r="G2792" t="str">
        <f t="shared" si="244"/>
        <v xml:space="preserve">         09122109-00                               </v>
      </c>
      <c r="H2792" t="str">
        <f t="shared" si="245"/>
        <v xml:space="preserve"> Holt Melt Jowatherm 28 </v>
      </c>
      <c r="M2792">
        <v>6.4000000000000003E-3</v>
      </c>
      <c r="N2792" t="s">
        <v>78</v>
      </c>
      <c r="O2792">
        <f t="shared" si="243"/>
        <v>4</v>
      </c>
      <c r="V2792">
        <v>0</v>
      </c>
      <c r="W2792" t="s">
        <v>70</v>
      </c>
      <c r="X2792" t="s">
        <v>39</v>
      </c>
      <c r="Y2792" t="s">
        <v>76</v>
      </c>
      <c r="Z2792" t="s">
        <v>77</v>
      </c>
      <c r="AA2792">
        <v>6.4000000000000003E-3</v>
      </c>
      <c r="AB2792" t="s">
        <v>78</v>
      </c>
      <c r="AC2792">
        <v>166.4</v>
      </c>
    </row>
    <row r="2793" spans="1:31" x14ac:dyDescent="0.25">
      <c r="A2793" t="s">
        <v>556</v>
      </c>
      <c r="B2793" t="s">
        <v>555</v>
      </c>
      <c r="O2793">
        <f t="shared" si="243"/>
        <v>0</v>
      </c>
      <c r="V2793">
        <v>0</v>
      </c>
      <c r="W2793" t="s">
        <v>79</v>
      </c>
    </row>
    <row r="2794" spans="1:31" x14ac:dyDescent="0.25">
      <c r="A2794" t="s">
        <v>556</v>
      </c>
      <c r="B2794" t="s">
        <v>555</v>
      </c>
      <c r="O2794">
        <f t="shared" si="243"/>
        <v>0</v>
      </c>
      <c r="V2794">
        <v>0</v>
      </c>
      <c r="W2794" t="s">
        <v>28</v>
      </c>
      <c r="X2794" t="s">
        <v>141</v>
      </c>
    </row>
    <row r="2795" spans="1:31" x14ac:dyDescent="0.25">
      <c r="A2795" t="s">
        <v>556</v>
      </c>
      <c r="B2795" t="s">
        <v>555</v>
      </c>
      <c r="O2795">
        <f t="shared" si="243"/>
        <v>0</v>
      </c>
      <c r="V2795">
        <v>0</v>
      </c>
      <c r="W2795" t="s">
        <v>18</v>
      </c>
      <c r="X2795" t="s">
        <v>81</v>
      </c>
    </row>
    <row r="2796" spans="1:31" x14ac:dyDescent="0.25">
      <c r="A2796" t="s">
        <v>556</v>
      </c>
      <c r="B2796" t="s">
        <v>555</v>
      </c>
      <c r="O2796">
        <f t="shared" si="243"/>
        <v>0</v>
      </c>
      <c r="V2796">
        <v>0</v>
      </c>
      <c r="W2796" t="s">
        <v>18</v>
      </c>
      <c r="X2796" t="s">
        <v>82</v>
      </c>
      <c r="Y2796" t="s">
        <v>83</v>
      </c>
      <c r="Z2796" t="s">
        <v>84</v>
      </c>
      <c r="AA2796" t="s">
        <v>85</v>
      </c>
      <c r="AB2796" t="s">
        <v>86</v>
      </c>
      <c r="AC2796" t="s">
        <v>84</v>
      </c>
      <c r="AD2796" t="s">
        <v>87</v>
      </c>
    </row>
    <row r="2797" spans="1:31" x14ac:dyDescent="0.25">
      <c r="A2797" t="s">
        <v>556</v>
      </c>
      <c r="B2797" t="s">
        <v>555</v>
      </c>
      <c r="O2797">
        <f t="shared" si="243"/>
        <v>0</v>
      </c>
      <c r="V2797">
        <v>0</v>
      </c>
      <c r="W2797" t="s">
        <v>18</v>
      </c>
      <c r="X2797" t="s">
        <v>83</v>
      </c>
      <c r="Y2797" t="s">
        <v>83</v>
      </c>
      <c r="Z2797" t="s">
        <v>88</v>
      </c>
      <c r="AA2797" t="s">
        <v>89</v>
      </c>
      <c r="AB2797" t="s">
        <v>90</v>
      </c>
      <c r="AC2797" t="s">
        <v>88</v>
      </c>
      <c r="AD2797" t="s">
        <v>91</v>
      </c>
    </row>
    <row r="2798" spans="1:31" x14ac:dyDescent="0.25">
      <c r="A2798" t="s">
        <v>556</v>
      </c>
      <c r="B2798" t="s">
        <v>555</v>
      </c>
      <c r="O2798">
        <f t="shared" si="243"/>
        <v>0</v>
      </c>
      <c r="V2798">
        <v>0</v>
      </c>
      <c r="W2798" t="s">
        <v>18</v>
      </c>
      <c r="X2798" t="s">
        <v>92</v>
      </c>
    </row>
    <row r="2799" spans="1:31" x14ac:dyDescent="0.25">
      <c r="A2799" t="s">
        <v>556</v>
      </c>
      <c r="B2799" t="s">
        <v>555</v>
      </c>
      <c r="O2799">
        <f t="shared" si="243"/>
        <v>0</v>
      </c>
      <c r="V2799">
        <v>0</v>
      </c>
      <c r="W2799" t="s">
        <v>18</v>
      </c>
      <c r="X2799">
        <v>10</v>
      </c>
      <c r="Y2799">
        <v>2930</v>
      </c>
      <c r="Z2799" t="s">
        <v>93</v>
      </c>
      <c r="AA2799" t="s">
        <v>94</v>
      </c>
      <c r="AB2799" t="s">
        <v>95</v>
      </c>
      <c r="AC2799" t="s">
        <v>96</v>
      </c>
      <c r="AD2799" t="s">
        <v>97</v>
      </c>
      <c r="AE2799">
        <v>981.71360000000004</v>
      </c>
    </row>
    <row r="2800" spans="1:31" x14ac:dyDescent="0.25">
      <c r="A2800" t="s">
        <v>556</v>
      </c>
      <c r="B2800" t="s">
        <v>555</v>
      </c>
      <c r="O2800">
        <f t="shared" si="243"/>
        <v>0</v>
      </c>
      <c r="V2800">
        <v>0</v>
      </c>
      <c r="W2800" t="s">
        <v>18</v>
      </c>
      <c r="X2800">
        <v>20</v>
      </c>
      <c r="Y2800">
        <v>2931</v>
      </c>
      <c r="Z2800" t="s">
        <v>98</v>
      </c>
      <c r="AA2800" t="s">
        <v>94</v>
      </c>
      <c r="AB2800" t="s">
        <v>99</v>
      </c>
      <c r="AC2800" t="s">
        <v>100</v>
      </c>
      <c r="AD2800" t="s">
        <v>114</v>
      </c>
      <c r="AE2800">
        <v>2486.08</v>
      </c>
    </row>
    <row r="2801" spans="1:31" x14ac:dyDescent="0.25">
      <c r="A2801" t="s">
        <v>556</v>
      </c>
      <c r="B2801" t="s">
        <v>555</v>
      </c>
      <c r="O2801">
        <f t="shared" si="243"/>
        <v>0</v>
      </c>
      <c r="V2801">
        <v>0</v>
      </c>
      <c r="W2801" t="s">
        <v>18</v>
      </c>
      <c r="X2801">
        <v>30</v>
      </c>
      <c r="Y2801">
        <v>2337</v>
      </c>
      <c r="Z2801" t="s">
        <v>115</v>
      </c>
      <c r="AA2801" t="s">
        <v>94</v>
      </c>
      <c r="AB2801" t="s">
        <v>133</v>
      </c>
      <c r="AC2801" t="s">
        <v>134</v>
      </c>
      <c r="AD2801" t="s">
        <v>135</v>
      </c>
      <c r="AE2801">
        <v>743.29759999999999</v>
      </c>
    </row>
    <row r="2802" spans="1:31" x14ac:dyDescent="0.25">
      <c r="A2802" t="s">
        <v>556</v>
      </c>
      <c r="B2802" t="s">
        <v>555</v>
      </c>
      <c r="O2802">
        <f t="shared" si="243"/>
        <v>0</v>
      </c>
      <c r="V2802">
        <v>0</v>
      </c>
      <c r="W2802" t="s">
        <v>18</v>
      </c>
      <c r="X2802" t="s">
        <v>81</v>
      </c>
      <c r="Y2802" t="s">
        <v>106</v>
      </c>
    </row>
    <row r="2803" spans="1:31" x14ac:dyDescent="0.25">
      <c r="A2803" t="s">
        <v>556</v>
      </c>
      <c r="B2803" t="s">
        <v>555</v>
      </c>
      <c r="O2803">
        <f t="shared" si="243"/>
        <v>0</v>
      </c>
      <c r="V2803">
        <v>0</v>
      </c>
      <c r="W2803" t="s">
        <v>18</v>
      </c>
      <c r="X2803" t="s">
        <v>107</v>
      </c>
      <c r="Y2803" t="s">
        <v>276</v>
      </c>
    </row>
    <row r="2804" spans="1:31" x14ac:dyDescent="0.25">
      <c r="A2804" t="s">
        <v>556</v>
      </c>
      <c r="B2804" t="s">
        <v>555</v>
      </c>
      <c r="O2804">
        <f t="shared" si="243"/>
        <v>0</v>
      </c>
      <c r="V2804">
        <v>0</v>
      </c>
      <c r="W2804" t="s">
        <v>79</v>
      </c>
    </row>
    <row r="2805" spans="1:31" x14ac:dyDescent="0.25">
      <c r="A2805" t="s">
        <v>556</v>
      </c>
      <c r="B2805" t="s">
        <v>555</v>
      </c>
      <c r="G2805" t="str">
        <f>+Y2805</f>
        <v xml:space="preserve">PL0001114727091005                                 </v>
      </c>
      <c r="H2805" t="str">
        <f>+Z2805</f>
        <v xml:space="preserve"> POSTERIOR 424X145X15   </v>
      </c>
      <c r="O2805">
        <f t="shared" si="243"/>
        <v>2</v>
      </c>
      <c r="V2805">
        <v>0</v>
      </c>
      <c r="W2805" t="s">
        <v>28</v>
      </c>
      <c r="X2805" t="s">
        <v>143</v>
      </c>
      <c r="Y2805" t="s">
        <v>144</v>
      </c>
      <c r="Z2805" t="s">
        <v>145</v>
      </c>
      <c r="AA2805">
        <v>4</v>
      </c>
      <c r="AB2805" t="s">
        <v>47</v>
      </c>
      <c r="AC2805">
        <v>0</v>
      </c>
    </row>
    <row r="2806" spans="1:31" x14ac:dyDescent="0.25">
      <c r="A2806" t="s">
        <v>556</v>
      </c>
      <c r="B2806" t="s">
        <v>555</v>
      </c>
      <c r="I2806" t="str">
        <f>+Y2806</f>
        <v xml:space="preserve">         03115282-00                               </v>
      </c>
      <c r="J2806" t="str">
        <f>+Z2806</f>
        <v xml:space="preserve"> Aglo 2440x2150x15 Rove </v>
      </c>
      <c r="M2806">
        <v>8.0000000000000002E-3</v>
      </c>
      <c r="N2806" t="s">
        <v>73</v>
      </c>
      <c r="O2806">
        <f t="shared" si="243"/>
        <v>4</v>
      </c>
      <c r="V2806">
        <v>0</v>
      </c>
      <c r="W2806" t="s">
        <v>70</v>
      </c>
      <c r="X2806" t="s">
        <v>24</v>
      </c>
      <c r="Y2806" t="s">
        <v>71</v>
      </c>
      <c r="Z2806" t="s">
        <v>72</v>
      </c>
      <c r="AA2806">
        <v>8.0000000000000002E-3</v>
      </c>
      <c r="AB2806" t="s">
        <v>73</v>
      </c>
      <c r="AC2806">
        <v>1785.28</v>
      </c>
    </row>
    <row r="2807" spans="1:31" x14ac:dyDescent="0.25">
      <c r="A2807" t="s">
        <v>556</v>
      </c>
      <c r="B2807" t="s">
        <v>555</v>
      </c>
      <c r="G2807" t="str">
        <f t="shared" ref="G2807:G2809" si="246">+Y2807</f>
        <v xml:space="preserve">         04224699-00                               </v>
      </c>
      <c r="H2807" t="str">
        <f t="shared" ref="H2807:H2809" si="247">+Z2807</f>
        <v xml:space="preserve"> FJ PVC Rovere  M2 19x. </v>
      </c>
      <c r="K2807" t="str">
        <f>+Y2807</f>
        <v xml:space="preserve">         04224699-00                               </v>
      </c>
      <c r="L2807" t="str">
        <f>+Z2807</f>
        <v xml:space="preserve"> FJ PVC Rovere  M2 19x. </v>
      </c>
      <c r="M2807">
        <v>3.7120000000000002</v>
      </c>
      <c r="N2807" t="s">
        <v>31</v>
      </c>
      <c r="O2807">
        <f t="shared" si="243"/>
        <v>6</v>
      </c>
      <c r="V2807">
        <v>0</v>
      </c>
      <c r="W2807" t="s">
        <v>70</v>
      </c>
      <c r="X2807" t="s">
        <v>32</v>
      </c>
      <c r="Y2807" t="s">
        <v>74</v>
      </c>
      <c r="Z2807" t="s">
        <v>75</v>
      </c>
      <c r="AA2807">
        <v>3.7120000000000002</v>
      </c>
      <c r="AB2807" t="s">
        <v>31</v>
      </c>
      <c r="AC2807">
        <v>946.56</v>
      </c>
    </row>
    <row r="2808" spans="1:31" x14ac:dyDescent="0.25">
      <c r="A2808" t="s">
        <v>556</v>
      </c>
      <c r="B2808" t="s">
        <v>555</v>
      </c>
      <c r="G2808" t="str">
        <f t="shared" si="246"/>
        <v xml:space="preserve">         09122109-00                               </v>
      </c>
      <c r="H2808" t="str">
        <f t="shared" si="247"/>
        <v xml:space="preserve"> Holt Melt Jowatherm 28 </v>
      </c>
      <c r="M2808">
        <v>5.1999999999999998E-3</v>
      </c>
      <c r="N2808" t="s">
        <v>78</v>
      </c>
      <c r="O2808">
        <f t="shared" si="243"/>
        <v>4</v>
      </c>
      <c r="V2808">
        <v>0</v>
      </c>
      <c r="W2808" t="s">
        <v>70</v>
      </c>
      <c r="X2808" t="s">
        <v>36</v>
      </c>
      <c r="Y2808" t="s">
        <v>76</v>
      </c>
      <c r="Z2808" t="s">
        <v>77</v>
      </c>
      <c r="AA2808">
        <v>5.1999999999999998E-3</v>
      </c>
      <c r="AB2808" t="s">
        <v>78</v>
      </c>
      <c r="AC2808">
        <v>135.19999999999999</v>
      </c>
    </row>
    <row r="2809" spans="1:31" x14ac:dyDescent="0.25">
      <c r="A2809" t="s">
        <v>556</v>
      </c>
      <c r="B2809" t="s">
        <v>555</v>
      </c>
      <c r="G2809" t="str">
        <f t="shared" si="246"/>
        <v xml:space="preserve">         09122109-00                               </v>
      </c>
      <c r="H2809" t="str">
        <f t="shared" si="247"/>
        <v xml:space="preserve"> Holt Melt Jowatherm 28 </v>
      </c>
      <c r="M2809">
        <v>0.01</v>
      </c>
      <c r="N2809" t="s">
        <v>78</v>
      </c>
      <c r="O2809">
        <f t="shared" si="243"/>
        <v>4</v>
      </c>
      <c r="V2809">
        <v>0</v>
      </c>
      <c r="W2809" t="s">
        <v>70</v>
      </c>
      <c r="X2809" t="s">
        <v>39</v>
      </c>
      <c r="Y2809" t="s">
        <v>76</v>
      </c>
      <c r="Z2809" t="s">
        <v>77</v>
      </c>
      <c r="AA2809">
        <v>0.01</v>
      </c>
      <c r="AB2809" t="s">
        <v>78</v>
      </c>
      <c r="AC2809">
        <v>260</v>
      </c>
    </row>
    <row r="2810" spans="1:31" x14ac:dyDescent="0.25">
      <c r="A2810" t="s">
        <v>556</v>
      </c>
      <c r="B2810" t="s">
        <v>555</v>
      </c>
      <c r="O2810">
        <f t="shared" si="243"/>
        <v>0</v>
      </c>
      <c r="V2810">
        <v>0</v>
      </c>
      <c r="W2810" t="s">
        <v>79</v>
      </c>
    </row>
    <row r="2811" spans="1:31" x14ac:dyDescent="0.25">
      <c r="A2811" t="s">
        <v>556</v>
      </c>
      <c r="B2811" t="s">
        <v>555</v>
      </c>
      <c r="O2811">
        <f t="shared" si="243"/>
        <v>0</v>
      </c>
      <c r="V2811">
        <v>0</v>
      </c>
      <c r="W2811" t="s">
        <v>28</v>
      </c>
      <c r="X2811" t="s">
        <v>146</v>
      </c>
    </row>
    <row r="2812" spans="1:31" x14ac:dyDescent="0.25">
      <c r="A2812" t="s">
        <v>556</v>
      </c>
      <c r="B2812" t="s">
        <v>555</v>
      </c>
      <c r="O2812">
        <f t="shared" si="243"/>
        <v>0</v>
      </c>
      <c r="V2812">
        <v>0</v>
      </c>
      <c r="W2812" t="s">
        <v>18</v>
      </c>
      <c r="X2812" t="s">
        <v>81</v>
      </c>
    </row>
    <row r="2813" spans="1:31" x14ac:dyDescent="0.25">
      <c r="A2813" t="s">
        <v>556</v>
      </c>
      <c r="B2813" t="s">
        <v>555</v>
      </c>
      <c r="O2813">
        <f t="shared" si="243"/>
        <v>0</v>
      </c>
      <c r="V2813">
        <v>0</v>
      </c>
      <c r="W2813" t="s">
        <v>18</v>
      </c>
      <c r="X2813" t="s">
        <v>82</v>
      </c>
      <c r="Y2813" t="s">
        <v>83</v>
      </c>
      <c r="Z2813" t="s">
        <v>84</v>
      </c>
      <c r="AA2813" t="s">
        <v>85</v>
      </c>
      <c r="AB2813" t="s">
        <v>86</v>
      </c>
      <c r="AC2813" t="s">
        <v>84</v>
      </c>
      <c r="AD2813" t="s">
        <v>87</v>
      </c>
    </row>
    <row r="2814" spans="1:31" x14ac:dyDescent="0.25">
      <c r="A2814" t="s">
        <v>556</v>
      </c>
      <c r="B2814" t="s">
        <v>555</v>
      </c>
      <c r="O2814">
        <f t="shared" si="243"/>
        <v>0</v>
      </c>
      <c r="V2814">
        <v>0</v>
      </c>
      <c r="W2814" t="s">
        <v>18</v>
      </c>
      <c r="X2814" t="s">
        <v>83</v>
      </c>
      <c r="Y2814" t="s">
        <v>83</v>
      </c>
      <c r="Z2814" t="s">
        <v>88</v>
      </c>
      <c r="AA2814" t="s">
        <v>89</v>
      </c>
      <c r="AB2814" t="s">
        <v>90</v>
      </c>
      <c r="AC2814" t="s">
        <v>88</v>
      </c>
      <c r="AD2814" t="s">
        <v>91</v>
      </c>
    </row>
    <row r="2815" spans="1:31" x14ac:dyDescent="0.25">
      <c r="A2815" t="s">
        <v>556</v>
      </c>
      <c r="B2815" t="s">
        <v>555</v>
      </c>
      <c r="O2815">
        <f t="shared" si="243"/>
        <v>0</v>
      </c>
      <c r="V2815">
        <v>0</v>
      </c>
      <c r="W2815" t="s">
        <v>18</v>
      </c>
      <c r="X2815" t="s">
        <v>92</v>
      </c>
    </row>
    <row r="2816" spans="1:31" x14ac:dyDescent="0.25">
      <c r="A2816" t="s">
        <v>556</v>
      </c>
      <c r="B2816" t="s">
        <v>555</v>
      </c>
      <c r="O2816">
        <f t="shared" si="243"/>
        <v>0</v>
      </c>
      <c r="V2816">
        <v>0</v>
      </c>
      <c r="W2816" t="s">
        <v>18</v>
      </c>
      <c r="X2816">
        <v>10</v>
      </c>
      <c r="Y2816">
        <v>2930</v>
      </c>
      <c r="Z2816" t="s">
        <v>93</v>
      </c>
      <c r="AA2816" t="s">
        <v>94</v>
      </c>
      <c r="AB2816" t="s">
        <v>95</v>
      </c>
      <c r="AC2816" t="s">
        <v>96</v>
      </c>
      <c r="AD2816" t="s">
        <v>97</v>
      </c>
      <c r="AE2816">
        <v>981.71360000000004</v>
      </c>
    </row>
    <row r="2817" spans="1:31" x14ac:dyDescent="0.25">
      <c r="A2817" t="s">
        <v>556</v>
      </c>
      <c r="B2817" t="s">
        <v>555</v>
      </c>
      <c r="O2817">
        <f t="shared" si="243"/>
        <v>0</v>
      </c>
      <c r="V2817">
        <v>0</v>
      </c>
      <c r="W2817" t="s">
        <v>18</v>
      </c>
      <c r="X2817">
        <v>20</v>
      </c>
      <c r="Y2817">
        <v>2931</v>
      </c>
      <c r="Z2817" t="s">
        <v>98</v>
      </c>
      <c r="AA2817" t="s">
        <v>94</v>
      </c>
      <c r="AB2817" t="s">
        <v>99</v>
      </c>
      <c r="AC2817" t="s">
        <v>100</v>
      </c>
      <c r="AD2817" t="s">
        <v>114</v>
      </c>
      <c r="AE2817">
        <v>2486.08</v>
      </c>
    </row>
    <row r="2818" spans="1:31" x14ac:dyDescent="0.25">
      <c r="A2818" t="s">
        <v>556</v>
      </c>
      <c r="B2818" t="s">
        <v>555</v>
      </c>
      <c r="O2818">
        <f t="shared" si="243"/>
        <v>0</v>
      </c>
      <c r="V2818">
        <v>0</v>
      </c>
      <c r="W2818" t="s">
        <v>18</v>
      </c>
      <c r="X2818">
        <v>30</v>
      </c>
      <c r="Y2818">
        <v>2337</v>
      </c>
      <c r="Z2818" t="s">
        <v>115</v>
      </c>
      <c r="AA2818" t="s">
        <v>94</v>
      </c>
      <c r="AB2818" t="s">
        <v>133</v>
      </c>
      <c r="AC2818" t="s">
        <v>134</v>
      </c>
      <c r="AD2818" t="s">
        <v>135</v>
      </c>
      <c r="AE2818">
        <v>743.29759999999999</v>
      </c>
    </row>
    <row r="2819" spans="1:31" x14ac:dyDescent="0.25">
      <c r="A2819" t="s">
        <v>556</v>
      </c>
      <c r="B2819" t="s">
        <v>555</v>
      </c>
      <c r="O2819">
        <f t="shared" si="243"/>
        <v>0</v>
      </c>
      <c r="V2819">
        <v>0</v>
      </c>
      <c r="W2819" t="s">
        <v>18</v>
      </c>
      <c r="X2819">
        <v>40</v>
      </c>
      <c r="Y2819">
        <v>2337</v>
      </c>
      <c r="Z2819" t="s">
        <v>115</v>
      </c>
      <c r="AA2819" t="s">
        <v>94</v>
      </c>
      <c r="AB2819" t="s">
        <v>133</v>
      </c>
      <c r="AC2819" t="s">
        <v>134</v>
      </c>
      <c r="AD2819" t="s">
        <v>135</v>
      </c>
      <c r="AE2819">
        <v>743.29759999999999</v>
      </c>
    </row>
    <row r="2820" spans="1:31" x14ac:dyDescent="0.25">
      <c r="A2820" t="s">
        <v>556</v>
      </c>
      <c r="B2820" t="s">
        <v>555</v>
      </c>
      <c r="O2820">
        <f t="shared" ref="O2820:O2883" si="248">+COUNTA(C2820:N2820)</f>
        <v>0</v>
      </c>
      <c r="V2820">
        <v>0</v>
      </c>
      <c r="W2820" t="s">
        <v>18</v>
      </c>
      <c r="X2820" t="s">
        <v>81</v>
      </c>
      <c r="Y2820" t="s">
        <v>106</v>
      </c>
    </row>
    <row r="2821" spans="1:31" x14ac:dyDescent="0.25">
      <c r="A2821" t="s">
        <v>556</v>
      </c>
      <c r="B2821" t="s">
        <v>555</v>
      </c>
      <c r="O2821">
        <f t="shared" si="248"/>
        <v>0</v>
      </c>
      <c r="V2821">
        <v>0</v>
      </c>
      <c r="W2821" t="s">
        <v>18</v>
      </c>
      <c r="X2821" t="s">
        <v>107</v>
      </c>
      <c r="Y2821" t="s">
        <v>277</v>
      </c>
    </row>
    <row r="2822" spans="1:31" x14ac:dyDescent="0.25">
      <c r="A2822" t="s">
        <v>556</v>
      </c>
      <c r="B2822" t="s">
        <v>555</v>
      </c>
      <c r="O2822">
        <f t="shared" si="248"/>
        <v>0</v>
      </c>
      <c r="V2822">
        <v>0</v>
      </c>
      <c r="W2822" t="s">
        <v>79</v>
      </c>
    </row>
    <row r="2823" spans="1:31" x14ac:dyDescent="0.25">
      <c r="A2823" t="s">
        <v>556</v>
      </c>
      <c r="B2823" t="s">
        <v>555</v>
      </c>
      <c r="G2823" t="str">
        <f>+Y2823</f>
        <v xml:space="preserve">PL0001114727101002                                 </v>
      </c>
      <c r="H2823" t="str">
        <f>+Z2823</f>
        <v xml:space="preserve"> FONDO 434X375X5.5      </v>
      </c>
      <c r="O2823">
        <f t="shared" si="248"/>
        <v>2</v>
      </c>
      <c r="V2823">
        <v>0</v>
      </c>
      <c r="W2823" t="s">
        <v>28</v>
      </c>
      <c r="X2823" t="s">
        <v>148</v>
      </c>
      <c r="Y2823" t="s">
        <v>149</v>
      </c>
      <c r="Z2823" t="s">
        <v>150</v>
      </c>
      <c r="AA2823">
        <v>2</v>
      </c>
      <c r="AB2823" t="s">
        <v>47</v>
      </c>
      <c r="AC2823">
        <v>0</v>
      </c>
    </row>
    <row r="2824" spans="1:31" x14ac:dyDescent="0.25">
      <c r="A2824" t="s">
        <v>556</v>
      </c>
      <c r="B2824" t="s">
        <v>555</v>
      </c>
      <c r="I2824" t="str">
        <f>+Y2824</f>
        <v xml:space="preserve">         03115281-00                               </v>
      </c>
      <c r="J2824" t="str">
        <f>+Z2824</f>
        <v xml:space="preserve"> Aglo 2440x2150x06 Rove </v>
      </c>
      <c r="M2824">
        <v>6.8199999999999997E-2</v>
      </c>
      <c r="N2824" t="s">
        <v>73</v>
      </c>
      <c r="O2824">
        <f t="shared" si="248"/>
        <v>4</v>
      </c>
      <c r="V2824">
        <v>0</v>
      </c>
      <c r="W2824" t="s">
        <v>70</v>
      </c>
      <c r="X2824" t="s">
        <v>24</v>
      </c>
      <c r="Y2824" t="s">
        <v>151</v>
      </c>
      <c r="Z2824" t="s">
        <v>152</v>
      </c>
      <c r="AA2824">
        <v>6.8199999999999997E-2</v>
      </c>
      <c r="AB2824" t="s">
        <v>73</v>
      </c>
      <c r="AC2824">
        <v>8793.3309000000008</v>
      </c>
    </row>
    <row r="2825" spans="1:31" x14ac:dyDescent="0.25">
      <c r="A2825" t="s">
        <v>556</v>
      </c>
      <c r="B2825" t="s">
        <v>555</v>
      </c>
      <c r="O2825">
        <f t="shared" si="248"/>
        <v>0</v>
      </c>
      <c r="V2825">
        <v>0</v>
      </c>
    </row>
    <row r="2826" spans="1:31" x14ac:dyDescent="0.25">
      <c r="A2826" t="s">
        <v>556</v>
      </c>
      <c r="B2826" t="s">
        <v>555</v>
      </c>
      <c r="O2826">
        <f t="shared" si="248"/>
        <v>0</v>
      </c>
      <c r="V2826">
        <v>0</v>
      </c>
    </row>
    <row r="2827" spans="1:31" x14ac:dyDescent="0.25">
      <c r="A2827" t="s">
        <v>556</v>
      </c>
      <c r="B2827" t="s">
        <v>555</v>
      </c>
      <c r="O2827">
        <f t="shared" si="248"/>
        <v>0</v>
      </c>
      <c r="V2827">
        <v>0</v>
      </c>
    </row>
    <row r="2828" spans="1:31" x14ac:dyDescent="0.25">
      <c r="A2828" t="s">
        <v>556</v>
      </c>
      <c r="B2828" t="s">
        <v>555</v>
      </c>
      <c r="O2828">
        <f t="shared" si="248"/>
        <v>0</v>
      </c>
      <c r="V2828">
        <v>0</v>
      </c>
    </row>
    <row r="2829" spans="1:31" x14ac:dyDescent="0.25">
      <c r="A2829" t="s">
        <v>556</v>
      </c>
      <c r="B2829" t="s">
        <v>555</v>
      </c>
      <c r="O2829">
        <f t="shared" si="248"/>
        <v>0</v>
      </c>
      <c r="V2829">
        <v>0</v>
      </c>
    </row>
    <row r="2830" spans="1:31" x14ac:dyDescent="0.25">
      <c r="A2830" t="s">
        <v>556</v>
      </c>
      <c r="B2830" t="s">
        <v>555</v>
      </c>
      <c r="O2830">
        <f t="shared" si="248"/>
        <v>0</v>
      </c>
      <c r="V2830">
        <v>0</v>
      </c>
    </row>
    <row r="2831" spans="1:31" x14ac:dyDescent="0.25">
      <c r="A2831" t="s">
        <v>556</v>
      </c>
      <c r="B2831" t="s">
        <v>555</v>
      </c>
      <c r="O2831">
        <f t="shared" si="248"/>
        <v>0</v>
      </c>
      <c r="V2831">
        <v>0</v>
      </c>
    </row>
    <row r="2832" spans="1:31" x14ac:dyDescent="0.25">
      <c r="A2832" t="s">
        <v>556</v>
      </c>
      <c r="B2832" t="s">
        <v>555</v>
      </c>
      <c r="O2832">
        <f t="shared" si="248"/>
        <v>0</v>
      </c>
      <c r="V2832">
        <v>0</v>
      </c>
    </row>
    <row r="2833" spans="1:23" x14ac:dyDescent="0.25">
      <c r="A2833" t="s">
        <v>556</v>
      </c>
      <c r="B2833" t="s">
        <v>555</v>
      </c>
      <c r="O2833">
        <f t="shared" si="248"/>
        <v>0</v>
      </c>
      <c r="V2833">
        <v>0</v>
      </c>
    </row>
    <row r="2834" spans="1:23" x14ac:dyDescent="0.25">
      <c r="A2834" t="s">
        <v>556</v>
      </c>
      <c r="B2834" t="s">
        <v>555</v>
      </c>
      <c r="O2834">
        <f t="shared" si="248"/>
        <v>0</v>
      </c>
      <c r="V2834">
        <v>0</v>
      </c>
    </row>
    <row r="2835" spans="1:23" x14ac:dyDescent="0.25">
      <c r="A2835" t="s">
        <v>556</v>
      </c>
      <c r="B2835" t="s">
        <v>555</v>
      </c>
      <c r="O2835">
        <f t="shared" si="248"/>
        <v>0</v>
      </c>
      <c r="V2835">
        <v>0</v>
      </c>
    </row>
    <row r="2836" spans="1:23" x14ac:dyDescent="0.25">
      <c r="A2836" t="s">
        <v>556</v>
      </c>
      <c r="B2836" t="s">
        <v>555</v>
      </c>
      <c r="O2836">
        <f t="shared" si="248"/>
        <v>0</v>
      </c>
      <c r="V2836">
        <v>0</v>
      </c>
    </row>
    <row r="2837" spans="1:23" x14ac:dyDescent="0.25">
      <c r="A2837" t="s">
        <v>556</v>
      </c>
      <c r="B2837" t="s">
        <v>555</v>
      </c>
      <c r="O2837">
        <f t="shared" si="248"/>
        <v>0</v>
      </c>
      <c r="V2837">
        <v>0</v>
      </c>
    </row>
    <row r="2838" spans="1:23" x14ac:dyDescent="0.25">
      <c r="A2838" t="s">
        <v>556</v>
      </c>
      <c r="B2838" t="s">
        <v>555</v>
      </c>
      <c r="O2838">
        <f t="shared" si="248"/>
        <v>0</v>
      </c>
      <c r="V2838">
        <v>0</v>
      </c>
      <c r="W2838" t="s">
        <v>345</v>
      </c>
    </row>
    <row r="2839" spans="1:23" x14ac:dyDescent="0.25">
      <c r="A2839" t="s">
        <v>556</v>
      </c>
      <c r="B2839" t="s">
        <v>555</v>
      </c>
      <c r="O2839">
        <f t="shared" si="248"/>
        <v>0</v>
      </c>
      <c r="V2839">
        <v>0</v>
      </c>
      <c r="W2839" t="s">
        <v>2</v>
      </c>
    </row>
    <row r="2840" spans="1:23" x14ac:dyDescent="0.25">
      <c r="A2840" t="s">
        <v>556</v>
      </c>
      <c r="B2840" t="s">
        <v>555</v>
      </c>
      <c r="O2840">
        <f t="shared" si="248"/>
        <v>0</v>
      </c>
      <c r="V2840">
        <v>0</v>
      </c>
      <c r="W2840" t="s">
        <v>3</v>
      </c>
    </row>
    <row r="2841" spans="1:23" x14ac:dyDescent="0.25">
      <c r="A2841" t="s">
        <v>556</v>
      </c>
      <c r="B2841" t="s">
        <v>555</v>
      </c>
      <c r="O2841">
        <f t="shared" si="248"/>
        <v>0</v>
      </c>
      <c r="V2841">
        <v>0</v>
      </c>
      <c r="W2841" t="s">
        <v>4</v>
      </c>
    </row>
    <row r="2842" spans="1:23" x14ac:dyDescent="0.25">
      <c r="A2842" t="s">
        <v>556</v>
      </c>
      <c r="B2842" t="s">
        <v>555</v>
      </c>
      <c r="O2842">
        <f t="shared" si="248"/>
        <v>0</v>
      </c>
      <c r="V2842">
        <v>0</v>
      </c>
      <c r="W2842" t="s">
        <v>5</v>
      </c>
    </row>
    <row r="2843" spans="1:23" x14ac:dyDescent="0.25">
      <c r="A2843" t="s">
        <v>556</v>
      </c>
      <c r="B2843" t="s">
        <v>555</v>
      </c>
      <c r="O2843">
        <f t="shared" si="248"/>
        <v>0</v>
      </c>
      <c r="V2843">
        <v>0</v>
      </c>
    </row>
    <row r="2844" spans="1:23" x14ac:dyDescent="0.25">
      <c r="A2844" t="s">
        <v>556</v>
      </c>
      <c r="B2844" t="s">
        <v>555</v>
      </c>
      <c r="O2844">
        <f t="shared" si="248"/>
        <v>0</v>
      </c>
      <c r="V2844">
        <v>0</v>
      </c>
      <c r="W2844" t="s">
        <v>6</v>
      </c>
    </row>
    <row r="2845" spans="1:23" x14ac:dyDescent="0.25">
      <c r="A2845" t="s">
        <v>556</v>
      </c>
      <c r="B2845" t="s">
        <v>555</v>
      </c>
      <c r="O2845">
        <f t="shared" si="248"/>
        <v>0</v>
      </c>
      <c r="V2845">
        <v>0</v>
      </c>
    </row>
    <row r="2846" spans="1:23" x14ac:dyDescent="0.25">
      <c r="A2846" t="s">
        <v>556</v>
      </c>
      <c r="B2846" t="s">
        <v>555</v>
      </c>
      <c r="O2846">
        <f t="shared" si="248"/>
        <v>0</v>
      </c>
      <c r="V2846">
        <v>0</v>
      </c>
      <c r="W2846" t="s">
        <v>7</v>
      </c>
    </row>
    <row r="2847" spans="1:23" x14ac:dyDescent="0.25">
      <c r="A2847" t="s">
        <v>556</v>
      </c>
      <c r="B2847" t="s">
        <v>555</v>
      </c>
      <c r="O2847">
        <f t="shared" si="248"/>
        <v>0</v>
      </c>
      <c r="V2847">
        <v>0</v>
      </c>
    </row>
    <row r="2848" spans="1:23" x14ac:dyDescent="0.25">
      <c r="A2848" t="s">
        <v>556</v>
      </c>
      <c r="B2848" t="s">
        <v>555</v>
      </c>
      <c r="C2848" t="s">
        <v>572</v>
      </c>
      <c r="D2848" t="s">
        <v>573</v>
      </c>
      <c r="O2848">
        <f t="shared" si="248"/>
        <v>2</v>
      </c>
      <c r="V2848">
        <v>0</v>
      </c>
      <c r="W2848" t="s">
        <v>342</v>
      </c>
    </row>
    <row r="2849" spans="1:31" x14ac:dyDescent="0.25">
      <c r="A2849" t="s">
        <v>556</v>
      </c>
      <c r="B2849" t="s">
        <v>555</v>
      </c>
      <c r="O2849">
        <f t="shared" si="248"/>
        <v>0</v>
      </c>
      <c r="V2849">
        <v>0</v>
      </c>
      <c r="W2849" t="s">
        <v>9</v>
      </c>
    </row>
    <row r="2850" spans="1:31" x14ac:dyDescent="0.25">
      <c r="A2850" t="s">
        <v>556</v>
      </c>
      <c r="B2850" t="s">
        <v>555</v>
      </c>
      <c r="O2850">
        <f t="shared" si="248"/>
        <v>0</v>
      </c>
      <c r="V2850">
        <v>0</v>
      </c>
      <c r="W2850" t="s">
        <v>269</v>
      </c>
    </row>
    <row r="2851" spans="1:31" x14ac:dyDescent="0.25">
      <c r="A2851" t="s">
        <v>556</v>
      </c>
      <c r="B2851" t="s">
        <v>555</v>
      </c>
      <c r="O2851">
        <f t="shared" si="248"/>
        <v>0</v>
      </c>
      <c r="V2851">
        <v>0</v>
      </c>
      <c r="W2851" t="s">
        <v>3</v>
      </c>
    </row>
    <row r="2852" spans="1:31" x14ac:dyDescent="0.25">
      <c r="A2852" t="s">
        <v>556</v>
      </c>
      <c r="B2852" t="s">
        <v>555</v>
      </c>
      <c r="O2852">
        <f t="shared" si="248"/>
        <v>0</v>
      </c>
      <c r="V2852">
        <v>0</v>
      </c>
      <c r="W2852" t="s">
        <v>11</v>
      </c>
      <c r="X2852" t="s">
        <v>12</v>
      </c>
      <c r="Y2852" t="s">
        <v>13</v>
      </c>
      <c r="Z2852" t="s">
        <v>14</v>
      </c>
      <c r="AA2852" t="s">
        <v>15</v>
      </c>
      <c r="AB2852" t="s">
        <v>16</v>
      </c>
      <c r="AC2852" t="s">
        <v>17</v>
      </c>
    </row>
    <row r="2853" spans="1:31" x14ac:dyDescent="0.25">
      <c r="A2853" t="s">
        <v>556</v>
      </c>
      <c r="B2853" t="s">
        <v>555</v>
      </c>
      <c r="O2853">
        <f t="shared" si="248"/>
        <v>0</v>
      </c>
      <c r="V2853">
        <v>0</v>
      </c>
      <c r="W2853" t="s">
        <v>18</v>
      </c>
      <c r="X2853" t="s">
        <v>18</v>
      </c>
      <c r="Y2853" t="s">
        <v>19</v>
      </c>
      <c r="Z2853" t="s">
        <v>20</v>
      </c>
      <c r="AA2853" t="s">
        <v>21</v>
      </c>
      <c r="AB2853" t="s">
        <v>22</v>
      </c>
    </row>
    <row r="2854" spans="1:31" x14ac:dyDescent="0.25">
      <c r="A2854" t="s">
        <v>556</v>
      </c>
      <c r="B2854" t="s">
        <v>555</v>
      </c>
      <c r="O2854">
        <f t="shared" si="248"/>
        <v>0</v>
      </c>
      <c r="V2854">
        <v>0</v>
      </c>
      <c r="W2854" t="s">
        <v>23</v>
      </c>
    </row>
    <row r="2855" spans="1:31" x14ac:dyDescent="0.25">
      <c r="A2855" t="s">
        <v>556</v>
      </c>
      <c r="B2855" t="s">
        <v>555</v>
      </c>
      <c r="O2855">
        <f t="shared" si="248"/>
        <v>0</v>
      </c>
      <c r="V2855">
        <v>0</v>
      </c>
      <c r="W2855" t="s">
        <v>79</v>
      </c>
    </row>
    <row r="2856" spans="1:31" x14ac:dyDescent="0.25">
      <c r="A2856" t="s">
        <v>556</v>
      </c>
      <c r="B2856" t="s">
        <v>555</v>
      </c>
      <c r="O2856">
        <f t="shared" si="248"/>
        <v>0</v>
      </c>
      <c r="V2856">
        <v>0</v>
      </c>
      <c r="W2856" t="s">
        <v>28</v>
      </c>
      <c r="X2856" t="s">
        <v>154</v>
      </c>
    </row>
    <row r="2857" spans="1:31" x14ac:dyDescent="0.25">
      <c r="A2857" t="s">
        <v>556</v>
      </c>
      <c r="B2857" t="s">
        <v>555</v>
      </c>
      <c r="O2857">
        <f t="shared" si="248"/>
        <v>0</v>
      </c>
      <c r="V2857">
        <v>0</v>
      </c>
      <c r="W2857" t="s">
        <v>18</v>
      </c>
      <c r="X2857" t="s">
        <v>81</v>
      </c>
    </row>
    <row r="2858" spans="1:31" x14ac:dyDescent="0.25">
      <c r="A2858" t="s">
        <v>556</v>
      </c>
      <c r="B2858" t="s">
        <v>555</v>
      </c>
      <c r="O2858">
        <f t="shared" si="248"/>
        <v>0</v>
      </c>
      <c r="V2858">
        <v>0</v>
      </c>
      <c r="W2858" t="s">
        <v>18</v>
      </c>
      <c r="X2858" t="s">
        <v>82</v>
      </c>
      <c r="Y2858" t="s">
        <v>83</v>
      </c>
      <c r="Z2858" t="s">
        <v>84</v>
      </c>
      <c r="AA2858" t="s">
        <v>85</v>
      </c>
      <c r="AB2858" t="s">
        <v>86</v>
      </c>
      <c r="AC2858" t="s">
        <v>84</v>
      </c>
      <c r="AD2858" t="s">
        <v>87</v>
      </c>
    </row>
    <row r="2859" spans="1:31" x14ac:dyDescent="0.25">
      <c r="A2859" t="s">
        <v>556</v>
      </c>
      <c r="B2859" t="s">
        <v>555</v>
      </c>
      <c r="O2859">
        <f t="shared" si="248"/>
        <v>0</v>
      </c>
      <c r="V2859">
        <v>0</v>
      </c>
      <c r="W2859" t="s">
        <v>18</v>
      </c>
      <c r="X2859" t="s">
        <v>83</v>
      </c>
      <c r="Y2859" t="s">
        <v>83</v>
      </c>
      <c r="Z2859" t="s">
        <v>88</v>
      </c>
      <c r="AA2859" t="s">
        <v>89</v>
      </c>
      <c r="AB2859" t="s">
        <v>90</v>
      </c>
      <c r="AC2859" t="s">
        <v>88</v>
      </c>
      <c r="AD2859" t="s">
        <v>91</v>
      </c>
    </row>
    <row r="2860" spans="1:31" x14ac:dyDescent="0.25">
      <c r="A2860" t="s">
        <v>556</v>
      </c>
      <c r="B2860" t="s">
        <v>555</v>
      </c>
      <c r="O2860">
        <f t="shared" si="248"/>
        <v>0</v>
      </c>
      <c r="V2860">
        <v>0</v>
      </c>
      <c r="W2860" t="s">
        <v>18</v>
      </c>
      <c r="X2860" t="s">
        <v>92</v>
      </c>
    </row>
    <row r="2861" spans="1:31" x14ac:dyDescent="0.25">
      <c r="A2861" t="s">
        <v>556</v>
      </c>
      <c r="B2861" t="s">
        <v>555</v>
      </c>
      <c r="O2861">
        <f t="shared" si="248"/>
        <v>0</v>
      </c>
      <c r="V2861">
        <v>0</v>
      </c>
      <c r="W2861" t="s">
        <v>18</v>
      </c>
      <c r="X2861">
        <v>10</v>
      </c>
      <c r="Y2861">
        <v>2930</v>
      </c>
      <c r="Z2861" t="s">
        <v>93</v>
      </c>
      <c r="AA2861" t="s">
        <v>94</v>
      </c>
      <c r="AB2861" t="s">
        <v>95</v>
      </c>
      <c r="AC2861" t="s">
        <v>96</v>
      </c>
      <c r="AD2861" t="s">
        <v>97</v>
      </c>
      <c r="AE2861">
        <v>490.85680000000002</v>
      </c>
    </row>
    <row r="2862" spans="1:31" x14ac:dyDescent="0.25">
      <c r="A2862" t="s">
        <v>556</v>
      </c>
      <c r="B2862" t="s">
        <v>555</v>
      </c>
      <c r="O2862">
        <f t="shared" si="248"/>
        <v>0</v>
      </c>
      <c r="V2862">
        <v>0</v>
      </c>
      <c r="W2862" t="s">
        <v>18</v>
      </c>
      <c r="X2862" t="s">
        <v>81</v>
      </c>
      <c r="Y2862" t="s">
        <v>106</v>
      </c>
    </row>
    <row r="2863" spans="1:31" x14ac:dyDescent="0.25">
      <c r="A2863" t="s">
        <v>556</v>
      </c>
      <c r="B2863" t="s">
        <v>555</v>
      </c>
      <c r="O2863">
        <f t="shared" si="248"/>
        <v>0</v>
      </c>
      <c r="V2863">
        <v>0</v>
      </c>
      <c r="W2863" t="s">
        <v>18</v>
      </c>
      <c r="X2863" t="s">
        <v>107</v>
      </c>
      <c r="Y2863" t="s">
        <v>279</v>
      </c>
    </row>
    <row r="2864" spans="1:31" x14ac:dyDescent="0.25">
      <c r="A2864" t="s">
        <v>556</v>
      </c>
      <c r="B2864" t="s">
        <v>555</v>
      </c>
      <c r="O2864">
        <f t="shared" si="248"/>
        <v>0</v>
      </c>
      <c r="V2864">
        <v>0</v>
      </c>
      <c r="W2864" t="s">
        <v>79</v>
      </c>
    </row>
    <row r="2865" spans="1:31" x14ac:dyDescent="0.25">
      <c r="A2865" t="s">
        <v>556</v>
      </c>
      <c r="B2865" t="s">
        <v>555</v>
      </c>
      <c r="G2865" t="str">
        <f>+Y2865</f>
        <v xml:space="preserve">PL0001114727071008                                 </v>
      </c>
      <c r="H2865" t="str">
        <f>+Z2865</f>
        <v xml:space="preserve"> FRENTE 474X175X15      </v>
      </c>
      <c r="O2865">
        <f t="shared" si="248"/>
        <v>2</v>
      </c>
      <c r="V2865">
        <v>0</v>
      </c>
      <c r="W2865" t="s">
        <v>28</v>
      </c>
      <c r="X2865" t="s">
        <v>156</v>
      </c>
      <c r="Y2865" t="s">
        <v>157</v>
      </c>
      <c r="Z2865" t="s">
        <v>158</v>
      </c>
      <c r="AA2865">
        <v>2</v>
      </c>
      <c r="AB2865" t="s">
        <v>47</v>
      </c>
      <c r="AC2865">
        <v>0</v>
      </c>
    </row>
    <row r="2866" spans="1:31" x14ac:dyDescent="0.25">
      <c r="A2866" t="s">
        <v>556</v>
      </c>
      <c r="B2866" t="s">
        <v>555</v>
      </c>
      <c r="I2866" t="str">
        <f>+Y2866</f>
        <v xml:space="preserve">         03115282-00                               </v>
      </c>
      <c r="J2866" t="str">
        <f>+Z2866</f>
        <v xml:space="preserve"> Aglo 2440x2150x15 Rove </v>
      </c>
      <c r="M2866">
        <v>3.7199999999999997E-2</v>
      </c>
      <c r="N2866" t="s">
        <v>73</v>
      </c>
      <c r="O2866">
        <f t="shared" si="248"/>
        <v>4</v>
      </c>
      <c r="V2866">
        <v>0</v>
      </c>
      <c r="W2866" t="s">
        <v>70</v>
      </c>
      <c r="X2866" t="s">
        <v>24</v>
      </c>
      <c r="Y2866" t="s">
        <v>71</v>
      </c>
      <c r="Z2866" t="s">
        <v>72</v>
      </c>
      <c r="AA2866">
        <v>3.7199999999999997E-2</v>
      </c>
      <c r="AB2866" t="s">
        <v>73</v>
      </c>
      <c r="AC2866">
        <v>8301.5519999999997</v>
      </c>
    </row>
    <row r="2867" spans="1:31" x14ac:dyDescent="0.25">
      <c r="A2867" t="s">
        <v>556</v>
      </c>
      <c r="B2867" t="s">
        <v>555</v>
      </c>
      <c r="G2867" t="str">
        <f t="shared" ref="G2867:G2869" si="249">+Y2867</f>
        <v xml:space="preserve">         04224699-00                               </v>
      </c>
      <c r="H2867" t="str">
        <f t="shared" ref="H2867:H2869" si="250">+Z2867</f>
        <v xml:space="preserve"> FJ PVC Rovere  M2 19x. </v>
      </c>
      <c r="K2867" t="str">
        <f>+Y2867</f>
        <v xml:space="preserve">         04224699-00                               </v>
      </c>
      <c r="L2867" t="str">
        <f>+Z2867</f>
        <v xml:space="preserve"> FJ PVC Rovere  M2 19x. </v>
      </c>
      <c r="M2867">
        <v>2.9159999999999999</v>
      </c>
      <c r="N2867" t="s">
        <v>31</v>
      </c>
      <c r="O2867">
        <f t="shared" si="248"/>
        <v>6</v>
      </c>
      <c r="V2867">
        <v>0</v>
      </c>
      <c r="W2867" t="s">
        <v>70</v>
      </c>
      <c r="X2867" t="s">
        <v>32</v>
      </c>
      <c r="Y2867" t="s">
        <v>74</v>
      </c>
      <c r="Z2867" t="s">
        <v>75</v>
      </c>
      <c r="AA2867">
        <v>2.9159999999999999</v>
      </c>
      <c r="AB2867" t="s">
        <v>31</v>
      </c>
      <c r="AC2867">
        <v>743.58</v>
      </c>
    </row>
    <row r="2868" spans="1:31" x14ac:dyDescent="0.25">
      <c r="A2868" t="s">
        <v>556</v>
      </c>
      <c r="B2868" t="s">
        <v>555</v>
      </c>
      <c r="G2868" t="str">
        <f t="shared" si="249"/>
        <v xml:space="preserve">         09122109-00                               </v>
      </c>
      <c r="H2868" t="str">
        <f t="shared" si="250"/>
        <v xml:space="preserve"> Holt Melt Jowatherm 28 </v>
      </c>
      <c r="M2868">
        <v>3.8E-3</v>
      </c>
      <c r="N2868" t="s">
        <v>78</v>
      </c>
      <c r="O2868">
        <f t="shared" si="248"/>
        <v>4</v>
      </c>
      <c r="V2868">
        <v>0</v>
      </c>
      <c r="W2868" t="s">
        <v>70</v>
      </c>
      <c r="X2868" t="s">
        <v>36</v>
      </c>
      <c r="Y2868" t="s">
        <v>76</v>
      </c>
      <c r="Z2868" t="s">
        <v>77</v>
      </c>
      <c r="AA2868">
        <v>3.8E-3</v>
      </c>
      <c r="AB2868" t="s">
        <v>78</v>
      </c>
      <c r="AC2868">
        <v>98.8</v>
      </c>
    </row>
    <row r="2869" spans="1:31" x14ac:dyDescent="0.25">
      <c r="A2869" t="s">
        <v>556</v>
      </c>
      <c r="B2869" t="s">
        <v>555</v>
      </c>
      <c r="G2869" t="str">
        <f t="shared" si="249"/>
        <v xml:space="preserve">         09122109-00                               </v>
      </c>
      <c r="H2869" t="str">
        <f t="shared" si="250"/>
        <v xml:space="preserve"> Holt Melt Jowatherm 28 </v>
      </c>
      <c r="M2869">
        <v>7.6E-3</v>
      </c>
      <c r="N2869" t="s">
        <v>78</v>
      </c>
      <c r="O2869">
        <f t="shared" si="248"/>
        <v>4</v>
      </c>
      <c r="V2869">
        <v>0</v>
      </c>
      <c r="W2869" t="s">
        <v>70</v>
      </c>
      <c r="X2869" t="s">
        <v>39</v>
      </c>
      <c r="Y2869" t="s">
        <v>76</v>
      </c>
      <c r="Z2869" t="s">
        <v>77</v>
      </c>
      <c r="AA2869">
        <v>7.6E-3</v>
      </c>
      <c r="AB2869" t="s">
        <v>78</v>
      </c>
      <c r="AC2869">
        <v>197.6</v>
      </c>
    </row>
    <row r="2870" spans="1:31" x14ac:dyDescent="0.25">
      <c r="A2870" t="s">
        <v>556</v>
      </c>
      <c r="B2870" t="s">
        <v>555</v>
      </c>
      <c r="O2870">
        <f t="shared" si="248"/>
        <v>0</v>
      </c>
      <c r="V2870">
        <v>0</v>
      </c>
      <c r="W2870" t="s">
        <v>79</v>
      </c>
    </row>
    <row r="2871" spans="1:31" x14ac:dyDescent="0.25">
      <c r="A2871" t="s">
        <v>556</v>
      </c>
      <c r="B2871" t="s">
        <v>555</v>
      </c>
      <c r="O2871">
        <f t="shared" si="248"/>
        <v>0</v>
      </c>
      <c r="V2871">
        <v>0</v>
      </c>
      <c r="W2871" t="s">
        <v>28</v>
      </c>
      <c r="X2871" t="s">
        <v>159</v>
      </c>
    </row>
    <row r="2872" spans="1:31" x14ac:dyDescent="0.25">
      <c r="A2872" t="s">
        <v>556</v>
      </c>
      <c r="B2872" t="s">
        <v>555</v>
      </c>
      <c r="O2872">
        <f t="shared" si="248"/>
        <v>0</v>
      </c>
      <c r="V2872">
        <v>0</v>
      </c>
      <c r="W2872" t="s">
        <v>18</v>
      </c>
      <c r="X2872" t="s">
        <v>81</v>
      </c>
    </row>
    <row r="2873" spans="1:31" x14ac:dyDescent="0.25">
      <c r="A2873" t="s">
        <v>556</v>
      </c>
      <c r="B2873" t="s">
        <v>555</v>
      </c>
      <c r="O2873">
        <f t="shared" si="248"/>
        <v>0</v>
      </c>
      <c r="V2873">
        <v>0</v>
      </c>
      <c r="W2873" t="s">
        <v>18</v>
      </c>
      <c r="X2873" t="s">
        <v>82</v>
      </c>
      <c r="Y2873" t="s">
        <v>83</v>
      </c>
      <c r="Z2873" t="s">
        <v>84</v>
      </c>
      <c r="AA2873" t="s">
        <v>85</v>
      </c>
      <c r="AB2873" t="s">
        <v>86</v>
      </c>
      <c r="AC2873" t="s">
        <v>84</v>
      </c>
      <c r="AD2873" t="s">
        <v>87</v>
      </c>
    </row>
    <row r="2874" spans="1:31" x14ac:dyDescent="0.25">
      <c r="A2874" t="s">
        <v>556</v>
      </c>
      <c r="B2874" t="s">
        <v>555</v>
      </c>
      <c r="O2874">
        <f t="shared" si="248"/>
        <v>0</v>
      </c>
      <c r="V2874">
        <v>0</v>
      </c>
      <c r="W2874" t="s">
        <v>18</v>
      </c>
      <c r="X2874" t="s">
        <v>83</v>
      </c>
      <c r="Y2874" t="s">
        <v>83</v>
      </c>
      <c r="Z2874" t="s">
        <v>88</v>
      </c>
      <c r="AA2874" t="s">
        <v>89</v>
      </c>
      <c r="AB2874" t="s">
        <v>90</v>
      </c>
      <c r="AC2874" t="s">
        <v>88</v>
      </c>
      <c r="AD2874" t="s">
        <v>91</v>
      </c>
    </row>
    <row r="2875" spans="1:31" x14ac:dyDescent="0.25">
      <c r="A2875" t="s">
        <v>556</v>
      </c>
      <c r="B2875" t="s">
        <v>555</v>
      </c>
      <c r="O2875">
        <f t="shared" si="248"/>
        <v>0</v>
      </c>
      <c r="V2875">
        <v>0</v>
      </c>
      <c r="W2875" t="s">
        <v>18</v>
      </c>
      <c r="X2875" t="s">
        <v>92</v>
      </c>
    </row>
    <row r="2876" spans="1:31" x14ac:dyDescent="0.25">
      <c r="A2876" t="s">
        <v>556</v>
      </c>
      <c r="B2876" t="s">
        <v>555</v>
      </c>
      <c r="O2876">
        <f t="shared" si="248"/>
        <v>0</v>
      </c>
      <c r="V2876">
        <v>0</v>
      </c>
      <c r="W2876" t="s">
        <v>18</v>
      </c>
      <c r="X2876">
        <v>10</v>
      </c>
      <c r="Y2876">
        <v>2930</v>
      </c>
      <c r="Z2876" t="s">
        <v>93</v>
      </c>
      <c r="AA2876" t="s">
        <v>94</v>
      </c>
      <c r="AB2876" t="s">
        <v>95</v>
      </c>
      <c r="AC2876" t="s">
        <v>96</v>
      </c>
      <c r="AD2876" t="s">
        <v>97</v>
      </c>
      <c r="AE2876">
        <v>490.85680000000002</v>
      </c>
    </row>
    <row r="2877" spans="1:31" x14ac:dyDescent="0.25">
      <c r="A2877" t="s">
        <v>556</v>
      </c>
      <c r="B2877" t="s">
        <v>555</v>
      </c>
      <c r="O2877">
        <f t="shared" si="248"/>
        <v>0</v>
      </c>
      <c r="V2877">
        <v>0</v>
      </c>
      <c r="W2877" t="s">
        <v>18</v>
      </c>
      <c r="X2877">
        <v>20</v>
      </c>
      <c r="Y2877">
        <v>2931</v>
      </c>
      <c r="Z2877" t="s">
        <v>98</v>
      </c>
      <c r="AA2877" t="s">
        <v>94</v>
      </c>
      <c r="AB2877" t="s">
        <v>99</v>
      </c>
      <c r="AC2877" t="s">
        <v>100</v>
      </c>
      <c r="AD2877" t="s">
        <v>114</v>
      </c>
      <c r="AE2877">
        <v>1243.04</v>
      </c>
    </row>
    <row r="2878" spans="1:31" x14ac:dyDescent="0.25">
      <c r="A2878" t="s">
        <v>556</v>
      </c>
      <c r="B2878" t="s">
        <v>555</v>
      </c>
      <c r="O2878">
        <f t="shared" si="248"/>
        <v>0</v>
      </c>
      <c r="V2878">
        <v>0</v>
      </c>
      <c r="W2878" t="s">
        <v>18</v>
      </c>
      <c r="X2878">
        <v>30</v>
      </c>
      <c r="Y2878">
        <v>2337</v>
      </c>
      <c r="Z2878" t="s">
        <v>115</v>
      </c>
      <c r="AA2878" t="s">
        <v>94</v>
      </c>
      <c r="AB2878" t="s">
        <v>133</v>
      </c>
      <c r="AC2878" t="s">
        <v>134</v>
      </c>
      <c r="AD2878" t="s">
        <v>160</v>
      </c>
      <c r="AE2878">
        <v>478.60160000000002</v>
      </c>
    </row>
    <row r="2879" spans="1:31" x14ac:dyDescent="0.25">
      <c r="A2879" t="s">
        <v>556</v>
      </c>
      <c r="B2879" t="s">
        <v>555</v>
      </c>
      <c r="O2879">
        <f t="shared" si="248"/>
        <v>0</v>
      </c>
      <c r="V2879">
        <v>0</v>
      </c>
      <c r="W2879" t="s">
        <v>18</v>
      </c>
      <c r="X2879">
        <v>40</v>
      </c>
      <c r="Y2879">
        <v>2337</v>
      </c>
      <c r="Z2879" t="s">
        <v>115</v>
      </c>
      <c r="AA2879" t="s">
        <v>94</v>
      </c>
      <c r="AB2879" t="s">
        <v>133</v>
      </c>
      <c r="AC2879" t="s">
        <v>134</v>
      </c>
      <c r="AD2879" t="s">
        <v>160</v>
      </c>
      <c r="AE2879">
        <v>478.60160000000002</v>
      </c>
    </row>
    <row r="2880" spans="1:31" x14ac:dyDescent="0.25">
      <c r="A2880" t="s">
        <v>556</v>
      </c>
      <c r="B2880" t="s">
        <v>555</v>
      </c>
      <c r="O2880">
        <f t="shared" si="248"/>
        <v>0</v>
      </c>
      <c r="V2880">
        <v>0</v>
      </c>
      <c r="W2880" t="s">
        <v>18</v>
      </c>
      <c r="X2880" t="s">
        <v>81</v>
      </c>
      <c r="Y2880" t="s">
        <v>106</v>
      </c>
    </row>
    <row r="2881" spans="1:29" x14ac:dyDescent="0.25">
      <c r="A2881" t="s">
        <v>556</v>
      </c>
      <c r="B2881" t="s">
        <v>555</v>
      </c>
      <c r="O2881">
        <f t="shared" si="248"/>
        <v>0</v>
      </c>
      <c r="V2881">
        <v>0</v>
      </c>
      <c r="W2881" t="s">
        <v>18</v>
      </c>
      <c r="X2881" t="s">
        <v>107</v>
      </c>
      <c r="Y2881" t="s">
        <v>280</v>
      </c>
    </row>
    <row r="2882" spans="1:29" x14ac:dyDescent="0.25">
      <c r="A2882" t="s">
        <v>556</v>
      </c>
      <c r="B2882" t="s">
        <v>555</v>
      </c>
      <c r="O2882">
        <f t="shared" si="248"/>
        <v>0</v>
      </c>
      <c r="V2882">
        <v>0</v>
      </c>
      <c r="W2882" t="s">
        <v>79</v>
      </c>
    </row>
    <row r="2883" spans="1:29" x14ac:dyDescent="0.25">
      <c r="A2883" t="s">
        <v>556</v>
      </c>
      <c r="B2883" t="s">
        <v>555</v>
      </c>
      <c r="G2883" t="str">
        <f t="shared" ref="G2883:G2885" si="251">+Y2883</f>
        <v xml:space="preserve">         05124110-00                               </v>
      </c>
      <c r="H2883" t="str">
        <f t="shared" ref="H2883:H2885" si="252">+Z2883</f>
        <v xml:space="preserve"> Tor Mad Ng  6X1" Cp Ph </v>
      </c>
      <c r="M2883">
        <v>8</v>
      </c>
      <c r="N2883" t="s">
        <v>27</v>
      </c>
      <c r="O2883">
        <f t="shared" si="248"/>
        <v>4</v>
      </c>
      <c r="V2883">
        <v>0</v>
      </c>
      <c r="W2883" t="s">
        <v>28</v>
      </c>
      <c r="X2883" t="s">
        <v>162</v>
      </c>
      <c r="Y2883" t="s">
        <v>163</v>
      </c>
      <c r="Z2883" t="s">
        <v>164</v>
      </c>
      <c r="AA2883">
        <v>8</v>
      </c>
      <c r="AB2883" t="s">
        <v>27</v>
      </c>
      <c r="AC2883">
        <v>136</v>
      </c>
    </row>
    <row r="2884" spans="1:29" x14ac:dyDescent="0.25">
      <c r="A2884" t="s">
        <v>556</v>
      </c>
      <c r="B2884" t="s">
        <v>555</v>
      </c>
      <c r="G2884" t="str">
        <f t="shared" si="251"/>
        <v xml:space="preserve">         09111101-00                               </v>
      </c>
      <c r="H2884" t="str">
        <f t="shared" si="252"/>
        <v xml:space="preserve"> P.V.A. PARA MADERA     </v>
      </c>
      <c r="M2884">
        <v>6.0000000000000001E-3</v>
      </c>
      <c r="N2884" t="s">
        <v>168</v>
      </c>
      <c r="O2884">
        <f t="shared" ref="O2884:O2947" si="253">+COUNTA(C2884:N2884)</f>
        <v>4</v>
      </c>
      <c r="V2884">
        <v>0</v>
      </c>
      <c r="W2884" t="s">
        <v>28</v>
      </c>
      <c r="X2884" t="s">
        <v>165</v>
      </c>
      <c r="Y2884" t="s">
        <v>166</v>
      </c>
      <c r="Z2884" t="s">
        <v>167</v>
      </c>
      <c r="AA2884">
        <v>6.0000000000000001E-3</v>
      </c>
      <c r="AB2884" t="s">
        <v>168</v>
      </c>
      <c r="AC2884">
        <v>175.899</v>
      </c>
    </row>
    <row r="2885" spans="1:29" x14ac:dyDescent="0.25">
      <c r="A2885" t="s">
        <v>556</v>
      </c>
      <c r="B2885" t="s">
        <v>555</v>
      </c>
      <c r="G2885" t="str">
        <f t="shared" si="251"/>
        <v xml:space="preserve">         06612264-00                               </v>
      </c>
      <c r="H2885" t="str">
        <f t="shared" si="252"/>
        <v xml:space="preserve"> Brida en "L"Irizada    </v>
      </c>
      <c r="M2885">
        <v>24</v>
      </c>
      <c r="N2885" t="s">
        <v>27</v>
      </c>
      <c r="O2885">
        <f t="shared" si="253"/>
        <v>4</v>
      </c>
      <c r="V2885">
        <v>0</v>
      </c>
      <c r="W2885" t="s">
        <v>28</v>
      </c>
      <c r="X2885" t="s">
        <v>169</v>
      </c>
      <c r="Y2885" t="s">
        <v>170</v>
      </c>
      <c r="Z2885" t="s">
        <v>171</v>
      </c>
      <c r="AA2885">
        <v>24</v>
      </c>
      <c r="AB2885" t="s">
        <v>27</v>
      </c>
      <c r="AC2885">
        <v>6716.5487999999996</v>
      </c>
    </row>
    <row r="2886" spans="1:29" x14ac:dyDescent="0.25">
      <c r="A2886" t="s">
        <v>556</v>
      </c>
      <c r="B2886" t="s">
        <v>555</v>
      </c>
      <c r="G2886" t="str">
        <f>+Y2886</f>
        <v xml:space="preserve">PL0001114727033002                                 </v>
      </c>
      <c r="H2886" t="str">
        <f>+Z2886</f>
        <v xml:space="preserve"> COSTADO 588X390X15     </v>
      </c>
      <c r="O2886">
        <f t="shared" si="253"/>
        <v>2</v>
      </c>
      <c r="V2886">
        <v>0</v>
      </c>
      <c r="W2886" t="s">
        <v>28</v>
      </c>
      <c r="X2886" t="s">
        <v>172</v>
      </c>
      <c r="Y2886" t="s">
        <v>173</v>
      </c>
      <c r="Z2886" t="s">
        <v>174</v>
      </c>
      <c r="AA2886">
        <v>2</v>
      </c>
      <c r="AB2886" t="s">
        <v>47</v>
      </c>
      <c r="AC2886">
        <v>0</v>
      </c>
    </row>
    <row r="2887" spans="1:29" x14ac:dyDescent="0.25">
      <c r="A2887" t="s">
        <v>556</v>
      </c>
      <c r="B2887" t="s">
        <v>555</v>
      </c>
      <c r="I2887" t="str">
        <f>+Y2887</f>
        <v xml:space="preserve">         03115282-00                               </v>
      </c>
      <c r="J2887" t="str">
        <f>+Z2887</f>
        <v xml:space="preserve"> Aglo 2440x2150x15 Rove </v>
      </c>
      <c r="M2887">
        <v>6.0400000000000002E-2</v>
      </c>
      <c r="N2887" t="s">
        <v>73</v>
      </c>
      <c r="O2887">
        <f t="shared" si="253"/>
        <v>4</v>
      </c>
      <c r="V2887">
        <v>0</v>
      </c>
      <c r="W2887" t="s">
        <v>70</v>
      </c>
      <c r="X2887" t="s">
        <v>24</v>
      </c>
      <c r="Y2887" t="s">
        <v>71</v>
      </c>
      <c r="Z2887" t="s">
        <v>72</v>
      </c>
      <c r="AA2887">
        <v>6.0400000000000002E-2</v>
      </c>
      <c r="AB2887" t="s">
        <v>73</v>
      </c>
      <c r="AC2887">
        <v>13478.864</v>
      </c>
    </row>
    <row r="2888" spans="1:29" x14ac:dyDescent="0.25">
      <c r="A2888" t="s">
        <v>556</v>
      </c>
      <c r="B2888" t="s">
        <v>555</v>
      </c>
      <c r="G2888" t="str">
        <f t="shared" ref="G2888:G2890" si="254">+Y2888</f>
        <v xml:space="preserve">         04224699-00                               </v>
      </c>
      <c r="H2888" t="str">
        <f t="shared" ref="H2888:H2890" si="255">+Z2888</f>
        <v xml:space="preserve"> FJ PVC Rovere  M2 19x. </v>
      </c>
      <c r="K2888" t="str">
        <f>+Y2888</f>
        <v xml:space="preserve">         04224699-00                               </v>
      </c>
      <c r="L2888" t="str">
        <f>+Z2888</f>
        <v xml:space="preserve"> FJ PVC Rovere  M2 19x. </v>
      </c>
      <c r="M2888">
        <v>4.2320000000000002</v>
      </c>
      <c r="N2888" t="s">
        <v>31</v>
      </c>
      <c r="O2888">
        <f t="shared" si="253"/>
        <v>6</v>
      </c>
      <c r="V2888">
        <v>0</v>
      </c>
      <c r="W2888" t="s">
        <v>70</v>
      </c>
      <c r="X2888" t="s">
        <v>32</v>
      </c>
      <c r="Y2888" t="s">
        <v>74</v>
      </c>
      <c r="Z2888" t="s">
        <v>75</v>
      </c>
      <c r="AA2888">
        <v>4.2320000000000002</v>
      </c>
      <c r="AB2888" t="s">
        <v>31</v>
      </c>
      <c r="AC2888">
        <v>1079.1600000000001</v>
      </c>
    </row>
    <row r="2889" spans="1:29" x14ac:dyDescent="0.25">
      <c r="A2889" t="s">
        <v>556</v>
      </c>
      <c r="B2889" t="s">
        <v>555</v>
      </c>
      <c r="G2889" t="str">
        <f t="shared" si="254"/>
        <v xml:space="preserve">         09122109-00                               </v>
      </c>
      <c r="H2889" t="str">
        <f t="shared" si="255"/>
        <v xml:space="preserve"> Holt Melt Jowatherm 28 </v>
      </c>
      <c r="M2889">
        <v>5.7999999999999996E-3</v>
      </c>
      <c r="N2889" t="s">
        <v>78</v>
      </c>
      <c r="O2889">
        <f t="shared" si="253"/>
        <v>4</v>
      </c>
      <c r="V2889">
        <v>0</v>
      </c>
      <c r="W2889" t="s">
        <v>70</v>
      </c>
      <c r="X2889" t="s">
        <v>36</v>
      </c>
      <c r="Y2889" t="s">
        <v>76</v>
      </c>
      <c r="Z2889" t="s">
        <v>77</v>
      </c>
      <c r="AA2889">
        <v>5.7999999999999996E-3</v>
      </c>
      <c r="AB2889" t="s">
        <v>78</v>
      </c>
      <c r="AC2889">
        <v>150.80000000000001</v>
      </c>
    </row>
    <row r="2890" spans="1:29" x14ac:dyDescent="0.25">
      <c r="A2890" t="s">
        <v>556</v>
      </c>
      <c r="B2890" t="s">
        <v>555</v>
      </c>
      <c r="G2890" t="str">
        <f t="shared" si="254"/>
        <v xml:space="preserve">         09122109-00                               </v>
      </c>
      <c r="H2890" t="str">
        <f t="shared" si="255"/>
        <v xml:space="preserve"> Holt Melt Jowatherm 28 </v>
      </c>
      <c r="M2890">
        <v>1.18E-2</v>
      </c>
      <c r="N2890" t="s">
        <v>78</v>
      </c>
      <c r="O2890">
        <f t="shared" si="253"/>
        <v>4</v>
      </c>
      <c r="V2890">
        <v>0</v>
      </c>
      <c r="W2890" t="s">
        <v>70</v>
      </c>
      <c r="X2890" t="s">
        <v>39</v>
      </c>
      <c r="Y2890" t="s">
        <v>76</v>
      </c>
      <c r="Z2890" t="s">
        <v>77</v>
      </c>
      <c r="AA2890">
        <v>1.18E-2</v>
      </c>
      <c r="AB2890" t="s">
        <v>78</v>
      </c>
      <c r="AC2890">
        <v>306.8</v>
      </c>
    </row>
    <row r="2891" spans="1:29" x14ac:dyDescent="0.25">
      <c r="A2891" t="s">
        <v>556</v>
      </c>
      <c r="B2891" t="s">
        <v>555</v>
      </c>
      <c r="O2891">
        <f t="shared" si="253"/>
        <v>0</v>
      </c>
      <c r="V2891">
        <v>0</v>
      </c>
    </row>
    <row r="2892" spans="1:29" x14ac:dyDescent="0.25">
      <c r="A2892" t="s">
        <v>556</v>
      </c>
      <c r="B2892" t="s">
        <v>555</v>
      </c>
      <c r="O2892">
        <f t="shared" si="253"/>
        <v>0</v>
      </c>
      <c r="V2892">
        <v>0</v>
      </c>
    </row>
    <row r="2893" spans="1:29" x14ac:dyDescent="0.25">
      <c r="A2893" t="s">
        <v>556</v>
      </c>
      <c r="B2893" t="s">
        <v>555</v>
      </c>
      <c r="O2893">
        <f t="shared" si="253"/>
        <v>0</v>
      </c>
      <c r="V2893">
        <v>0</v>
      </c>
    </row>
    <row r="2894" spans="1:29" x14ac:dyDescent="0.25">
      <c r="A2894" t="s">
        <v>556</v>
      </c>
      <c r="B2894" t="s">
        <v>555</v>
      </c>
      <c r="O2894">
        <f t="shared" si="253"/>
        <v>0</v>
      </c>
      <c r="V2894">
        <v>0</v>
      </c>
    </row>
    <row r="2895" spans="1:29" x14ac:dyDescent="0.25">
      <c r="A2895" t="s">
        <v>556</v>
      </c>
      <c r="B2895" t="s">
        <v>555</v>
      </c>
      <c r="O2895">
        <f t="shared" si="253"/>
        <v>0</v>
      </c>
      <c r="V2895">
        <v>0</v>
      </c>
    </row>
    <row r="2896" spans="1:29" x14ac:dyDescent="0.25">
      <c r="A2896" t="s">
        <v>556</v>
      </c>
      <c r="B2896" t="s">
        <v>555</v>
      </c>
      <c r="O2896">
        <f t="shared" si="253"/>
        <v>0</v>
      </c>
      <c r="V2896">
        <v>0</v>
      </c>
    </row>
    <row r="2897" spans="1:23" x14ac:dyDescent="0.25">
      <c r="A2897" t="s">
        <v>556</v>
      </c>
      <c r="B2897" t="s">
        <v>555</v>
      </c>
      <c r="O2897">
        <f t="shared" si="253"/>
        <v>0</v>
      </c>
      <c r="V2897">
        <v>0</v>
      </c>
    </row>
    <row r="2898" spans="1:23" x14ac:dyDescent="0.25">
      <c r="A2898" t="s">
        <v>556</v>
      </c>
      <c r="B2898" t="s">
        <v>555</v>
      </c>
      <c r="O2898">
        <f t="shared" si="253"/>
        <v>0</v>
      </c>
      <c r="V2898">
        <v>0</v>
      </c>
    </row>
    <row r="2899" spans="1:23" x14ac:dyDescent="0.25">
      <c r="A2899" t="s">
        <v>556</v>
      </c>
      <c r="B2899" t="s">
        <v>555</v>
      </c>
      <c r="O2899">
        <f t="shared" si="253"/>
        <v>0</v>
      </c>
      <c r="V2899">
        <v>0</v>
      </c>
    </row>
    <row r="2900" spans="1:23" x14ac:dyDescent="0.25">
      <c r="A2900" t="s">
        <v>556</v>
      </c>
      <c r="B2900" t="s">
        <v>555</v>
      </c>
      <c r="O2900">
        <f t="shared" si="253"/>
        <v>0</v>
      </c>
      <c r="V2900">
        <v>0</v>
      </c>
    </row>
    <row r="2901" spans="1:23" x14ac:dyDescent="0.25">
      <c r="A2901" t="s">
        <v>556</v>
      </c>
      <c r="B2901" t="s">
        <v>555</v>
      </c>
      <c r="O2901">
        <f t="shared" si="253"/>
        <v>0</v>
      </c>
      <c r="V2901">
        <v>0</v>
      </c>
    </row>
    <row r="2902" spans="1:23" x14ac:dyDescent="0.25">
      <c r="A2902" t="s">
        <v>556</v>
      </c>
      <c r="B2902" t="s">
        <v>555</v>
      </c>
      <c r="O2902">
        <f t="shared" si="253"/>
        <v>0</v>
      </c>
      <c r="V2902">
        <v>0</v>
      </c>
    </row>
    <row r="2903" spans="1:23" x14ac:dyDescent="0.25">
      <c r="A2903" t="s">
        <v>556</v>
      </c>
      <c r="B2903" t="s">
        <v>555</v>
      </c>
      <c r="O2903">
        <f t="shared" si="253"/>
        <v>0</v>
      </c>
      <c r="V2903">
        <v>0</v>
      </c>
    </row>
    <row r="2904" spans="1:23" x14ac:dyDescent="0.25">
      <c r="A2904" t="s">
        <v>556</v>
      </c>
      <c r="B2904" t="s">
        <v>555</v>
      </c>
      <c r="O2904">
        <f t="shared" si="253"/>
        <v>0</v>
      </c>
      <c r="V2904">
        <v>0</v>
      </c>
      <c r="W2904" t="s">
        <v>346</v>
      </c>
    </row>
    <row r="2905" spans="1:23" x14ac:dyDescent="0.25">
      <c r="A2905" t="s">
        <v>556</v>
      </c>
      <c r="B2905" t="s">
        <v>555</v>
      </c>
      <c r="O2905">
        <f t="shared" si="253"/>
        <v>0</v>
      </c>
      <c r="V2905">
        <v>0</v>
      </c>
      <c r="W2905" t="s">
        <v>2</v>
      </c>
    </row>
    <row r="2906" spans="1:23" x14ac:dyDescent="0.25">
      <c r="A2906" t="s">
        <v>556</v>
      </c>
      <c r="B2906" t="s">
        <v>555</v>
      </c>
      <c r="O2906">
        <f t="shared" si="253"/>
        <v>0</v>
      </c>
      <c r="V2906">
        <v>0</v>
      </c>
      <c r="W2906" t="s">
        <v>3</v>
      </c>
    </row>
    <row r="2907" spans="1:23" x14ac:dyDescent="0.25">
      <c r="A2907" t="s">
        <v>556</v>
      </c>
      <c r="B2907" t="s">
        <v>555</v>
      </c>
      <c r="O2907">
        <f t="shared" si="253"/>
        <v>0</v>
      </c>
      <c r="V2907">
        <v>0</v>
      </c>
      <c r="W2907" t="s">
        <v>4</v>
      </c>
    </row>
    <row r="2908" spans="1:23" x14ac:dyDescent="0.25">
      <c r="A2908" t="s">
        <v>556</v>
      </c>
      <c r="B2908" t="s">
        <v>555</v>
      </c>
      <c r="O2908">
        <f t="shared" si="253"/>
        <v>0</v>
      </c>
      <c r="V2908">
        <v>0</v>
      </c>
      <c r="W2908" t="s">
        <v>5</v>
      </c>
    </row>
    <row r="2909" spans="1:23" x14ac:dyDescent="0.25">
      <c r="A2909" t="s">
        <v>556</v>
      </c>
      <c r="B2909" t="s">
        <v>555</v>
      </c>
      <c r="O2909">
        <f t="shared" si="253"/>
        <v>0</v>
      </c>
      <c r="V2909">
        <v>0</v>
      </c>
    </row>
    <row r="2910" spans="1:23" x14ac:dyDescent="0.25">
      <c r="A2910" t="s">
        <v>556</v>
      </c>
      <c r="B2910" t="s">
        <v>555</v>
      </c>
      <c r="O2910">
        <f t="shared" si="253"/>
        <v>0</v>
      </c>
      <c r="V2910">
        <v>0</v>
      </c>
      <c r="W2910" t="s">
        <v>6</v>
      </c>
    </row>
    <row r="2911" spans="1:23" x14ac:dyDescent="0.25">
      <c r="A2911" t="s">
        <v>556</v>
      </c>
      <c r="B2911" t="s">
        <v>555</v>
      </c>
      <c r="O2911">
        <f t="shared" si="253"/>
        <v>0</v>
      </c>
      <c r="V2911">
        <v>0</v>
      </c>
    </row>
    <row r="2912" spans="1:23" x14ac:dyDescent="0.25">
      <c r="A2912" t="s">
        <v>556</v>
      </c>
      <c r="B2912" t="s">
        <v>555</v>
      </c>
      <c r="O2912">
        <f t="shared" si="253"/>
        <v>0</v>
      </c>
      <c r="V2912">
        <v>0</v>
      </c>
      <c r="W2912" t="s">
        <v>7</v>
      </c>
    </row>
    <row r="2913" spans="1:31" x14ac:dyDescent="0.25">
      <c r="A2913" t="s">
        <v>556</v>
      </c>
      <c r="B2913" t="s">
        <v>555</v>
      </c>
      <c r="O2913">
        <f t="shared" si="253"/>
        <v>0</v>
      </c>
      <c r="V2913">
        <v>0</v>
      </c>
    </row>
    <row r="2914" spans="1:31" x14ac:dyDescent="0.25">
      <c r="A2914" t="s">
        <v>556</v>
      </c>
      <c r="B2914" t="s">
        <v>555</v>
      </c>
      <c r="C2914" t="s">
        <v>572</v>
      </c>
      <c r="D2914" t="s">
        <v>573</v>
      </c>
      <c r="O2914">
        <f t="shared" si="253"/>
        <v>2</v>
      </c>
      <c r="V2914">
        <v>0</v>
      </c>
      <c r="W2914" t="s">
        <v>342</v>
      </c>
    </row>
    <row r="2915" spans="1:31" x14ac:dyDescent="0.25">
      <c r="A2915" t="s">
        <v>556</v>
      </c>
      <c r="B2915" t="s">
        <v>555</v>
      </c>
      <c r="O2915">
        <f t="shared" si="253"/>
        <v>0</v>
      </c>
      <c r="V2915">
        <v>0</v>
      </c>
      <c r="W2915" t="s">
        <v>9</v>
      </c>
    </row>
    <row r="2916" spans="1:31" x14ac:dyDescent="0.25">
      <c r="A2916" t="s">
        <v>556</v>
      </c>
      <c r="B2916" t="s">
        <v>555</v>
      </c>
      <c r="O2916">
        <f t="shared" si="253"/>
        <v>0</v>
      </c>
      <c r="V2916">
        <v>0</v>
      </c>
      <c r="W2916" t="s">
        <v>269</v>
      </c>
    </row>
    <row r="2917" spans="1:31" x14ac:dyDescent="0.25">
      <c r="A2917" t="s">
        <v>556</v>
      </c>
      <c r="B2917" t="s">
        <v>555</v>
      </c>
      <c r="O2917">
        <f t="shared" si="253"/>
        <v>0</v>
      </c>
      <c r="V2917">
        <v>0</v>
      </c>
      <c r="W2917" t="s">
        <v>3</v>
      </c>
    </row>
    <row r="2918" spans="1:31" x14ac:dyDescent="0.25">
      <c r="A2918" t="s">
        <v>556</v>
      </c>
      <c r="B2918" t="s">
        <v>555</v>
      </c>
      <c r="O2918">
        <f t="shared" si="253"/>
        <v>0</v>
      </c>
      <c r="V2918">
        <v>0</v>
      </c>
      <c r="W2918" t="s">
        <v>11</v>
      </c>
      <c r="X2918" t="s">
        <v>12</v>
      </c>
      <c r="Y2918" t="s">
        <v>13</v>
      </c>
      <c r="Z2918" t="s">
        <v>14</v>
      </c>
      <c r="AA2918" t="s">
        <v>15</v>
      </c>
      <c r="AB2918" t="s">
        <v>16</v>
      </c>
      <c r="AC2918" t="s">
        <v>17</v>
      </c>
    </row>
    <row r="2919" spans="1:31" x14ac:dyDescent="0.25">
      <c r="A2919" t="s">
        <v>556</v>
      </c>
      <c r="B2919" t="s">
        <v>555</v>
      </c>
      <c r="O2919">
        <f t="shared" si="253"/>
        <v>0</v>
      </c>
      <c r="V2919">
        <v>0</v>
      </c>
      <c r="W2919" t="s">
        <v>18</v>
      </c>
      <c r="X2919" t="s">
        <v>18</v>
      </c>
      <c r="Y2919" t="s">
        <v>19</v>
      </c>
      <c r="Z2919" t="s">
        <v>20</v>
      </c>
      <c r="AA2919" t="s">
        <v>21</v>
      </c>
      <c r="AB2919" t="s">
        <v>22</v>
      </c>
    </row>
    <row r="2920" spans="1:31" x14ac:dyDescent="0.25">
      <c r="A2920" t="s">
        <v>556</v>
      </c>
      <c r="B2920" t="s">
        <v>555</v>
      </c>
      <c r="O2920">
        <f t="shared" si="253"/>
        <v>0</v>
      </c>
      <c r="V2920">
        <v>0</v>
      </c>
      <c r="W2920" t="s">
        <v>23</v>
      </c>
    </row>
    <row r="2921" spans="1:31" x14ac:dyDescent="0.25">
      <c r="A2921" t="s">
        <v>556</v>
      </c>
      <c r="B2921" t="s">
        <v>555</v>
      </c>
      <c r="O2921">
        <f t="shared" si="253"/>
        <v>0</v>
      </c>
      <c r="V2921">
        <v>0</v>
      </c>
      <c r="W2921" t="s">
        <v>79</v>
      </c>
    </row>
    <row r="2922" spans="1:31" x14ac:dyDescent="0.25">
      <c r="A2922" t="s">
        <v>556</v>
      </c>
      <c r="B2922" t="s">
        <v>555</v>
      </c>
      <c r="O2922">
        <f t="shared" si="253"/>
        <v>0</v>
      </c>
      <c r="V2922">
        <v>0</v>
      </c>
      <c r="W2922" t="s">
        <v>28</v>
      </c>
      <c r="X2922" t="s">
        <v>176</v>
      </c>
    </row>
    <row r="2923" spans="1:31" x14ac:dyDescent="0.25">
      <c r="A2923" t="s">
        <v>556</v>
      </c>
      <c r="B2923" t="s">
        <v>555</v>
      </c>
      <c r="O2923">
        <f t="shared" si="253"/>
        <v>0</v>
      </c>
      <c r="V2923">
        <v>0</v>
      </c>
      <c r="W2923" t="s">
        <v>18</v>
      </c>
      <c r="X2923" t="s">
        <v>81</v>
      </c>
    </row>
    <row r="2924" spans="1:31" x14ac:dyDescent="0.25">
      <c r="A2924" t="s">
        <v>556</v>
      </c>
      <c r="B2924" t="s">
        <v>555</v>
      </c>
      <c r="O2924">
        <f t="shared" si="253"/>
        <v>0</v>
      </c>
      <c r="V2924">
        <v>0</v>
      </c>
      <c r="W2924" t="s">
        <v>18</v>
      </c>
      <c r="X2924" t="s">
        <v>82</v>
      </c>
      <c r="Y2924" t="s">
        <v>83</v>
      </c>
      <c r="Z2924" t="s">
        <v>84</v>
      </c>
      <c r="AA2924" t="s">
        <v>85</v>
      </c>
      <c r="AB2924" t="s">
        <v>86</v>
      </c>
      <c r="AC2924" t="s">
        <v>84</v>
      </c>
      <c r="AD2924" t="s">
        <v>87</v>
      </c>
    </row>
    <row r="2925" spans="1:31" x14ac:dyDescent="0.25">
      <c r="A2925" t="s">
        <v>556</v>
      </c>
      <c r="B2925" t="s">
        <v>555</v>
      </c>
      <c r="O2925">
        <f t="shared" si="253"/>
        <v>0</v>
      </c>
      <c r="V2925">
        <v>0</v>
      </c>
      <c r="W2925" t="s">
        <v>18</v>
      </c>
      <c r="X2925" t="s">
        <v>83</v>
      </c>
      <c r="Y2925" t="s">
        <v>83</v>
      </c>
      <c r="Z2925" t="s">
        <v>88</v>
      </c>
      <c r="AA2925" t="s">
        <v>89</v>
      </c>
      <c r="AB2925" t="s">
        <v>90</v>
      </c>
      <c r="AC2925" t="s">
        <v>88</v>
      </c>
      <c r="AD2925" t="s">
        <v>91</v>
      </c>
    </row>
    <row r="2926" spans="1:31" x14ac:dyDescent="0.25">
      <c r="A2926" t="s">
        <v>556</v>
      </c>
      <c r="B2926" t="s">
        <v>555</v>
      </c>
      <c r="O2926">
        <f t="shared" si="253"/>
        <v>0</v>
      </c>
      <c r="V2926">
        <v>0</v>
      </c>
      <c r="W2926" t="s">
        <v>18</v>
      </c>
      <c r="X2926" t="s">
        <v>92</v>
      </c>
    </row>
    <row r="2927" spans="1:31" x14ac:dyDescent="0.25">
      <c r="A2927" t="s">
        <v>556</v>
      </c>
      <c r="B2927" t="s">
        <v>555</v>
      </c>
      <c r="O2927">
        <f t="shared" si="253"/>
        <v>0</v>
      </c>
      <c r="V2927">
        <v>0</v>
      </c>
      <c r="W2927" t="s">
        <v>18</v>
      </c>
      <c r="X2927">
        <v>10</v>
      </c>
      <c r="Y2927">
        <v>2930</v>
      </c>
      <c r="Z2927" t="s">
        <v>93</v>
      </c>
      <c r="AA2927" t="s">
        <v>94</v>
      </c>
      <c r="AB2927" t="s">
        <v>95</v>
      </c>
      <c r="AC2927" t="s">
        <v>96</v>
      </c>
      <c r="AD2927" t="s">
        <v>97</v>
      </c>
      <c r="AE2927">
        <v>490.85680000000002</v>
      </c>
    </row>
    <row r="2928" spans="1:31" x14ac:dyDescent="0.25">
      <c r="A2928" t="s">
        <v>556</v>
      </c>
      <c r="B2928" t="s">
        <v>555</v>
      </c>
      <c r="O2928">
        <f t="shared" si="253"/>
        <v>0</v>
      </c>
      <c r="V2928">
        <v>0</v>
      </c>
      <c r="W2928" t="s">
        <v>18</v>
      </c>
      <c r="X2928">
        <v>20</v>
      </c>
      <c r="Y2928">
        <v>2931</v>
      </c>
      <c r="Z2928" t="s">
        <v>98</v>
      </c>
      <c r="AA2928" t="s">
        <v>94</v>
      </c>
      <c r="AB2928" t="s">
        <v>99</v>
      </c>
      <c r="AC2928" t="s">
        <v>100</v>
      </c>
      <c r="AD2928" t="s">
        <v>114</v>
      </c>
      <c r="AE2928">
        <v>1263.7760000000001</v>
      </c>
    </row>
    <row r="2929" spans="1:31" x14ac:dyDescent="0.25">
      <c r="A2929" t="s">
        <v>556</v>
      </c>
      <c r="B2929" t="s">
        <v>555</v>
      </c>
      <c r="O2929">
        <f t="shared" si="253"/>
        <v>0</v>
      </c>
      <c r="V2929">
        <v>0</v>
      </c>
      <c r="W2929" t="s">
        <v>18</v>
      </c>
      <c r="X2929">
        <v>30</v>
      </c>
      <c r="Y2929">
        <v>2932</v>
      </c>
      <c r="Z2929" t="s">
        <v>102</v>
      </c>
      <c r="AA2929" t="s">
        <v>94</v>
      </c>
      <c r="AB2929" t="s">
        <v>103</v>
      </c>
      <c r="AC2929" t="s">
        <v>104</v>
      </c>
      <c r="AD2929" t="s">
        <v>177</v>
      </c>
      <c r="AE2929">
        <v>1641.616</v>
      </c>
    </row>
    <row r="2930" spans="1:31" x14ac:dyDescent="0.25">
      <c r="A2930" t="s">
        <v>556</v>
      </c>
      <c r="B2930" t="s">
        <v>555</v>
      </c>
      <c r="O2930">
        <f t="shared" si="253"/>
        <v>0</v>
      </c>
      <c r="V2930">
        <v>0</v>
      </c>
      <c r="W2930" t="s">
        <v>18</v>
      </c>
      <c r="X2930" t="s">
        <v>81</v>
      </c>
      <c r="Y2930" t="s">
        <v>106</v>
      </c>
    </row>
    <row r="2931" spans="1:31" x14ac:dyDescent="0.25">
      <c r="A2931" t="s">
        <v>556</v>
      </c>
      <c r="B2931" t="s">
        <v>555</v>
      </c>
      <c r="O2931">
        <f t="shared" si="253"/>
        <v>0</v>
      </c>
      <c r="V2931">
        <v>0</v>
      </c>
      <c r="W2931" t="s">
        <v>18</v>
      </c>
      <c r="X2931" t="s">
        <v>107</v>
      </c>
      <c r="Y2931" t="s">
        <v>282</v>
      </c>
    </row>
    <row r="2932" spans="1:31" x14ac:dyDescent="0.25">
      <c r="A2932" t="s">
        <v>556</v>
      </c>
      <c r="B2932" t="s">
        <v>555</v>
      </c>
      <c r="O2932">
        <f t="shared" si="253"/>
        <v>0</v>
      </c>
      <c r="V2932">
        <v>0</v>
      </c>
      <c r="W2932" t="s">
        <v>79</v>
      </c>
    </row>
    <row r="2933" spans="1:31" x14ac:dyDescent="0.25">
      <c r="A2933" t="s">
        <v>556</v>
      </c>
      <c r="B2933" t="s">
        <v>555</v>
      </c>
      <c r="O2933">
        <f t="shared" si="253"/>
        <v>0</v>
      </c>
      <c r="V2933">
        <v>0</v>
      </c>
      <c r="W2933" t="s">
        <v>79</v>
      </c>
    </row>
    <row r="2934" spans="1:31" x14ac:dyDescent="0.25">
      <c r="A2934" t="s">
        <v>556</v>
      </c>
      <c r="B2934" t="s">
        <v>555</v>
      </c>
      <c r="O2934">
        <f t="shared" si="253"/>
        <v>0</v>
      </c>
      <c r="V2934">
        <v>0</v>
      </c>
      <c r="W2934">
        <v>1</v>
      </c>
      <c r="X2934" t="s">
        <v>179</v>
      </c>
    </row>
    <row r="2935" spans="1:31" x14ac:dyDescent="0.25">
      <c r="A2935" t="s">
        <v>556</v>
      </c>
      <c r="B2935" t="s">
        <v>555</v>
      </c>
      <c r="O2935">
        <f t="shared" si="253"/>
        <v>0</v>
      </c>
      <c r="V2935">
        <v>0</v>
      </c>
      <c r="W2935" t="s">
        <v>18</v>
      </c>
      <c r="X2935" t="s">
        <v>81</v>
      </c>
    </row>
    <row r="2936" spans="1:31" x14ac:dyDescent="0.25">
      <c r="A2936" t="s">
        <v>556</v>
      </c>
      <c r="B2936" t="s">
        <v>555</v>
      </c>
      <c r="O2936">
        <f t="shared" si="253"/>
        <v>0</v>
      </c>
      <c r="V2936">
        <v>0</v>
      </c>
      <c r="W2936" t="s">
        <v>18</v>
      </c>
      <c r="X2936" t="s">
        <v>82</v>
      </c>
      <c r="Y2936" t="s">
        <v>83</v>
      </c>
      <c r="Z2936" t="s">
        <v>84</v>
      </c>
      <c r="AA2936" t="s">
        <v>85</v>
      </c>
      <c r="AB2936" t="s">
        <v>86</v>
      </c>
      <c r="AC2936" t="s">
        <v>84</v>
      </c>
      <c r="AD2936" t="s">
        <v>87</v>
      </c>
    </row>
    <row r="2937" spans="1:31" x14ac:dyDescent="0.25">
      <c r="A2937" t="s">
        <v>556</v>
      </c>
      <c r="B2937" t="s">
        <v>555</v>
      </c>
      <c r="O2937">
        <f t="shared" si="253"/>
        <v>0</v>
      </c>
      <c r="V2937">
        <v>0</v>
      </c>
      <c r="W2937" t="s">
        <v>18</v>
      </c>
      <c r="X2937" t="s">
        <v>83</v>
      </c>
      <c r="Y2937" t="s">
        <v>83</v>
      </c>
      <c r="Z2937" t="s">
        <v>88</v>
      </c>
      <c r="AA2937" t="s">
        <v>89</v>
      </c>
      <c r="AB2937" t="s">
        <v>90</v>
      </c>
      <c r="AC2937" t="s">
        <v>88</v>
      </c>
      <c r="AD2937" t="s">
        <v>91</v>
      </c>
    </row>
    <row r="2938" spans="1:31" x14ac:dyDescent="0.25">
      <c r="A2938" t="s">
        <v>556</v>
      </c>
      <c r="B2938" t="s">
        <v>555</v>
      </c>
      <c r="O2938">
        <f t="shared" si="253"/>
        <v>0</v>
      </c>
      <c r="V2938">
        <v>0</v>
      </c>
      <c r="W2938" t="s">
        <v>18</v>
      </c>
      <c r="X2938" t="s">
        <v>92</v>
      </c>
    </row>
    <row r="2939" spans="1:31" x14ac:dyDescent="0.25">
      <c r="A2939" t="s">
        <v>556</v>
      </c>
      <c r="B2939" t="s">
        <v>555</v>
      </c>
      <c r="O2939">
        <f t="shared" si="253"/>
        <v>0</v>
      </c>
      <c r="V2939">
        <v>0</v>
      </c>
      <c r="W2939" t="s">
        <v>18</v>
      </c>
      <c r="X2939">
        <v>10</v>
      </c>
      <c r="Y2939">
        <v>2802</v>
      </c>
      <c r="Z2939" t="s">
        <v>180</v>
      </c>
      <c r="AA2939" t="s">
        <v>94</v>
      </c>
      <c r="AB2939" t="s">
        <v>181</v>
      </c>
      <c r="AC2939" t="s">
        <v>182</v>
      </c>
      <c r="AD2939" t="s">
        <v>183</v>
      </c>
      <c r="AE2939">
        <v>1317.78</v>
      </c>
    </row>
    <row r="2940" spans="1:31" x14ac:dyDescent="0.25">
      <c r="A2940" t="s">
        <v>556</v>
      </c>
      <c r="B2940" t="s">
        <v>555</v>
      </c>
      <c r="O2940">
        <f t="shared" si="253"/>
        <v>0</v>
      </c>
      <c r="V2940">
        <v>0</v>
      </c>
      <c r="W2940" t="s">
        <v>18</v>
      </c>
      <c r="X2940">
        <v>20</v>
      </c>
      <c r="Y2940">
        <v>2702</v>
      </c>
      <c r="Z2940" t="s">
        <v>184</v>
      </c>
      <c r="AA2940" t="s">
        <v>94</v>
      </c>
      <c r="AB2940" t="s">
        <v>181</v>
      </c>
      <c r="AC2940" t="s">
        <v>182</v>
      </c>
      <c r="AD2940" t="s">
        <v>185</v>
      </c>
      <c r="AE2940">
        <v>733.90859999999998</v>
      </c>
    </row>
    <row r="2941" spans="1:31" x14ac:dyDescent="0.25">
      <c r="A2941" t="s">
        <v>556</v>
      </c>
      <c r="B2941" t="s">
        <v>555</v>
      </c>
      <c r="O2941">
        <f t="shared" si="253"/>
        <v>0</v>
      </c>
      <c r="V2941">
        <v>0</v>
      </c>
      <c r="W2941" t="s">
        <v>18</v>
      </c>
      <c r="X2941">
        <v>30</v>
      </c>
      <c r="Y2941">
        <v>2751</v>
      </c>
      <c r="Z2941" t="s">
        <v>186</v>
      </c>
      <c r="AA2941" t="s">
        <v>94</v>
      </c>
      <c r="AB2941" t="s">
        <v>181</v>
      </c>
      <c r="AC2941" t="s">
        <v>182</v>
      </c>
      <c r="AD2941" t="s">
        <v>118</v>
      </c>
      <c r="AE2941">
        <v>195.22659999999999</v>
      </c>
    </row>
    <row r="2942" spans="1:31" x14ac:dyDescent="0.25">
      <c r="A2942" t="s">
        <v>556</v>
      </c>
      <c r="B2942" t="s">
        <v>555</v>
      </c>
      <c r="O2942">
        <f t="shared" si="253"/>
        <v>0</v>
      </c>
      <c r="V2942">
        <v>0</v>
      </c>
      <c r="W2942" t="s">
        <v>18</v>
      </c>
      <c r="X2942" t="s">
        <v>81</v>
      </c>
      <c r="Y2942" t="s">
        <v>106</v>
      </c>
    </row>
    <row r="2943" spans="1:31" x14ac:dyDescent="0.25">
      <c r="A2943" t="s">
        <v>556</v>
      </c>
      <c r="B2943" t="s">
        <v>555</v>
      </c>
      <c r="O2943">
        <f t="shared" si="253"/>
        <v>0</v>
      </c>
      <c r="V2943">
        <v>0</v>
      </c>
      <c r="W2943" t="s">
        <v>18</v>
      </c>
      <c r="X2943" t="s">
        <v>107</v>
      </c>
      <c r="Y2943" t="s">
        <v>283</v>
      </c>
    </row>
    <row r="2944" spans="1:31" x14ac:dyDescent="0.25">
      <c r="A2944" t="s">
        <v>556</v>
      </c>
      <c r="B2944" t="s">
        <v>555</v>
      </c>
      <c r="O2944">
        <f t="shared" si="253"/>
        <v>0</v>
      </c>
      <c r="V2944">
        <v>0</v>
      </c>
      <c r="W2944" t="s">
        <v>79</v>
      </c>
    </row>
    <row r="2945" spans="1:31" x14ac:dyDescent="0.25">
      <c r="A2945" t="s">
        <v>556</v>
      </c>
      <c r="B2945" t="s">
        <v>555</v>
      </c>
      <c r="G2945" t="str">
        <f>+Y2945</f>
        <v xml:space="preserve">PL000111476.2915003.00                             </v>
      </c>
      <c r="H2945" t="str">
        <f>+Z2945</f>
        <v xml:space="preserve"> COMPL BOLILLO OVALADO  </v>
      </c>
      <c r="O2945">
        <f t="shared" si="253"/>
        <v>2</v>
      </c>
      <c r="V2945">
        <v>0</v>
      </c>
      <c r="W2945">
        <v>1</v>
      </c>
      <c r="X2945" t="s">
        <v>32</v>
      </c>
      <c r="Y2945" t="s">
        <v>188</v>
      </c>
      <c r="Z2945" t="s">
        <v>189</v>
      </c>
      <c r="AA2945">
        <v>4</v>
      </c>
      <c r="AB2945" t="s">
        <v>27</v>
      </c>
      <c r="AC2945">
        <v>0</v>
      </c>
    </row>
    <row r="2946" spans="1:31" x14ac:dyDescent="0.25">
      <c r="A2946" t="s">
        <v>556</v>
      </c>
      <c r="B2946" t="s">
        <v>555</v>
      </c>
      <c r="G2946" t="str">
        <f t="shared" ref="G2946:G2950" si="256">+Y2946</f>
        <v xml:space="preserve">         06651227-00                               </v>
      </c>
      <c r="H2946" t="str">
        <f t="shared" ref="H2946:H2950" si="257">+Z2946</f>
        <v xml:space="preserve"> Soporte Tubo Closet Re </v>
      </c>
      <c r="M2946">
        <v>8</v>
      </c>
      <c r="N2946" t="s">
        <v>47</v>
      </c>
      <c r="O2946">
        <f t="shared" si="253"/>
        <v>4</v>
      </c>
      <c r="V2946">
        <v>0</v>
      </c>
      <c r="W2946" t="s">
        <v>28</v>
      </c>
      <c r="X2946" t="s">
        <v>24</v>
      </c>
      <c r="Y2946" t="s">
        <v>190</v>
      </c>
      <c r="Z2946" t="s">
        <v>191</v>
      </c>
      <c r="AA2946">
        <v>8</v>
      </c>
      <c r="AB2946" t="s">
        <v>47</v>
      </c>
      <c r="AC2946">
        <v>2952</v>
      </c>
    </row>
    <row r="2947" spans="1:31" x14ac:dyDescent="0.25">
      <c r="A2947" t="s">
        <v>556</v>
      </c>
      <c r="B2947" t="s">
        <v>555</v>
      </c>
      <c r="G2947" t="str">
        <f t="shared" si="256"/>
        <v xml:space="preserve">         05124110-00                               </v>
      </c>
      <c r="H2947" t="str">
        <f t="shared" si="257"/>
        <v xml:space="preserve"> Tor Mad Ng  6X1" Cp Ph </v>
      </c>
      <c r="M2947">
        <v>8</v>
      </c>
      <c r="N2947" t="s">
        <v>27</v>
      </c>
      <c r="O2947">
        <f t="shared" si="253"/>
        <v>4</v>
      </c>
      <c r="V2947">
        <v>0</v>
      </c>
      <c r="W2947" t="s">
        <v>28</v>
      </c>
      <c r="X2947" t="s">
        <v>36</v>
      </c>
      <c r="Y2947" t="s">
        <v>163</v>
      </c>
      <c r="Z2947" t="s">
        <v>164</v>
      </c>
      <c r="AA2947">
        <v>8</v>
      </c>
      <c r="AB2947" t="s">
        <v>27</v>
      </c>
      <c r="AC2947">
        <v>136</v>
      </c>
    </row>
    <row r="2948" spans="1:31" x14ac:dyDescent="0.25">
      <c r="A2948" t="s">
        <v>556</v>
      </c>
      <c r="B2948" t="s">
        <v>555</v>
      </c>
      <c r="G2948" t="str">
        <f t="shared" si="256"/>
        <v xml:space="preserve">         06521533-00                               </v>
      </c>
      <c r="H2948" t="str">
        <f t="shared" si="257"/>
        <v xml:space="preserve"> Chazo Plastico de 1/4  </v>
      </c>
      <c r="M2948">
        <v>8</v>
      </c>
      <c r="N2948" t="s">
        <v>27</v>
      </c>
      <c r="O2948">
        <f t="shared" ref="O2948:O3011" si="258">+COUNTA(C2948:N2948)</f>
        <v>4</v>
      </c>
      <c r="V2948">
        <v>0</v>
      </c>
      <c r="W2948" t="s">
        <v>28</v>
      </c>
      <c r="X2948" t="s">
        <v>39</v>
      </c>
      <c r="Y2948" t="s">
        <v>49</v>
      </c>
      <c r="Z2948" t="s">
        <v>50</v>
      </c>
      <c r="AA2948">
        <v>8</v>
      </c>
      <c r="AB2948" t="s">
        <v>27</v>
      </c>
      <c r="AC2948">
        <v>130.4</v>
      </c>
    </row>
    <row r="2949" spans="1:31" x14ac:dyDescent="0.25">
      <c r="A2949" t="s">
        <v>556</v>
      </c>
      <c r="B2949" t="s">
        <v>555</v>
      </c>
      <c r="G2949" t="str">
        <f t="shared" si="256"/>
        <v xml:space="preserve">         05113110-01                               </v>
      </c>
      <c r="H2949" t="str">
        <f t="shared" si="257"/>
        <v xml:space="preserve"> Torn Esp 6 X 5/8 Cp Ph </v>
      </c>
      <c r="M2949">
        <v>8</v>
      </c>
      <c r="N2949" t="s">
        <v>27</v>
      </c>
      <c r="O2949">
        <f t="shared" si="258"/>
        <v>4</v>
      </c>
      <c r="V2949">
        <v>0</v>
      </c>
      <c r="W2949" t="s">
        <v>28</v>
      </c>
      <c r="X2949" t="s">
        <v>42</v>
      </c>
      <c r="Y2949" t="s">
        <v>65</v>
      </c>
      <c r="Z2949" t="s">
        <v>66</v>
      </c>
      <c r="AA2949">
        <v>8</v>
      </c>
      <c r="AB2949" t="s">
        <v>27</v>
      </c>
      <c r="AC2949">
        <v>145.63679999999999</v>
      </c>
    </row>
    <row r="2950" spans="1:31" x14ac:dyDescent="0.25">
      <c r="A2950" t="s">
        <v>556</v>
      </c>
      <c r="B2950" t="s">
        <v>555</v>
      </c>
      <c r="G2950" t="str">
        <f t="shared" si="256"/>
        <v xml:space="preserve">         01211143-00                               </v>
      </c>
      <c r="H2950" t="str">
        <f t="shared" si="257"/>
        <v xml:space="preserve"> Tubo Ovalado Alum Nat  </v>
      </c>
      <c r="M2950">
        <v>4.3407999999999998</v>
      </c>
      <c r="N2950" t="s">
        <v>31</v>
      </c>
      <c r="O2950">
        <f t="shared" si="258"/>
        <v>4</v>
      </c>
      <c r="V2950">
        <v>0</v>
      </c>
      <c r="W2950" t="s">
        <v>28</v>
      </c>
      <c r="X2950" t="s">
        <v>192</v>
      </c>
      <c r="Y2950" t="s">
        <v>193</v>
      </c>
      <c r="Z2950" t="s">
        <v>194</v>
      </c>
      <c r="AA2950">
        <v>4.3407999999999998</v>
      </c>
      <c r="AB2950" t="s">
        <v>31</v>
      </c>
      <c r="AC2950">
        <v>25760.653399999999</v>
      </c>
    </row>
    <row r="2951" spans="1:31" x14ac:dyDescent="0.25">
      <c r="A2951" t="s">
        <v>556</v>
      </c>
      <c r="B2951" t="s">
        <v>555</v>
      </c>
      <c r="O2951">
        <f t="shared" si="258"/>
        <v>0</v>
      </c>
      <c r="V2951">
        <v>0</v>
      </c>
      <c r="W2951" t="s">
        <v>79</v>
      </c>
    </row>
    <row r="2952" spans="1:31" x14ac:dyDescent="0.25">
      <c r="A2952" t="s">
        <v>556</v>
      </c>
      <c r="B2952" t="s">
        <v>555</v>
      </c>
      <c r="O2952">
        <f t="shared" si="258"/>
        <v>0</v>
      </c>
      <c r="V2952">
        <v>0</v>
      </c>
      <c r="W2952">
        <v>1</v>
      </c>
      <c r="X2952" t="s">
        <v>195</v>
      </c>
    </row>
    <row r="2953" spans="1:31" x14ac:dyDescent="0.25">
      <c r="A2953" t="s">
        <v>556</v>
      </c>
      <c r="B2953" t="s">
        <v>555</v>
      </c>
      <c r="O2953">
        <f t="shared" si="258"/>
        <v>0</v>
      </c>
      <c r="V2953">
        <v>0</v>
      </c>
      <c r="W2953" t="s">
        <v>18</v>
      </c>
      <c r="X2953" t="s">
        <v>81</v>
      </c>
    </row>
    <row r="2954" spans="1:31" x14ac:dyDescent="0.25">
      <c r="A2954" t="s">
        <v>556</v>
      </c>
      <c r="B2954" t="s">
        <v>555</v>
      </c>
      <c r="O2954">
        <f t="shared" si="258"/>
        <v>0</v>
      </c>
      <c r="V2954">
        <v>0</v>
      </c>
      <c r="W2954" t="s">
        <v>18</v>
      </c>
      <c r="X2954" t="s">
        <v>82</v>
      </c>
      <c r="Y2954" t="s">
        <v>83</v>
      </c>
      <c r="Z2954" t="s">
        <v>84</v>
      </c>
      <c r="AA2954" t="s">
        <v>85</v>
      </c>
      <c r="AB2954" t="s">
        <v>86</v>
      </c>
      <c r="AC2954" t="s">
        <v>84</v>
      </c>
      <c r="AD2954" t="s">
        <v>87</v>
      </c>
    </row>
    <row r="2955" spans="1:31" x14ac:dyDescent="0.25">
      <c r="A2955" t="s">
        <v>556</v>
      </c>
      <c r="B2955" t="s">
        <v>555</v>
      </c>
      <c r="O2955">
        <f t="shared" si="258"/>
        <v>0</v>
      </c>
      <c r="V2955">
        <v>0</v>
      </c>
      <c r="W2955" t="s">
        <v>18</v>
      </c>
      <c r="X2955" t="s">
        <v>83</v>
      </c>
      <c r="Y2955" t="s">
        <v>83</v>
      </c>
      <c r="Z2955" t="s">
        <v>88</v>
      </c>
      <c r="AA2955" t="s">
        <v>89</v>
      </c>
      <c r="AB2955" t="s">
        <v>90</v>
      </c>
      <c r="AC2955" t="s">
        <v>88</v>
      </c>
      <c r="AD2955" t="s">
        <v>91</v>
      </c>
    </row>
    <row r="2956" spans="1:31" x14ac:dyDescent="0.25">
      <c r="A2956" t="s">
        <v>556</v>
      </c>
      <c r="B2956" t="s">
        <v>555</v>
      </c>
      <c r="O2956">
        <f t="shared" si="258"/>
        <v>0</v>
      </c>
      <c r="V2956">
        <v>0</v>
      </c>
      <c r="W2956" t="s">
        <v>18</v>
      </c>
      <c r="X2956" t="s">
        <v>92</v>
      </c>
    </row>
    <row r="2957" spans="1:31" x14ac:dyDescent="0.25">
      <c r="A2957" t="s">
        <v>556</v>
      </c>
      <c r="B2957" t="s">
        <v>555</v>
      </c>
      <c r="O2957">
        <f t="shared" si="258"/>
        <v>0</v>
      </c>
      <c r="V2957">
        <v>0</v>
      </c>
      <c r="W2957" t="s">
        <v>18</v>
      </c>
      <c r="X2957">
        <v>5</v>
      </c>
      <c r="Y2957">
        <v>2920</v>
      </c>
      <c r="Z2957" t="s">
        <v>196</v>
      </c>
      <c r="AA2957" t="s">
        <v>94</v>
      </c>
      <c r="AB2957" t="s">
        <v>197</v>
      </c>
      <c r="AC2957" t="s">
        <v>198</v>
      </c>
      <c r="AD2957" t="s">
        <v>124</v>
      </c>
      <c r="AE2957">
        <v>1662.64</v>
      </c>
    </row>
    <row r="2958" spans="1:31" x14ac:dyDescent="0.25">
      <c r="A2958" t="s">
        <v>556</v>
      </c>
      <c r="B2958" t="s">
        <v>555</v>
      </c>
      <c r="O2958">
        <f t="shared" si="258"/>
        <v>0</v>
      </c>
      <c r="V2958">
        <v>0</v>
      </c>
      <c r="W2958" t="s">
        <v>18</v>
      </c>
      <c r="X2958">
        <v>7</v>
      </c>
      <c r="Y2958">
        <v>2937</v>
      </c>
      <c r="Z2958" t="s">
        <v>199</v>
      </c>
      <c r="AA2958" t="s">
        <v>94</v>
      </c>
      <c r="AB2958" t="s">
        <v>197</v>
      </c>
      <c r="AC2958" t="s">
        <v>198</v>
      </c>
      <c r="AD2958" t="s">
        <v>124</v>
      </c>
      <c r="AE2958">
        <v>1662.64</v>
      </c>
    </row>
    <row r="2959" spans="1:31" x14ac:dyDescent="0.25">
      <c r="A2959" t="s">
        <v>556</v>
      </c>
      <c r="B2959" t="s">
        <v>555</v>
      </c>
      <c r="O2959">
        <f t="shared" si="258"/>
        <v>0</v>
      </c>
      <c r="V2959">
        <v>0</v>
      </c>
      <c r="W2959" t="s">
        <v>18</v>
      </c>
      <c r="X2959">
        <v>10</v>
      </c>
      <c r="Y2959">
        <v>2701</v>
      </c>
      <c r="Z2959" t="s">
        <v>184</v>
      </c>
      <c r="AA2959" t="s">
        <v>94</v>
      </c>
      <c r="AB2959" t="s">
        <v>181</v>
      </c>
      <c r="AC2959" t="s">
        <v>182</v>
      </c>
      <c r="AD2959" t="s">
        <v>200</v>
      </c>
      <c r="AE2959">
        <v>2360.8667999999998</v>
      </c>
    </row>
    <row r="2960" spans="1:31" x14ac:dyDescent="0.25">
      <c r="A2960" t="s">
        <v>556</v>
      </c>
      <c r="B2960" t="s">
        <v>555</v>
      </c>
      <c r="O2960">
        <f t="shared" si="258"/>
        <v>0</v>
      </c>
      <c r="V2960">
        <v>0</v>
      </c>
      <c r="W2960" t="s">
        <v>18</v>
      </c>
      <c r="X2960" t="s">
        <v>81</v>
      </c>
      <c r="Y2960" t="s">
        <v>106</v>
      </c>
    </row>
    <row r="2961" spans="1:29" x14ac:dyDescent="0.25">
      <c r="A2961" t="s">
        <v>556</v>
      </c>
      <c r="B2961" t="s">
        <v>555</v>
      </c>
      <c r="O2961">
        <f t="shared" si="258"/>
        <v>0</v>
      </c>
      <c r="V2961">
        <v>0</v>
      </c>
      <c r="W2961" t="s">
        <v>18</v>
      </c>
      <c r="X2961" t="s">
        <v>107</v>
      </c>
      <c r="Y2961" t="s">
        <v>284</v>
      </c>
    </row>
    <row r="2962" spans="1:29" x14ac:dyDescent="0.25">
      <c r="A2962" t="s">
        <v>556</v>
      </c>
      <c r="B2962" t="s">
        <v>555</v>
      </c>
      <c r="O2962">
        <f t="shared" si="258"/>
        <v>0</v>
      </c>
      <c r="V2962">
        <v>0</v>
      </c>
      <c r="W2962" t="s">
        <v>79</v>
      </c>
    </row>
    <row r="2963" spans="1:29" x14ac:dyDescent="0.25">
      <c r="A2963" t="s">
        <v>556</v>
      </c>
      <c r="B2963" t="s">
        <v>555</v>
      </c>
      <c r="E2963" t="str">
        <f>+Y2963</f>
        <v xml:space="preserve">PL000111472.3514012.00                             </v>
      </c>
      <c r="F2963" t="str">
        <f>+Z2963</f>
        <v xml:space="preserve"> MARCO P-CORREDERA 1400 </v>
      </c>
      <c r="O2963">
        <f t="shared" si="258"/>
        <v>2</v>
      </c>
      <c r="V2963">
        <v>0</v>
      </c>
      <c r="W2963">
        <v>1</v>
      </c>
      <c r="X2963" t="s">
        <v>36</v>
      </c>
      <c r="Y2963" t="s">
        <v>202</v>
      </c>
      <c r="Z2963" t="s">
        <v>203</v>
      </c>
      <c r="AA2963">
        <v>2</v>
      </c>
      <c r="AB2963" t="s">
        <v>27</v>
      </c>
      <c r="AC2963">
        <v>0</v>
      </c>
    </row>
    <row r="2964" spans="1:29" x14ac:dyDescent="0.25">
      <c r="A2964" t="s">
        <v>556</v>
      </c>
      <c r="B2964" t="s">
        <v>555</v>
      </c>
      <c r="G2964" t="str">
        <f t="shared" ref="G2964:G2965" si="259">+Y2964</f>
        <v xml:space="preserve">         02211757-04                               </v>
      </c>
      <c r="H2964" t="str">
        <f t="shared" ref="H2964:H2965" si="260">+Z2964</f>
        <v xml:space="preserve"> StrechC-7 330mmx450mTr </v>
      </c>
      <c r="M2964">
        <v>60</v>
      </c>
      <c r="N2964" t="s">
        <v>31</v>
      </c>
      <c r="O2964">
        <f t="shared" si="258"/>
        <v>4</v>
      </c>
      <c r="V2964">
        <v>0</v>
      </c>
      <c r="W2964" t="s">
        <v>28</v>
      </c>
      <c r="X2964" t="s">
        <v>24</v>
      </c>
      <c r="Y2964" t="s">
        <v>29</v>
      </c>
      <c r="Z2964" t="s">
        <v>30</v>
      </c>
      <c r="AA2964">
        <v>60</v>
      </c>
      <c r="AB2964" t="s">
        <v>31</v>
      </c>
      <c r="AC2964">
        <v>3478.08</v>
      </c>
    </row>
    <row r="2965" spans="1:29" x14ac:dyDescent="0.25">
      <c r="A2965" t="s">
        <v>556</v>
      </c>
      <c r="B2965" t="s">
        <v>555</v>
      </c>
      <c r="G2965" t="str">
        <f t="shared" si="259"/>
        <v xml:space="preserve">         07612105-00                               </v>
      </c>
      <c r="H2965" t="str">
        <f t="shared" si="260"/>
        <v xml:space="preserve"> Cinta Adh.Transparen 2 </v>
      </c>
      <c r="M2965">
        <v>2.4E-2</v>
      </c>
      <c r="N2965" t="s">
        <v>35</v>
      </c>
      <c r="O2965">
        <f t="shared" si="258"/>
        <v>4</v>
      </c>
      <c r="V2965">
        <v>0</v>
      </c>
      <c r="W2965" t="s">
        <v>28</v>
      </c>
      <c r="X2965" t="s">
        <v>32</v>
      </c>
      <c r="Y2965" t="s">
        <v>33</v>
      </c>
      <c r="Z2965" t="s">
        <v>34</v>
      </c>
      <c r="AA2965">
        <v>2.4E-2</v>
      </c>
      <c r="AB2965" t="s">
        <v>35</v>
      </c>
      <c r="AC2965">
        <v>118.944</v>
      </c>
    </row>
    <row r="2966" spans="1:29" x14ac:dyDescent="0.25">
      <c r="A2966" t="s">
        <v>556</v>
      </c>
      <c r="B2966" t="s">
        <v>555</v>
      </c>
      <c r="O2966">
        <f t="shared" si="258"/>
        <v>0</v>
      </c>
      <c r="V2966">
        <v>0</v>
      </c>
    </row>
    <row r="2967" spans="1:29" x14ac:dyDescent="0.25">
      <c r="A2967" t="s">
        <v>556</v>
      </c>
      <c r="B2967" t="s">
        <v>555</v>
      </c>
      <c r="O2967">
        <f t="shared" si="258"/>
        <v>0</v>
      </c>
      <c r="V2967">
        <v>0</v>
      </c>
    </row>
    <row r="2968" spans="1:29" x14ac:dyDescent="0.25">
      <c r="A2968" t="s">
        <v>556</v>
      </c>
      <c r="B2968" t="s">
        <v>555</v>
      </c>
      <c r="O2968">
        <f t="shared" si="258"/>
        <v>0</v>
      </c>
      <c r="V2968">
        <v>0</v>
      </c>
    </row>
    <row r="2969" spans="1:29" x14ac:dyDescent="0.25">
      <c r="A2969" t="s">
        <v>556</v>
      </c>
      <c r="B2969" t="s">
        <v>555</v>
      </c>
      <c r="O2969">
        <f t="shared" si="258"/>
        <v>0</v>
      </c>
      <c r="V2969">
        <v>0</v>
      </c>
    </row>
    <row r="2970" spans="1:29" x14ac:dyDescent="0.25">
      <c r="A2970" t="s">
        <v>556</v>
      </c>
      <c r="B2970" t="s">
        <v>555</v>
      </c>
      <c r="O2970">
        <f t="shared" si="258"/>
        <v>0</v>
      </c>
      <c r="V2970">
        <v>0</v>
      </c>
      <c r="W2970" t="s">
        <v>347</v>
      </c>
    </row>
    <row r="2971" spans="1:29" x14ac:dyDescent="0.25">
      <c r="A2971" t="s">
        <v>556</v>
      </c>
      <c r="B2971" t="s">
        <v>555</v>
      </c>
      <c r="O2971">
        <f t="shared" si="258"/>
        <v>0</v>
      </c>
      <c r="V2971">
        <v>0</v>
      </c>
      <c r="W2971" t="s">
        <v>2</v>
      </c>
    </row>
    <row r="2972" spans="1:29" x14ac:dyDescent="0.25">
      <c r="A2972" t="s">
        <v>556</v>
      </c>
      <c r="B2972" t="s">
        <v>555</v>
      </c>
      <c r="O2972">
        <f t="shared" si="258"/>
        <v>0</v>
      </c>
      <c r="V2972">
        <v>0</v>
      </c>
      <c r="W2972" t="s">
        <v>3</v>
      </c>
    </row>
    <row r="2973" spans="1:29" x14ac:dyDescent="0.25">
      <c r="A2973" t="s">
        <v>556</v>
      </c>
      <c r="B2973" t="s">
        <v>555</v>
      </c>
      <c r="O2973">
        <f t="shared" si="258"/>
        <v>0</v>
      </c>
      <c r="V2973">
        <v>0</v>
      </c>
      <c r="W2973" t="s">
        <v>4</v>
      </c>
    </row>
    <row r="2974" spans="1:29" x14ac:dyDescent="0.25">
      <c r="A2974" t="s">
        <v>556</v>
      </c>
      <c r="B2974" t="s">
        <v>555</v>
      </c>
      <c r="O2974">
        <f t="shared" si="258"/>
        <v>0</v>
      </c>
      <c r="V2974">
        <v>0</v>
      </c>
      <c r="W2974" t="s">
        <v>5</v>
      </c>
    </row>
    <row r="2975" spans="1:29" x14ac:dyDescent="0.25">
      <c r="A2975" t="s">
        <v>556</v>
      </c>
      <c r="B2975" t="s">
        <v>555</v>
      </c>
      <c r="O2975">
        <f t="shared" si="258"/>
        <v>0</v>
      </c>
      <c r="V2975">
        <v>0</v>
      </c>
    </row>
    <row r="2976" spans="1:29" x14ac:dyDescent="0.25">
      <c r="A2976" t="s">
        <v>556</v>
      </c>
      <c r="B2976" t="s">
        <v>555</v>
      </c>
      <c r="O2976">
        <f t="shared" si="258"/>
        <v>0</v>
      </c>
      <c r="V2976">
        <v>0</v>
      </c>
      <c r="W2976" t="s">
        <v>6</v>
      </c>
    </row>
    <row r="2977" spans="1:29" x14ac:dyDescent="0.25">
      <c r="A2977" t="s">
        <v>556</v>
      </c>
      <c r="B2977" t="s">
        <v>555</v>
      </c>
      <c r="O2977">
        <f t="shared" si="258"/>
        <v>0</v>
      </c>
      <c r="V2977">
        <v>0</v>
      </c>
    </row>
    <row r="2978" spans="1:29" x14ac:dyDescent="0.25">
      <c r="A2978" t="s">
        <v>556</v>
      </c>
      <c r="B2978" t="s">
        <v>555</v>
      </c>
      <c r="O2978">
        <f t="shared" si="258"/>
        <v>0</v>
      </c>
      <c r="V2978">
        <v>0</v>
      </c>
      <c r="W2978" t="s">
        <v>7</v>
      </c>
    </row>
    <row r="2979" spans="1:29" x14ac:dyDescent="0.25">
      <c r="A2979" t="s">
        <v>556</v>
      </c>
      <c r="B2979" t="s">
        <v>555</v>
      </c>
      <c r="O2979">
        <f t="shared" si="258"/>
        <v>0</v>
      </c>
      <c r="V2979">
        <v>0</v>
      </c>
    </row>
    <row r="2980" spans="1:29" x14ac:dyDescent="0.25">
      <c r="A2980" t="s">
        <v>556</v>
      </c>
      <c r="B2980" t="s">
        <v>555</v>
      </c>
      <c r="C2980" t="s">
        <v>572</v>
      </c>
      <c r="D2980" t="s">
        <v>573</v>
      </c>
      <c r="O2980">
        <f t="shared" si="258"/>
        <v>2</v>
      </c>
      <c r="V2980">
        <v>0</v>
      </c>
      <c r="W2980" t="s">
        <v>342</v>
      </c>
    </row>
    <row r="2981" spans="1:29" x14ac:dyDescent="0.25">
      <c r="A2981" t="s">
        <v>556</v>
      </c>
      <c r="B2981" t="s">
        <v>555</v>
      </c>
      <c r="O2981">
        <f t="shared" si="258"/>
        <v>0</v>
      </c>
      <c r="V2981">
        <v>0</v>
      </c>
      <c r="W2981" t="s">
        <v>9</v>
      </c>
    </row>
    <row r="2982" spans="1:29" x14ac:dyDescent="0.25">
      <c r="A2982" t="s">
        <v>556</v>
      </c>
      <c r="B2982" t="s">
        <v>555</v>
      </c>
      <c r="O2982">
        <f t="shared" si="258"/>
        <v>0</v>
      </c>
      <c r="V2982">
        <v>0</v>
      </c>
      <c r="W2982" t="s">
        <v>269</v>
      </c>
    </row>
    <row r="2983" spans="1:29" x14ac:dyDescent="0.25">
      <c r="A2983" t="s">
        <v>556</v>
      </c>
      <c r="B2983" t="s">
        <v>555</v>
      </c>
      <c r="O2983">
        <f t="shared" si="258"/>
        <v>0</v>
      </c>
      <c r="V2983">
        <v>0</v>
      </c>
      <c r="W2983" t="s">
        <v>3</v>
      </c>
    </row>
    <row r="2984" spans="1:29" x14ac:dyDescent="0.25">
      <c r="A2984" t="s">
        <v>556</v>
      </c>
      <c r="B2984" t="s">
        <v>555</v>
      </c>
      <c r="O2984">
        <f t="shared" si="258"/>
        <v>0</v>
      </c>
      <c r="V2984">
        <v>0</v>
      </c>
      <c r="W2984" t="s">
        <v>11</v>
      </c>
      <c r="X2984" t="s">
        <v>12</v>
      </c>
      <c r="Y2984" t="s">
        <v>13</v>
      </c>
      <c r="Z2984" t="s">
        <v>14</v>
      </c>
      <c r="AA2984" t="s">
        <v>15</v>
      </c>
      <c r="AB2984" t="s">
        <v>16</v>
      </c>
      <c r="AC2984" t="s">
        <v>17</v>
      </c>
    </row>
    <row r="2985" spans="1:29" x14ac:dyDescent="0.25">
      <c r="A2985" t="s">
        <v>556</v>
      </c>
      <c r="B2985" t="s">
        <v>555</v>
      </c>
      <c r="O2985">
        <f t="shared" si="258"/>
        <v>0</v>
      </c>
      <c r="V2985">
        <v>0</v>
      </c>
      <c r="W2985" t="s">
        <v>18</v>
      </c>
      <c r="X2985" t="s">
        <v>18</v>
      </c>
      <c r="Y2985" t="s">
        <v>19</v>
      </c>
      <c r="Z2985" t="s">
        <v>20</v>
      </c>
      <c r="AA2985" t="s">
        <v>21</v>
      </c>
      <c r="AB2985" t="s">
        <v>22</v>
      </c>
    </row>
    <row r="2986" spans="1:29" x14ac:dyDescent="0.25">
      <c r="A2986" t="s">
        <v>556</v>
      </c>
      <c r="B2986" t="s">
        <v>555</v>
      </c>
      <c r="O2986">
        <f t="shared" si="258"/>
        <v>0</v>
      </c>
      <c r="V2986">
        <v>0</v>
      </c>
      <c r="W2986" t="s">
        <v>23</v>
      </c>
    </row>
    <row r="2987" spans="1:29" x14ac:dyDescent="0.25">
      <c r="A2987" t="s">
        <v>556</v>
      </c>
      <c r="B2987" t="s">
        <v>555</v>
      </c>
      <c r="G2987" t="str">
        <f t="shared" ref="G2987:G2995" si="261">+Y2987</f>
        <v xml:space="preserve">         05115102-00                               </v>
      </c>
      <c r="H2987" t="str">
        <f t="shared" ref="H2987:H2995" si="262">+Z2987</f>
        <v xml:space="preserve"> Torn. 8x 1-½" CP.PH NG </v>
      </c>
      <c r="M2987">
        <v>20</v>
      </c>
      <c r="N2987" t="s">
        <v>27</v>
      </c>
      <c r="O2987">
        <f t="shared" si="258"/>
        <v>4</v>
      </c>
      <c r="V2987">
        <v>0</v>
      </c>
      <c r="W2987" t="s">
        <v>28</v>
      </c>
      <c r="X2987" t="s">
        <v>39</v>
      </c>
      <c r="Y2987" t="s">
        <v>43</v>
      </c>
      <c r="Z2987" t="s">
        <v>44</v>
      </c>
      <c r="AA2987">
        <v>20</v>
      </c>
      <c r="AB2987" t="s">
        <v>27</v>
      </c>
      <c r="AC2987">
        <v>866</v>
      </c>
    </row>
    <row r="2988" spans="1:29" x14ac:dyDescent="0.25">
      <c r="A2988" t="s">
        <v>556</v>
      </c>
      <c r="B2988" t="s">
        <v>555</v>
      </c>
      <c r="G2988" t="str">
        <f t="shared" si="261"/>
        <v xml:space="preserve">         06521533-00                               </v>
      </c>
      <c r="H2988" t="str">
        <f t="shared" si="262"/>
        <v xml:space="preserve"> Chazo Plastico de 1/4  </v>
      </c>
      <c r="M2988">
        <v>24</v>
      </c>
      <c r="N2988" t="s">
        <v>27</v>
      </c>
      <c r="O2988">
        <f t="shared" si="258"/>
        <v>4</v>
      </c>
      <c r="V2988">
        <v>0</v>
      </c>
      <c r="W2988" t="s">
        <v>28</v>
      </c>
      <c r="X2988" t="s">
        <v>192</v>
      </c>
      <c r="Y2988" t="s">
        <v>49</v>
      </c>
      <c r="Z2988" t="s">
        <v>50</v>
      </c>
      <c r="AA2988">
        <v>24</v>
      </c>
      <c r="AB2988" t="s">
        <v>27</v>
      </c>
      <c r="AC2988">
        <v>391.2</v>
      </c>
    </row>
    <row r="2989" spans="1:29" x14ac:dyDescent="0.25">
      <c r="A2989" t="s">
        <v>556</v>
      </c>
      <c r="B2989" t="s">
        <v>555</v>
      </c>
      <c r="G2989" t="str">
        <f t="shared" si="261"/>
        <v xml:space="preserve">         07132291-00                               </v>
      </c>
      <c r="H2989" t="str">
        <f t="shared" si="262"/>
        <v xml:space="preserve"> ESQUIN CARTON PEQUEÑO  </v>
      </c>
      <c r="M2989">
        <v>8</v>
      </c>
      <c r="N2989" t="s">
        <v>27</v>
      </c>
      <c r="O2989">
        <f t="shared" si="258"/>
        <v>4</v>
      </c>
      <c r="V2989">
        <v>0</v>
      </c>
      <c r="W2989" t="s">
        <v>28</v>
      </c>
      <c r="X2989" t="s">
        <v>205</v>
      </c>
      <c r="Y2989" t="s">
        <v>40</v>
      </c>
      <c r="Z2989" t="s">
        <v>41</v>
      </c>
      <c r="AA2989">
        <v>8</v>
      </c>
      <c r="AB2989" t="s">
        <v>27</v>
      </c>
      <c r="AC2989">
        <v>3911.5095999999999</v>
      </c>
    </row>
    <row r="2990" spans="1:29" x14ac:dyDescent="0.25">
      <c r="A2990" t="s">
        <v>556</v>
      </c>
      <c r="B2990" t="s">
        <v>555</v>
      </c>
      <c r="G2990" t="str">
        <f t="shared" si="261"/>
        <v xml:space="preserve">         07132299-00                               </v>
      </c>
      <c r="H2990" t="str">
        <f t="shared" si="262"/>
        <v xml:space="preserve"> ESQUINERO CARTON GRAND </v>
      </c>
      <c r="M2990">
        <v>8</v>
      </c>
      <c r="N2990" t="s">
        <v>27</v>
      </c>
      <c r="O2990">
        <f t="shared" si="258"/>
        <v>4</v>
      </c>
      <c r="V2990">
        <v>0</v>
      </c>
      <c r="W2990" t="s">
        <v>28</v>
      </c>
      <c r="X2990" t="s">
        <v>45</v>
      </c>
      <c r="Y2990" t="s">
        <v>37</v>
      </c>
      <c r="Z2990" t="s">
        <v>38</v>
      </c>
      <c r="AA2990">
        <v>8</v>
      </c>
      <c r="AB2990" t="s">
        <v>27</v>
      </c>
      <c r="AC2990">
        <v>1840</v>
      </c>
    </row>
    <row r="2991" spans="1:29" x14ac:dyDescent="0.25">
      <c r="A2991" t="s">
        <v>556</v>
      </c>
      <c r="B2991" t="s">
        <v>555</v>
      </c>
      <c r="G2991" t="str">
        <f t="shared" si="261"/>
        <v xml:space="preserve">         06544102-00                               </v>
      </c>
      <c r="H2991" t="str">
        <f t="shared" si="262"/>
        <v xml:space="preserve"> Etiqueta Serial100X50m </v>
      </c>
      <c r="O2991">
        <f t="shared" si="258"/>
        <v>2</v>
      </c>
      <c r="V2991">
        <v>0</v>
      </c>
      <c r="W2991" t="s">
        <v>28</v>
      </c>
      <c r="X2991" t="s">
        <v>206</v>
      </c>
      <c r="Y2991" t="s">
        <v>52</v>
      </c>
      <c r="Z2991" t="s">
        <v>53</v>
      </c>
      <c r="AA2991">
        <v>2</v>
      </c>
      <c r="AB2991" t="s">
        <v>27</v>
      </c>
      <c r="AC2991">
        <v>39.756</v>
      </c>
    </row>
    <row r="2992" spans="1:29" x14ac:dyDescent="0.25">
      <c r="A2992" t="s">
        <v>556</v>
      </c>
      <c r="B2992" t="s">
        <v>555</v>
      </c>
      <c r="G2992" t="str">
        <f t="shared" si="261"/>
        <v xml:space="preserve">         06544103-00                               </v>
      </c>
      <c r="H2992" t="str">
        <f t="shared" si="262"/>
        <v xml:space="preserve"> Cinta 110mm Ancho R531 </v>
      </c>
      <c r="M2992">
        <v>0.11</v>
      </c>
      <c r="N2992" t="s">
        <v>31</v>
      </c>
      <c r="O2992">
        <f t="shared" si="258"/>
        <v>4</v>
      </c>
      <c r="V2992">
        <v>0</v>
      </c>
      <c r="W2992" t="s">
        <v>28</v>
      </c>
      <c r="X2992" t="s">
        <v>51</v>
      </c>
      <c r="Y2992" t="s">
        <v>55</v>
      </c>
      <c r="Z2992" t="s">
        <v>56</v>
      </c>
      <c r="AA2992">
        <v>0.11</v>
      </c>
      <c r="AB2992" t="s">
        <v>31</v>
      </c>
      <c r="AC2992">
        <v>4.7427000000000001</v>
      </c>
    </row>
    <row r="2993" spans="1:31" x14ac:dyDescent="0.25">
      <c r="A2993" t="s">
        <v>556</v>
      </c>
      <c r="B2993" t="s">
        <v>555</v>
      </c>
      <c r="G2993" t="str">
        <f t="shared" si="261"/>
        <v xml:space="preserve">         05115109-00                               </v>
      </c>
      <c r="H2993" t="str">
        <f t="shared" si="262"/>
        <v xml:space="preserve"> Torn Lam Dry Wall 8x2  </v>
      </c>
      <c r="M2993">
        <v>24</v>
      </c>
      <c r="N2993" t="s">
        <v>27</v>
      </c>
      <c r="O2993">
        <f t="shared" si="258"/>
        <v>4</v>
      </c>
      <c r="V2993">
        <v>0</v>
      </c>
      <c r="W2993" t="s">
        <v>28</v>
      </c>
      <c r="X2993" t="s">
        <v>54</v>
      </c>
      <c r="Y2993" t="s">
        <v>207</v>
      </c>
      <c r="Z2993" t="s">
        <v>208</v>
      </c>
      <c r="AA2993">
        <v>24</v>
      </c>
      <c r="AB2993" t="s">
        <v>27</v>
      </c>
      <c r="AC2993">
        <v>983.94479999999999</v>
      </c>
    </row>
    <row r="2994" spans="1:31" x14ac:dyDescent="0.25">
      <c r="A2994" t="s">
        <v>556</v>
      </c>
      <c r="B2994" t="s">
        <v>555</v>
      </c>
      <c r="G2994" t="str">
        <f t="shared" si="261"/>
        <v xml:space="preserve">         07132290-00                               </v>
      </c>
      <c r="H2994" t="str">
        <f t="shared" si="262"/>
        <v xml:space="preserve"> LAMINA CARTON 700x2460 </v>
      </c>
      <c r="M2994">
        <v>7.3599999999999999E-2</v>
      </c>
      <c r="N2994" t="s">
        <v>27</v>
      </c>
      <c r="O2994">
        <f t="shared" si="258"/>
        <v>4</v>
      </c>
      <c r="V2994">
        <v>0</v>
      </c>
      <c r="W2994" t="s">
        <v>28</v>
      </c>
      <c r="X2994" t="s">
        <v>57</v>
      </c>
      <c r="Y2994" t="s">
        <v>209</v>
      </c>
      <c r="Z2994" t="s">
        <v>210</v>
      </c>
      <c r="AA2994">
        <v>7.3599999999999999E-2</v>
      </c>
      <c r="AB2994" t="s">
        <v>27</v>
      </c>
      <c r="AC2994">
        <v>203.94540000000001</v>
      </c>
    </row>
    <row r="2995" spans="1:31" x14ac:dyDescent="0.25">
      <c r="A2995" t="s">
        <v>556</v>
      </c>
      <c r="B2995" t="s">
        <v>555</v>
      </c>
      <c r="G2995" t="str">
        <f t="shared" si="261"/>
        <v xml:space="preserve">         02510184-00                               </v>
      </c>
      <c r="H2995" t="str">
        <f t="shared" si="262"/>
        <v xml:space="preserve"> TAPA TOR ADH Roble Ma  </v>
      </c>
      <c r="M2995">
        <v>28</v>
      </c>
      <c r="N2995" t="s">
        <v>27</v>
      </c>
      <c r="O2995">
        <f t="shared" si="258"/>
        <v>4</v>
      </c>
      <c r="V2995">
        <v>0</v>
      </c>
      <c r="W2995" t="s">
        <v>28</v>
      </c>
      <c r="X2995" t="s">
        <v>109</v>
      </c>
      <c r="Y2995" t="s">
        <v>58</v>
      </c>
      <c r="Z2995" t="s">
        <v>59</v>
      </c>
      <c r="AA2995">
        <v>28</v>
      </c>
      <c r="AB2995" t="s">
        <v>27</v>
      </c>
      <c r="AC2995">
        <v>425.04</v>
      </c>
    </row>
    <row r="2996" spans="1:31" x14ac:dyDescent="0.25">
      <c r="A2996" t="s">
        <v>556</v>
      </c>
      <c r="B2996" t="s">
        <v>555</v>
      </c>
      <c r="G2996" t="str">
        <f>+Y2996</f>
        <v xml:space="preserve">PL0001114727014013                                 </v>
      </c>
      <c r="H2996" t="str">
        <f>+Z2996</f>
        <v xml:space="preserve"> MARCO VERTICAL 2400X80 </v>
      </c>
      <c r="O2996">
        <f t="shared" si="258"/>
        <v>2</v>
      </c>
      <c r="V2996">
        <v>0</v>
      </c>
      <c r="W2996" t="s">
        <v>28</v>
      </c>
      <c r="X2996" t="s">
        <v>129</v>
      </c>
      <c r="Y2996" t="s">
        <v>211</v>
      </c>
      <c r="Z2996" t="s">
        <v>212</v>
      </c>
      <c r="AA2996">
        <v>4</v>
      </c>
      <c r="AB2996" t="s">
        <v>47</v>
      </c>
      <c r="AC2996">
        <v>0</v>
      </c>
    </row>
    <row r="2997" spans="1:31" x14ac:dyDescent="0.25">
      <c r="A2997" t="s">
        <v>556</v>
      </c>
      <c r="B2997" t="s">
        <v>555</v>
      </c>
      <c r="I2997" t="str">
        <f>+Y2997</f>
        <v xml:space="preserve">         03115282-00                               </v>
      </c>
      <c r="J2997" t="str">
        <f>+Z2997</f>
        <v xml:space="preserve"> Aglo 2440x2150x15 Rove </v>
      </c>
      <c r="M2997">
        <v>0.17199999999999999</v>
      </c>
      <c r="N2997" t="s">
        <v>73</v>
      </c>
      <c r="O2997">
        <f t="shared" si="258"/>
        <v>4</v>
      </c>
      <c r="V2997">
        <v>0</v>
      </c>
      <c r="W2997" t="s">
        <v>70</v>
      </c>
      <c r="X2997" t="s">
        <v>24</v>
      </c>
      <c r="Y2997" t="s">
        <v>71</v>
      </c>
      <c r="Z2997" t="s">
        <v>72</v>
      </c>
      <c r="AA2997">
        <v>0.17199999999999999</v>
      </c>
      <c r="AB2997" t="s">
        <v>73</v>
      </c>
      <c r="AC2997">
        <v>38383.519999999997</v>
      </c>
    </row>
    <row r="2998" spans="1:31" x14ac:dyDescent="0.25">
      <c r="A2998" t="s">
        <v>556</v>
      </c>
      <c r="B2998" t="s">
        <v>555</v>
      </c>
      <c r="G2998" t="str">
        <f t="shared" ref="G2998:G3000" si="263">+Y2998</f>
        <v xml:space="preserve">         04224699-00                               </v>
      </c>
      <c r="H2998" t="str">
        <f t="shared" ref="H2998:H3000" si="264">+Z2998</f>
        <v xml:space="preserve"> FJ PVC Rovere  M2 19x. </v>
      </c>
      <c r="K2998" t="str">
        <f>+Y2998</f>
        <v xml:space="preserve">         04224699-00                               </v>
      </c>
      <c r="L2998" t="str">
        <f>+Z2998</f>
        <v xml:space="preserve"> FJ PVC Rovere  M2 19x. </v>
      </c>
      <c r="M2998">
        <v>19.68</v>
      </c>
      <c r="N2998" t="s">
        <v>31</v>
      </c>
      <c r="O2998">
        <f t="shared" si="258"/>
        <v>6</v>
      </c>
      <c r="V2998">
        <v>0</v>
      </c>
      <c r="W2998" t="s">
        <v>70</v>
      </c>
      <c r="X2998" t="s">
        <v>32</v>
      </c>
      <c r="Y2998" t="s">
        <v>74</v>
      </c>
      <c r="Z2998" t="s">
        <v>75</v>
      </c>
      <c r="AA2998">
        <v>19.68</v>
      </c>
      <c r="AB2998" t="s">
        <v>31</v>
      </c>
      <c r="AC2998">
        <v>5018.3999999999996</v>
      </c>
    </row>
    <row r="2999" spans="1:31" x14ac:dyDescent="0.25">
      <c r="A2999" t="s">
        <v>556</v>
      </c>
      <c r="B2999" t="s">
        <v>555</v>
      </c>
      <c r="G2999" t="str">
        <f t="shared" si="263"/>
        <v xml:space="preserve">         09122109-00                               </v>
      </c>
      <c r="H2999" t="str">
        <f t="shared" si="264"/>
        <v xml:space="preserve"> Holt Melt Jowatherm 28 </v>
      </c>
      <c r="M2999">
        <v>2.4799999999999999E-2</v>
      </c>
      <c r="N2999" t="s">
        <v>78</v>
      </c>
      <c r="O2999">
        <f t="shared" si="258"/>
        <v>4</v>
      </c>
      <c r="V2999">
        <v>0</v>
      </c>
      <c r="W2999" t="s">
        <v>70</v>
      </c>
      <c r="X2999" t="s">
        <v>36</v>
      </c>
      <c r="Y2999" t="s">
        <v>76</v>
      </c>
      <c r="Z2999" t="s">
        <v>77</v>
      </c>
      <c r="AA2999">
        <v>2.4799999999999999E-2</v>
      </c>
      <c r="AB2999" t="s">
        <v>78</v>
      </c>
      <c r="AC2999">
        <v>644.79999999999995</v>
      </c>
    </row>
    <row r="3000" spans="1:31" x14ac:dyDescent="0.25">
      <c r="A3000" t="s">
        <v>556</v>
      </c>
      <c r="B3000" t="s">
        <v>555</v>
      </c>
      <c r="G3000" t="str">
        <f t="shared" si="263"/>
        <v xml:space="preserve">         09122109-00                               </v>
      </c>
      <c r="H3000" t="str">
        <f t="shared" si="264"/>
        <v xml:space="preserve"> Holt Melt Jowatherm 28 </v>
      </c>
      <c r="M3000">
        <v>2.4400000000000002E-2</v>
      </c>
      <c r="N3000" t="s">
        <v>78</v>
      </c>
      <c r="O3000">
        <f t="shared" si="258"/>
        <v>4</v>
      </c>
      <c r="V3000">
        <v>0</v>
      </c>
      <c r="W3000" t="s">
        <v>70</v>
      </c>
      <c r="X3000" t="s">
        <v>39</v>
      </c>
      <c r="Y3000" t="s">
        <v>76</v>
      </c>
      <c r="Z3000" t="s">
        <v>77</v>
      </c>
      <c r="AA3000">
        <v>2.4400000000000002E-2</v>
      </c>
      <c r="AB3000" t="s">
        <v>78</v>
      </c>
      <c r="AC3000">
        <v>634.4</v>
      </c>
    </row>
    <row r="3001" spans="1:31" x14ac:dyDescent="0.25">
      <c r="A3001" t="s">
        <v>556</v>
      </c>
      <c r="B3001" t="s">
        <v>555</v>
      </c>
      <c r="O3001">
        <f t="shared" si="258"/>
        <v>0</v>
      </c>
      <c r="V3001">
        <v>0</v>
      </c>
      <c r="W3001" t="s">
        <v>79</v>
      </c>
    </row>
    <row r="3002" spans="1:31" x14ac:dyDescent="0.25">
      <c r="A3002" t="s">
        <v>556</v>
      </c>
      <c r="B3002" t="s">
        <v>555</v>
      </c>
      <c r="O3002">
        <f t="shared" si="258"/>
        <v>0</v>
      </c>
      <c r="V3002">
        <v>0</v>
      </c>
      <c r="W3002" t="s">
        <v>28</v>
      </c>
      <c r="X3002" t="s">
        <v>213</v>
      </c>
    </row>
    <row r="3003" spans="1:31" x14ac:dyDescent="0.25">
      <c r="A3003" t="s">
        <v>556</v>
      </c>
      <c r="B3003" t="s">
        <v>555</v>
      </c>
      <c r="O3003">
        <f t="shared" si="258"/>
        <v>0</v>
      </c>
      <c r="V3003">
        <v>0</v>
      </c>
      <c r="W3003" t="s">
        <v>18</v>
      </c>
      <c r="X3003" t="s">
        <v>81</v>
      </c>
    </row>
    <row r="3004" spans="1:31" x14ac:dyDescent="0.25">
      <c r="A3004" t="s">
        <v>556</v>
      </c>
      <c r="B3004" t="s">
        <v>555</v>
      </c>
      <c r="O3004">
        <f t="shared" si="258"/>
        <v>0</v>
      </c>
      <c r="V3004">
        <v>0</v>
      </c>
      <c r="W3004" t="s">
        <v>18</v>
      </c>
      <c r="X3004" t="s">
        <v>82</v>
      </c>
      <c r="Y3004" t="s">
        <v>83</v>
      </c>
      <c r="Z3004" t="s">
        <v>84</v>
      </c>
      <c r="AA3004" t="s">
        <v>85</v>
      </c>
      <c r="AB3004" t="s">
        <v>86</v>
      </c>
      <c r="AC3004" t="s">
        <v>84</v>
      </c>
      <c r="AD3004" t="s">
        <v>87</v>
      </c>
    </row>
    <row r="3005" spans="1:31" x14ac:dyDescent="0.25">
      <c r="A3005" t="s">
        <v>556</v>
      </c>
      <c r="B3005" t="s">
        <v>555</v>
      </c>
      <c r="O3005">
        <f t="shared" si="258"/>
        <v>0</v>
      </c>
      <c r="V3005">
        <v>0</v>
      </c>
      <c r="W3005" t="s">
        <v>18</v>
      </c>
      <c r="X3005" t="s">
        <v>83</v>
      </c>
      <c r="Y3005" t="s">
        <v>83</v>
      </c>
      <c r="Z3005" t="s">
        <v>88</v>
      </c>
      <c r="AA3005" t="s">
        <v>89</v>
      </c>
      <c r="AB3005" t="s">
        <v>90</v>
      </c>
      <c r="AC3005" t="s">
        <v>88</v>
      </c>
      <c r="AD3005" t="s">
        <v>91</v>
      </c>
    </row>
    <row r="3006" spans="1:31" x14ac:dyDescent="0.25">
      <c r="A3006" t="s">
        <v>556</v>
      </c>
      <c r="B3006" t="s">
        <v>555</v>
      </c>
      <c r="O3006">
        <f t="shared" si="258"/>
        <v>0</v>
      </c>
      <c r="V3006">
        <v>0</v>
      </c>
      <c r="W3006" t="s">
        <v>18</v>
      </c>
      <c r="X3006" t="s">
        <v>92</v>
      </c>
    </row>
    <row r="3007" spans="1:31" x14ac:dyDescent="0.25">
      <c r="A3007" t="s">
        <v>556</v>
      </c>
      <c r="B3007" t="s">
        <v>555</v>
      </c>
      <c r="O3007">
        <f t="shared" si="258"/>
        <v>0</v>
      </c>
      <c r="V3007">
        <v>0</v>
      </c>
      <c r="W3007" t="s">
        <v>18</v>
      </c>
      <c r="X3007">
        <v>10</v>
      </c>
      <c r="Y3007">
        <v>2930</v>
      </c>
      <c r="Z3007" t="s">
        <v>93</v>
      </c>
      <c r="AA3007" t="s">
        <v>94</v>
      </c>
      <c r="AB3007" t="s">
        <v>95</v>
      </c>
      <c r="AC3007" t="s">
        <v>96</v>
      </c>
      <c r="AD3007" t="s">
        <v>97</v>
      </c>
      <c r="AE3007">
        <v>981.71360000000004</v>
      </c>
    </row>
    <row r="3008" spans="1:31" x14ac:dyDescent="0.25">
      <c r="A3008" t="s">
        <v>556</v>
      </c>
      <c r="B3008" t="s">
        <v>555</v>
      </c>
      <c r="O3008">
        <f t="shared" si="258"/>
        <v>0</v>
      </c>
      <c r="V3008">
        <v>0</v>
      </c>
      <c r="W3008" t="s">
        <v>18</v>
      </c>
      <c r="X3008">
        <v>50</v>
      </c>
      <c r="Y3008">
        <v>2931</v>
      </c>
      <c r="Z3008" t="s">
        <v>98</v>
      </c>
      <c r="AA3008" t="s">
        <v>94</v>
      </c>
      <c r="AB3008" t="s">
        <v>99</v>
      </c>
      <c r="AC3008" t="s">
        <v>100</v>
      </c>
      <c r="AD3008" t="s">
        <v>214</v>
      </c>
      <c r="AE3008">
        <v>1727.1604</v>
      </c>
    </row>
    <row r="3009" spans="1:31" x14ac:dyDescent="0.25">
      <c r="A3009" t="s">
        <v>556</v>
      </c>
      <c r="B3009" t="s">
        <v>555</v>
      </c>
      <c r="O3009">
        <f t="shared" si="258"/>
        <v>0</v>
      </c>
      <c r="V3009">
        <v>0</v>
      </c>
      <c r="W3009" t="s">
        <v>18</v>
      </c>
      <c r="X3009" t="s">
        <v>81</v>
      </c>
      <c r="Y3009" t="s">
        <v>106</v>
      </c>
    </row>
    <row r="3010" spans="1:31" x14ac:dyDescent="0.25">
      <c r="A3010" t="s">
        <v>556</v>
      </c>
      <c r="B3010" t="s">
        <v>555</v>
      </c>
      <c r="O3010">
        <f t="shared" si="258"/>
        <v>0</v>
      </c>
      <c r="V3010">
        <v>0</v>
      </c>
      <c r="W3010" t="s">
        <v>18</v>
      </c>
      <c r="X3010" t="s">
        <v>107</v>
      </c>
      <c r="Y3010" t="s">
        <v>286</v>
      </c>
    </row>
    <row r="3011" spans="1:31" x14ac:dyDescent="0.25">
      <c r="A3011" t="s">
        <v>556</v>
      </c>
      <c r="B3011" t="s">
        <v>555</v>
      </c>
      <c r="O3011">
        <f t="shared" si="258"/>
        <v>0</v>
      </c>
      <c r="V3011">
        <v>0</v>
      </c>
      <c r="W3011" t="s">
        <v>79</v>
      </c>
    </row>
    <row r="3012" spans="1:31" x14ac:dyDescent="0.25">
      <c r="A3012" t="s">
        <v>556</v>
      </c>
      <c r="B3012" t="s">
        <v>555</v>
      </c>
      <c r="G3012" t="str">
        <f>+Y3012</f>
        <v xml:space="preserve">PL0001114727024014                                 </v>
      </c>
      <c r="H3012" t="str">
        <f>+Z3012</f>
        <v xml:space="preserve"> MARCO HORIZONTAL 1370X </v>
      </c>
      <c r="O3012">
        <f t="shared" ref="O3012:O3075" si="265">+COUNTA(C3012:N3012)</f>
        <v>2</v>
      </c>
      <c r="V3012">
        <v>0</v>
      </c>
      <c r="W3012" t="s">
        <v>28</v>
      </c>
      <c r="X3012" t="s">
        <v>137</v>
      </c>
      <c r="Y3012" t="s">
        <v>216</v>
      </c>
      <c r="Z3012" t="s">
        <v>217</v>
      </c>
      <c r="AA3012">
        <v>4</v>
      </c>
      <c r="AB3012" t="s">
        <v>47</v>
      </c>
      <c r="AC3012">
        <v>0</v>
      </c>
    </row>
    <row r="3013" spans="1:31" x14ac:dyDescent="0.25">
      <c r="A3013" t="s">
        <v>556</v>
      </c>
      <c r="B3013" t="s">
        <v>555</v>
      </c>
      <c r="I3013" t="str">
        <f>+Y3013</f>
        <v xml:space="preserve">         03115283-00                               </v>
      </c>
      <c r="J3013" t="str">
        <f>+Z3013</f>
        <v xml:space="preserve"> Aglo 2440x2150x18 Rove </v>
      </c>
      <c r="M3013">
        <v>9.8000000000000004E-2</v>
      </c>
      <c r="N3013" t="s">
        <v>73</v>
      </c>
      <c r="O3013">
        <f t="shared" si="265"/>
        <v>4</v>
      </c>
      <c r="V3013">
        <v>0</v>
      </c>
      <c r="W3013" t="s">
        <v>70</v>
      </c>
      <c r="X3013" t="s">
        <v>24</v>
      </c>
      <c r="Y3013" t="s">
        <v>218</v>
      </c>
      <c r="Z3013" t="s">
        <v>219</v>
      </c>
      <c r="AA3013">
        <v>9.8000000000000004E-2</v>
      </c>
      <c r="AB3013" t="s">
        <v>73</v>
      </c>
      <c r="AC3013">
        <v>24612.1666</v>
      </c>
    </row>
    <row r="3014" spans="1:31" x14ac:dyDescent="0.25">
      <c r="A3014" t="s">
        <v>556</v>
      </c>
      <c r="B3014" t="s">
        <v>555</v>
      </c>
      <c r="G3014" t="str">
        <f t="shared" ref="G3014:G3016" si="266">+Y3014</f>
        <v xml:space="preserve">         04224700-00                               </v>
      </c>
      <c r="H3014" t="str">
        <f t="shared" ref="H3014:H3016" si="267">+Z3014</f>
        <v xml:space="preserve"> FJ PVC Rovere  M2 22x. </v>
      </c>
      <c r="K3014" t="str">
        <f>+Y3014</f>
        <v xml:space="preserve">         04224700-00                               </v>
      </c>
      <c r="L3014" t="str">
        <f>+Z3014</f>
        <v xml:space="preserve"> FJ PVC Rovere  M2 22x. </v>
      </c>
      <c r="M3014">
        <v>8.8824000000000005</v>
      </c>
      <c r="N3014" t="s">
        <v>31</v>
      </c>
      <c r="O3014">
        <f t="shared" si="265"/>
        <v>6</v>
      </c>
      <c r="V3014">
        <v>0</v>
      </c>
      <c r="W3014" t="s">
        <v>70</v>
      </c>
      <c r="X3014" t="s">
        <v>32</v>
      </c>
      <c r="Y3014" t="s">
        <v>220</v>
      </c>
      <c r="Z3014" t="s">
        <v>221</v>
      </c>
      <c r="AA3014">
        <v>8.8824000000000005</v>
      </c>
      <c r="AB3014" t="s">
        <v>31</v>
      </c>
      <c r="AC3014">
        <v>2451.5405999999998</v>
      </c>
    </row>
    <row r="3015" spans="1:31" x14ac:dyDescent="0.25">
      <c r="A3015" t="s">
        <v>556</v>
      </c>
      <c r="B3015" t="s">
        <v>555</v>
      </c>
      <c r="G3015" t="str">
        <f t="shared" si="266"/>
        <v xml:space="preserve">         09122109-00                               </v>
      </c>
      <c r="H3015" t="str">
        <f t="shared" si="267"/>
        <v xml:space="preserve"> Holt Melt Jowatherm 28 </v>
      </c>
      <c r="M3015">
        <v>3.3599999999999998E-2</v>
      </c>
      <c r="N3015" t="s">
        <v>78</v>
      </c>
      <c r="O3015">
        <f t="shared" si="265"/>
        <v>4</v>
      </c>
      <c r="V3015">
        <v>0</v>
      </c>
      <c r="W3015" t="s">
        <v>70</v>
      </c>
      <c r="X3015" t="s">
        <v>36</v>
      </c>
      <c r="Y3015" t="s">
        <v>76</v>
      </c>
      <c r="Z3015" t="s">
        <v>77</v>
      </c>
      <c r="AA3015">
        <v>3.3599999999999998E-2</v>
      </c>
      <c r="AB3015" t="s">
        <v>78</v>
      </c>
      <c r="AC3015">
        <v>873.6</v>
      </c>
    </row>
    <row r="3016" spans="1:31" x14ac:dyDescent="0.25">
      <c r="A3016" t="s">
        <v>556</v>
      </c>
      <c r="B3016" t="s">
        <v>555</v>
      </c>
      <c r="G3016" t="str">
        <f t="shared" si="266"/>
        <v xml:space="preserve">         09122109-00                               </v>
      </c>
      <c r="H3016" t="str">
        <f t="shared" si="267"/>
        <v xml:space="preserve"> Holt Melt Jowatherm 28 </v>
      </c>
      <c r="M3016">
        <v>1.6799999999999999E-2</v>
      </c>
      <c r="N3016" t="s">
        <v>78</v>
      </c>
      <c r="O3016">
        <f t="shared" si="265"/>
        <v>4</v>
      </c>
      <c r="V3016">
        <v>0</v>
      </c>
      <c r="W3016" t="s">
        <v>70</v>
      </c>
      <c r="X3016" t="s">
        <v>39</v>
      </c>
      <c r="Y3016" t="s">
        <v>76</v>
      </c>
      <c r="Z3016" t="s">
        <v>77</v>
      </c>
      <c r="AA3016">
        <v>1.6799999999999999E-2</v>
      </c>
      <c r="AB3016" t="s">
        <v>78</v>
      </c>
      <c r="AC3016">
        <v>436.8</v>
      </c>
    </row>
    <row r="3017" spans="1:31" x14ac:dyDescent="0.25">
      <c r="A3017" t="s">
        <v>556</v>
      </c>
      <c r="B3017" t="s">
        <v>555</v>
      </c>
      <c r="O3017">
        <f t="shared" si="265"/>
        <v>0</v>
      </c>
      <c r="V3017">
        <v>0</v>
      </c>
      <c r="W3017" t="s">
        <v>79</v>
      </c>
    </row>
    <row r="3018" spans="1:31" x14ac:dyDescent="0.25">
      <c r="A3018" t="s">
        <v>556</v>
      </c>
      <c r="B3018" t="s">
        <v>555</v>
      </c>
      <c r="O3018">
        <f t="shared" si="265"/>
        <v>0</v>
      </c>
      <c r="V3018">
        <v>0</v>
      </c>
      <c r="W3018" t="s">
        <v>28</v>
      </c>
      <c r="X3018" t="s">
        <v>222</v>
      </c>
    </row>
    <row r="3019" spans="1:31" x14ac:dyDescent="0.25">
      <c r="A3019" t="s">
        <v>556</v>
      </c>
      <c r="B3019" t="s">
        <v>555</v>
      </c>
      <c r="O3019">
        <f t="shared" si="265"/>
        <v>0</v>
      </c>
      <c r="V3019">
        <v>0</v>
      </c>
      <c r="W3019" t="s">
        <v>18</v>
      </c>
      <c r="X3019" t="s">
        <v>81</v>
      </c>
    </row>
    <row r="3020" spans="1:31" x14ac:dyDescent="0.25">
      <c r="A3020" t="s">
        <v>556</v>
      </c>
      <c r="B3020" t="s">
        <v>555</v>
      </c>
      <c r="O3020">
        <f t="shared" si="265"/>
        <v>0</v>
      </c>
      <c r="V3020">
        <v>0</v>
      </c>
      <c r="W3020" t="s">
        <v>18</v>
      </c>
      <c r="X3020" t="s">
        <v>82</v>
      </c>
      <c r="Y3020" t="s">
        <v>83</v>
      </c>
      <c r="Z3020" t="s">
        <v>84</v>
      </c>
      <c r="AA3020" t="s">
        <v>85</v>
      </c>
      <c r="AB3020" t="s">
        <v>86</v>
      </c>
      <c r="AC3020" t="s">
        <v>84</v>
      </c>
      <c r="AD3020" t="s">
        <v>87</v>
      </c>
    </row>
    <row r="3021" spans="1:31" x14ac:dyDescent="0.25">
      <c r="A3021" t="s">
        <v>556</v>
      </c>
      <c r="B3021" t="s">
        <v>555</v>
      </c>
      <c r="O3021">
        <f t="shared" si="265"/>
        <v>0</v>
      </c>
      <c r="V3021">
        <v>0</v>
      </c>
      <c r="W3021" t="s">
        <v>18</v>
      </c>
      <c r="X3021" t="s">
        <v>83</v>
      </c>
      <c r="Y3021" t="s">
        <v>83</v>
      </c>
      <c r="Z3021" t="s">
        <v>88</v>
      </c>
      <c r="AA3021" t="s">
        <v>89</v>
      </c>
      <c r="AB3021" t="s">
        <v>90</v>
      </c>
      <c r="AC3021" t="s">
        <v>88</v>
      </c>
      <c r="AD3021" t="s">
        <v>91</v>
      </c>
    </row>
    <row r="3022" spans="1:31" x14ac:dyDescent="0.25">
      <c r="A3022" t="s">
        <v>556</v>
      </c>
      <c r="B3022" t="s">
        <v>555</v>
      </c>
      <c r="O3022">
        <f t="shared" si="265"/>
        <v>0</v>
      </c>
      <c r="V3022">
        <v>0</v>
      </c>
      <c r="W3022" t="s">
        <v>18</v>
      </c>
      <c r="X3022" t="s">
        <v>92</v>
      </c>
    </row>
    <row r="3023" spans="1:31" x14ac:dyDescent="0.25">
      <c r="A3023" t="s">
        <v>556</v>
      </c>
      <c r="B3023" t="s">
        <v>555</v>
      </c>
      <c r="O3023">
        <f t="shared" si="265"/>
        <v>0</v>
      </c>
      <c r="V3023">
        <v>0</v>
      </c>
      <c r="W3023" t="s">
        <v>18</v>
      </c>
      <c r="X3023">
        <v>10</v>
      </c>
      <c r="Y3023">
        <v>2930</v>
      </c>
      <c r="Z3023" t="s">
        <v>93</v>
      </c>
      <c r="AA3023" t="s">
        <v>94</v>
      </c>
      <c r="AB3023" t="s">
        <v>95</v>
      </c>
      <c r="AC3023" t="s">
        <v>96</v>
      </c>
      <c r="AD3023" t="s">
        <v>97</v>
      </c>
      <c r="AE3023">
        <v>981.71360000000004</v>
      </c>
    </row>
    <row r="3024" spans="1:31" x14ac:dyDescent="0.25">
      <c r="A3024" t="s">
        <v>556</v>
      </c>
      <c r="B3024" t="s">
        <v>555</v>
      </c>
      <c r="O3024">
        <f t="shared" si="265"/>
        <v>0</v>
      </c>
      <c r="V3024">
        <v>0</v>
      </c>
      <c r="W3024" t="s">
        <v>18</v>
      </c>
      <c r="X3024">
        <v>50</v>
      </c>
      <c r="Y3024">
        <v>2931</v>
      </c>
      <c r="Z3024" t="s">
        <v>98</v>
      </c>
      <c r="AA3024" t="s">
        <v>94</v>
      </c>
      <c r="AB3024" t="s">
        <v>99</v>
      </c>
      <c r="AC3024" t="s">
        <v>100</v>
      </c>
      <c r="AD3024" t="s">
        <v>214</v>
      </c>
      <c r="AE3024">
        <v>1727.1604</v>
      </c>
    </row>
    <row r="3025" spans="1:29" x14ac:dyDescent="0.25">
      <c r="A3025" t="s">
        <v>556</v>
      </c>
      <c r="B3025" t="s">
        <v>555</v>
      </c>
      <c r="O3025">
        <f t="shared" si="265"/>
        <v>0</v>
      </c>
      <c r="V3025">
        <v>0</v>
      </c>
      <c r="W3025" t="s">
        <v>18</v>
      </c>
      <c r="X3025" t="s">
        <v>81</v>
      </c>
      <c r="Y3025" t="s">
        <v>106</v>
      </c>
    </row>
    <row r="3026" spans="1:29" x14ac:dyDescent="0.25">
      <c r="A3026" t="s">
        <v>556</v>
      </c>
      <c r="B3026" t="s">
        <v>555</v>
      </c>
      <c r="O3026">
        <f t="shared" si="265"/>
        <v>0</v>
      </c>
      <c r="V3026">
        <v>0</v>
      </c>
      <c r="W3026" t="s">
        <v>18</v>
      </c>
      <c r="X3026" t="s">
        <v>107</v>
      </c>
      <c r="Y3026" t="s">
        <v>286</v>
      </c>
    </row>
    <row r="3027" spans="1:29" x14ac:dyDescent="0.25">
      <c r="A3027" t="s">
        <v>556</v>
      </c>
      <c r="B3027" t="s">
        <v>555</v>
      </c>
      <c r="O3027">
        <f t="shared" si="265"/>
        <v>0</v>
      </c>
      <c r="V3027">
        <v>0</v>
      </c>
      <c r="W3027" t="s">
        <v>79</v>
      </c>
    </row>
    <row r="3028" spans="1:29" x14ac:dyDescent="0.25">
      <c r="A3028" t="s">
        <v>556</v>
      </c>
      <c r="B3028" t="s">
        <v>555</v>
      </c>
      <c r="G3028" t="str">
        <f>+Y3028</f>
        <v xml:space="preserve">PL0001114727034014                                 </v>
      </c>
      <c r="H3028" t="str">
        <f>+Z3028</f>
        <v xml:space="preserve"> PUERTA CORRED CL 2320X </v>
      </c>
      <c r="O3028">
        <f t="shared" si="265"/>
        <v>2</v>
      </c>
      <c r="V3028">
        <v>0</v>
      </c>
      <c r="W3028" t="s">
        <v>28</v>
      </c>
      <c r="X3028" t="s">
        <v>143</v>
      </c>
      <c r="Y3028" t="s">
        <v>223</v>
      </c>
      <c r="Z3028" t="s">
        <v>224</v>
      </c>
      <c r="AA3028">
        <v>4</v>
      </c>
      <c r="AB3028" t="s">
        <v>47</v>
      </c>
      <c r="AC3028">
        <v>0</v>
      </c>
    </row>
    <row r="3029" spans="1:29" x14ac:dyDescent="0.25">
      <c r="A3029" t="s">
        <v>556</v>
      </c>
      <c r="B3029" t="s">
        <v>555</v>
      </c>
      <c r="I3029" t="str">
        <f>+Y3029</f>
        <v xml:space="preserve">         03115283-00                               </v>
      </c>
      <c r="J3029" t="str">
        <f>+Z3029</f>
        <v xml:space="preserve"> Aglo 2440x2150x18 Rove </v>
      </c>
      <c r="M3029">
        <v>1.3484</v>
      </c>
      <c r="N3029" t="s">
        <v>73</v>
      </c>
      <c r="O3029">
        <f t="shared" si="265"/>
        <v>4</v>
      </c>
      <c r="V3029">
        <v>0</v>
      </c>
      <c r="W3029" t="s">
        <v>70</v>
      </c>
      <c r="X3029" t="s">
        <v>24</v>
      </c>
      <c r="Y3029" t="s">
        <v>218</v>
      </c>
      <c r="Z3029" t="s">
        <v>219</v>
      </c>
      <c r="AA3029">
        <v>1.3484</v>
      </c>
      <c r="AB3029" t="s">
        <v>73</v>
      </c>
      <c r="AC3029">
        <v>338643.32120000001</v>
      </c>
    </row>
    <row r="3030" spans="1:29" x14ac:dyDescent="0.25">
      <c r="A3030" t="s">
        <v>556</v>
      </c>
      <c r="B3030" t="s">
        <v>555</v>
      </c>
      <c r="G3030" t="str">
        <f t="shared" ref="G3030:G3031" si="268">+Y3030</f>
        <v xml:space="preserve">         04224707-00                               </v>
      </c>
      <c r="H3030" t="str">
        <f t="shared" ref="H3030:H3031" si="269">+Z3030</f>
        <v xml:space="preserve"> FJ PVC Rovere  M2 22x1 </v>
      </c>
      <c r="K3030" t="str">
        <f>+Y3030</f>
        <v xml:space="preserve">         04224707-00                               </v>
      </c>
      <c r="L3030" t="str">
        <f>+Z3030</f>
        <v xml:space="preserve"> FJ PVC Rovere  M2 22x1 </v>
      </c>
      <c r="M3030">
        <v>23.877199999999998</v>
      </c>
      <c r="N3030" t="s">
        <v>31</v>
      </c>
      <c r="O3030">
        <f t="shared" si="265"/>
        <v>6</v>
      </c>
      <c r="V3030">
        <v>0</v>
      </c>
      <c r="W3030" t="s">
        <v>70</v>
      </c>
      <c r="X3030" t="s">
        <v>32</v>
      </c>
      <c r="Y3030" t="s">
        <v>225</v>
      </c>
      <c r="Z3030" t="s">
        <v>226</v>
      </c>
      <c r="AA3030">
        <v>23.877199999999998</v>
      </c>
      <c r="AB3030" t="s">
        <v>31</v>
      </c>
      <c r="AC3030">
        <v>14579.754999999999</v>
      </c>
    </row>
    <row r="3031" spans="1:29" x14ac:dyDescent="0.25">
      <c r="A3031" t="s">
        <v>556</v>
      </c>
      <c r="B3031" t="s">
        <v>555</v>
      </c>
      <c r="G3031" t="str">
        <f t="shared" si="268"/>
        <v xml:space="preserve">         09122109-00                               </v>
      </c>
      <c r="H3031" t="str">
        <f t="shared" si="269"/>
        <v xml:space="preserve"> Holt Melt Jowatherm 28 </v>
      </c>
      <c r="M3031">
        <v>7.5999999999999998E-2</v>
      </c>
      <c r="N3031" t="s">
        <v>78</v>
      </c>
      <c r="O3031">
        <f t="shared" si="265"/>
        <v>4</v>
      </c>
      <c r="V3031">
        <v>0</v>
      </c>
      <c r="W3031" t="s">
        <v>70</v>
      </c>
      <c r="X3031" t="s">
        <v>36</v>
      </c>
      <c r="Y3031" t="s">
        <v>76</v>
      </c>
      <c r="Z3031" t="s">
        <v>77</v>
      </c>
      <c r="AA3031">
        <v>7.5999999999999998E-2</v>
      </c>
      <c r="AB3031" t="s">
        <v>78</v>
      </c>
      <c r="AC3031">
        <v>1976</v>
      </c>
    </row>
    <row r="3032" spans="1:29" x14ac:dyDescent="0.25">
      <c r="A3032" t="s">
        <v>556</v>
      </c>
      <c r="B3032" t="s">
        <v>555</v>
      </c>
      <c r="O3032">
        <f t="shared" si="265"/>
        <v>0</v>
      </c>
      <c r="V3032">
        <v>0</v>
      </c>
    </row>
    <row r="3033" spans="1:29" x14ac:dyDescent="0.25">
      <c r="A3033" t="s">
        <v>556</v>
      </c>
      <c r="B3033" t="s">
        <v>555</v>
      </c>
      <c r="O3033">
        <f t="shared" si="265"/>
        <v>0</v>
      </c>
      <c r="V3033">
        <v>0</v>
      </c>
    </row>
    <row r="3034" spans="1:29" x14ac:dyDescent="0.25">
      <c r="A3034" t="s">
        <v>556</v>
      </c>
      <c r="B3034" t="s">
        <v>555</v>
      </c>
      <c r="O3034">
        <f t="shared" si="265"/>
        <v>0</v>
      </c>
      <c r="V3034">
        <v>0</v>
      </c>
    </row>
    <row r="3035" spans="1:29" x14ac:dyDescent="0.25">
      <c r="A3035" t="s">
        <v>556</v>
      </c>
      <c r="B3035" t="s">
        <v>555</v>
      </c>
      <c r="O3035">
        <f t="shared" si="265"/>
        <v>0</v>
      </c>
      <c r="V3035">
        <v>0</v>
      </c>
    </row>
    <row r="3036" spans="1:29" x14ac:dyDescent="0.25">
      <c r="A3036" t="s">
        <v>556</v>
      </c>
      <c r="B3036" t="s">
        <v>555</v>
      </c>
      <c r="O3036">
        <f t="shared" si="265"/>
        <v>0</v>
      </c>
      <c r="V3036">
        <v>0</v>
      </c>
      <c r="W3036" t="s">
        <v>348</v>
      </c>
    </row>
    <row r="3037" spans="1:29" x14ac:dyDescent="0.25">
      <c r="A3037" t="s">
        <v>556</v>
      </c>
      <c r="B3037" t="s">
        <v>555</v>
      </c>
      <c r="O3037">
        <f t="shared" si="265"/>
        <v>0</v>
      </c>
      <c r="V3037">
        <v>0</v>
      </c>
      <c r="W3037" t="s">
        <v>2</v>
      </c>
    </row>
    <row r="3038" spans="1:29" x14ac:dyDescent="0.25">
      <c r="A3038" t="s">
        <v>556</v>
      </c>
      <c r="B3038" t="s">
        <v>555</v>
      </c>
      <c r="O3038">
        <f t="shared" si="265"/>
        <v>0</v>
      </c>
      <c r="V3038">
        <v>0</v>
      </c>
      <c r="W3038" t="s">
        <v>3</v>
      </c>
    </row>
    <row r="3039" spans="1:29" x14ac:dyDescent="0.25">
      <c r="A3039" t="s">
        <v>556</v>
      </c>
      <c r="B3039" t="s">
        <v>555</v>
      </c>
      <c r="O3039">
        <f t="shared" si="265"/>
        <v>0</v>
      </c>
      <c r="V3039">
        <v>0</v>
      </c>
      <c r="W3039" t="s">
        <v>4</v>
      </c>
    </row>
    <row r="3040" spans="1:29" x14ac:dyDescent="0.25">
      <c r="A3040" t="s">
        <v>556</v>
      </c>
      <c r="B3040" t="s">
        <v>555</v>
      </c>
      <c r="O3040">
        <f t="shared" si="265"/>
        <v>0</v>
      </c>
      <c r="V3040">
        <v>0</v>
      </c>
      <c r="W3040" t="s">
        <v>5</v>
      </c>
    </row>
    <row r="3041" spans="1:29" x14ac:dyDescent="0.25">
      <c r="A3041" t="s">
        <v>556</v>
      </c>
      <c r="B3041" t="s">
        <v>555</v>
      </c>
      <c r="O3041">
        <f t="shared" si="265"/>
        <v>0</v>
      </c>
      <c r="V3041">
        <v>0</v>
      </c>
    </row>
    <row r="3042" spans="1:29" x14ac:dyDescent="0.25">
      <c r="A3042" t="s">
        <v>556</v>
      </c>
      <c r="B3042" t="s">
        <v>555</v>
      </c>
      <c r="O3042">
        <f t="shared" si="265"/>
        <v>0</v>
      </c>
      <c r="V3042">
        <v>0</v>
      </c>
      <c r="W3042" t="s">
        <v>6</v>
      </c>
    </row>
    <row r="3043" spans="1:29" x14ac:dyDescent="0.25">
      <c r="A3043" t="s">
        <v>556</v>
      </c>
      <c r="B3043" t="s">
        <v>555</v>
      </c>
      <c r="O3043">
        <f t="shared" si="265"/>
        <v>0</v>
      </c>
      <c r="V3043">
        <v>0</v>
      </c>
    </row>
    <row r="3044" spans="1:29" x14ac:dyDescent="0.25">
      <c r="A3044" t="s">
        <v>556</v>
      </c>
      <c r="B3044" t="s">
        <v>555</v>
      </c>
      <c r="O3044">
        <f t="shared" si="265"/>
        <v>0</v>
      </c>
      <c r="V3044">
        <v>0</v>
      </c>
      <c r="W3044" t="s">
        <v>7</v>
      </c>
    </row>
    <row r="3045" spans="1:29" x14ac:dyDescent="0.25">
      <c r="A3045" t="s">
        <v>556</v>
      </c>
      <c r="B3045" t="s">
        <v>555</v>
      </c>
      <c r="O3045">
        <f t="shared" si="265"/>
        <v>0</v>
      </c>
      <c r="V3045">
        <v>0</v>
      </c>
    </row>
    <row r="3046" spans="1:29" x14ac:dyDescent="0.25">
      <c r="A3046" t="s">
        <v>556</v>
      </c>
      <c r="B3046" t="s">
        <v>555</v>
      </c>
      <c r="C3046" t="s">
        <v>572</v>
      </c>
      <c r="D3046" t="s">
        <v>573</v>
      </c>
      <c r="O3046">
        <f t="shared" si="265"/>
        <v>2</v>
      </c>
      <c r="V3046">
        <v>0</v>
      </c>
      <c r="W3046" t="s">
        <v>342</v>
      </c>
    </row>
    <row r="3047" spans="1:29" x14ac:dyDescent="0.25">
      <c r="A3047" t="s">
        <v>556</v>
      </c>
      <c r="B3047" t="s">
        <v>555</v>
      </c>
      <c r="O3047">
        <f t="shared" si="265"/>
        <v>0</v>
      </c>
      <c r="V3047">
        <v>0</v>
      </c>
      <c r="W3047" t="s">
        <v>9</v>
      </c>
    </row>
    <row r="3048" spans="1:29" x14ac:dyDescent="0.25">
      <c r="A3048" t="s">
        <v>556</v>
      </c>
      <c r="B3048" t="s">
        <v>555</v>
      </c>
      <c r="O3048">
        <f t="shared" si="265"/>
        <v>0</v>
      </c>
      <c r="V3048">
        <v>0</v>
      </c>
      <c r="W3048" t="s">
        <v>269</v>
      </c>
    </row>
    <row r="3049" spans="1:29" x14ac:dyDescent="0.25">
      <c r="A3049" t="s">
        <v>556</v>
      </c>
      <c r="B3049" t="s">
        <v>555</v>
      </c>
      <c r="O3049">
        <f t="shared" si="265"/>
        <v>0</v>
      </c>
      <c r="V3049">
        <v>0</v>
      </c>
      <c r="W3049" t="s">
        <v>3</v>
      </c>
    </row>
    <row r="3050" spans="1:29" x14ac:dyDescent="0.25">
      <c r="A3050" t="s">
        <v>556</v>
      </c>
      <c r="B3050" t="s">
        <v>555</v>
      </c>
      <c r="O3050">
        <f t="shared" si="265"/>
        <v>0</v>
      </c>
      <c r="V3050">
        <v>0</v>
      </c>
      <c r="W3050" t="s">
        <v>11</v>
      </c>
      <c r="X3050" t="s">
        <v>12</v>
      </c>
      <c r="Y3050" t="s">
        <v>13</v>
      </c>
      <c r="Z3050" t="s">
        <v>14</v>
      </c>
      <c r="AA3050" t="s">
        <v>15</v>
      </c>
      <c r="AB3050" t="s">
        <v>16</v>
      </c>
      <c r="AC3050" t="s">
        <v>17</v>
      </c>
    </row>
    <row r="3051" spans="1:29" x14ac:dyDescent="0.25">
      <c r="A3051" t="s">
        <v>556</v>
      </c>
      <c r="B3051" t="s">
        <v>555</v>
      </c>
      <c r="O3051">
        <f t="shared" si="265"/>
        <v>0</v>
      </c>
      <c r="V3051">
        <v>0</v>
      </c>
      <c r="W3051" t="s">
        <v>18</v>
      </c>
      <c r="X3051" t="s">
        <v>18</v>
      </c>
      <c r="Y3051" t="s">
        <v>19</v>
      </c>
      <c r="Z3051" t="s">
        <v>20</v>
      </c>
      <c r="AA3051" t="s">
        <v>21</v>
      </c>
      <c r="AB3051" t="s">
        <v>22</v>
      </c>
    </row>
    <row r="3052" spans="1:29" x14ac:dyDescent="0.25">
      <c r="A3052" t="s">
        <v>556</v>
      </c>
      <c r="B3052" t="s">
        <v>555</v>
      </c>
      <c r="O3052">
        <f t="shared" si="265"/>
        <v>0</v>
      </c>
      <c r="V3052">
        <v>0</v>
      </c>
      <c r="W3052" t="s">
        <v>23</v>
      </c>
    </row>
    <row r="3053" spans="1:29" x14ac:dyDescent="0.25">
      <c r="A3053" t="s">
        <v>556</v>
      </c>
      <c r="B3053" t="s">
        <v>555</v>
      </c>
      <c r="G3053" t="str">
        <f>+Y3053</f>
        <v xml:space="preserve">         09122109-00                               </v>
      </c>
      <c r="H3053" t="str">
        <f>+Z3053</f>
        <v xml:space="preserve"> Holt Melt Jowatherm 28 </v>
      </c>
      <c r="M3053">
        <v>3.7999999999999999E-2</v>
      </c>
      <c r="N3053" t="s">
        <v>78</v>
      </c>
      <c r="O3053">
        <f t="shared" si="265"/>
        <v>4</v>
      </c>
      <c r="V3053">
        <v>0</v>
      </c>
      <c r="W3053" t="s">
        <v>70</v>
      </c>
      <c r="X3053" t="s">
        <v>39</v>
      </c>
      <c r="Y3053" t="s">
        <v>76</v>
      </c>
      <c r="Z3053" t="s">
        <v>77</v>
      </c>
      <c r="AA3053">
        <v>3.7999999999999999E-2</v>
      </c>
      <c r="AB3053" t="s">
        <v>78</v>
      </c>
      <c r="AC3053">
        <v>988</v>
      </c>
    </row>
    <row r="3054" spans="1:29" x14ac:dyDescent="0.25">
      <c r="A3054" t="s">
        <v>556</v>
      </c>
      <c r="B3054" t="s">
        <v>555</v>
      </c>
      <c r="O3054">
        <f t="shared" si="265"/>
        <v>0</v>
      </c>
      <c r="V3054">
        <v>0</v>
      </c>
      <c r="W3054" t="s">
        <v>79</v>
      </c>
    </row>
    <row r="3055" spans="1:29" x14ac:dyDescent="0.25">
      <c r="A3055" t="s">
        <v>556</v>
      </c>
      <c r="B3055" t="s">
        <v>555</v>
      </c>
      <c r="O3055">
        <f t="shared" si="265"/>
        <v>0</v>
      </c>
      <c r="V3055">
        <v>0</v>
      </c>
      <c r="W3055" t="s">
        <v>28</v>
      </c>
      <c r="X3055" t="s">
        <v>228</v>
      </c>
    </row>
    <row r="3056" spans="1:29" x14ac:dyDescent="0.25">
      <c r="A3056" t="s">
        <v>556</v>
      </c>
      <c r="B3056" t="s">
        <v>555</v>
      </c>
      <c r="O3056">
        <f t="shared" si="265"/>
        <v>0</v>
      </c>
      <c r="V3056">
        <v>0</v>
      </c>
      <c r="W3056" t="s">
        <v>18</v>
      </c>
      <c r="X3056" t="s">
        <v>81</v>
      </c>
    </row>
    <row r="3057" spans="1:31" x14ac:dyDescent="0.25">
      <c r="A3057" t="s">
        <v>556</v>
      </c>
      <c r="B3057" t="s">
        <v>555</v>
      </c>
      <c r="O3057">
        <f t="shared" si="265"/>
        <v>0</v>
      </c>
      <c r="V3057">
        <v>0</v>
      </c>
      <c r="W3057" t="s">
        <v>18</v>
      </c>
      <c r="X3057" t="s">
        <v>82</v>
      </c>
      <c r="Y3057" t="s">
        <v>83</v>
      </c>
      <c r="Z3057" t="s">
        <v>84</v>
      </c>
      <c r="AA3057" t="s">
        <v>85</v>
      </c>
      <c r="AB3057" t="s">
        <v>86</v>
      </c>
      <c r="AC3057" t="s">
        <v>84</v>
      </c>
      <c r="AD3057" t="s">
        <v>87</v>
      </c>
    </row>
    <row r="3058" spans="1:31" x14ac:dyDescent="0.25">
      <c r="A3058" t="s">
        <v>556</v>
      </c>
      <c r="B3058" t="s">
        <v>555</v>
      </c>
      <c r="O3058">
        <f t="shared" si="265"/>
        <v>0</v>
      </c>
      <c r="V3058">
        <v>0</v>
      </c>
      <c r="W3058" t="s">
        <v>18</v>
      </c>
      <c r="X3058" t="s">
        <v>83</v>
      </c>
      <c r="Y3058" t="s">
        <v>83</v>
      </c>
      <c r="Z3058" t="s">
        <v>88</v>
      </c>
      <c r="AA3058" t="s">
        <v>89</v>
      </c>
      <c r="AB3058" t="s">
        <v>90</v>
      </c>
      <c r="AC3058" t="s">
        <v>88</v>
      </c>
      <c r="AD3058" t="s">
        <v>91</v>
      </c>
    </row>
    <row r="3059" spans="1:31" x14ac:dyDescent="0.25">
      <c r="A3059" t="s">
        <v>556</v>
      </c>
      <c r="B3059" t="s">
        <v>555</v>
      </c>
      <c r="O3059">
        <f t="shared" si="265"/>
        <v>0</v>
      </c>
      <c r="V3059">
        <v>0</v>
      </c>
      <c r="W3059" t="s">
        <v>18</v>
      </c>
      <c r="X3059" t="s">
        <v>92</v>
      </c>
    </row>
    <row r="3060" spans="1:31" x14ac:dyDescent="0.25">
      <c r="A3060" t="s">
        <v>556</v>
      </c>
      <c r="B3060" t="s">
        <v>555</v>
      </c>
      <c r="O3060">
        <f t="shared" si="265"/>
        <v>0</v>
      </c>
      <c r="V3060">
        <v>0</v>
      </c>
      <c r="W3060" t="s">
        <v>18</v>
      </c>
      <c r="X3060">
        <v>10</v>
      </c>
      <c r="Y3060">
        <v>2930</v>
      </c>
      <c r="Z3060" t="s">
        <v>93</v>
      </c>
      <c r="AA3060" t="s">
        <v>94</v>
      </c>
      <c r="AB3060" t="s">
        <v>95</v>
      </c>
      <c r="AC3060" t="s">
        <v>96</v>
      </c>
      <c r="AD3060" t="s">
        <v>97</v>
      </c>
      <c r="AE3060">
        <v>981.71360000000004</v>
      </c>
    </row>
    <row r="3061" spans="1:31" x14ac:dyDescent="0.25">
      <c r="A3061" t="s">
        <v>556</v>
      </c>
      <c r="B3061" t="s">
        <v>555</v>
      </c>
      <c r="O3061">
        <f t="shared" si="265"/>
        <v>0</v>
      </c>
      <c r="V3061">
        <v>0</v>
      </c>
      <c r="W3061" t="s">
        <v>18</v>
      </c>
      <c r="X3061">
        <v>30</v>
      </c>
      <c r="Y3061">
        <v>2889</v>
      </c>
      <c r="Z3061" t="s">
        <v>229</v>
      </c>
      <c r="AA3061" t="s">
        <v>94</v>
      </c>
      <c r="AB3061" t="s">
        <v>230</v>
      </c>
      <c r="AC3061" t="s">
        <v>231</v>
      </c>
      <c r="AD3061" t="s">
        <v>232</v>
      </c>
      <c r="AE3061">
        <v>3539.01</v>
      </c>
    </row>
    <row r="3062" spans="1:31" x14ac:dyDescent="0.25">
      <c r="A3062" t="s">
        <v>556</v>
      </c>
      <c r="B3062" t="s">
        <v>555</v>
      </c>
      <c r="O3062">
        <f t="shared" si="265"/>
        <v>0</v>
      </c>
      <c r="V3062">
        <v>0</v>
      </c>
      <c r="W3062" t="s">
        <v>18</v>
      </c>
      <c r="X3062">
        <v>40</v>
      </c>
      <c r="Y3062">
        <v>2932</v>
      </c>
      <c r="Z3062" t="s">
        <v>102</v>
      </c>
      <c r="AA3062" t="s">
        <v>94</v>
      </c>
      <c r="AB3062" t="s">
        <v>103</v>
      </c>
      <c r="AC3062" t="s">
        <v>104</v>
      </c>
      <c r="AD3062" t="s">
        <v>233</v>
      </c>
      <c r="AE3062">
        <v>4569.9044000000004</v>
      </c>
    </row>
    <row r="3063" spans="1:31" x14ac:dyDescent="0.25">
      <c r="A3063" t="s">
        <v>556</v>
      </c>
      <c r="B3063" t="s">
        <v>555</v>
      </c>
      <c r="O3063">
        <f t="shared" si="265"/>
        <v>0</v>
      </c>
      <c r="V3063">
        <v>0</v>
      </c>
      <c r="W3063" t="s">
        <v>18</v>
      </c>
      <c r="X3063" t="s">
        <v>81</v>
      </c>
      <c r="Y3063" t="s">
        <v>106</v>
      </c>
    </row>
    <row r="3064" spans="1:31" x14ac:dyDescent="0.25">
      <c r="A3064" t="s">
        <v>556</v>
      </c>
      <c r="B3064" t="s">
        <v>555</v>
      </c>
      <c r="O3064">
        <f t="shared" si="265"/>
        <v>0</v>
      </c>
      <c r="V3064">
        <v>0</v>
      </c>
      <c r="W3064" t="s">
        <v>18</v>
      </c>
      <c r="X3064" t="s">
        <v>107</v>
      </c>
      <c r="Y3064" t="s">
        <v>288</v>
      </c>
    </row>
    <row r="3065" spans="1:31" x14ac:dyDescent="0.25">
      <c r="A3065" t="s">
        <v>556</v>
      </c>
      <c r="B3065" t="s">
        <v>555</v>
      </c>
      <c r="O3065">
        <f t="shared" si="265"/>
        <v>0</v>
      </c>
      <c r="V3065">
        <v>0</v>
      </c>
      <c r="W3065" t="s">
        <v>79</v>
      </c>
    </row>
    <row r="3066" spans="1:31" x14ac:dyDescent="0.25">
      <c r="A3066" t="s">
        <v>556</v>
      </c>
      <c r="B3066" t="s">
        <v>555</v>
      </c>
      <c r="G3066" t="str">
        <f>+Y3066</f>
        <v xml:space="preserve">PL0001114727024038                                 </v>
      </c>
      <c r="H3066" t="str">
        <f>+Z3066</f>
        <v xml:space="preserve"> DINTEL PTA CORREDIZA 1 </v>
      </c>
      <c r="O3066">
        <f t="shared" si="265"/>
        <v>2</v>
      </c>
      <c r="V3066">
        <v>0</v>
      </c>
      <c r="W3066" t="s">
        <v>28</v>
      </c>
      <c r="X3066" t="s">
        <v>148</v>
      </c>
      <c r="Y3066" t="s">
        <v>235</v>
      </c>
      <c r="Z3066" t="s">
        <v>236</v>
      </c>
      <c r="AA3066">
        <v>2</v>
      </c>
      <c r="AB3066" t="s">
        <v>47</v>
      </c>
      <c r="AC3066">
        <v>0</v>
      </c>
    </row>
    <row r="3067" spans="1:31" x14ac:dyDescent="0.25">
      <c r="A3067" t="s">
        <v>556</v>
      </c>
      <c r="B3067" t="s">
        <v>555</v>
      </c>
      <c r="I3067" t="str">
        <f>+Y3067</f>
        <v xml:space="preserve">         03115283-00                               </v>
      </c>
      <c r="J3067" t="str">
        <f>+Z3067</f>
        <v xml:space="preserve"> Aglo 2440x2150x18 Rove </v>
      </c>
      <c r="M3067">
        <v>7.4999999999999997E-2</v>
      </c>
      <c r="N3067" t="s">
        <v>73</v>
      </c>
      <c r="O3067">
        <f t="shared" si="265"/>
        <v>4</v>
      </c>
      <c r="V3067">
        <v>0</v>
      </c>
      <c r="W3067" t="s">
        <v>70</v>
      </c>
      <c r="X3067" t="s">
        <v>24</v>
      </c>
      <c r="Y3067" t="s">
        <v>218</v>
      </c>
      <c r="Z3067" t="s">
        <v>219</v>
      </c>
      <c r="AA3067">
        <v>7.4999999999999997E-2</v>
      </c>
      <c r="AB3067" t="s">
        <v>73</v>
      </c>
      <c r="AC3067">
        <v>18835.841799999998</v>
      </c>
    </row>
    <row r="3068" spans="1:31" x14ac:dyDescent="0.25">
      <c r="A3068" t="s">
        <v>556</v>
      </c>
      <c r="B3068" t="s">
        <v>555</v>
      </c>
      <c r="G3068" t="str">
        <f t="shared" ref="G3068:G3070" si="270">+Y3068</f>
        <v xml:space="preserve">         04224700-00                               </v>
      </c>
      <c r="H3068" t="str">
        <f t="shared" ref="H3068:H3070" si="271">+Z3068</f>
        <v xml:space="preserve"> FJ PVC Rovere  M2 22x. </v>
      </c>
      <c r="K3068" t="str">
        <f>+Y3068</f>
        <v xml:space="preserve">         04224700-00                               </v>
      </c>
      <c r="L3068" t="str">
        <f>+Z3068</f>
        <v xml:space="preserve"> FJ PVC Rovere  M2 22x. </v>
      </c>
      <c r="M3068">
        <v>3</v>
      </c>
      <c r="N3068" t="s">
        <v>31</v>
      </c>
      <c r="O3068">
        <f t="shared" si="265"/>
        <v>6</v>
      </c>
      <c r="V3068">
        <v>0</v>
      </c>
      <c r="W3068" t="s">
        <v>70</v>
      </c>
      <c r="X3068" t="s">
        <v>32</v>
      </c>
      <c r="Y3068" t="s">
        <v>220</v>
      </c>
      <c r="Z3068" t="s">
        <v>221</v>
      </c>
      <c r="AA3068">
        <v>3</v>
      </c>
      <c r="AB3068" t="s">
        <v>31</v>
      </c>
      <c r="AC3068">
        <v>827.99940000000004</v>
      </c>
    </row>
    <row r="3069" spans="1:31" x14ac:dyDescent="0.25">
      <c r="A3069" t="s">
        <v>556</v>
      </c>
      <c r="B3069" t="s">
        <v>555</v>
      </c>
      <c r="G3069" t="str">
        <f t="shared" si="270"/>
        <v xml:space="preserve">         09122109-00                               </v>
      </c>
      <c r="H3069" t="str">
        <f t="shared" si="271"/>
        <v xml:space="preserve"> Holt Melt Jowatherm 28 </v>
      </c>
      <c r="M3069">
        <v>9.7999999999999997E-3</v>
      </c>
      <c r="N3069" t="s">
        <v>78</v>
      </c>
      <c r="O3069">
        <f t="shared" si="265"/>
        <v>4</v>
      </c>
      <c r="V3069">
        <v>0</v>
      </c>
      <c r="W3069" t="s">
        <v>70</v>
      </c>
      <c r="X3069" t="s">
        <v>36</v>
      </c>
      <c r="Y3069" t="s">
        <v>76</v>
      </c>
      <c r="Z3069" t="s">
        <v>77</v>
      </c>
      <c r="AA3069">
        <v>9.7999999999999997E-3</v>
      </c>
      <c r="AB3069" t="s">
        <v>78</v>
      </c>
      <c r="AC3069">
        <v>254.8</v>
      </c>
    </row>
    <row r="3070" spans="1:31" x14ac:dyDescent="0.25">
      <c r="A3070" t="s">
        <v>556</v>
      </c>
      <c r="B3070" t="s">
        <v>555</v>
      </c>
      <c r="G3070" t="str">
        <f t="shared" si="270"/>
        <v xml:space="preserve">         09122109-00                               </v>
      </c>
      <c r="H3070" t="str">
        <f t="shared" si="271"/>
        <v xml:space="preserve"> Holt Melt Jowatherm 28 </v>
      </c>
      <c r="M3070">
        <v>1.9599999999999999E-2</v>
      </c>
      <c r="N3070" t="s">
        <v>78</v>
      </c>
      <c r="O3070">
        <f t="shared" si="265"/>
        <v>4</v>
      </c>
      <c r="V3070">
        <v>0</v>
      </c>
      <c r="W3070" t="s">
        <v>70</v>
      </c>
      <c r="X3070" t="s">
        <v>39</v>
      </c>
      <c r="Y3070" t="s">
        <v>76</v>
      </c>
      <c r="Z3070" t="s">
        <v>77</v>
      </c>
      <c r="AA3070">
        <v>1.9599999999999999E-2</v>
      </c>
      <c r="AB3070" t="s">
        <v>78</v>
      </c>
      <c r="AC3070">
        <v>509.6</v>
      </c>
    </row>
    <row r="3071" spans="1:31" x14ac:dyDescent="0.25">
      <c r="A3071" t="s">
        <v>556</v>
      </c>
      <c r="B3071" t="s">
        <v>555</v>
      </c>
      <c r="O3071">
        <f t="shared" si="265"/>
        <v>0</v>
      </c>
      <c r="V3071">
        <v>0</v>
      </c>
      <c r="W3071" t="s">
        <v>79</v>
      </c>
    </row>
    <row r="3072" spans="1:31" x14ac:dyDescent="0.25">
      <c r="A3072" t="s">
        <v>556</v>
      </c>
      <c r="B3072" t="s">
        <v>555</v>
      </c>
      <c r="O3072">
        <f t="shared" si="265"/>
        <v>0</v>
      </c>
      <c r="V3072">
        <v>0</v>
      </c>
      <c r="W3072" t="s">
        <v>28</v>
      </c>
      <c r="X3072" t="s">
        <v>237</v>
      </c>
    </row>
    <row r="3073" spans="1:31" x14ac:dyDescent="0.25">
      <c r="A3073" t="s">
        <v>556</v>
      </c>
      <c r="B3073" t="s">
        <v>555</v>
      </c>
      <c r="O3073">
        <f t="shared" si="265"/>
        <v>0</v>
      </c>
      <c r="V3073">
        <v>0</v>
      </c>
      <c r="W3073" t="s">
        <v>18</v>
      </c>
      <c r="X3073" t="s">
        <v>81</v>
      </c>
    </row>
    <row r="3074" spans="1:31" x14ac:dyDescent="0.25">
      <c r="A3074" t="s">
        <v>556</v>
      </c>
      <c r="B3074" t="s">
        <v>555</v>
      </c>
      <c r="O3074">
        <f t="shared" si="265"/>
        <v>0</v>
      </c>
      <c r="V3074">
        <v>0</v>
      </c>
      <c r="W3074" t="s">
        <v>18</v>
      </c>
      <c r="X3074" t="s">
        <v>82</v>
      </c>
      <c r="Y3074" t="s">
        <v>83</v>
      </c>
      <c r="Z3074" t="s">
        <v>84</v>
      </c>
      <c r="AA3074" t="s">
        <v>85</v>
      </c>
      <c r="AB3074" t="s">
        <v>86</v>
      </c>
      <c r="AC3074" t="s">
        <v>84</v>
      </c>
      <c r="AD3074" t="s">
        <v>87</v>
      </c>
    </row>
    <row r="3075" spans="1:31" x14ac:dyDescent="0.25">
      <c r="A3075" t="s">
        <v>556</v>
      </c>
      <c r="B3075" t="s">
        <v>555</v>
      </c>
      <c r="O3075">
        <f t="shared" si="265"/>
        <v>0</v>
      </c>
      <c r="V3075">
        <v>0</v>
      </c>
      <c r="W3075" t="s">
        <v>18</v>
      </c>
      <c r="X3075" t="s">
        <v>83</v>
      </c>
      <c r="Y3075" t="s">
        <v>83</v>
      </c>
      <c r="Z3075" t="s">
        <v>88</v>
      </c>
      <c r="AA3075" t="s">
        <v>89</v>
      </c>
      <c r="AB3075" t="s">
        <v>90</v>
      </c>
      <c r="AC3075" t="s">
        <v>88</v>
      </c>
      <c r="AD3075" t="s">
        <v>91</v>
      </c>
    </row>
    <row r="3076" spans="1:31" x14ac:dyDescent="0.25">
      <c r="A3076" t="s">
        <v>556</v>
      </c>
      <c r="B3076" t="s">
        <v>555</v>
      </c>
      <c r="O3076">
        <f t="shared" ref="O3076:O3139" si="272">+COUNTA(C3076:N3076)</f>
        <v>0</v>
      </c>
      <c r="V3076">
        <v>0</v>
      </c>
      <c r="W3076" t="s">
        <v>18</v>
      </c>
      <c r="X3076" t="s">
        <v>92</v>
      </c>
    </row>
    <row r="3077" spans="1:31" x14ac:dyDescent="0.25">
      <c r="A3077" t="s">
        <v>556</v>
      </c>
      <c r="B3077" t="s">
        <v>555</v>
      </c>
      <c r="O3077">
        <f t="shared" si="272"/>
        <v>0</v>
      </c>
      <c r="V3077">
        <v>0</v>
      </c>
      <c r="W3077" t="s">
        <v>18</v>
      </c>
      <c r="X3077">
        <v>10</v>
      </c>
      <c r="Y3077">
        <v>2930</v>
      </c>
      <c r="Z3077" t="s">
        <v>93</v>
      </c>
      <c r="AA3077" t="s">
        <v>94</v>
      </c>
      <c r="AB3077" t="s">
        <v>95</v>
      </c>
      <c r="AC3077" t="s">
        <v>96</v>
      </c>
      <c r="AD3077" t="s">
        <v>97</v>
      </c>
      <c r="AE3077">
        <v>490.85680000000002</v>
      </c>
    </row>
    <row r="3078" spans="1:31" x14ac:dyDescent="0.25">
      <c r="A3078" t="s">
        <v>556</v>
      </c>
      <c r="B3078" t="s">
        <v>555</v>
      </c>
      <c r="O3078">
        <f t="shared" si="272"/>
        <v>0</v>
      </c>
      <c r="V3078">
        <v>0</v>
      </c>
      <c r="W3078" t="s">
        <v>18</v>
      </c>
      <c r="X3078">
        <v>20</v>
      </c>
      <c r="Y3078">
        <v>2931</v>
      </c>
      <c r="Z3078" t="s">
        <v>98</v>
      </c>
      <c r="AA3078" t="s">
        <v>94</v>
      </c>
      <c r="AB3078" t="s">
        <v>99</v>
      </c>
      <c r="AC3078" t="s">
        <v>100</v>
      </c>
      <c r="AD3078" t="s">
        <v>238</v>
      </c>
      <c r="AE3078">
        <v>580.08540000000005</v>
      </c>
    </row>
    <row r="3079" spans="1:31" x14ac:dyDescent="0.25">
      <c r="A3079" t="s">
        <v>556</v>
      </c>
      <c r="B3079" t="s">
        <v>555</v>
      </c>
      <c r="O3079">
        <f t="shared" si="272"/>
        <v>0</v>
      </c>
      <c r="V3079">
        <v>0</v>
      </c>
      <c r="W3079" t="s">
        <v>18</v>
      </c>
      <c r="X3079" t="s">
        <v>81</v>
      </c>
      <c r="Y3079" t="s">
        <v>106</v>
      </c>
    </row>
    <row r="3080" spans="1:31" x14ac:dyDescent="0.25">
      <c r="A3080" t="s">
        <v>556</v>
      </c>
      <c r="B3080" t="s">
        <v>555</v>
      </c>
      <c r="O3080">
        <f t="shared" si="272"/>
        <v>0</v>
      </c>
      <c r="V3080">
        <v>0</v>
      </c>
      <c r="W3080" t="s">
        <v>18</v>
      </c>
      <c r="X3080" t="s">
        <v>107</v>
      </c>
      <c r="Y3080" t="s">
        <v>289</v>
      </c>
    </row>
    <row r="3081" spans="1:31" x14ac:dyDescent="0.25">
      <c r="A3081" t="s">
        <v>556</v>
      </c>
      <c r="B3081" t="s">
        <v>555</v>
      </c>
      <c r="O3081">
        <f t="shared" si="272"/>
        <v>0</v>
      </c>
      <c r="V3081">
        <v>0</v>
      </c>
      <c r="W3081" t="s">
        <v>79</v>
      </c>
    </row>
    <row r="3082" spans="1:31" x14ac:dyDescent="0.25">
      <c r="A3082" t="s">
        <v>556</v>
      </c>
      <c r="B3082" t="s">
        <v>555</v>
      </c>
      <c r="G3082" t="str">
        <f t="shared" ref="G3082:G3088" si="273">+Y3082</f>
        <v xml:space="preserve">         06651230-00                               </v>
      </c>
      <c r="H3082" t="str">
        <f t="shared" ref="H3082:H3088" si="274">+Z3082</f>
        <v xml:space="preserve"> Sistema Puerta Correde </v>
      </c>
      <c r="O3082">
        <f t="shared" si="272"/>
        <v>2</v>
      </c>
      <c r="V3082">
        <v>0</v>
      </c>
      <c r="W3082" t="s">
        <v>28</v>
      </c>
      <c r="X3082" t="s">
        <v>156</v>
      </c>
      <c r="Y3082" t="s">
        <v>240</v>
      </c>
      <c r="Z3082" t="s">
        <v>241</v>
      </c>
      <c r="AA3082">
        <v>2</v>
      </c>
      <c r="AB3082" t="s">
        <v>63</v>
      </c>
      <c r="AC3082">
        <v>22460</v>
      </c>
    </row>
    <row r="3083" spans="1:31" x14ac:dyDescent="0.25">
      <c r="A3083" t="s">
        <v>556</v>
      </c>
      <c r="B3083" t="s">
        <v>555</v>
      </c>
      <c r="G3083" t="str">
        <f t="shared" si="273"/>
        <v xml:space="preserve">         06651231-01                               </v>
      </c>
      <c r="H3083" t="str">
        <f t="shared" si="274"/>
        <v xml:space="preserve"> Riel U-20-D  Puerta Co </v>
      </c>
      <c r="M3083">
        <v>3</v>
      </c>
      <c r="N3083" t="s">
        <v>31</v>
      </c>
      <c r="O3083">
        <f t="shared" si="272"/>
        <v>4</v>
      </c>
      <c r="V3083">
        <v>0</v>
      </c>
      <c r="W3083" t="s">
        <v>28</v>
      </c>
      <c r="X3083" t="s">
        <v>162</v>
      </c>
      <c r="Y3083" t="s">
        <v>242</v>
      </c>
      <c r="Z3083" t="s">
        <v>243</v>
      </c>
      <c r="AA3083">
        <v>3</v>
      </c>
      <c r="AB3083" t="s">
        <v>31</v>
      </c>
      <c r="AC3083">
        <v>34545.600899999998</v>
      </c>
    </row>
    <row r="3084" spans="1:31" x14ac:dyDescent="0.25">
      <c r="A3084" t="s">
        <v>556</v>
      </c>
      <c r="B3084" t="s">
        <v>555</v>
      </c>
      <c r="G3084" t="str">
        <f t="shared" si="273"/>
        <v xml:space="preserve">         05113110-01                               </v>
      </c>
      <c r="H3084" t="str">
        <f t="shared" si="274"/>
        <v xml:space="preserve"> Torn Esp 6 X 5/8 Cp Ph </v>
      </c>
      <c r="M3084">
        <v>16</v>
      </c>
      <c r="N3084" t="s">
        <v>27</v>
      </c>
      <c r="O3084">
        <f t="shared" si="272"/>
        <v>4</v>
      </c>
      <c r="V3084">
        <v>0</v>
      </c>
      <c r="W3084" t="s">
        <v>28</v>
      </c>
      <c r="X3084" t="s">
        <v>165</v>
      </c>
      <c r="Y3084" t="s">
        <v>65</v>
      </c>
      <c r="Z3084" t="s">
        <v>66</v>
      </c>
      <c r="AA3084">
        <v>16</v>
      </c>
      <c r="AB3084" t="s">
        <v>27</v>
      </c>
      <c r="AC3084">
        <v>291.27359999999999</v>
      </c>
    </row>
    <row r="3085" spans="1:31" x14ac:dyDescent="0.25">
      <c r="A3085" t="s">
        <v>556</v>
      </c>
      <c r="B3085" t="s">
        <v>555</v>
      </c>
      <c r="G3085" t="str">
        <f t="shared" si="273"/>
        <v xml:space="preserve">         05124110-00                               </v>
      </c>
      <c r="H3085" t="str">
        <f t="shared" si="274"/>
        <v xml:space="preserve"> Tor Mad Ng  6X1" Cp Ph </v>
      </c>
      <c r="M3085">
        <v>16</v>
      </c>
      <c r="N3085" t="s">
        <v>27</v>
      </c>
      <c r="O3085">
        <f t="shared" si="272"/>
        <v>4</v>
      </c>
      <c r="V3085">
        <v>0</v>
      </c>
      <c r="W3085" t="s">
        <v>28</v>
      </c>
      <c r="X3085" t="s">
        <v>169</v>
      </c>
      <c r="Y3085" t="s">
        <v>163</v>
      </c>
      <c r="Z3085" t="s">
        <v>164</v>
      </c>
      <c r="AA3085">
        <v>16</v>
      </c>
      <c r="AB3085" t="s">
        <v>27</v>
      </c>
      <c r="AC3085">
        <v>272</v>
      </c>
    </row>
    <row r="3086" spans="1:31" x14ac:dyDescent="0.25">
      <c r="A3086" t="s">
        <v>556</v>
      </c>
      <c r="B3086" t="s">
        <v>555</v>
      </c>
      <c r="G3086" t="str">
        <f t="shared" si="273"/>
        <v xml:space="preserve">         06612264-00                               </v>
      </c>
      <c r="H3086" t="str">
        <f t="shared" si="274"/>
        <v xml:space="preserve"> Brida en "L"Irizada    </v>
      </c>
      <c r="M3086">
        <v>8</v>
      </c>
      <c r="N3086" t="s">
        <v>27</v>
      </c>
      <c r="O3086">
        <f t="shared" si="272"/>
        <v>4</v>
      </c>
      <c r="V3086">
        <v>0</v>
      </c>
      <c r="W3086" t="s">
        <v>28</v>
      </c>
      <c r="X3086" t="s">
        <v>244</v>
      </c>
      <c r="Y3086" t="s">
        <v>170</v>
      </c>
      <c r="Z3086" t="s">
        <v>171</v>
      </c>
      <c r="AA3086">
        <v>8</v>
      </c>
      <c r="AB3086" t="s">
        <v>27</v>
      </c>
      <c r="AC3086">
        <v>2238.8496</v>
      </c>
    </row>
    <row r="3087" spans="1:31" x14ac:dyDescent="0.25">
      <c r="A3087" t="s">
        <v>556</v>
      </c>
      <c r="B3087" t="s">
        <v>555</v>
      </c>
      <c r="G3087" t="str">
        <f t="shared" si="273"/>
        <v xml:space="preserve">         06651977-00                               </v>
      </c>
      <c r="H3087" t="str">
        <f t="shared" si="274"/>
        <v xml:space="preserve"> Manija Cuadrada 128mm  </v>
      </c>
      <c r="O3087">
        <f t="shared" si="272"/>
        <v>2</v>
      </c>
      <c r="V3087">
        <v>0</v>
      </c>
      <c r="W3087" t="s">
        <v>28</v>
      </c>
      <c r="X3087" t="s">
        <v>245</v>
      </c>
      <c r="Y3087" t="s">
        <v>246</v>
      </c>
      <c r="Z3087" t="s">
        <v>247</v>
      </c>
      <c r="AA3087">
        <v>4</v>
      </c>
      <c r="AB3087" t="s">
        <v>27</v>
      </c>
      <c r="AC3087">
        <v>26554.222399999999</v>
      </c>
    </row>
    <row r="3088" spans="1:31" x14ac:dyDescent="0.25">
      <c r="A3088" t="s">
        <v>556</v>
      </c>
      <c r="B3088" t="s">
        <v>555</v>
      </c>
      <c r="G3088" t="str">
        <f t="shared" si="273"/>
        <v xml:space="preserve">         05135112-00                               </v>
      </c>
      <c r="H3088" t="str">
        <f t="shared" si="274"/>
        <v xml:space="preserve"> Torn M4 0.7 x 25 Cc Ph </v>
      </c>
      <c r="M3088">
        <v>8</v>
      </c>
      <c r="N3088" t="s">
        <v>27</v>
      </c>
      <c r="O3088">
        <f t="shared" si="272"/>
        <v>4</v>
      </c>
      <c r="V3088">
        <v>0</v>
      </c>
      <c r="W3088" t="s">
        <v>28</v>
      </c>
      <c r="X3088" t="s">
        <v>248</v>
      </c>
      <c r="Y3088" t="s">
        <v>249</v>
      </c>
      <c r="Z3088" t="s">
        <v>250</v>
      </c>
      <c r="AA3088">
        <v>8</v>
      </c>
      <c r="AB3088" t="s">
        <v>27</v>
      </c>
      <c r="AC3088">
        <v>306.90960000000001</v>
      </c>
    </row>
    <row r="3089" spans="1:23" x14ac:dyDescent="0.25">
      <c r="A3089" t="s">
        <v>556</v>
      </c>
      <c r="B3089" t="s">
        <v>555</v>
      </c>
      <c r="O3089">
        <f t="shared" si="272"/>
        <v>0</v>
      </c>
      <c r="V3089">
        <v>0</v>
      </c>
    </row>
    <row r="3090" spans="1:23" x14ac:dyDescent="0.25">
      <c r="A3090" t="s">
        <v>556</v>
      </c>
      <c r="B3090" t="s">
        <v>555</v>
      </c>
      <c r="O3090">
        <f t="shared" si="272"/>
        <v>0</v>
      </c>
      <c r="V3090">
        <v>0</v>
      </c>
    </row>
    <row r="3091" spans="1:23" x14ac:dyDescent="0.25">
      <c r="A3091" t="s">
        <v>556</v>
      </c>
      <c r="B3091" t="s">
        <v>555</v>
      </c>
      <c r="O3091">
        <f t="shared" si="272"/>
        <v>0</v>
      </c>
      <c r="V3091">
        <v>0</v>
      </c>
    </row>
    <row r="3092" spans="1:23" x14ac:dyDescent="0.25">
      <c r="A3092" t="s">
        <v>556</v>
      </c>
      <c r="B3092" t="s">
        <v>555</v>
      </c>
      <c r="O3092">
        <f t="shared" si="272"/>
        <v>0</v>
      </c>
      <c r="V3092">
        <v>0</v>
      </c>
    </row>
    <row r="3093" spans="1:23" x14ac:dyDescent="0.25">
      <c r="A3093" t="s">
        <v>556</v>
      </c>
      <c r="B3093" t="s">
        <v>555</v>
      </c>
      <c r="O3093">
        <f t="shared" si="272"/>
        <v>0</v>
      </c>
      <c r="V3093">
        <v>0</v>
      </c>
    </row>
    <row r="3094" spans="1:23" x14ac:dyDescent="0.25">
      <c r="A3094" t="s">
        <v>556</v>
      </c>
      <c r="B3094" t="s">
        <v>555</v>
      </c>
      <c r="O3094">
        <f t="shared" si="272"/>
        <v>0</v>
      </c>
      <c r="V3094">
        <v>0</v>
      </c>
    </row>
    <row r="3095" spans="1:23" x14ac:dyDescent="0.25">
      <c r="A3095" t="s">
        <v>556</v>
      </c>
      <c r="B3095" t="s">
        <v>555</v>
      </c>
      <c r="O3095">
        <f t="shared" si="272"/>
        <v>0</v>
      </c>
      <c r="V3095">
        <v>0</v>
      </c>
    </row>
    <row r="3096" spans="1:23" x14ac:dyDescent="0.25">
      <c r="A3096" t="s">
        <v>556</v>
      </c>
      <c r="B3096" t="s">
        <v>555</v>
      </c>
      <c r="O3096">
        <f t="shared" si="272"/>
        <v>0</v>
      </c>
      <c r="V3096">
        <v>0</v>
      </c>
    </row>
    <row r="3097" spans="1:23" x14ac:dyDescent="0.25">
      <c r="A3097" t="s">
        <v>556</v>
      </c>
      <c r="B3097" t="s">
        <v>555</v>
      </c>
      <c r="O3097">
        <f t="shared" si="272"/>
        <v>0</v>
      </c>
      <c r="V3097">
        <v>0</v>
      </c>
    </row>
    <row r="3098" spans="1:23" x14ac:dyDescent="0.25">
      <c r="A3098" t="s">
        <v>556</v>
      </c>
      <c r="B3098" t="s">
        <v>555</v>
      </c>
      <c r="O3098">
        <f t="shared" si="272"/>
        <v>0</v>
      </c>
      <c r="V3098">
        <v>0</v>
      </c>
    </row>
    <row r="3099" spans="1:23" x14ac:dyDescent="0.25">
      <c r="A3099" t="s">
        <v>556</v>
      </c>
      <c r="B3099" t="s">
        <v>555</v>
      </c>
      <c r="O3099">
        <f t="shared" si="272"/>
        <v>0</v>
      </c>
      <c r="V3099">
        <v>0</v>
      </c>
    </row>
    <row r="3100" spans="1:23" x14ac:dyDescent="0.25">
      <c r="A3100" t="s">
        <v>556</v>
      </c>
      <c r="B3100" t="s">
        <v>555</v>
      </c>
      <c r="O3100">
        <f t="shared" si="272"/>
        <v>0</v>
      </c>
      <c r="V3100">
        <v>0</v>
      </c>
    </row>
    <row r="3101" spans="1:23" x14ac:dyDescent="0.25">
      <c r="A3101" t="s">
        <v>556</v>
      </c>
      <c r="B3101" t="s">
        <v>555</v>
      </c>
      <c r="O3101">
        <f t="shared" si="272"/>
        <v>0</v>
      </c>
      <c r="V3101">
        <v>0</v>
      </c>
    </row>
    <row r="3102" spans="1:23" x14ac:dyDescent="0.25">
      <c r="A3102" t="s">
        <v>556</v>
      </c>
      <c r="B3102" t="s">
        <v>555</v>
      </c>
      <c r="O3102">
        <f t="shared" si="272"/>
        <v>0</v>
      </c>
      <c r="V3102">
        <v>0</v>
      </c>
      <c r="W3102" t="s">
        <v>349</v>
      </c>
    </row>
    <row r="3103" spans="1:23" x14ac:dyDescent="0.25">
      <c r="A3103" t="s">
        <v>556</v>
      </c>
      <c r="B3103" t="s">
        <v>555</v>
      </c>
      <c r="O3103">
        <f t="shared" si="272"/>
        <v>0</v>
      </c>
      <c r="V3103">
        <v>0</v>
      </c>
      <c r="W3103" t="s">
        <v>2</v>
      </c>
    </row>
    <row r="3104" spans="1:23" x14ac:dyDescent="0.25">
      <c r="A3104" t="s">
        <v>556</v>
      </c>
      <c r="B3104" t="s">
        <v>555</v>
      </c>
      <c r="O3104">
        <f t="shared" si="272"/>
        <v>0</v>
      </c>
      <c r="V3104">
        <v>0</v>
      </c>
      <c r="W3104" t="s">
        <v>3</v>
      </c>
    </row>
    <row r="3105" spans="1:29" x14ac:dyDescent="0.25">
      <c r="A3105" t="s">
        <v>556</v>
      </c>
      <c r="B3105" t="s">
        <v>555</v>
      </c>
      <c r="O3105">
        <f t="shared" si="272"/>
        <v>0</v>
      </c>
      <c r="V3105">
        <v>0</v>
      </c>
      <c r="W3105" t="s">
        <v>4</v>
      </c>
    </row>
    <row r="3106" spans="1:29" x14ac:dyDescent="0.25">
      <c r="A3106" t="s">
        <v>556</v>
      </c>
      <c r="B3106" t="s">
        <v>555</v>
      </c>
      <c r="O3106">
        <f t="shared" si="272"/>
        <v>0</v>
      </c>
      <c r="V3106">
        <v>0</v>
      </c>
      <c r="W3106" t="s">
        <v>5</v>
      </c>
    </row>
    <row r="3107" spans="1:29" x14ac:dyDescent="0.25">
      <c r="A3107" t="s">
        <v>556</v>
      </c>
      <c r="B3107" t="s">
        <v>555</v>
      </c>
      <c r="O3107">
        <f t="shared" si="272"/>
        <v>0</v>
      </c>
      <c r="V3107">
        <v>0</v>
      </c>
    </row>
    <row r="3108" spans="1:29" x14ac:dyDescent="0.25">
      <c r="A3108" t="s">
        <v>556</v>
      </c>
      <c r="B3108" t="s">
        <v>555</v>
      </c>
      <c r="O3108">
        <f t="shared" si="272"/>
        <v>0</v>
      </c>
      <c r="V3108">
        <v>0</v>
      </c>
      <c r="W3108" t="s">
        <v>6</v>
      </c>
    </row>
    <row r="3109" spans="1:29" x14ac:dyDescent="0.25">
      <c r="A3109" t="s">
        <v>556</v>
      </c>
      <c r="B3109" t="s">
        <v>555</v>
      </c>
      <c r="O3109">
        <f t="shared" si="272"/>
        <v>0</v>
      </c>
      <c r="V3109">
        <v>0</v>
      </c>
    </row>
    <row r="3110" spans="1:29" x14ac:dyDescent="0.25">
      <c r="A3110" t="s">
        <v>556</v>
      </c>
      <c r="B3110" t="s">
        <v>555</v>
      </c>
      <c r="O3110">
        <f t="shared" si="272"/>
        <v>0</v>
      </c>
      <c r="V3110">
        <v>0</v>
      </c>
      <c r="W3110" t="s">
        <v>7</v>
      </c>
    </row>
    <row r="3111" spans="1:29" x14ac:dyDescent="0.25">
      <c r="A3111" t="s">
        <v>556</v>
      </c>
      <c r="B3111" t="s">
        <v>555</v>
      </c>
      <c r="O3111">
        <f t="shared" si="272"/>
        <v>0</v>
      </c>
      <c r="V3111">
        <v>0</v>
      </c>
    </row>
    <row r="3112" spans="1:29" x14ac:dyDescent="0.25">
      <c r="A3112" t="s">
        <v>556</v>
      </c>
      <c r="B3112" t="s">
        <v>555</v>
      </c>
      <c r="C3112" t="s">
        <v>572</v>
      </c>
      <c r="D3112" t="s">
        <v>573</v>
      </c>
      <c r="O3112">
        <f t="shared" si="272"/>
        <v>2</v>
      </c>
      <c r="V3112">
        <v>0</v>
      </c>
      <c r="W3112" t="s">
        <v>342</v>
      </c>
    </row>
    <row r="3113" spans="1:29" x14ac:dyDescent="0.25">
      <c r="A3113" t="s">
        <v>556</v>
      </c>
      <c r="B3113" t="s">
        <v>555</v>
      </c>
      <c r="O3113">
        <f t="shared" si="272"/>
        <v>0</v>
      </c>
      <c r="V3113">
        <v>0</v>
      </c>
      <c r="W3113" t="s">
        <v>9</v>
      </c>
    </row>
    <row r="3114" spans="1:29" x14ac:dyDescent="0.25">
      <c r="A3114" t="s">
        <v>556</v>
      </c>
      <c r="B3114" t="s">
        <v>555</v>
      </c>
      <c r="O3114">
        <f t="shared" si="272"/>
        <v>0</v>
      </c>
      <c r="V3114">
        <v>0</v>
      </c>
      <c r="W3114" t="s">
        <v>269</v>
      </c>
    </row>
    <row r="3115" spans="1:29" x14ac:dyDescent="0.25">
      <c r="A3115" t="s">
        <v>556</v>
      </c>
      <c r="B3115" t="s">
        <v>555</v>
      </c>
      <c r="O3115">
        <f t="shared" si="272"/>
        <v>0</v>
      </c>
      <c r="V3115">
        <v>0</v>
      </c>
      <c r="W3115" t="s">
        <v>3</v>
      </c>
    </row>
    <row r="3116" spans="1:29" x14ac:dyDescent="0.25">
      <c r="A3116" t="s">
        <v>556</v>
      </c>
      <c r="B3116" t="s">
        <v>555</v>
      </c>
      <c r="O3116">
        <f t="shared" si="272"/>
        <v>0</v>
      </c>
      <c r="V3116">
        <v>0</v>
      </c>
      <c r="W3116" t="s">
        <v>11</v>
      </c>
      <c r="X3116" t="s">
        <v>12</v>
      </c>
      <c r="Y3116" t="s">
        <v>13</v>
      </c>
      <c r="Z3116" t="s">
        <v>14</v>
      </c>
      <c r="AA3116" t="s">
        <v>15</v>
      </c>
      <c r="AB3116" t="s">
        <v>16</v>
      </c>
      <c r="AC3116" t="s">
        <v>17</v>
      </c>
    </row>
    <row r="3117" spans="1:29" x14ac:dyDescent="0.25">
      <c r="A3117" t="s">
        <v>556</v>
      </c>
      <c r="B3117" t="s">
        <v>555</v>
      </c>
      <c r="O3117">
        <f t="shared" si="272"/>
        <v>0</v>
      </c>
      <c r="V3117">
        <v>0</v>
      </c>
      <c r="W3117" t="s">
        <v>18</v>
      </c>
      <c r="X3117" t="s">
        <v>18</v>
      </c>
      <c r="Y3117" t="s">
        <v>19</v>
      </c>
      <c r="Z3117" t="s">
        <v>20</v>
      </c>
      <c r="AA3117" t="s">
        <v>21</v>
      </c>
      <c r="AB3117" t="s">
        <v>22</v>
      </c>
    </row>
    <row r="3118" spans="1:29" x14ac:dyDescent="0.25">
      <c r="A3118" t="s">
        <v>556</v>
      </c>
      <c r="B3118" t="s">
        <v>555</v>
      </c>
      <c r="O3118">
        <f t="shared" si="272"/>
        <v>0</v>
      </c>
      <c r="V3118">
        <v>0</v>
      </c>
      <c r="W3118" t="s">
        <v>23</v>
      </c>
    </row>
    <row r="3119" spans="1:29" x14ac:dyDescent="0.25">
      <c r="A3119" t="s">
        <v>556</v>
      </c>
      <c r="B3119" t="s">
        <v>555</v>
      </c>
      <c r="O3119">
        <f t="shared" si="272"/>
        <v>0</v>
      </c>
      <c r="V3119">
        <v>0</v>
      </c>
      <c r="W3119" t="s">
        <v>79</v>
      </c>
    </row>
    <row r="3120" spans="1:29" x14ac:dyDescent="0.25">
      <c r="A3120" t="s">
        <v>556</v>
      </c>
      <c r="B3120" t="s">
        <v>555</v>
      </c>
      <c r="O3120">
        <f t="shared" si="272"/>
        <v>0</v>
      </c>
      <c r="V3120">
        <v>0</v>
      </c>
      <c r="W3120">
        <v>1</v>
      </c>
      <c r="X3120" t="s">
        <v>252</v>
      </c>
    </row>
    <row r="3121" spans="1:31" x14ac:dyDescent="0.25">
      <c r="A3121" t="s">
        <v>556</v>
      </c>
      <c r="B3121" t="s">
        <v>555</v>
      </c>
      <c r="O3121">
        <f t="shared" si="272"/>
        <v>0</v>
      </c>
      <c r="V3121">
        <v>0</v>
      </c>
      <c r="W3121" t="s">
        <v>18</v>
      </c>
      <c r="X3121" t="s">
        <v>81</v>
      </c>
    </row>
    <row r="3122" spans="1:31" x14ac:dyDescent="0.25">
      <c r="A3122" t="s">
        <v>556</v>
      </c>
      <c r="B3122" t="s">
        <v>555</v>
      </c>
      <c r="O3122">
        <f t="shared" si="272"/>
        <v>0</v>
      </c>
      <c r="V3122">
        <v>0</v>
      </c>
      <c r="W3122" t="s">
        <v>18</v>
      </c>
      <c r="X3122" t="s">
        <v>82</v>
      </c>
      <c r="Y3122" t="s">
        <v>83</v>
      </c>
      <c r="Z3122" t="s">
        <v>84</v>
      </c>
      <c r="AA3122" t="s">
        <v>85</v>
      </c>
      <c r="AB3122" t="s">
        <v>86</v>
      </c>
      <c r="AC3122" t="s">
        <v>84</v>
      </c>
      <c r="AD3122" t="s">
        <v>87</v>
      </c>
    </row>
    <row r="3123" spans="1:31" x14ac:dyDescent="0.25">
      <c r="A3123" t="s">
        <v>556</v>
      </c>
      <c r="B3123" t="s">
        <v>555</v>
      </c>
      <c r="O3123">
        <f t="shared" si="272"/>
        <v>0</v>
      </c>
      <c r="V3123">
        <v>0</v>
      </c>
      <c r="W3123" t="s">
        <v>18</v>
      </c>
      <c r="X3123" t="s">
        <v>83</v>
      </c>
      <c r="Y3123" t="s">
        <v>83</v>
      </c>
      <c r="Z3123" t="s">
        <v>88</v>
      </c>
      <c r="AA3123" t="s">
        <v>89</v>
      </c>
      <c r="AB3123" t="s">
        <v>90</v>
      </c>
      <c r="AC3123" t="s">
        <v>88</v>
      </c>
      <c r="AD3123" t="s">
        <v>91</v>
      </c>
    </row>
    <row r="3124" spans="1:31" x14ac:dyDescent="0.25">
      <c r="A3124" t="s">
        <v>556</v>
      </c>
      <c r="B3124" t="s">
        <v>555</v>
      </c>
      <c r="O3124">
        <f t="shared" si="272"/>
        <v>0</v>
      </c>
      <c r="V3124">
        <v>0</v>
      </c>
      <c r="W3124" t="s">
        <v>18</v>
      </c>
      <c r="X3124" t="s">
        <v>92</v>
      </c>
    </row>
    <row r="3125" spans="1:31" x14ac:dyDescent="0.25">
      <c r="A3125" t="s">
        <v>556</v>
      </c>
      <c r="B3125" t="s">
        <v>555</v>
      </c>
      <c r="O3125">
        <f t="shared" si="272"/>
        <v>0</v>
      </c>
      <c r="V3125">
        <v>0</v>
      </c>
      <c r="W3125" t="s">
        <v>18</v>
      </c>
      <c r="X3125">
        <v>10</v>
      </c>
      <c r="Y3125">
        <v>2802</v>
      </c>
      <c r="Z3125" t="s">
        <v>180</v>
      </c>
      <c r="AA3125" t="s">
        <v>94</v>
      </c>
      <c r="AB3125" t="s">
        <v>181</v>
      </c>
      <c r="AC3125" t="s">
        <v>182</v>
      </c>
      <c r="AD3125" t="s">
        <v>253</v>
      </c>
      <c r="AE3125">
        <v>1288.4960000000001</v>
      </c>
    </row>
    <row r="3126" spans="1:31" x14ac:dyDescent="0.25">
      <c r="A3126" t="s">
        <v>556</v>
      </c>
      <c r="B3126" t="s">
        <v>555</v>
      </c>
      <c r="O3126">
        <f t="shared" si="272"/>
        <v>0</v>
      </c>
      <c r="V3126">
        <v>0</v>
      </c>
      <c r="W3126" t="s">
        <v>18</v>
      </c>
      <c r="X3126">
        <v>20</v>
      </c>
      <c r="Y3126">
        <v>2702</v>
      </c>
      <c r="Z3126" t="s">
        <v>184</v>
      </c>
      <c r="AA3126" t="s">
        <v>94</v>
      </c>
      <c r="AB3126" t="s">
        <v>181</v>
      </c>
      <c r="AC3126" t="s">
        <v>182</v>
      </c>
      <c r="AD3126" t="s">
        <v>254</v>
      </c>
      <c r="AE3126">
        <v>304.64139999999998</v>
      </c>
    </row>
    <row r="3127" spans="1:31" x14ac:dyDescent="0.25">
      <c r="A3127" t="s">
        <v>556</v>
      </c>
      <c r="B3127" t="s">
        <v>555</v>
      </c>
      <c r="O3127">
        <f t="shared" si="272"/>
        <v>0</v>
      </c>
      <c r="V3127">
        <v>0</v>
      </c>
      <c r="W3127" t="s">
        <v>18</v>
      </c>
      <c r="X3127">
        <v>30</v>
      </c>
      <c r="Y3127">
        <v>2751</v>
      </c>
      <c r="Z3127" t="s">
        <v>186</v>
      </c>
      <c r="AA3127" t="s">
        <v>94</v>
      </c>
      <c r="AB3127" t="s">
        <v>181</v>
      </c>
      <c r="AC3127" t="s">
        <v>182</v>
      </c>
      <c r="AD3127" t="s">
        <v>255</v>
      </c>
      <c r="AE3127">
        <v>97.613399999999999</v>
      </c>
    </row>
    <row r="3128" spans="1:31" x14ac:dyDescent="0.25">
      <c r="A3128" t="s">
        <v>556</v>
      </c>
      <c r="B3128" t="s">
        <v>555</v>
      </c>
      <c r="O3128">
        <f t="shared" si="272"/>
        <v>0</v>
      </c>
      <c r="V3128">
        <v>0</v>
      </c>
      <c r="W3128" t="s">
        <v>18</v>
      </c>
      <c r="X3128" t="s">
        <v>81</v>
      </c>
      <c r="Y3128" t="s">
        <v>106</v>
      </c>
    </row>
    <row r="3129" spans="1:31" x14ac:dyDescent="0.25">
      <c r="A3129" t="s">
        <v>556</v>
      </c>
      <c r="B3129" t="s">
        <v>555</v>
      </c>
      <c r="O3129">
        <f t="shared" si="272"/>
        <v>0</v>
      </c>
      <c r="V3129">
        <v>0</v>
      </c>
      <c r="W3129" t="s">
        <v>18</v>
      </c>
      <c r="X3129" t="s">
        <v>107</v>
      </c>
      <c r="Y3129" t="s">
        <v>291</v>
      </c>
    </row>
    <row r="3130" spans="1:31" x14ac:dyDescent="0.25">
      <c r="A3130" t="s">
        <v>556</v>
      </c>
      <c r="B3130" t="s">
        <v>555</v>
      </c>
      <c r="O3130">
        <f t="shared" si="272"/>
        <v>0</v>
      </c>
      <c r="V3130">
        <v>0</v>
      </c>
      <c r="W3130" t="s">
        <v>79</v>
      </c>
    </row>
    <row r="3131" spans="1:31" x14ac:dyDescent="0.25">
      <c r="A3131" t="s">
        <v>556</v>
      </c>
      <c r="B3131" t="s">
        <v>555</v>
      </c>
      <c r="G3131" t="str">
        <f>+Y3131</f>
        <v xml:space="preserve">PL000111476.3224016.00                             </v>
      </c>
      <c r="H3131" t="str">
        <f>+Z3131</f>
        <v xml:space="preserve"> COMP DILATACION 2440X6 </v>
      </c>
      <c r="M3131">
        <v>6</v>
      </c>
      <c r="N3131" t="s">
        <v>27</v>
      </c>
      <c r="O3131">
        <f t="shared" si="272"/>
        <v>4</v>
      </c>
      <c r="V3131">
        <v>0</v>
      </c>
      <c r="W3131">
        <v>1</v>
      </c>
      <c r="X3131" t="s">
        <v>39</v>
      </c>
      <c r="Y3131" t="s">
        <v>257</v>
      </c>
      <c r="Z3131" t="s">
        <v>258</v>
      </c>
      <c r="AA3131">
        <v>6</v>
      </c>
      <c r="AB3131" t="s">
        <v>27</v>
      </c>
      <c r="AC3131">
        <v>0</v>
      </c>
    </row>
    <row r="3132" spans="1:31" x14ac:dyDescent="0.25">
      <c r="A3132" t="s">
        <v>556</v>
      </c>
      <c r="B3132" t="s">
        <v>555</v>
      </c>
      <c r="I3132" t="str">
        <f>+Y3132</f>
        <v xml:space="preserve">         03115282-00                               </v>
      </c>
      <c r="J3132" t="str">
        <f>+Z3132</f>
        <v xml:space="preserve"> Aglo 2440x2150x15 Rove </v>
      </c>
      <c r="M3132">
        <v>0.1968</v>
      </c>
      <c r="N3132" t="s">
        <v>73</v>
      </c>
      <c r="O3132">
        <f t="shared" si="272"/>
        <v>4</v>
      </c>
      <c r="V3132">
        <v>0</v>
      </c>
      <c r="W3132" t="s">
        <v>28</v>
      </c>
      <c r="X3132" t="s">
        <v>24</v>
      </c>
      <c r="Y3132" t="s">
        <v>71</v>
      </c>
      <c r="Z3132" t="s">
        <v>72</v>
      </c>
      <c r="AA3132">
        <v>0.1968</v>
      </c>
      <c r="AB3132" t="s">
        <v>73</v>
      </c>
      <c r="AC3132">
        <v>43917.887999999999</v>
      </c>
    </row>
    <row r="3133" spans="1:31" x14ac:dyDescent="0.25">
      <c r="A3133" t="s">
        <v>556</v>
      </c>
      <c r="B3133" t="s">
        <v>555</v>
      </c>
      <c r="G3133" t="str">
        <f t="shared" ref="G3133:G3136" si="275">+Y3133</f>
        <v xml:space="preserve">         04224699-00                               </v>
      </c>
      <c r="H3133" t="str">
        <f t="shared" ref="H3133:H3136" si="276">+Z3133</f>
        <v xml:space="preserve"> FJ PVC Rovere  M2 19x. </v>
      </c>
      <c r="K3133" t="str">
        <f>+Y3133</f>
        <v xml:space="preserve">         04224699-00                               </v>
      </c>
      <c r="L3133" t="str">
        <f>+Z3133</f>
        <v xml:space="preserve"> FJ PVC Rovere  M2 19x. </v>
      </c>
      <c r="M3133">
        <v>30</v>
      </c>
      <c r="N3133" t="s">
        <v>31</v>
      </c>
      <c r="O3133">
        <f t="shared" si="272"/>
        <v>6</v>
      </c>
      <c r="V3133">
        <v>0</v>
      </c>
      <c r="W3133" t="s">
        <v>28</v>
      </c>
      <c r="X3133" t="s">
        <v>32</v>
      </c>
      <c r="Y3133" t="s">
        <v>74</v>
      </c>
      <c r="Z3133" t="s">
        <v>75</v>
      </c>
      <c r="AA3133">
        <v>30</v>
      </c>
      <c r="AB3133" t="s">
        <v>31</v>
      </c>
      <c r="AC3133">
        <v>7650</v>
      </c>
    </row>
    <row r="3134" spans="1:31" x14ac:dyDescent="0.25">
      <c r="A3134" t="s">
        <v>556</v>
      </c>
      <c r="B3134" t="s">
        <v>555</v>
      </c>
      <c r="G3134" t="str">
        <f t="shared" si="275"/>
        <v xml:space="preserve">         09122109-00                               </v>
      </c>
      <c r="H3134" t="str">
        <f t="shared" si="276"/>
        <v xml:space="preserve"> Holt Melt Jowatherm 28 </v>
      </c>
      <c r="M3134">
        <v>4.3799999999999999E-2</v>
      </c>
      <c r="N3134" t="s">
        <v>78</v>
      </c>
      <c r="O3134">
        <f t="shared" si="272"/>
        <v>4</v>
      </c>
      <c r="V3134">
        <v>0</v>
      </c>
      <c r="W3134" t="s">
        <v>28</v>
      </c>
      <c r="X3134" t="s">
        <v>36</v>
      </c>
      <c r="Y3134" t="s">
        <v>76</v>
      </c>
      <c r="Z3134" t="s">
        <v>77</v>
      </c>
      <c r="AA3134">
        <v>4.3799999999999999E-2</v>
      </c>
      <c r="AB3134" t="s">
        <v>78</v>
      </c>
      <c r="AC3134">
        <v>1138.8</v>
      </c>
    </row>
    <row r="3135" spans="1:31" x14ac:dyDescent="0.25">
      <c r="A3135" t="s">
        <v>556</v>
      </c>
      <c r="B3135" t="s">
        <v>555</v>
      </c>
      <c r="G3135" t="str">
        <f t="shared" si="275"/>
        <v xml:space="preserve">         09122109-00                               </v>
      </c>
      <c r="H3135" t="str">
        <f t="shared" si="276"/>
        <v xml:space="preserve"> Holt Melt Jowatherm 28 </v>
      </c>
      <c r="M3135">
        <v>8.7599999999999997E-2</v>
      </c>
      <c r="N3135" t="s">
        <v>78</v>
      </c>
      <c r="O3135">
        <f t="shared" si="272"/>
        <v>4</v>
      </c>
      <c r="V3135">
        <v>0</v>
      </c>
      <c r="W3135" t="s">
        <v>28</v>
      </c>
      <c r="X3135" t="s">
        <v>39</v>
      </c>
      <c r="Y3135" t="s">
        <v>76</v>
      </c>
      <c r="Z3135" t="s">
        <v>77</v>
      </c>
      <c r="AA3135">
        <v>8.7599999999999997E-2</v>
      </c>
      <c r="AB3135" t="s">
        <v>78</v>
      </c>
      <c r="AC3135">
        <v>2277.6</v>
      </c>
    </row>
    <row r="3136" spans="1:31" x14ac:dyDescent="0.25">
      <c r="A3136" t="s">
        <v>556</v>
      </c>
      <c r="B3136" t="s">
        <v>555</v>
      </c>
      <c r="G3136" t="str">
        <f t="shared" si="275"/>
        <v xml:space="preserve">         05124110-00                               </v>
      </c>
      <c r="H3136" t="str">
        <f t="shared" si="276"/>
        <v xml:space="preserve"> Tor Mad Ng  6X1" Cp Ph </v>
      </c>
      <c r="M3136">
        <v>24</v>
      </c>
      <c r="N3136" t="s">
        <v>27</v>
      </c>
      <c r="O3136">
        <f t="shared" si="272"/>
        <v>4</v>
      </c>
      <c r="V3136">
        <v>0</v>
      </c>
      <c r="W3136" t="s">
        <v>28</v>
      </c>
      <c r="X3136" t="s">
        <v>42</v>
      </c>
      <c r="Y3136" t="s">
        <v>163</v>
      </c>
      <c r="Z3136" t="s">
        <v>164</v>
      </c>
      <c r="AA3136">
        <v>24</v>
      </c>
      <c r="AB3136" t="s">
        <v>27</v>
      </c>
      <c r="AC3136">
        <v>408</v>
      </c>
    </row>
    <row r="3137" spans="1:31" x14ac:dyDescent="0.25">
      <c r="A3137" t="s">
        <v>556</v>
      </c>
      <c r="B3137" t="s">
        <v>555</v>
      </c>
      <c r="O3137">
        <f t="shared" si="272"/>
        <v>0</v>
      </c>
      <c r="V3137">
        <v>0</v>
      </c>
      <c r="W3137" t="s">
        <v>79</v>
      </c>
    </row>
    <row r="3138" spans="1:31" x14ac:dyDescent="0.25">
      <c r="A3138" t="s">
        <v>556</v>
      </c>
      <c r="B3138" t="s">
        <v>555</v>
      </c>
      <c r="O3138">
        <f t="shared" si="272"/>
        <v>0</v>
      </c>
      <c r="V3138">
        <v>0</v>
      </c>
      <c r="W3138">
        <v>1</v>
      </c>
      <c r="X3138" t="s">
        <v>259</v>
      </c>
    </row>
    <row r="3139" spans="1:31" x14ac:dyDescent="0.25">
      <c r="A3139" t="s">
        <v>556</v>
      </c>
      <c r="B3139" t="s">
        <v>555</v>
      </c>
      <c r="O3139">
        <f t="shared" si="272"/>
        <v>0</v>
      </c>
      <c r="V3139">
        <v>0</v>
      </c>
      <c r="W3139" t="s">
        <v>18</v>
      </c>
      <c r="X3139" t="s">
        <v>81</v>
      </c>
    </row>
    <row r="3140" spans="1:31" x14ac:dyDescent="0.25">
      <c r="A3140" t="s">
        <v>556</v>
      </c>
      <c r="B3140" t="s">
        <v>555</v>
      </c>
      <c r="O3140">
        <f t="shared" ref="O3140:O3203" si="277">+COUNTA(C3140:N3140)</f>
        <v>0</v>
      </c>
      <c r="V3140">
        <v>0</v>
      </c>
      <c r="W3140" t="s">
        <v>18</v>
      </c>
      <c r="X3140" t="s">
        <v>82</v>
      </c>
      <c r="Y3140" t="s">
        <v>83</v>
      </c>
      <c r="Z3140" t="s">
        <v>84</v>
      </c>
      <c r="AA3140" t="s">
        <v>85</v>
      </c>
      <c r="AB3140" t="s">
        <v>86</v>
      </c>
      <c r="AC3140" t="s">
        <v>84</v>
      </c>
      <c r="AD3140" t="s">
        <v>87</v>
      </c>
    </row>
    <row r="3141" spans="1:31" x14ac:dyDescent="0.25">
      <c r="A3141" t="s">
        <v>556</v>
      </c>
      <c r="B3141" t="s">
        <v>555</v>
      </c>
      <c r="O3141">
        <f t="shared" si="277"/>
        <v>0</v>
      </c>
      <c r="V3141">
        <v>0</v>
      </c>
      <c r="W3141" t="s">
        <v>18</v>
      </c>
      <c r="X3141" t="s">
        <v>83</v>
      </c>
      <c r="Y3141" t="s">
        <v>83</v>
      </c>
      <c r="Z3141" t="s">
        <v>88</v>
      </c>
      <c r="AA3141" t="s">
        <v>89</v>
      </c>
      <c r="AB3141" t="s">
        <v>90</v>
      </c>
      <c r="AC3141" t="s">
        <v>88</v>
      </c>
      <c r="AD3141" t="s">
        <v>91</v>
      </c>
    </row>
    <row r="3142" spans="1:31" x14ac:dyDescent="0.25">
      <c r="A3142" t="s">
        <v>556</v>
      </c>
      <c r="B3142" t="s">
        <v>555</v>
      </c>
      <c r="O3142">
        <f t="shared" si="277"/>
        <v>0</v>
      </c>
      <c r="V3142">
        <v>0</v>
      </c>
      <c r="W3142" t="s">
        <v>18</v>
      </c>
      <c r="X3142" t="s">
        <v>92</v>
      </c>
    </row>
    <row r="3143" spans="1:31" x14ac:dyDescent="0.25">
      <c r="A3143" t="s">
        <v>556</v>
      </c>
      <c r="B3143" t="s">
        <v>555</v>
      </c>
      <c r="O3143">
        <f t="shared" si="277"/>
        <v>0</v>
      </c>
      <c r="V3143">
        <v>0</v>
      </c>
      <c r="W3143" t="s">
        <v>18</v>
      </c>
      <c r="X3143">
        <v>10</v>
      </c>
      <c r="Y3143">
        <v>2930</v>
      </c>
      <c r="Z3143" t="s">
        <v>93</v>
      </c>
      <c r="AA3143" t="s">
        <v>94</v>
      </c>
      <c r="AB3143" t="s">
        <v>95</v>
      </c>
      <c r="AC3143" t="s">
        <v>96</v>
      </c>
      <c r="AD3143" t="s">
        <v>97</v>
      </c>
      <c r="AE3143">
        <v>1472.5704000000001</v>
      </c>
    </row>
    <row r="3144" spans="1:31" x14ac:dyDescent="0.25">
      <c r="A3144" t="s">
        <v>556</v>
      </c>
      <c r="B3144" t="s">
        <v>555</v>
      </c>
      <c r="O3144">
        <f t="shared" si="277"/>
        <v>0</v>
      </c>
      <c r="V3144">
        <v>0</v>
      </c>
      <c r="W3144" t="s">
        <v>18</v>
      </c>
      <c r="X3144">
        <v>20</v>
      </c>
      <c r="Y3144">
        <v>2931</v>
      </c>
      <c r="Z3144" t="s">
        <v>98</v>
      </c>
      <c r="AA3144" t="s">
        <v>94</v>
      </c>
      <c r="AB3144" t="s">
        <v>99</v>
      </c>
      <c r="AC3144" t="s">
        <v>100</v>
      </c>
      <c r="AD3144" t="s">
        <v>238</v>
      </c>
      <c r="AE3144">
        <v>1740.2562</v>
      </c>
    </row>
    <row r="3145" spans="1:31" x14ac:dyDescent="0.25">
      <c r="A3145" t="s">
        <v>556</v>
      </c>
      <c r="B3145" t="s">
        <v>555</v>
      </c>
      <c r="O3145">
        <f t="shared" si="277"/>
        <v>0</v>
      </c>
      <c r="V3145">
        <v>0</v>
      </c>
      <c r="W3145" t="s">
        <v>18</v>
      </c>
      <c r="X3145">
        <v>50</v>
      </c>
      <c r="Y3145">
        <v>2802</v>
      </c>
      <c r="Z3145" t="s">
        <v>180</v>
      </c>
      <c r="AA3145" t="s">
        <v>94</v>
      </c>
      <c r="AB3145" t="s">
        <v>181</v>
      </c>
      <c r="AC3145" t="s">
        <v>182</v>
      </c>
      <c r="AD3145" t="s">
        <v>260</v>
      </c>
      <c r="AE3145">
        <v>1932.7439999999999</v>
      </c>
    </row>
    <row r="3146" spans="1:31" x14ac:dyDescent="0.25">
      <c r="A3146" t="s">
        <v>556</v>
      </c>
      <c r="B3146" t="s">
        <v>555</v>
      </c>
      <c r="O3146">
        <f t="shared" si="277"/>
        <v>0</v>
      </c>
      <c r="V3146">
        <v>0</v>
      </c>
      <c r="W3146" t="s">
        <v>18</v>
      </c>
      <c r="X3146">
        <v>60</v>
      </c>
      <c r="Y3146">
        <v>2702</v>
      </c>
      <c r="Z3146" t="s">
        <v>184</v>
      </c>
      <c r="AA3146" t="s">
        <v>94</v>
      </c>
      <c r="AB3146" t="s">
        <v>181</v>
      </c>
      <c r="AC3146" t="s">
        <v>182</v>
      </c>
      <c r="AD3146" t="s">
        <v>261</v>
      </c>
      <c r="AE3146">
        <v>290.79419999999999</v>
      </c>
    </row>
    <row r="3147" spans="1:31" x14ac:dyDescent="0.25">
      <c r="A3147" t="s">
        <v>556</v>
      </c>
      <c r="B3147" t="s">
        <v>555</v>
      </c>
      <c r="O3147">
        <f t="shared" si="277"/>
        <v>0</v>
      </c>
      <c r="V3147">
        <v>0</v>
      </c>
      <c r="W3147" t="s">
        <v>18</v>
      </c>
      <c r="X3147" t="s">
        <v>81</v>
      </c>
      <c r="Y3147" t="s">
        <v>106</v>
      </c>
    </row>
    <row r="3148" spans="1:31" x14ac:dyDescent="0.25">
      <c r="A3148" t="s">
        <v>556</v>
      </c>
      <c r="B3148" t="s">
        <v>555</v>
      </c>
      <c r="O3148">
        <f t="shared" si="277"/>
        <v>0</v>
      </c>
      <c r="V3148">
        <v>0</v>
      </c>
      <c r="W3148" t="s">
        <v>18</v>
      </c>
      <c r="X3148" t="s">
        <v>107</v>
      </c>
      <c r="Y3148" t="s">
        <v>292</v>
      </c>
    </row>
    <row r="3149" spans="1:31" x14ac:dyDescent="0.25">
      <c r="A3149" t="s">
        <v>556</v>
      </c>
      <c r="B3149" t="s">
        <v>555</v>
      </c>
      <c r="O3149">
        <f t="shared" si="277"/>
        <v>0</v>
      </c>
      <c r="V3149">
        <v>0</v>
      </c>
      <c r="W3149" t="s">
        <v>79</v>
      </c>
    </row>
    <row r="3150" spans="1:31" x14ac:dyDescent="0.25">
      <c r="A3150" t="s">
        <v>556</v>
      </c>
      <c r="B3150" t="s">
        <v>555</v>
      </c>
      <c r="O3150">
        <f t="shared" si="277"/>
        <v>0</v>
      </c>
      <c r="V3150">
        <v>0</v>
      </c>
      <c r="W3150" t="s">
        <v>79</v>
      </c>
    </row>
    <row r="3151" spans="1:31" x14ac:dyDescent="0.25">
      <c r="A3151" t="s">
        <v>556</v>
      </c>
      <c r="B3151" t="s">
        <v>555</v>
      </c>
      <c r="O3151">
        <f t="shared" si="277"/>
        <v>0</v>
      </c>
      <c r="V3151">
        <v>0</v>
      </c>
      <c r="W3151">
        <v>0</v>
      </c>
      <c r="X3151" t="s">
        <v>350</v>
      </c>
    </row>
    <row r="3152" spans="1:31" x14ac:dyDescent="0.25">
      <c r="A3152" t="s">
        <v>556</v>
      </c>
      <c r="B3152" t="s">
        <v>555</v>
      </c>
      <c r="O3152">
        <f t="shared" si="277"/>
        <v>0</v>
      </c>
      <c r="V3152">
        <v>0</v>
      </c>
      <c r="W3152" t="s">
        <v>18</v>
      </c>
      <c r="X3152" t="s">
        <v>81</v>
      </c>
    </row>
    <row r="3153" spans="1:31" x14ac:dyDescent="0.25">
      <c r="A3153" t="s">
        <v>556</v>
      </c>
      <c r="B3153" t="s">
        <v>555</v>
      </c>
      <c r="O3153">
        <f t="shared" si="277"/>
        <v>0</v>
      </c>
      <c r="V3153">
        <v>0</v>
      </c>
      <c r="W3153" t="s">
        <v>18</v>
      </c>
      <c r="X3153" t="s">
        <v>82</v>
      </c>
      <c r="Y3153" t="s">
        <v>83</v>
      </c>
      <c r="Z3153" t="s">
        <v>84</v>
      </c>
      <c r="AA3153" t="s">
        <v>85</v>
      </c>
      <c r="AB3153" t="s">
        <v>86</v>
      </c>
      <c r="AC3153" t="s">
        <v>84</v>
      </c>
      <c r="AD3153" t="s">
        <v>87</v>
      </c>
    </row>
    <row r="3154" spans="1:31" x14ac:dyDescent="0.25">
      <c r="A3154" t="s">
        <v>556</v>
      </c>
      <c r="B3154" t="s">
        <v>555</v>
      </c>
      <c r="O3154">
        <f t="shared" si="277"/>
        <v>0</v>
      </c>
      <c r="V3154">
        <v>0</v>
      </c>
      <c r="W3154" t="s">
        <v>18</v>
      </c>
      <c r="X3154" t="s">
        <v>83</v>
      </c>
      <c r="Y3154" t="s">
        <v>83</v>
      </c>
      <c r="Z3154" t="s">
        <v>88</v>
      </c>
      <c r="AA3154" t="s">
        <v>89</v>
      </c>
      <c r="AB3154" t="s">
        <v>90</v>
      </c>
      <c r="AC3154" t="s">
        <v>88</v>
      </c>
      <c r="AD3154" t="s">
        <v>91</v>
      </c>
    </row>
    <row r="3155" spans="1:31" x14ac:dyDescent="0.25">
      <c r="A3155" t="s">
        <v>556</v>
      </c>
      <c r="B3155" t="s">
        <v>555</v>
      </c>
      <c r="O3155">
        <f t="shared" si="277"/>
        <v>0</v>
      </c>
      <c r="V3155">
        <v>0</v>
      </c>
      <c r="W3155" t="s">
        <v>18</v>
      </c>
      <c r="X3155" t="s">
        <v>92</v>
      </c>
    </row>
    <row r="3156" spans="1:31" x14ac:dyDescent="0.25">
      <c r="A3156" t="s">
        <v>556</v>
      </c>
      <c r="B3156" t="s">
        <v>555</v>
      </c>
      <c r="O3156">
        <f t="shared" si="277"/>
        <v>0</v>
      </c>
      <c r="V3156">
        <v>0</v>
      </c>
      <c r="W3156" t="s">
        <v>18</v>
      </c>
      <c r="X3156">
        <v>10</v>
      </c>
      <c r="Y3156">
        <v>2934</v>
      </c>
      <c r="Z3156" t="s">
        <v>264</v>
      </c>
      <c r="AA3156" t="s">
        <v>94</v>
      </c>
      <c r="AB3156" t="s">
        <v>181</v>
      </c>
      <c r="AC3156" t="s">
        <v>182</v>
      </c>
      <c r="AD3156" t="s">
        <v>265</v>
      </c>
      <c r="AE3156">
        <v>0</v>
      </c>
    </row>
    <row r="3157" spans="1:31" x14ac:dyDescent="0.25">
      <c r="A3157" t="s">
        <v>556</v>
      </c>
      <c r="B3157" t="s">
        <v>555</v>
      </c>
      <c r="O3157">
        <f t="shared" si="277"/>
        <v>0</v>
      </c>
      <c r="V3157">
        <v>0</v>
      </c>
      <c r="W3157" t="s">
        <v>18</v>
      </c>
      <c r="X3157" t="s">
        <v>81</v>
      </c>
      <c r="Y3157" t="s">
        <v>106</v>
      </c>
    </row>
    <row r="3158" spans="1:31" x14ac:dyDescent="0.25">
      <c r="A3158" t="s">
        <v>556</v>
      </c>
      <c r="B3158" t="s">
        <v>555</v>
      </c>
      <c r="O3158">
        <f t="shared" si="277"/>
        <v>0</v>
      </c>
      <c r="V3158">
        <v>0</v>
      </c>
      <c r="W3158" t="s">
        <v>18</v>
      </c>
      <c r="X3158" t="s">
        <v>107</v>
      </c>
      <c r="Y3158" t="s">
        <v>266</v>
      </c>
    </row>
    <row r="3159" spans="1:31" x14ac:dyDescent="0.25">
      <c r="A3159" t="s">
        <v>556</v>
      </c>
      <c r="B3159" t="s">
        <v>555</v>
      </c>
      <c r="O3159">
        <f t="shared" si="277"/>
        <v>0</v>
      </c>
      <c r="V3159">
        <v>0</v>
      </c>
      <c r="W3159" t="s">
        <v>79</v>
      </c>
    </row>
    <row r="3160" spans="1:31" x14ac:dyDescent="0.25">
      <c r="A3160" t="s">
        <v>556</v>
      </c>
      <c r="B3160" t="s">
        <v>555</v>
      </c>
      <c r="O3160">
        <f t="shared" si="277"/>
        <v>0</v>
      </c>
      <c r="V3160">
        <v>0</v>
      </c>
    </row>
    <row r="3161" spans="1:31" x14ac:dyDescent="0.25">
      <c r="A3161" t="s">
        <v>556</v>
      </c>
      <c r="B3161" t="s">
        <v>555</v>
      </c>
      <c r="O3161">
        <f t="shared" si="277"/>
        <v>0</v>
      </c>
      <c r="V3161">
        <v>0</v>
      </c>
    </row>
    <row r="3162" spans="1:31" x14ac:dyDescent="0.25">
      <c r="A3162" t="s">
        <v>556</v>
      </c>
      <c r="B3162" t="s">
        <v>555</v>
      </c>
      <c r="O3162">
        <f t="shared" si="277"/>
        <v>0</v>
      </c>
      <c r="V3162">
        <v>0</v>
      </c>
    </row>
    <row r="3163" spans="1:31" x14ac:dyDescent="0.25">
      <c r="A3163" t="s">
        <v>556</v>
      </c>
      <c r="B3163" t="s">
        <v>555</v>
      </c>
      <c r="O3163">
        <f t="shared" si="277"/>
        <v>0</v>
      </c>
      <c r="V3163">
        <v>0</v>
      </c>
    </row>
    <row r="3164" spans="1:31" x14ac:dyDescent="0.25">
      <c r="A3164" t="s">
        <v>556</v>
      </c>
      <c r="B3164" t="s">
        <v>555</v>
      </c>
      <c r="O3164">
        <f t="shared" si="277"/>
        <v>0</v>
      </c>
      <c r="V3164">
        <v>0</v>
      </c>
    </row>
    <row r="3165" spans="1:31" x14ac:dyDescent="0.25">
      <c r="A3165" t="s">
        <v>556</v>
      </c>
      <c r="B3165" t="s">
        <v>555</v>
      </c>
      <c r="O3165">
        <f t="shared" si="277"/>
        <v>0</v>
      </c>
      <c r="V3165">
        <v>0</v>
      </c>
    </row>
    <row r="3166" spans="1:31" x14ac:dyDescent="0.25">
      <c r="A3166" t="s">
        <v>556</v>
      </c>
      <c r="B3166" t="s">
        <v>555</v>
      </c>
      <c r="O3166">
        <f t="shared" si="277"/>
        <v>0</v>
      </c>
      <c r="V3166">
        <v>0</v>
      </c>
    </row>
    <row r="3167" spans="1:31" x14ac:dyDescent="0.25">
      <c r="A3167" t="s">
        <v>556</v>
      </c>
      <c r="B3167" t="s">
        <v>555</v>
      </c>
      <c r="O3167">
        <f t="shared" si="277"/>
        <v>0</v>
      </c>
      <c r="V3167">
        <v>0</v>
      </c>
    </row>
    <row r="3168" spans="1:31" x14ac:dyDescent="0.25">
      <c r="A3168" t="s">
        <v>556</v>
      </c>
      <c r="B3168" t="s">
        <v>555</v>
      </c>
      <c r="O3168">
        <f t="shared" si="277"/>
        <v>0</v>
      </c>
      <c r="V3168">
        <v>0</v>
      </c>
      <c r="W3168" t="s">
        <v>351</v>
      </c>
    </row>
    <row r="3169" spans="1:29" x14ac:dyDescent="0.25">
      <c r="A3169" t="s">
        <v>556</v>
      </c>
      <c r="B3169" t="s">
        <v>555</v>
      </c>
      <c r="O3169">
        <f t="shared" si="277"/>
        <v>0</v>
      </c>
      <c r="V3169">
        <v>0</v>
      </c>
      <c r="W3169" t="s">
        <v>2</v>
      </c>
    </row>
    <row r="3170" spans="1:29" x14ac:dyDescent="0.25">
      <c r="A3170" t="s">
        <v>556</v>
      </c>
      <c r="B3170" t="s">
        <v>555</v>
      </c>
      <c r="O3170">
        <f t="shared" si="277"/>
        <v>0</v>
      </c>
      <c r="V3170">
        <v>0</v>
      </c>
      <c r="W3170" t="s">
        <v>3</v>
      </c>
    </row>
    <row r="3171" spans="1:29" x14ac:dyDescent="0.25">
      <c r="A3171" t="s">
        <v>556</v>
      </c>
      <c r="B3171" t="s">
        <v>555</v>
      </c>
      <c r="O3171">
        <f t="shared" si="277"/>
        <v>0</v>
      </c>
      <c r="V3171">
        <v>0</v>
      </c>
      <c r="W3171" t="s">
        <v>4</v>
      </c>
    </row>
    <row r="3172" spans="1:29" x14ac:dyDescent="0.25">
      <c r="A3172" t="s">
        <v>556</v>
      </c>
      <c r="B3172" t="s">
        <v>555</v>
      </c>
      <c r="O3172">
        <f t="shared" si="277"/>
        <v>0</v>
      </c>
      <c r="V3172">
        <v>0</v>
      </c>
      <c r="W3172" t="s">
        <v>5</v>
      </c>
    </row>
    <row r="3173" spans="1:29" x14ac:dyDescent="0.25">
      <c r="A3173" t="s">
        <v>556</v>
      </c>
      <c r="B3173" t="s">
        <v>555</v>
      </c>
      <c r="O3173">
        <f t="shared" si="277"/>
        <v>0</v>
      </c>
      <c r="V3173">
        <v>0</v>
      </c>
    </row>
    <row r="3174" spans="1:29" x14ac:dyDescent="0.25">
      <c r="A3174" t="s">
        <v>556</v>
      </c>
      <c r="B3174" t="s">
        <v>555</v>
      </c>
      <c r="O3174">
        <f t="shared" si="277"/>
        <v>0</v>
      </c>
      <c r="V3174">
        <v>0</v>
      </c>
      <c r="W3174" t="s">
        <v>6</v>
      </c>
    </row>
    <row r="3175" spans="1:29" x14ac:dyDescent="0.25">
      <c r="A3175" t="s">
        <v>556</v>
      </c>
      <c r="B3175" t="s">
        <v>555</v>
      </c>
      <c r="O3175">
        <f t="shared" si="277"/>
        <v>0</v>
      </c>
      <c r="V3175">
        <v>0</v>
      </c>
    </row>
    <row r="3176" spans="1:29" x14ac:dyDescent="0.25">
      <c r="A3176" t="s">
        <v>556</v>
      </c>
      <c r="B3176" t="s">
        <v>555</v>
      </c>
      <c r="O3176">
        <f t="shared" si="277"/>
        <v>0</v>
      </c>
      <c r="V3176">
        <v>0</v>
      </c>
      <c r="W3176" t="s">
        <v>7</v>
      </c>
    </row>
    <row r="3177" spans="1:29" x14ac:dyDescent="0.25">
      <c r="A3177" t="s">
        <v>556</v>
      </c>
      <c r="B3177" t="s">
        <v>555</v>
      </c>
      <c r="O3177">
        <f t="shared" si="277"/>
        <v>0</v>
      </c>
      <c r="V3177">
        <v>0</v>
      </c>
    </row>
    <row r="3178" spans="1:29" x14ac:dyDescent="0.25">
      <c r="A3178" t="s">
        <v>556</v>
      </c>
      <c r="B3178" t="s">
        <v>555</v>
      </c>
      <c r="O3178">
        <f t="shared" si="277"/>
        <v>0</v>
      </c>
      <c r="V3178">
        <v>0</v>
      </c>
      <c r="W3178" t="s">
        <v>352</v>
      </c>
    </row>
    <row r="3179" spans="1:29" x14ac:dyDescent="0.25">
      <c r="A3179" t="s">
        <v>556</v>
      </c>
      <c r="B3179" t="s">
        <v>555</v>
      </c>
      <c r="O3179">
        <f t="shared" si="277"/>
        <v>0</v>
      </c>
      <c r="V3179">
        <v>0</v>
      </c>
      <c r="W3179" t="s">
        <v>353</v>
      </c>
    </row>
    <row r="3180" spans="1:29" x14ac:dyDescent="0.25">
      <c r="A3180" t="s">
        <v>556</v>
      </c>
      <c r="B3180" t="s">
        <v>555</v>
      </c>
      <c r="O3180">
        <f t="shared" si="277"/>
        <v>0</v>
      </c>
      <c r="V3180">
        <v>0</v>
      </c>
      <c r="W3180" t="s">
        <v>354</v>
      </c>
    </row>
    <row r="3181" spans="1:29" x14ac:dyDescent="0.25">
      <c r="A3181" t="s">
        <v>556</v>
      </c>
      <c r="B3181" t="s">
        <v>555</v>
      </c>
      <c r="O3181">
        <f t="shared" si="277"/>
        <v>0</v>
      </c>
      <c r="V3181">
        <v>0</v>
      </c>
      <c r="W3181" t="s">
        <v>3</v>
      </c>
    </row>
    <row r="3182" spans="1:29" x14ac:dyDescent="0.25">
      <c r="A3182" t="s">
        <v>556</v>
      </c>
      <c r="B3182" t="s">
        <v>555</v>
      </c>
      <c r="O3182">
        <f t="shared" si="277"/>
        <v>0</v>
      </c>
      <c r="V3182">
        <v>0</v>
      </c>
      <c r="W3182" t="s">
        <v>11</v>
      </c>
      <c r="X3182" t="s">
        <v>12</v>
      </c>
      <c r="Y3182" t="s">
        <v>13</v>
      </c>
      <c r="Z3182" t="s">
        <v>14</v>
      </c>
      <c r="AA3182" t="s">
        <v>15</v>
      </c>
      <c r="AB3182" t="s">
        <v>16</v>
      </c>
      <c r="AC3182" t="s">
        <v>17</v>
      </c>
    </row>
    <row r="3183" spans="1:29" x14ac:dyDescent="0.25">
      <c r="A3183" t="s">
        <v>556</v>
      </c>
      <c r="B3183" t="s">
        <v>555</v>
      </c>
      <c r="O3183">
        <f t="shared" si="277"/>
        <v>0</v>
      </c>
      <c r="V3183">
        <v>0</v>
      </c>
      <c r="W3183" t="s">
        <v>18</v>
      </c>
      <c r="X3183" t="s">
        <v>18</v>
      </c>
      <c r="Y3183" t="s">
        <v>19</v>
      </c>
      <c r="Z3183" t="s">
        <v>20</v>
      </c>
      <c r="AA3183" t="s">
        <v>21</v>
      </c>
      <c r="AB3183" t="s">
        <v>22</v>
      </c>
    </row>
    <row r="3184" spans="1:29" x14ac:dyDescent="0.25">
      <c r="A3184" t="s">
        <v>556</v>
      </c>
      <c r="B3184" t="s">
        <v>555</v>
      </c>
      <c r="O3184">
        <f t="shared" si="277"/>
        <v>0</v>
      </c>
      <c r="V3184">
        <v>0</v>
      </c>
      <c r="W3184" t="s">
        <v>23</v>
      </c>
    </row>
    <row r="3185" spans="1:29" x14ac:dyDescent="0.25">
      <c r="A3185" t="s">
        <v>556</v>
      </c>
      <c r="B3185" t="s">
        <v>555</v>
      </c>
      <c r="E3185" t="str">
        <f>+Y3185</f>
        <v xml:space="preserve">PL000111472.2206004.00                             </v>
      </c>
      <c r="F3185" t="str">
        <f>+Z3185</f>
        <v xml:space="preserve"> ZURRON EXT 2400X600 2  </v>
      </c>
      <c r="M3185">
        <v>22</v>
      </c>
      <c r="N3185" t="s">
        <v>27</v>
      </c>
      <c r="O3185">
        <f t="shared" si="277"/>
        <v>4</v>
      </c>
      <c r="V3185">
        <v>0</v>
      </c>
      <c r="W3185">
        <v>1</v>
      </c>
      <c r="X3185" t="s">
        <v>24</v>
      </c>
      <c r="Y3185" t="s">
        <v>355</v>
      </c>
      <c r="Z3185" t="s">
        <v>356</v>
      </c>
      <c r="AA3185">
        <v>22</v>
      </c>
      <c r="AB3185" t="s">
        <v>27</v>
      </c>
      <c r="AC3185">
        <v>0</v>
      </c>
    </row>
    <row r="3186" spans="1:29" x14ac:dyDescent="0.25">
      <c r="A3186" t="s">
        <v>556</v>
      </c>
      <c r="B3186" t="s">
        <v>555</v>
      </c>
      <c r="G3186" t="str">
        <f t="shared" ref="G3186:G3198" si="278">+Y3186</f>
        <v xml:space="preserve">         02211757-04                               </v>
      </c>
      <c r="H3186" t="str">
        <f t="shared" ref="H3186:H3198" si="279">+Z3186</f>
        <v xml:space="preserve"> StrechC-7 330mmx450mTr </v>
      </c>
      <c r="M3186">
        <v>330</v>
      </c>
      <c r="N3186" t="s">
        <v>31</v>
      </c>
      <c r="O3186">
        <f t="shared" si="277"/>
        <v>4</v>
      </c>
      <c r="V3186">
        <v>0</v>
      </c>
      <c r="W3186" t="s">
        <v>28</v>
      </c>
      <c r="X3186" t="s">
        <v>24</v>
      </c>
      <c r="Y3186" t="s">
        <v>29</v>
      </c>
      <c r="Z3186" t="s">
        <v>30</v>
      </c>
      <c r="AA3186">
        <v>330</v>
      </c>
      <c r="AB3186" t="s">
        <v>31</v>
      </c>
      <c r="AC3186">
        <v>19129.439999999999</v>
      </c>
    </row>
    <row r="3187" spans="1:29" x14ac:dyDescent="0.25">
      <c r="A3187" t="s">
        <v>556</v>
      </c>
      <c r="B3187" t="s">
        <v>555</v>
      </c>
      <c r="G3187" t="str">
        <f t="shared" si="278"/>
        <v xml:space="preserve">         07612105-00                               </v>
      </c>
      <c r="H3187" t="str">
        <f t="shared" si="279"/>
        <v xml:space="preserve"> Cinta Adh.Transparen 2 </v>
      </c>
      <c r="M3187">
        <v>0.52800000000000002</v>
      </c>
      <c r="N3187" t="s">
        <v>35</v>
      </c>
      <c r="O3187">
        <f t="shared" si="277"/>
        <v>4</v>
      </c>
      <c r="V3187">
        <v>0</v>
      </c>
      <c r="W3187" t="s">
        <v>28</v>
      </c>
      <c r="X3187" t="s">
        <v>32</v>
      </c>
      <c r="Y3187" t="s">
        <v>33</v>
      </c>
      <c r="Z3187" t="s">
        <v>34</v>
      </c>
      <c r="AA3187">
        <v>0.52800000000000002</v>
      </c>
      <c r="AB3187" t="s">
        <v>35</v>
      </c>
      <c r="AC3187">
        <v>2616.768</v>
      </c>
    </row>
    <row r="3188" spans="1:29" x14ac:dyDescent="0.25">
      <c r="A3188" t="s">
        <v>556</v>
      </c>
      <c r="B3188" t="s">
        <v>555</v>
      </c>
      <c r="G3188" t="str">
        <f t="shared" si="278"/>
        <v xml:space="preserve">         07132291-00                               </v>
      </c>
      <c r="H3188" t="str">
        <f t="shared" si="279"/>
        <v xml:space="preserve"> ESQUIN CARTON PEQUEÑO  </v>
      </c>
      <c r="M3188">
        <v>88</v>
      </c>
      <c r="N3188" t="s">
        <v>27</v>
      </c>
      <c r="O3188">
        <f t="shared" si="277"/>
        <v>4</v>
      </c>
      <c r="V3188">
        <v>0</v>
      </c>
      <c r="W3188" t="s">
        <v>28</v>
      </c>
      <c r="X3188" t="s">
        <v>36</v>
      </c>
      <c r="Y3188" t="s">
        <v>40</v>
      </c>
      <c r="Z3188" t="s">
        <v>41</v>
      </c>
      <c r="AA3188">
        <v>88</v>
      </c>
      <c r="AB3188" t="s">
        <v>27</v>
      </c>
      <c r="AC3188">
        <v>43026.605600000003</v>
      </c>
    </row>
    <row r="3189" spans="1:29" x14ac:dyDescent="0.25">
      <c r="A3189" t="s">
        <v>556</v>
      </c>
      <c r="B3189" t="s">
        <v>555</v>
      </c>
      <c r="G3189" t="str">
        <f t="shared" si="278"/>
        <v xml:space="preserve">         07132299-00                               </v>
      </c>
      <c r="H3189" t="str">
        <f t="shared" si="279"/>
        <v xml:space="preserve"> ESQUINERO CARTON GRAND </v>
      </c>
      <c r="M3189">
        <v>176</v>
      </c>
      <c r="N3189" t="s">
        <v>27</v>
      </c>
      <c r="O3189">
        <f t="shared" si="277"/>
        <v>4</v>
      </c>
      <c r="V3189">
        <v>0</v>
      </c>
      <c r="W3189" t="s">
        <v>28</v>
      </c>
      <c r="X3189" t="s">
        <v>39</v>
      </c>
      <c r="Y3189" t="s">
        <v>37</v>
      </c>
      <c r="Z3189" t="s">
        <v>38</v>
      </c>
      <c r="AA3189">
        <v>176</v>
      </c>
      <c r="AB3189" t="s">
        <v>27</v>
      </c>
      <c r="AC3189">
        <v>40480</v>
      </c>
    </row>
    <row r="3190" spans="1:29" x14ac:dyDescent="0.25">
      <c r="A3190" t="s">
        <v>556</v>
      </c>
      <c r="B3190" t="s">
        <v>555</v>
      </c>
      <c r="G3190" t="str">
        <f t="shared" si="278"/>
        <v xml:space="preserve">         05115102-00                               </v>
      </c>
      <c r="H3190" t="str">
        <f t="shared" si="279"/>
        <v xml:space="preserve"> Torn. 8x 1-½" CP.PH NG </v>
      </c>
      <c r="M3190">
        <v>1056</v>
      </c>
      <c r="N3190" t="s">
        <v>27</v>
      </c>
      <c r="O3190">
        <f t="shared" si="277"/>
        <v>4</v>
      </c>
      <c r="V3190">
        <v>0</v>
      </c>
      <c r="W3190" t="s">
        <v>28</v>
      </c>
      <c r="X3190" t="s">
        <v>42</v>
      </c>
      <c r="Y3190" t="s">
        <v>43</v>
      </c>
      <c r="Z3190" t="s">
        <v>44</v>
      </c>
      <c r="AA3190">
        <v>1056</v>
      </c>
      <c r="AB3190" t="s">
        <v>27</v>
      </c>
      <c r="AC3190">
        <v>45724.800000000003</v>
      </c>
    </row>
    <row r="3191" spans="1:29" x14ac:dyDescent="0.25">
      <c r="A3191" t="s">
        <v>556</v>
      </c>
      <c r="B3191" t="s">
        <v>555</v>
      </c>
      <c r="G3191" t="str">
        <f t="shared" si="278"/>
        <v xml:space="preserve">         06511113-01                               </v>
      </c>
      <c r="H3191" t="str">
        <f t="shared" si="279"/>
        <v xml:space="preserve"> Corredera Full Ext. 14 </v>
      </c>
      <c r="M3191">
        <v>44</v>
      </c>
      <c r="N3191" t="s">
        <v>63</v>
      </c>
      <c r="O3191">
        <f t="shared" si="277"/>
        <v>4</v>
      </c>
      <c r="V3191">
        <v>0</v>
      </c>
      <c r="W3191" t="s">
        <v>28</v>
      </c>
      <c r="X3191" t="s">
        <v>192</v>
      </c>
      <c r="Y3191" t="s">
        <v>61</v>
      </c>
      <c r="Z3191" t="s">
        <v>62</v>
      </c>
      <c r="AA3191">
        <v>44</v>
      </c>
      <c r="AB3191" t="s">
        <v>63</v>
      </c>
      <c r="AC3191">
        <v>373560</v>
      </c>
    </row>
    <row r="3192" spans="1:29" x14ac:dyDescent="0.25">
      <c r="A3192" t="s">
        <v>556</v>
      </c>
      <c r="B3192" t="s">
        <v>555</v>
      </c>
      <c r="G3192" t="str">
        <f t="shared" si="278"/>
        <v xml:space="preserve">         05113110-01                               </v>
      </c>
      <c r="H3192" t="str">
        <f t="shared" si="279"/>
        <v xml:space="preserve"> Torn Esp 6 X 5/8 Cp Ph </v>
      </c>
      <c r="M3192">
        <v>1144</v>
      </c>
      <c r="N3192" t="s">
        <v>27</v>
      </c>
      <c r="O3192">
        <f t="shared" si="277"/>
        <v>4</v>
      </c>
      <c r="V3192">
        <v>0</v>
      </c>
      <c r="W3192" t="s">
        <v>28</v>
      </c>
      <c r="X3192" t="s">
        <v>205</v>
      </c>
      <c r="Y3192" t="s">
        <v>65</v>
      </c>
      <c r="Z3192" t="s">
        <v>66</v>
      </c>
      <c r="AA3192">
        <v>1144</v>
      </c>
      <c r="AB3192" t="s">
        <v>27</v>
      </c>
      <c r="AC3192">
        <v>20826.062399999999</v>
      </c>
    </row>
    <row r="3193" spans="1:29" x14ac:dyDescent="0.25">
      <c r="A3193" t="s">
        <v>556</v>
      </c>
      <c r="B3193" t="s">
        <v>555</v>
      </c>
      <c r="G3193">
        <f t="shared" si="278"/>
        <v>611100600</v>
      </c>
      <c r="H3193" t="str">
        <f t="shared" si="279"/>
        <v xml:space="preserve"> TARUGO 8mm ACANALADO N </v>
      </c>
      <c r="M3193">
        <v>66</v>
      </c>
      <c r="N3193" t="s">
        <v>47</v>
      </c>
      <c r="O3193">
        <f t="shared" si="277"/>
        <v>4</v>
      </c>
      <c r="V3193">
        <v>0</v>
      </c>
      <c r="W3193" t="s">
        <v>28</v>
      </c>
      <c r="X3193" t="s">
        <v>45</v>
      </c>
      <c r="Y3193">
        <v>611100600</v>
      </c>
      <c r="Z3193" t="s">
        <v>46</v>
      </c>
      <c r="AA3193">
        <v>66</v>
      </c>
      <c r="AB3193" t="s">
        <v>47</v>
      </c>
      <c r="AC3193">
        <v>2232.9054000000001</v>
      </c>
    </row>
    <row r="3194" spans="1:29" x14ac:dyDescent="0.25">
      <c r="A3194" t="s">
        <v>556</v>
      </c>
      <c r="B3194" t="s">
        <v>555</v>
      </c>
      <c r="G3194" t="str">
        <f t="shared" si="278"/>
        <v xml:space="preserve">         06521533-00                               </v>
      </c>
      <c r="H3194" t="str">
        <f t="shared" si="279"/>
        <v xml:space="preserve"> Chazo Plastico de 1/4  </v>
      </c>
      <c r="M3194">
        <v>308</v>
      </c>
      <c r="N3194" t="s">
        <v>27</v>
      </c>
      <c r="O3194">
        <f t="shared" si="277"/>
        <v>4</v>
      </c>
      <c r="V3194">
        <v>0</v>
      </c>
      <c r="W3194" t="s">
        <v>28</v>
      </c>
      <c r="X3194" t="s">
        <v>48</v>
      </c>
      <c r="Y3194" t="s">
        <v>49</v>
      </c>
      <c r="Z3194" t="s">
        <v>50</v>
      </c>
      <c r="AA3194">
        <v>308</v>
      </c>
      <c r="AB3194" t="s">
        <v>27</v>
      </c>
      <c r="AC3194">
        <v>5020.3999999999996</v>
      </c>
    </row>
    <row r="3195" spans="1:29" x14ac:dyDescent="0.25">
      <c r="A3195" t="s">
        <v>556</v>
      </c>
      <c r="B3195" t="s">
        <v>555</v>
      </c>
      <c r="G3195" t="str">
        <f t="shared" si="278"/>
        <v xml:space="preserve">         02510107-00                               </v>
      </c>
      <c r="H3195" t="str">
        <f t="shared" si="279"/>
        <v xml:space="preserve"> Tope Amorti TranspareØ </v>
      </c>
      <c r="M3195">
        <v>352</v>
      </c>
      <c r="N3195" t="s">
        <v>27</v>
      </c>
      <c r="O3195">
        <f t="shared" si="277"/>
        <v>4</v>
      </c>
      <c r="V3195">
        <v>0</v>
      </c>
      <c r="W3195" t="s">
        <v>28</v>
      </c>
      <c r="X3195" t="s">
        <v>206</v>
      </c>
      <c r="Y3195" t="s">
        <v>357</v>
      </c>
      <c r="Z3195" t="s">
        <v>358</v>
      </c>
      <c r="AA3195">
        <v>352</v>
      </c>
      <c r="AB3195" t="s">
        <v>27</v>
      </c>
      <c r="AC3195">
        <v>44352</v>
      </c>
    </row>
    <row r="3196" spans="1:29" x14ac:dyDescent="0.25">
      <c r="A3196" t="s">
        <v>556</v>
      </c>
      <c r="B3196" t="s">
        <v>555</v>
      </c>
      <c r="G3196" t="str">
        <f t="shared" si="278"/>
        <v xml:space="preserve">         06544102-00                               </v>
      </c>
      <c r="H3196" t="str">
        <f t="shared" si="279"/>
        <v xml:space="preserve"> Etiqueta Serial100X50m </v>
      </c>
      <c r="M3196">
        <v>22</v>
      </c>
      <c r="N3196" t="s">
        <v>27</v>
      </c>
      <c r="O3196">
        <f t="shared" si="277"/>
        <v>4</v>
      </c>
      <c r="V3196">
        <v>0</v>
      </c>
      <c r="W3196" t="s">
        <v>28</v>
      </c>
      <c r="X3196" t="s">
        <v>51</v>
      </c>
      <c r="Y3196" t="s">
        <v>52</v>
      </c>
      <c r="Z3196" t="s">
        <v>53</v>
      </c>
      <c r="AA3196">
        <v>22</v>
      </c>
      <c r="AB3196" t="s">
        <v>27</v>
      </c>
      <c r="AC3196">
        <v>437.31599999999997</v>
      </c>
    </row>
    <row r="3197" spans="1:29" x14ac:dyDescent="0.25">
      <c r="A3197" t="s">
        <v>556</v>
      </c>
      <c r="B3197" t="s">
        <v>555</v>
      </c>
      <c r="G3197" t="str">
        <f t="shared" si="278"/>
        <v xml:space="preserve">         06544103-00                               </v>
      </c>
      <c r="H3197" t="str">
        <f t="shared" si="279"/>
        <v xml:space="preserve"> Cinta 110mm Ancho R531 </v>
      </c>
      <c r="M3197">
        <v>1.21</v>
      </c>
      <c r="N3197" t="s">
        <v>31</v>
      </c>
      <c r="O3197">
        <f t="shared" si="277"/>
        <v>4</v>
      </c>
      <c r="V3197">
        <v>0</v>
      </c>
      <c r="W3197" t="s">
        <v>28</v>
      </c>
      <c r="X3197" t="s">
        <v>54</v>
      </c>
      <c r="Y3197" t="s">
        <v>55</v>
      </c>
      <c r="Z3197" t="s">
        <v>56</v>
      </c>
      <c r="AA3197">
        <v>1.21</v>
      </c>
      <c r="AB3197" t="s">
        <v>31</v>
      </c>
      <c r="AC3197">
        <v>52.169400000000003</v>
      </c>
    </row>
    <row r="3198" spans="1:29" x14ac:dyDescent="0.25">
      <c r="A3198" t="s">
        <v>556</v>
      </c>
      <c r="B3198" t="s">
        <v>555</v>
      </c>
      <c r="G3198" t="str">
        <f t="shared" si="278"/>
        <v xml:space="preserve">         02510184-00                               </v>
      </c>
      <c r="H3198" t="str">
        <f t="shared" si="279"/>
        <v xml:space="preserve"> TAPA TOR ADH Roble Ma  </v>
      </c>
      <c r="M3198">
        <v>1188</v>
      </c>
      <c r="N3198" t="s">
        <v>27</v>
      </c>
      <c r="O3198">
        <f t="shared" si="277"/>
        <v>4</v>
      </c>
      <c r="V3198">
        <v>0</v>
      </c>
      <c r="W3198" t="s">
        <v>28</v>
      </c>
      <c r="X3198" t="s">
        <v>57</v>
      </c>
      <c r="Y3198" t="s">
        <v>58</v>
      </c>
      <c r="Z3198" t="s">
        <v>59</v>
      </c>
      <c r="AA3198">
        <v>1188</v>
      </c>
      <c r="AB3198" t="s">
        <v>27</v>
      </c>
      <c r="AC3198">
        <v>18033.84</v>
      </c>
    </row>
    <row r="3199" spans="1:29" x14ac:dyDescent="0.25">
      <c r="A3199" t="s">
        <v>556</v>
      </c>
      <c r="B3199" t="s">
        <v>555</v>
      </c>
      <c r="G3199" t="str">
        <f>+Y3199</f>
        <v xml:space="preserve">PL0001114727032002                                 </v>
      </c>
      <c r="H3199" t="str">
        <f>+Z3199</f>
        <v xml:space="preserve"> COSTADO 2400X595X15    </v>
      </c>
      <c r="M3199">
        <v>22</v>
      </c>
      <c r="N3199" t="s">
        <v>47</v>
      </c>
      <c r="O3199">
        <f t="shared" si="277"/>
        <v>4</v>
      </c>
      <c r="V3199">
        <v>0</v>
      </c>
      <c r="W3199" t="s">
        <v>28</v>
      </c>
      <c r="X3199" t="s">
        <v>60</v>
      </c>
      <c r="Y3199" t="s">
        <v>359</v>
      </c>
      <c r="Z3199" t="s">
        <v>360</v>
      </c>
      <c r="AA3199">
        <v>22</v>
      </c>
      <c r="AB3199" t="s">
        <v>47</v>
      </c>
      <c r="AC3199">
        <v>0</v>
      </c>
    </row>
    <row r="3200" spans="1:29" x14ac:dyDescent="0.25">
      <c r="A3200" t="s">
        <v>556</v>
      </c>
      <c r="B3200" t="s">
        <v>555</v>
      </c>
      <c r="I3200" t="str">
        <f>+Y3200</f>
        <v xml:space="preserve">         03115282-00                               </v>
      </c>
      <c r="J3200" t="str">
        <f>+Z3200</f>
        <v xml:space="preserve"> Aglo 2440x2150x15 Rove </v>
      </c>
      <c r="M3200">
        <v>3.2911999999999999</v>
      </c>
      <c r="N3200" t="s">
        <v>73</v>
      </c>
      <c r="O3200">
        <f t="shared" si="277"/>
        <v>4</v>
      </c>
      <c r="V3200">
        <v>0</v>
      </c>
      <c r="W3200" t="s">
        <v>70</v>
      </c>
      <c r="X3200" t="s">
        <v>24</v>
      </c>
      <c r="Y3200" t="s">
        <v>71</v>
      </c>
      <c r="Z3200" t="s">
        <v>72</v>
      </c>
      <c r="AA3200">
        <v>3.2911999999999999</v>
      </c>
      <c r="AB3200" t="s">
        <v>73</v>
      </c>
      <c r="AC3200">
        <v>734464.19200000004</v>
      </c>
    </row>
    <row r="3201" spans="1:31" x14ac:dyDescent="0.25">
      <c r="A3201" t="s">
        <v>556</v>
      </c>
      <c r="B3201" t="s">
        <v>555</v>
      </c>
      <c r="G3201" t="str">
        <f t="shared" ref="G3201:G3203" si="280">+Y3201</f>
        <v xml:space="preserve">         04224699-00                               </v>
      </c>
      <c r="H3201" t="str">
        <f t="shared" ref="H3201:H3203" si="281">+Z3201</f>
        <v xml:space="preserve"> FJ PVC Rovere  M2 19x. </v>
      </c>
      <c r="K3201" t="str">
        <f>+Y3201</f>
        <v xml:space="preserve">         04224699-00                               </v>
      </c>
      <c r="L3201" t="str">
        <f>+Z3201</f>
        <v xml:space="preserve"> FJ PVC Rovere  M2 19x. </v>
      </c>
      <c r="M3201">
        <v>135.30000000000001</v>
      </c>
      <c r="N3201" t="s">
        <v>31</v>
      </c>
      <c r="O3201">
        <f t="shared" si="277"/>
        <v>6</v>
      </c>
      <c r="V3201">
        <v>0</v>
      </c>
      <c r="W3201" t="s">
        <v>70</v>
      </c>
      <c r="X3201" t="s">
        <v>32</v>
      </c>
      <c r="Y3201" t="s">
        <v>74</v>
      </c>
      <c r="Z3201" t="s">
        <v>75</v>
      </c>
      <c r="AA3201">
        <v>135.30000000000001</v>
      </c>
      <c r="AB3201" t="s">
        <v>31</v>
      </c>
      <c r="AC3201">
        <v>34501.5</v>
      </c>
    </row>
    <row r="3202" spans="1:31" x14ac:dyDescent="0.25">
      <c r="A3202" t="s">
        <v>556</v>
      </c>
      <c r="B3202" t="s">
        <v>555</v>
      </c>
      <c r="G3202" t="str">
        <f t="shared" si="280"/>
        <v xml:space="preserve">         09122109-00                               </v>
      </c>
      <c r="H3202" t="str">
        <f t="shared" si="281"/>
        <v xml:space="preserve"> Holt Melt Jowatherm 28 </v>
      </c>
      <c r="M3202">
        <v>0.19800000000000001</v>
      </c>
      <c r="N3202" t="s">
        <v>78</v>
      </c>
      <c r="O3202">
        <f t="shared" si="277"/>
        <v>4</v>
      </c>
      <c r="V3202">
        <v>0</v>
      </c>
      <c r="W3202" t="s">
        <v>70</v>
      </c>
      <c r="X3202" t="s">
        <v>36</v>
      </c>
      <c r="Y3202" t="s">
        <v>76</v>
      </c>
      <c r="Z3202" t="s">
        <v>77</v>
      </c>
      <c r="AA3202">
        <v>0.19800000000000001</v>
      </c>
      <c r="AB3202" t="s">
        <v>78</v>
      </c>
      <c r="AC3202">
        <v>5148</v>
      </c>
    </row>
    <row r="3203" spans="1:31" x14ac:dyDescent="0.25">
      <c r="A3203" t="s">
        <v>556</v>
      </c>
      <c r="B3203" t="s">
        <v>555</v>
      </c>
      <c r="G3203" t="str">
        <f t="shared" si="280"/>
        <v xml:space="preserve">         09122109-00                               </v>
      </c>
      <c r="H3203" t="str">
        <f t="shared" si="281"/>
        <v xml:space="preserve"> Holt Melt Jowatherm 28 </v>
      </c>
      <c r="M3203">
        <v>0.39600000000000002</v>
      </c>
      <c r="N3203" t="s">
        <v>78</v>
      </c>
      <c r="O3203">
        <f t="shared" si="277"/>
        <v>4</v>
      </c>
      <c r="V3203">
        <v>0</v>
      </c>
      <c r="W3203" t="s">
        <v>70</v>
      </c>
      <c r="X3203" t="s">
        <v>39</v>
      </c>
      <c r="Y3203" t="s">
        <v>76</v>
      </c>
      <c r="Z3203" t="s">
        <v>77</v>
      </c>
      <c r="AA3203">
        <v>0.39600000000000002</v>
      </c>
      <c r="AB3203" t="s">
        <v>78</v>
      </c>
      <c r="AC3203">
        <v>10296</v>
      </c>
    </row>
    <row r="3204" spans="1:31" x14ac:dyDescent="0.25">
      <c r="A3204" t="s">
        <v>556</v>
      </c>
      <c r="B3204" t="s">
        <v>555</v>
      </c>
      <c r="O3204">
        <f t="shared" ref="O3204:O3267" si="282">+COUNTA(C3204:N3204)</f>
        <v>0</v>
      </c>
      <c r="V3204">
        <v>0</v>
      </c>
      <c r="W3204" t="s">
        <v>79</v>
      </c>
    </row>
    <row r="3205" spans="1:31" x14ac:dyDescent="0.25">
      <c r="A3205" t="s">
        <v>556</v>
      </c>
      <c r="B3205" t="s">
        <v>555</v>
      </c>
      <c r="O3205">
        <f t="shared" si="282"/>
        <v>0</v>
      </c>
      <c r="V3205">
        <v>0</v>
      </c>
      <c r="W3205" t="s">
        <v>28</v>
      </c>
      <c r="X3205" t="s">
        <v>361</v>
      </c>
    </row>
    <row r="3206" spans="1:31" x14ac:dyDescent="0.25">
      <c r="A3206" t="s">
        <v>556</v>
      </c>
      <c r="B3206" t="s">
        <v>555</v>
      </c>
      <c r="O3206">
        <f t="shared" si="282"/>
        <v>0</v>
      </c>
      <c r="V3206">
        <v>0</v>
      </c>
      <c r="W3206" t="s">
        <v>18</v>
      </c>
      <c r="X3206" t="s">
        <v>81</v>
      </c>
    </row>
    <row r="3207" spans="1:31" x14ac:dyDescent="0.25">
      <c r="A3207" t="s">
        <v>556</v>
      </c>
      <c r="B3207" t="s">
        <v>555</v>
      </c>
      <c r="O3207">
        <f t="shared" si="282"/>
        <v>0</v>
      </c>
      <c r="V3207">
        <v>0</v>
      </c>
      <c r="W3207" t="s">
        <v>18</v>
      </c>
      <c r="X3207" t="s">
        <v>82</v>
      </c>
      <c r="Y3207" t="s">
        <v>83</v>
      </c>
      <c r="Z3207" t="s">
        <v>84</v>
      </c>
      <c r="AA3207" t="s">
        <v>85</v>
      </c>
      <c r="AB3207" t="s">
        <v>86</v>
      </c>
      <c r="AC3207" t="s">
        <v>84</v>
      </c>
      <c r="AD3207" t="s">
        <v>87</v>
      </c>
    </row>
    <row r="3208" spans="1:31" x14ac:dyDescent="0.25">
      <c r="A3208" t="s">
        <v>556</v>
      </c>
      <c r="B3208" t="s">
        <v>555</v>
      </c>
      <c r="O3208">
        <f t="shared" si="282"/>
        <v>0</v>
      </c>
      <c r="V3208">
        <v>0</v>
      </c>
      <c r="W3208" t="s">
        <v>18</v>
      </c>
      <c r="X3208" t="s">
        <v>83</v>
      </c>
      <c r="Y3208" t="s">
        <v>83</v>
      </c>
      <c r="Z3208" t="s">
        <v>88</v>
      </c>
      <c r="AA3208" t="s">
        <v>89</v>
      </c>
      <c r="AB3208" t="s">
        <v>90</v>
      </c>
      <c r="AC3208" t="s">
        <v>88</v>
      </c>
      <c r="AD3208" t="s">
        <v>91</v>
      </c>
    </row>
    <row r="3209" spans="1:31" x14ac:dyDescent="0.25">
      <c r="A3209" t="s">
        <v>556</v>
      </c>
      <c r="B3209" t="s">
        <v>555</v>
      </c>
      <c r="O3209">
        <f t="shared" si="282"/>
        <v>0</v>
      </c>
      <c r="V3209">
        <v>0</v>
      </c>
      <c r="W3209" t="s">
        <v>18</v>
      </c>
      <c r="X3209" t="s">
        <v>92</v>
      </c>
    </row>
    <row r="3210" spans="1:31" x14ac:dyDescent="0.25">
      <c r="A3210" t="s">
        <v>556</v>
      </c>
      <c r="B3210" t="s">
        <v>555</v>
      </c>
      <c r="O3210">
        <f t="shared" si="282"/>
        <v>0</v>
      </c>
      <c r="V3210">
        <v>0</v>
      </c>
      <c r="W3210" t="s">
        <v>18</v>
      </c>
      <c r="X3210">
        <v>10</v>
      </c>
      <c r="Y3210">
        <v>2930</v>
      </c>
      <c r="Z3210" t="s">
        <v>93</v>
      </c>
      <c r="AA3210" t="s">
        <v>94</v>
      </c>
      <c r="AB3210" t="s">
        <v>95</v>
      </c>
      <c r="AC3210" t="s">
        <v>96</v>
      </c>
      <c r="AD3210" t="s">
        <v>97</v>
      </c>
      <c r="AE3210">
        <v>5399.4247999999998</v>
      </c>
    </row>
    <row r="3211" spans="1:31" x14ac:dyDescent="0.25">
      <c r="A3211" t="s">
        <v>556</v>
      </c>
      <c r="B3211" t="s">
        <v>555</v>
      </c>
      <c r="O3211">
        <f t="shared" si="282"/>
        <v>0</v>
      </c>
      <c r="V3211">
        <v>0</v>
      </c>
      <c r="W3211" t="s">
        <v>18</v>
      </c>
      <c r="X3211">
        <v>20</v>
      </c>
      <c r="Y3211">
        <v>2931</v>
      </c>
      <c r="Z3211" t="s">
        <v>98</v>
      </c>
      <c r="AA3211" t="s">
        <v>94</v>
      </c>
      <c r="AB3211" t="s">
        <v>99</v>
      </c>
      <c r="AC3211" t="s">
        <v>100</v>
      </c>
      <c r="AD3211" t="s">
        <v>101</v>
      </c>
      <c r="AE3211">
        <v>20510.162199999999</v>
      </c>
    </row>
    <row r="3212" spans="1:31" x14ac:dyDescent="0.25">
      <c r="A3212" t="s">
        <v>556</v>
      </c>
      <c r="B3212" t="s">
        <v>555</v>
      </c>
      <c r="O3212">
        <f t="shared" si="282"/>
        <v>0</v>
      </c>
      <c r="V3212">
        <v>0</v>
      </c>
      <c r="W3212" t="s">
        <v>18</v>
      </c>
      <c r="X3212">
        <v>30</v>
      </c>
      <c r="Y3212">
        <v>2932</v>
      </c>
      <c r="Z3212" t="s">
        <v>102</v>
      </c>
      <c r="AA3212" t="s">
        <v>94</v>
      </c>
      <c r="AB3212" t="s">
        <v>103</v>
      </c>
      <c r="AC3212" t="s">
        <v>104</v>
      </c>
      <c r="AD3212" t="s">
        <v>362</v>
      </c>
      <c r="AE3212">
        <v>38384.266799999998</v>
      </c>
    </row>
    <row r="3213" spans="1:31" x14ac:dyDescent="0.25">
      <c r="A3213" t="s">
        <v>556</v>
      </c>
      <c r="B3213" t="s">
        <v>555</v>
      </c>
      <c r="O3213">
        <f t="shared" si="282"/>
        <v>0</v>
      </c>
      <c r="V3213">
        <v>0</v>
      </c>
      <c r="W3213" t="s">
        <v>18</v>
      </c>
      <c r="X3213" t="s">
        <v>81</v>
      </c>
      <c r="Y3213" t="s">
        <v>106</v>
      </c>
    </row>
    <row r="3214" spans="1:31" x14ac:dyDescent="0.25">
      <c r="A3214" t="s">
        <v>556</v>
      </c>
      <c r="B3214" t="s">
        <v>555</v>
      </c>
      <c r="O3214">
        <f t="shared" si="282"/>
        <v>0</v>
      </c>
      <c r="V3214">
        <v>0</v>
      </c>
      <c r="W3214" t="s">
        <v>18</v>
      </c>
      <c r="X3214" t="s">
        <v>107</v>
      </c>
      <c r="Y3214" t="s">
        <v>363</v>
      </c>
    </row>
    <row r="3215" spans="1:31" x14ac:dyDescent="0.25">
      <c r="A3215" t="s">
        <v>556</v>
      </c>
      <c r="B3215" t="s">
        <v>555</v>
      </c>
      <c r="O3215">
        <f t="shared" si="282"/>
        <v>0</v>
      </c>
      <c r="V3215">
        <v>0</v>
      </c>
      <c r="W3215" t="s">
        <v>79</v>
      </c>
    </row>
    <row r="3216" spans="1:31" x14ac:dyDescent="0.25">
      <c r="A3216" t="s">
        <v>556</v>
      </c>
      <c r="B3216" t="s">
        <v>555</v>
      </c>
      <c r="G3216" t="str">
        <f>+Y3216</f>
        <v xml:space="preserve">PL0001114727042001                                 </v>
      </c>
      <c r="H3216" t="str">
        <f>+Z3216</f>
        <v xml:space="preserve"> ENTREPAÑO FIJO 570X590 </v>
      </c>
      <c r="M3216">
        <v>44</v>
      </c>
      <c r="N3216" t="s">
        <v>47</v>
      </c>
      <c r="O3216">
        <f t="shared" si="282"/>
        <v>4</v>
      </c>
      <c r="V3216">
        <v>0</v>
      </c>
      <c r="W3216" t="s">
        <v>28</v>
      </c>
      <c r="X3216" t="s">
        <v>64</v>
      </c>
      <c r="Y3216" t="s">
        <v>364</v>
      </c>
      <c r="Z3216" t="s">
        <v>365</v>
      </c>
      <c r="AA3216">
        <v>44</v>
      </c>
      <c r="AB3216" t="s">
        <v>47</v>
      </c>
      <c r="AC3216">
        <v>0</v>
      </c>
    </row>
    <row r="3217" spans="1:29" x14ac:dyDescent="0.25">
      <c r="A3217" t="s">
        <v>556</v>
      </c>
      <c r="B3217" t="s">
        <v>555</v>
      </c>
      <c r="I3217" t="str">
        <f>+Y3217</f>
        <v xml:space="preserve">         03115282-00                               </v>
      </c>
      <c r="J3217" t="str">
        <f>+Z3217</f>
        <v xml:space="preserve"> Aglo 2440x2150x15 Rove </v>
      </c>
      <c r="M3217">
        <v>3.3132000000000001</v>
      </c>
      <c r="N3217" t="s">
        <v>73</v>
      </c>
      <c r="O3217">
        <f t="shared" si="282"/>
        <v>4</v>
      </c>
      <c r="V3217">
        <v>0</v>
      </c>
      <c r="W3217" t="s">
        <v>70</v>
      </c>
      <c r="X3217" t="s">
        <v>24</v>
      </c>
      <c r="Y3217" t="s">
        <v>71</v>
      </c>
      <c r="Z3217" t="s">
        <v>72</v>
      </c>
      <c r="AA3217">
        <v>3.3132000000000001</v>
      </c>
      <c r="AB3217" t="s">
        <v>73</v>
      </c>
      <c r="AC3217">
        <v>739373.71200000006</v>
      </c>
    </row>
    <row r="3218" spans="1:29" x14ac:dyDescent="0.25">
      <c r="A3218" t="s">
        <v>556</v>
      </c>
      <c r="B3218" t="s">
        <v>555</v>
      </c>
      <c r="G3218" t="str">
        <f t="shared" ref="G3218:G3220" si="283">+Y3218</f>
        <v xml:space="preserve">         04224699-00                               </v>
      </c>
      <c r="H3218" t="str">
        <f t="shared" ref="H3218:H3220" si="284">+Z3218</f>
        <v xml:space="preserve"> FJ PVC Rovere  M2 19x. </v>
      </c>
      <c r="K3218" t="str">
        <f>+Y3218</f>
        <v xml:space="preserve">         04224699-00                               </v>
      </c>
      <c r="L3218" t="str">
        <f>+Z3218</f>
        <v xml:space="preserve"> FJ PVC Rovere  M2 19x. </v>
      </c>
      <c r="M3218">
        <v>53.68</v>
      </c>
      <c r="N3218" t="s">
        <v>31</v>
      </c>
      <c r="O3218">
        <f t="shared" si="282"/>
        <v>6</v>
      </c>
      <c r="V3218">
        <v>0</v>
      </c>
      <c r="W3218" t="s">
        <v>70</v>
      </c>
      <c r="X3218" t="s">
        <v>32</v>
      </c>
      <c r="Y3218" t="s">
        <v>74</v>
      </c>
      <c r="Z3218" t="s">
        <v>75</v>
      </c>
      <c r="AA3218">
        <v>53.68</v>
      </c>
      <c r="AB3218" t="s">
        <v>31</v>
      </c>
      <c r="AC3218">
        <v>13688.4</v>
      </c>
    </row>
    <row r="3219" spans="1:29" x14ac:dyDescent="0.25">
      <c r="A3219" t="s">
        <v>556</v>
      </c>
      <c r="B3219" t="s">
        <v>555</v>
      </c>
      <c r="G3219" t="str">
        <f t="shared" si="283"/>
        <v xml:space="preserve">         09122109-00                               </v>
      </c>
      <c r="H3219" t="str">
        <f t="shared" si="284"/>
        <v xml:space="preserve"> Holt Melt Jowatherm 28 </v>
      </c>
      <c r="M3219">
        <v>7.4800000000000005E-2</v>
      </c>
      <c r="N3219" t="s">
        <v>78</v>
      </c>
      <c r="O3219">
        <f t="shared" si="282"/>
        <v>4</v>
      </c>
      <c r="V3219">
        <v>0</v>
      </c>
      <c r="W3219" t="s">
        <v>70</v>
      </c>
      <c r="X3219" t="s">
        <v>36</v>
      </c>
      <c r="Y3219" t="s">
        <v>76</v>
      </c>
      <c r="Z3219" t="s">
        <v>77</v>
      </c>
      <c r="AA3219">
        <v>7.4800000000000005E-2</v>
      </c>
      <c r="AB3219" t="s">
        <v>78</v>
      </c>
      <c r="AC3219">
        <v>1944.8</v>
      </c>
    </row>
    <row r="3220" spans="1:29" x14ac:dyDescent="0.25">
      <c r="A3220" t="s">
        <v>556</v>
      </c>
      <c r="B3220" t="s">
        <v>555</v>
      </c>
      <c r="G3220" t="str">
        <f t="shared" si="283"/>
        <v xml:space="preserve">         09122109-00                               </v>
      </c>
      <c r="H3220" t="str">
        <f t="shared" si="284"/>
        <v xml:space="preserve"> Holt Melt Jowatherm 28 </v>
      </c>
      <c r="M3220">
        <v>0.14960000000000001</v>
      </c>
      <c r="N3220" t="s">
        <v>78</v>
      </c>
      <c r="O3220">
        <f t="shared" si="282"/>
        <v>4</v>
      </c>
      <c r="V3220">
        <v>0</v>
      </c>
      <c r="W3220" t="s">
        <v>70</v>
      </c>
      <c r="X3220" t="s">
        <v>39</v>
      </c>
      <c r="Y3220" t="s">
        <v>76</v>
      </c>
      <c r="Z3220" t="s">
        <v>77</v>
      </c>
      <c r="AA3220">
        <v>0.14960000000000001</v>
      </c>
      <c r="AB3220" t="s">
        <v>78</v>
      </c>
      <c r="AC3220">
        <v>3889.6</v>
      </c>
    </row>
    <row r="3221" spans="1:29" x14ac:dyDescent="0.25">
      <c r="A3221" t="s">
        <v>556</v>
      </c>
      <c r="B3221" t="s">
        <v>555</v>
      </c>
      <c r="O3221">
        <f t="shared" si="282"/>
        <v>0</v>
      </c>
      <c r="V3221">
        <v>0</v>
      </c>
    </row>
    <row r="3222" spans="1:29" x14ac:dyDescent="0.25">
      <c r="A3222" t="s">
        <v>556</v>
      </c>
      <c r="B3222" t="s">
        <v>555</v>
      </c>
      <c r="O3222">
        <f t="shared" si="282"/>
        <v>0</v>
      </c>
      <c r="V3222">
        <v>0</v>
      </c>
    </row>
    <row r="3223" spans="1:29" x14ac:dyDescent="0.25">
      <c r="A3223" t="s">
        <v>556</v>
      </c>
      <c r="B3223" t="s">
        <v>555</v>
      </c>
      <c r="O3223">
        <f t="shared" si="282"/>
        <v>0</v>
      </c>
      <c r="V3223">
        <v>0</v>
      </c>
    </row>
    <row r="3224" spans="1:29" x14ac:dyDescent="0.25">
      <c r="A3224" t="s">
        <v>556</v>
      </c>
      <c r="B3224" t="s">
        <v>555</v>
      </c>
      <c r="O3224">
        <f t="shared" si="282"/>
        <v>0</v>
      </c>
      <c r="V3224">
        <v>0</v>
      </c>
    </row>
    <row r="3225" spans="1:29" x14ac:dyDescent="0.25">
      <c r="A3225" t="s">
        <v>556</v>
      </c>
      <c r="B3225" t="s">
        <v>555</v>
      </c>
      <c r="O3225">
        <f t="shared" si="282"/>
        <v>0</v>
      </c>
      <c r="V3225">
        <v>0</v>
      </c>
    </row>
    <row r="3226" spans="1:29" x14ac:dyDescent="0.25">
      <c r="A3226" t="s">
        <v>556</v>
      </c>
      <c r="B3226" t="s">
        <v>555</v>
      </c>
      <c r="O3226">
        <f t="shared" si="282"/>
        <v>0</v>
      </c>
      <c r="V3226">
        <v>0</v>
      </c>
    </row>
    <row r="3227" spans="1:29" x14ac:dyDescent="0.25">
      <c r="A3227" t="s">
        <v>556</v>
      </c>
      <c r="B3227" t="s">
        <v>555</v>
      </c>
      <c r="O3227">
        <f t="shared" si="282"/>
        <v>0</v>
      </c>
      <c r="V3227">
        <v>0</v>
      </c>
    </row>
    <row r="3228" spans="1:29" x14ac:dyDescent="0.25">
      <c r="A3228" t="s">
        <v>556</v>
      </c>
      <c r="B3228" t="s">
        <v>555</v>
      </c>
      <c r="O3228">
        <f t="shared" si="282"/>
        <v>0</v>
      </c>
      <c r="V3228">
        <v>0</v>
      </c>
    </row>
    <row r="3229" spans="1:29" x14ac:dyDescent="0.25">
      <c r="A3229" t="s">
        <v>556</v>
      </c>
      <c r="B3229" t="s">
        <v>555</v>
      </c>
      <c r="O3229">
        <f t="shared" si="282"/>
        <v>0</v>
      </c>
      <c r="V3229">
        <v>0</v>
      </c>
    </row>
    <row r="3230" spans="1:29" x14ac:dyDescent="0.25">
      <c r="A3230" t="s">
        <v>556</v>
      </c>
      <c r="B3230" t="s">
        <v>555</v>
      </c>
      <c r="O3230">
        <f t="shared" si="282"/>
        <v>0</v>
      </c>
      <c r="V3230">
        <v>0</v>
      </c>
    </row>
    <row r="3231" spans="1:29" x14ac:dyDescent="0.25">
      <c r="A3231" t="s">
        <v>556</v>
      </c>
      <c r="B3231" t="s">
        <v>555</v>
      </c>
      <c r="O3231">
        <f t="shared" si="282"/>
        <v>0</v>
      </c>
      <c r="V3231">
        <v>0</v>
      </c>
    </row>
    <row r="3232" spans="1:29" x14ac:dyDescent="0.25">
      <c r="A3232" t="s">
        <v>556</v>
      </c>
      <c r="B3232" t="s">
        <v>555</v>
      </c>
      <c r="O3232">
        <f t="shared" si="282"/>
        <v>0</v>
      </c>
      <c r="V3232">
        <v>0</v>
      </c>
    </row>
    <row r="3233" spans="1:29" x14ac:dyDescent="0.25">
      <c r="A3233" t="s">
        <v>556</v>
      </c>
      <c r="B3233" t="s">
        <v>555</v>
      </c>
      <c r="O3233">
        <f t="shared" si="282"/>
        <v>0</v>
      </c>
      <c r="V3233">
        <v>0</v>
      </c>
    </row>
    <row r="3234" spans="1:29" x14ac:dyDescent="0.25">
      <c r="A3234" t="s">
        <v>556</v>
      </c>
      <c r="B3234" t="s">
        <v>555</v>
      </c>
      <c r="O3234">
        <f t="shared" si="282"/>
        <v>0</v>
      </c>
      <c r="V3234">
        <v>0</v>
      </c>
      <c r="W3234" t="s">
        <v>366</v>
      </c>
    </row>
    <row r="3235" spans="1:29" x14ac:dyDescent="0.25">
      <c r="A3235" t="s">
        <v>556</v>
      </c>
      <c r="B3235" t="s">
        <v>555</v>
      </c>
      <c r="O3235">
        <f t="shared" si="282"/>
        <v>0</v>
      </c>
      <c r="V3235">
        <v>0</v>
      </c>
      <c r="W3235" t="s">
        <v>2</v>
      </c>
    </row>
    <row r="3236" spans="1:29" x14ac:dyDescent="0.25">
      <c r="A3236" t="s">
        <v>556</v>
      </c>
      <c r="B3236" t="s">
        <v>555</v>
      </c>
      <c r="O3236">
        <f t="shared" si="282"/>
        <v>0</v>
      </c>
      <c r="V3236">
        <v>0</v>
      </c>
      <c r="W3236" t="s">
        <v>3</v>
      </c>
    </row>
    <row r="3237" spans="1:29" x14ac:dyDescent="0.25">
      <c r="A3237" t="s">
        <v>556</v>
      </c>
      <c r="B3237" t="s">
        <v>555</v>
      </c>
      <c r="O3237">
        <f t="shared" si="282"/>
        <v>0</v>
      </c>
      <c r="V3237">
        <v>0</v>
      </c>
      <c r="W3237" t="s">
        <v>4</v>
      </c>
    </row>
    <row r="3238" spans="1:29" x14ac:dyDescent="0.25">
      <c r="A3238" t="s">
        <v>556</v>
      </c>
      <c r="B3238" t="s">
        <v>555</v>
      </c>
      <c r="O3238">
        <f t="shared" si="282"/>
        <v>0</v>
      </c>
      <c r="V3238">
        <v>0</v>
      </c>
      <c r="W3238" t="s">
        <v>5</v>
      </c>
    </row>
    <row r="3239" spans="1:29" x14ac:dyDescent="0.25">
      <c r="A3239" t="s">
        <v>556</v>
      </c>
      <c r="B3239" t="s">
        <v>555</v>
      </c>
      <c r="O3239">
        <f t="shared" si="282"/>
        <v>0</v>
      </c>
      <c r="V3239">
        <v>0</v>
      </c>
    </row>
    <row r="3240" spans="1:29" x14ac:dyDescent="0.25">
      <c r="A3240" t="s">
        <v>556</v>
      </c>
      <c r="B3240" t="s">
        <v>555</v>
      </c>
      <c r="O3240">
        <f t="shared" si="282"/>
        <v>0</v>
      </c>
      <c r="V3240">
        <v>0</v>
      </c>
      <c r="W3240" t="s">
        <v>6</v>
      </c>
    </row>
    <row r="3241" spans="1:29" x14ac:dyDescent="0.25">
      <c r="A3241" t="s">
        <v>556</v>
      </c>
      <c r="B3241" t="s">
        <v>555</v>
      </c>
      <c r="O3241">
        <f t="shared" si="282"/>
        <v>0</v>
      </c>
      <c r="V3241">
        <v>0</v>
      </c>
    </row>
    <row r="3242" spans="1:29" x14ac:dyDescent="0.25">
      <c r="A3242" t="s">
        <v>556</v>
      </c>
      <c r="B3242" t="s">
        <v>555</v>
      </c>
      <c r="O3242">
        <f t="shared" si="282"/>
        <v>0</v>
      </c>
      <c r="V3242">
        <v>0</v>
      </c>
      <c r="W3242" t="s">
        <v>7</v>
      </c>
    </row>
    <row r="3243" spans="1:29" x14ac:dyDescent="0.25">
      <c r="A3243" t="s">
        <v>556</v>
      </c>
      <c r="B3243" t="s">
        <v>555</v>
      </c>
      <c r="O3243">
        <f t="shared" si="282"/>
        <v>0</v>
      </c>
      <c r="V3243">
        <v>0</v>
      </c>
    </row>
    <row r="3244" spans="1:29" x14ac:dyDescent="0.25">
      <c r="A3244" t="s">
        <v>556</v>
      </c>
      <c r="B3244" t="s">
        <v>555</v>
      </c>
      <c r="O3244">
        <f t="shared" si="282"/>
        <v>0</v>
      </c>
      <c r="V3244">
        <v>0</v>
      </c>
      <c r="W3244" t="s">
        <v>352</v>
      </c>
    </row>
    <row r="3245" spans="1:29" x14ac:dyDescent="0.25">
      <c r="A3245" t="s">
        <v>556</v>
      </c>
      <c r="B3245" t="s">
        <v>555</v>
      </c>
      <c r="O3245">
        <f t="shared" si="282"/>
        <v>0</v>
      </c>
      <c r="V3245">
        <v>0</v>
      </c>
      <c r="W3245" t="s">
        <v>353</v>
      </c>
    </row>
    <row r="3246" spans="1:29" x14ac:dyDescent="0.25">
      <c r="A3246" t="s">
        <v>556</v>
      </c>
      <c r="B3246" t="s">
        <v>555</v>
      </c>
      <c r="O3246">
        <f t="shared" si="282"/>
        <v>0</v>
      </c>
      <c r="V3246">
        <v>0</v>
      </c>
      <c r="W3246" t="s">
        <v>354</v>
      </c>
    </row>
    <row r="3247" spans="1:29" x14ac:dyDescent="0.25">
      <c r="A3247" t="s">
        <v>556</v>
      </c>
      <c r="B3247" t="s">
        <v>555</v>
      </c>
      <c r="O3247">
        <f t="shared" si="282"/>
        <v>0</v>
      </c>
      <c r="V3247">
        <v>0</v>
      </c>
      <c r="W3247" t="s">
        <v>3</v>
      </c>
    </row>
    <row r="3248" spans="1:29" x14ac:dyDescent="0.25">
      <c r="A3248" t="s">
        <v>556</v>
      </c>
      <c r="B3248" t="s">
        <v>555</v>
      </c>
      <c r="O3248">
        <f t="shared" si="282"/>
        <v>0</v>
      </c>
      <c r="V3248">
        <v>0</v>
      </c>
      <c r="W3248" t="s">
        <v>11</v>
      </c>
      <c r="X3248" t="s">
        <v>12</v>
      </c>
      <c r="Y3248" t="s">
        <v>13</v>
      </c>
      <c r="Z3248" t="s">
        <v>14</v>
      </c>
      <c r="AA3248" t="s">
        <v>15</v>
      </c>
      <c r="AB3248" t="s">
        <v>16</v>
      </c>
      <c r="AC3248" t="s">
        <v>17</v>
      </c>
    </row>
    <row r="3249" spans="1:31" x14ac:dyDescent="0.25">
      <c r="A3249" t="s">
        <v>556</v>
      </c>
      <c r="B3249" t="s">
        <v>555</v>
      </c>
      <c r="O3249">
        <f t="shared" si="282"/>
        <v>0</v>
      </c>
      <c r="V3249">
        <v>0</v>
      </c>
      <c r="W3249" t="s">
        <v>18</v>
      </c>
      <c r="X3249" t="s">
        <v>18</v>
      </c>
      <c r="Y3249" t="s">
        <v>19</v>
      </c>
      <c r="Z3249" t="s">
        <v>20</v>
      </c>
      <c r="AA3249" t="s">
        <v>21</v>
      </c>
      <c r="AB3249" t="s">
        <v>22</v>
      </c>
    </row>
    <row r="3250" spans="1:31" x14ac:dyDescent="0.25">
      <c r="A3250" t="s">
        <v>556</v>
      </c>
      <c r="B3250" t="s">
        <v>555</v>
      </c>
      <c r="O3250">
        <f t="shared" si="282"/>
        <v>0</v>
      </c>
      <c r="V3250">
        <v>0</v>
      </c>
      <c r="W3250" t="s">
        <v>23</v>
      </c>
    </row>
    <row r="3251" spans="1:31" x14ac:dyDescent="0.25">
      <c r="A3251" t="s">
        <v>556</v>
      </c>
      <c r="B3251" t="s">
        <v>555</v>
      </c>
      <c r="O3251">
        <f t="shared" si="282"/>
        <v>0</v>
      </c>
      <c r="V3251">
        <v>0</v>
      </c>
      <c r="W3251" t="s">
        <v>79</v>
      </c>
    </row>
    <row r="3252" spans="1:31" x14ac:dyDescent="0.25">
      <c r="A3252" t="s">
        <v>556</v>
      </c>
      <c r="B3252" t="s">
        <v>555</v>
      </c>
      <c r="O3252">
        <f t="shared" si="282"/>
        <v>0</v>
      </c>
      <c r="V3252">
        <v>0</v>
      </c>
      <c r="W3252" t="s">
        <v>28</v>
      </c>
      <c r="X3252" t="s">
        <v>367</v>
      </c>
    </row>
    <row r="3253" spans="1:31" x14ac:dyDescent="0.25">
      <c r="A3253" t="s">
        <v>556</v>
      </c>
      <c r="B3253" t="s">
        <v>555</v>
      </c>
      <c r="O3253">
        <f t="shared" si="282"/>
        <v>0</v>
      </c>
      <c r="V3253">
        <v>0</v>
      </c>
      <c r="W3253" t="s">
        <v>18</v>
      </c>
      <c r="X3253" t="s">
        <v>81</v>
      </c>
    </row>
    <row r="3254" spans="1:31" x14ac:dyDescent="0.25">
      <c r="A3254" t="s">
        <v>556</v>
      </c>
      <c r="B3254" t="s">
        <v>555</v>
      </c>
      <c r="O3254">
        <f t="shared" si="282"/>
        <v>0</v>
      </c>
      <c r="V3254">
        <v>0</v>
      </c>
      <c r="W3254" t="s">
        <v>18</v>
      </c>
      <c r="X3254" t="s">
        <v>82</v>
      </c>
      <c r="Y3254" t="s">
        <v>83</v>
      </c>
      <c r="Z3254" t="s">
        <v>84</v>
      </c>
      <c r="AA3254" t="s">
        <v>85</v>
      </c>
      <c r="AB3254" t="s">
        <v>86</v>
      </c>
      <c r="AC3254" t="s">
        <v>84</v>
      </c>
      <c r="AD3254" t="s">
        <v>87</v>
      </c>
    </row>
    <row r="3255" spans="1:31" x14ac:dyDescent="0.25">
      <c r="A3255" t="s">
        <v>556</v>
      </c>
      <c r="B3255" t="s">
        <v>555</v>
      </c>
      <c r="O3255">
        <f t="shared" si="282"/>
        <v>0</v>
      </c>
      <c r="V3255">
        <v>0</v>
      </c>
      <c r="W3255" t="s">
        <v>18</v>
      </c>
      <c r="X3255" t="s">
        <v>83</v>
      </c>
      <c r="Y3255" t="s">
        <v>83</v>
      </c>
      <c r="Z3255" t="s">
        <v>88</v>
      </c>
      <c r="AA3255" t="s">
        <v>89</v>
      </c>
      <c r="AB3255" t="s">
        <v>90</v>
      </c>
      <c r="AC3255" t="s">
        <v>88</v>
      </c>
      <c r="AD3255" t="s">
        <v>91</v>
      </c>
    </row>
    <row r="3256" spans="1:31" x14ac:dyDescent="0.25">
      <c r="A3256" t="s">
        <v>556</v>
      </c>
      <c r="B3256" t="s">
        <v>555</v>
      </c>
      <c r="O3256">
        <f t="shared" si="282"/>
        <v>0</v>
      </c>
      <c r="V3256">
        <v>0</v>
      </c>
      <c r="W3256" t="s">
        <v>18</v>
      </c>
      <c r="X3256" t="s">
        <v>92</v>
      </c>
    </row>
    <row r="3257" spans="1:31" x14ac:dyDescent="0.25">
      <c r="A3257" t="s">
        <v>556</v>
      </c>
      <c r="B3257" t="s">
        <v>555</v>
      </c>
      <c r="O3257">
        <f t="shared" si="282"/>
        <v>0</v>
      </c>
      <c r="V3257">
        <v>0</v>
      </c>
      <c r="W3257" t="s">
        <v>18</v>
      </c>
      <c r="X3257">
        <v>10</v>
      </c>
      <c r="Y3257">
        <v>2930</v>
      </c>
      <c r="Z3257" t="s">
        <v>93</v>
      </c>
      <c r="AA3257" t="s">
        <v>94</v>
      </c>
      <c r="AB3257" t="s">
        <v>95</v>
      </c>
      <c r="AC3257" t="s">
        <v>96</v>
      </c>
      <c r="AD3257" t="s">
        <v>97</v>
      </c>
      <c r="AE3257">
        <v>10798.8496</v>
      </c>
    </row>
    <row r="3258" spans="1:31" x14ac:dyDescent="0.25">
      <c r="A3258" t="s">
        <v>556</v>
      </c>
      <c r="B3258" t="s">
        <v>555</v>
      </c>
      <c r="O3258">
        <f t="shared" si="282"/>
        <v>0</v>
      </c>
      <c r="V3258">
        <v>0</v>
      </c>
      <c r="W3258" t="s">
        <v>18</v>
      </c>
      <c r="X3258">
        <v>20</v>
      </c>
      <c r="Y3258">
        <v>2931</v>
      </c>
      <c r="Z3258" t="s">
        <v>98</v>
      </c>
      <c r="AA3258" t="s">
        <v>94</v>
      </c>
      <c r="AB3258" t="s">
        <v>99</v>
      </c>
      <c r="AC3258" t="s">
        <v>100</v>
      </c>
      <c r="AD3258" t="s">
        <v>114</v>
      </c>
      <c r="AE3258">
        <v>27346.880000000001</v>
      </c>
    </row>
    <row r="3259" spans="1:31" x14ac:dyDescent="0.25">
      <c r="A3259" t="s">
        <v>556</v>
      </c>
      <c r="B3259" t="s">
        <v>555</v>
      </c>
      <c r="O3259">
        <f t="shared" si="282"/>
        <v>0</v>
      </c>
      <c r="V3259">
        <v>0</v>
      </c>
      <c r="W3259" t="s">
        <v>18</v>
      </c>
      <c r="X3259">
        <v>30</v>
      </c>
      <c r="Y3259">
        <v>2335</v>
      </c>
      <c r="Z3259" t="s">
        <v>115</v>
      </c>
      <c r="AA3259" t="s">
        <v>94</v>
      </c>
      <c r="AB3259" t="s">
        <v>116</v>
      </c>
      <c r="AC3259" t="s">
        <v>117</v>
      </c>
      <c r="AD3259" t="s">
        <v>118</v>
      </c>
      <c r="AE3259">
        <v>5812.1052</v>
      </c>
    </row>
    <row r="3260" spans="1:31" x14ac:dyDescent="0.25">
      <c r="A3260" t="s">
        <v>556</v>
      </c>
      <c r="B3260" t="s">
        <v>555</v>
      </c>
      <c r="O3260">
        <f t="shared" si="282"/>
        <v>0</v>
      </c>
      <c r="V3260">
        <v>0</v>
      </c>
      <c r="W3260" t="s">
        <v>18</v>
      </c>
      <c r="X3260" t="s">
        <v>81</v>
      </c>
      <c r="Y3260" t="s">
        <v>106</v>
      </c>
    </row>
    <row r="3261" spans="1:31" x14ac:dyDescent="0.25">
      <c r="A3261" t="s">
        <v>556</v>
      </c>
      <c r="B3261" t="s">
        <v>555</v>
      </c>
      <c r="O3261">
        <f t="shared" si="282"/>
        <v>0</v>
      </c>
      <c r="V3261">
        <v>0</v>
      </c>
      <c r="W3261" t="s">
        <v>18</v>
      </c>
      <c r="X3261" t="s">
        <v>107</v>
      </c>
      <c r="Y3261" t="s">
        <v>368</v>
      </c>
    </row>
    <row r="3262" spans="1:31" x14ac:dyDescent="0.25">
      <c r="A3262" t="s">
        <v>556</v>
      </c>
      <c r="B3262" t="s">
        <v>555</v>
      </c>
      <c r="O3262">
        <f t="shared" si="282"/>
        <v>0</v>
      </c>
      <c r="V3262">
        <v>0</v>
      </c>
      <c r="W3262" t="s">
        <v>79</v>
      </c>
    </row>
    <row r="3263" spans="1:31" x14ac:dyDescent="0.25">
      <c r="A3263" t="s">
        <v>556</v>
      </c>
      <c r="B3263" t="s">
        <v>555</v>
      </c>
      <c r="G3263" t="str">
        <f>+Y3263</f>
        <v xml:space="preserve">PL0001114727042006                                 </v>
      </c>
      <c r="H3263" t="str">
        <f>+Z3263</f>
        <v xml:space="preserve"> ENTREPAÑO TAPA 570X595 </v>
      </c>
      <c r="M3263">
        <v>22</v>
      </c>
      <c r="N3263" t="s">
        <v>47</v>
      </c>
      <c r="O3263">
        <f t="shared" si="282"/>
        <v>4</v>
      </c>
      <c r="V3263">
        <v>0</v>
      </c>
      <c r="W3263" t="s">
        <v>28</v>
      </c>
      <c r="X3263" t="s">
        <v>369</v>
      </c>
      <c r="Y3263" t="s">
        <v>370</v>
      </c>
      <c r="Z3263" t="s">
        <v>371</v>
      </c>
      <c r="AA3263">
        <v>22</v>
      </c>
      <c r="AB3263" t="s">
        <v>47</v>
      </c>
      <c r="AC3263">
        <v>0</v>
      </c>
    </row>
    <row r="3264" spans="1:31" x14ac:dyDescent="0.25">
      <c r="A3264" t="s">
        <v>556</v>
      </c>
      <c r="B3264" t="s">
        <v>555</v>
      </c>
      <c r="I3264" t="str">
        <f>+Y3264</f>
        <v xml:space="preserve">         03115282-00                               </v>
      </c>
      <c r="J3264" t="str">
        <f>+Z3264</f>
        <v xml:space="preserve"> Aglo 2440x2150x15 Rove </v>
      </c>
      <c r="M3264">
        <v>1.6719999999999999</v>
      </c>
      <c r="N3264" t="s">
        <v>73</v>
      </c>
      <c r="O3264">
        <f t="shared" si="282"/>
        <v>4</v>
      </c>
      <c r="V3264">
        <v>0</v>
      </c>
      <c r="W3264" t="s">
        <v>70</v>
      </c>
      <c r="X3264" t="s">
        <v>24</v>
      </c>
      <c r="Y3264" t="s">
        <v>71</v>
      </c>
      <c r="Z3264" t="s">
        <v>72</v>
      </c>
      <c r="AA3264">
        <v>1.6719999999999999</v>
      </c>
      <c r="AB3264" t="s">
        <v>73</v>
      </c>
      <c r="AC3264">
        <v>373123.52</v>
      </c>
    </row>
    <row r="3265" spans="1:31" x14ac:dyDescent="0.25">
      <c r="A3265" t="s">
        <v>556</v>
      </c>
      <c r="B3265" t="s">
        <v>555</v>
      </c>
      <c r="G3265" t="str">
        <f t="shared" ref="G3265:G3267" si="285">+Y3265</f>
        <v xml:space="preserve">         04224699-00                               </v>
      </c>
      <c r="H3265" t="str">
        <f t="shared" ref="H3265:H3267" si="286">+Z3265</f>
        <v xml:space="preserve"> FJ PVC Rovere  M2 19x. </v>
      </c>
      <c r="K3265" t="str">
        <f>+Y3265</f>
        <v xml:space="preserve">         04224699-00                               </v>
      </c>
      <c r="L3265" t="str">
        <f>+Z3265</f>
        <v xml:space="preserve"> FJ PVC Rovere  M2 19x. </v>
      </c>
      <c r="M3265">
        <v>26.84</v>
      </c>
      <c r="N3265" t="s">
        <v>31</v>
      </c>
      <c r="O3265">
        <f t="shared" si="282"/>
        <v>6</v>
      </c>
      <c r="V3265">
        <v>0</v>
      </c>
      <c r="W3265" t="s">
        <v>70</v>
      </c>
      <c r="X3265" t="s">
        <v>32</v>
      </c>
      <c r="Y3265" t="s">
        <v>74</v>
      </c>
      <c r="Z3265" t="s">
        <v>75</v>
      </c>
      <c r="AA3265">
        <v>26.84</v>
      </c>
      <c r="AB3265" t="s">
        <v>31</v>
      </c>
      <c r="AC3265">
        <v>6844.2</v>
      </c>
    </row>
    <row r="3266" spans="1:31" x14ac:dyDescent="0.25">
      <c r="A3266" t="s">
        <v>556</v>
      </c>
      <c r="B3266" t="s">
        <v>555</v>
      </c>
      <c r="G3266" t="str">
        <f t="shared" si="285"/>
        <v xml:space="preserve">         09122109-00                               </v>
      </c>
      <c r="H3266" t="str">
        <f t="shared" si="286"/>
        <v xml:space="preserve"> Holt Melt Jowatherm 28 </v>
      </c>
      <c r="M3266">
        <v>3.7400000000000003E-2</v>
      </c>
      <c r="N3266" t="s">
        <v>78</v>
      </c>
      <c r="O3266">
        <f t="shared" si="282"/>
        <v>4</v>
      </c>
      <c r="V3266">
        <v>0</v>
      </c>
      <c r="W3266" t="s">
        <v>70</v>
      </c>
      <c r="X3266" t="s">
        <v>36</v>
      </c>
      <c r="Y3266" t="s">
        <v>76</v>
      </c>
      <c r="Z3266" t="s">
        <v>77</v>
      </c>
      <c r="AA3266">
        <v>3.7400000000000003E-2</v>
      </c>
      <c r="AB3266" t="s">
        <v>78</v>
      </c>
      <c r="AC3266">
        <v>972.4</v>
      </c>
    </row>
    <row r="3267" spans="1:31" x14ac:dyDescent="0.25">
      <c r="A3267" t="s">
        <v>556</v>
      </c>
      <c r="B3267" t="s">
        <v>555</v>
      </c>
      <c r="G3267" t="str">
        <f t="shared" si="285"/>
        <v xml:space="preserve">         09122109-00                               </v>
      </c>
      <c r="H3267" t="str">
        <f t="shared" si="286"/>
        <v xml:space="preserve"> Holt Melt Jowatherm 28 </v>
      </c>
      <c r="M3267">
        <v>7.4800000000000005E-2</v>
      </c>
      <c r="N3267" t="s">
        <v>78</v>
      </c>
      <c r="O3267">
        <f t="shared" si="282"/>
        <v>4</v>
      </c>
      <c r="V3267">
        <v>0</v>
      </c>
      <c r="W3267" t="s">
        <v>70</v>
      </c>
      <c r="X3267" t="s">
        <v>39</v>
      </c>
      <c r="Y3267" t="s">
        <v>76</v>
      </c>
      <c r="Z3267" t="s">
        <v>77</v>
      </c>
      <c r="AA3267">
        <v>7.4800000000000005E-2</v>
      </c>
      <c r="AB3267" t="s">
        <v>78</v>
      </c>
      <c r="AC3267">
        <v>1944.8</v>
      </c>
    </row>
    <row r="3268" spans="1:31" x14ac:dyDescent="0.25">
      <c r="A3268" t="s">
        <v>556</v>
      </c>
      <c r="B3268" t="s">
        <v>555</v>
      </c>
      <c r="O3268">
        <f t="shared" ref="O3268:O3331" si="287">+COUNTA(C3268:N3268)</f>
        <v>0</v>
      </c>
      <c r="V3268">
        <v>0</v>
      </c>
      <c r="W3268" t="s">
        <v>79</v>
      </c>
    </row>
    <row r="3269" spans="1:31" x14ac:dyDescent="0.25">
      <c r="A3269" t="s">
        <v>556</v>
      </c>
      <c r="B3269" t="s">
        <v>555</v>
      </c>
      <c r="O3269">
        <f t="shared" si="287"/>
        <v>0</v>
      </c>
      <c r="V3269">
        <v>0</v>
      </c>
      <c r="W3269" t="s">
        <v>28</v>
      </c>
      <c r="X3269" t="s">
        <v>372</v>
      </c>
    </row>
    <row r="3270" spans="1:31" x14ac:dyDescent="0.25">
      <c r="A3270" t="s">
        <v>556</v>
      </c>
      <c r="B3270" t="s">
        <v>555</v>
      </c>
      <c r="O3270">
        <f t="shared" si="287"/>
        <v>0</v>
      </c>
      <c r="V3270">
        <v>0</v>
      </c>
      <c r="W3270" t="s">
        <v>18</v>
      </c>
      <c r="X3270" t="s">
        <v>81</v>
      </c>
    </row>
    <row r="3271" spans="1:31" x14ac:dyDescent="0.25">
      <c r="A3271" t="s">
        <v>556</v>
      </c>
      <c r="B3271" t="s">
        <v>555</v>
      </c>
      <c r="O3271">
        <f t="shared" si="287"/>
        <v>0</v>
      </c>
      <c r="V3271">
        <v>0</v>
      </c>
      <c r="W3271" t="s">
        <v>18</v>
      </c>
      <c r="X3271" t="s">
        <v>82</v>
      </c>
      <c r="Y3271" t="s">
        <v>83</v>
      </c>
      <c r="Z3271" t="s">
        <v>84</v>
      </c>
      <c r="AA3271" t="s">
        <v>85</v>
      </c>
      <c r="AB3271" t="s">
        <v>86</v>
      </c>
      <c r="AC3271" t="s">
        <v>84</v>
      </c>
      <c r="AD3271" t="s">
        <v>87</v>
      </c>
    </row>
    <row r="3272" spans="1:31" x14ac:dyDescent="0.25">
      <c r="A3272" t="s">
        <v>556</v>
      </c>
      <c r="B3272" t="s">
        <v>555</v>
      </c>
      <c r="O3272">
        <f t="shared" si="287"/>
        <v>0</v>
      </c>
      <c r="V3272">
        <v>0</v>
      </c>
      <c r="W3272" t="s">
        <v>18</v>
      </c>
      <c r="X3272" t="s">
        <v>83</v>
      </c>
      <c r="Y3272" t="s">
        <v>83</v>
      </c>
      <c r="Z3272" t="s">
        <v>88</v>
      </c>
      <c r="AA3272" t="s">
        <v>89</v>
      </c>
      <c r="AB3272" t="s">
        <v>90</v>
      </c>
      <c r="AC3272" t="s">
        <v>88</v>
      </c>
      <c r="AD3272" t="s">
        <v>91</v>
      </c>
    </row>
    <row r="3273" spans="1:31" x14ac:dyDescent="0.25">
      <c r="A3273" t="s">
        <v>556</v>
      </c>
      <c r="B3273" t="s">
        <v>555</v>
      </c>
      <c r="O3273">
        <f t="shared" si="287"/>
        <v>0</v>
      </c>
      <c r="V3273">
        <v>0</v>
      </c>
      <c r="W3273" t="s">
        <v>18</v>
      </c>
      <c r="X3273" t="s">
        <v>92</v>
      </c>
    </row>
    <row r="3274" spans="1:31" x14ac:dyDescent="0.25">
      <c r="A3274" t="s">
        <v>556</v>
      </c>
      <c r="B3274" t="s">
        <v>555</v>
      </c>
      <c r="O3274">
        <f t="shared" si="287"/>
        <v>0</v>
      </c>
      <c r="V3274">
        <v>0</v>
      </c>
      <c r="W3274" t="s">
        <v>18</v>
      </c>
      <c r="X3274">
        <v>10</v>
      </c>
      <c r="Y3274">
        <v>2930</v>
      </c>
      <c r="Z3274" t="s">
        <v>93</v>
      </c>
      <c r="AA3274" t="s">
        <v>94</v>
      </c>
      <c r="AB3274" t="s">
        <v>95</v>
      </c>
      <c r="AC3274" t="s">
        <v>96</v>
      </c>
      <c r="AD3274" t="s">
        <v>97</v>
      </c>
      <c r="AE3274">
        <v>5399.4247999999998</v>
      </c>
    </row>
    <row r="3275" spans="1:31" x14ac:dyDescent="0.25">
      <c r="A3275" t="s">
        <v>556</v>
      </c>
      <c r="B3275" t="s">
        <v>555</v>
      </c>
      <c r="O3275">
        <f t="shared" si="287"/>
        <v>0</v>
      </c>
      <c r="V3275">
        <v>0</v>
      </c>
      <c r="W3275" t="s">
        <v>18</v>
      </c>
      <c r="X3275">
        <v>20</v>
      </c>
      <c r="Y3275">
        <v>2931</v>
      </c>
      <c r="Z3275" t="s">
        <v>98</v>
      </c>
      <c r="AA3275" t="s">
        <v>94</v>
      </c>
      <c r="AB3275" t="s">
        <v>99</v>
      </c>
      <c r="AC3275" t="s">
        <v>100</v>
      </c>
      <c r="AD3275" t="s">
        <v>114</v>
      </c>
      <c r="AE3275">
        <v>13673.44</v>
      </c>
    </row>
    <row r="3276" spans="1:31" x14ac:dyDescent="0.25">
      <c r="A3276" t="s">
        <v>556</v>
      </c>
      <c r="B3276" t="s">
        <v>555</v>
      </c>
      <c r="O3276">
        <f t="shared" si="287"/>
        <v>0</v>
      </c>
      <c r="V3276">
        <v>0</v>
      </c>
      <c r="W3276" t="s">
        <v>18</v>
      </c>
      <c r="X3276">
        <v>30</v>
      </c>
      <c r="Y3276">
        <v>2335</v>
      </c>
      <c r="Z3276" t="s">
        <v>115</v>
      </c>
      <c r="AA3276" t="s">
        <v>94</v>
      </c>
      <c r="AB3276" t="s">
        <v>116</v>
      </c>
      <c r="AC3276" t="s">
        <v>117</v>
      </c>
      <c r="AD3276" t="s">
        <v>118</v>
      </c>
      <c r="AE3276">
        <v>2906.0526</v>
      </c>
    </row>
    <row r="3277" spans="1:31" x14ac:dyDescent="0.25">
      <c r="A3277" t="s">
        <v>556</v>
      </c>
      <c r="B3277" t="s">
        <v>555</v>
      </c>
      <c r="O3277">
        <f t="shared" si="287"/>
        <v>0</v>
      </c>
      <c r="V3277">
        <v>0</v>
      </c>
      <c r="W3277" t="s">
        <v>18</v>
      </c>
      <c r="X3277" t="s">
        <v>81</v>
      </c>
      <c r="Y3277" t="s">
        <v>106</v>
      </c>
    </row>
    <row r="3278" spans="1:31" x14ac:dyDescent="0.25">
      <c r="A3278" t="s">
        <v>556</v>
      </c>
      <c r="B3278" t="s">
        <v>555</v>
      </c>
      <c r="O3278">
        <f t="shared" si="287"/>
        <v>0</v>
      </c>
      <c r="V3278">
        <v>0</v>
      </c>
      <c r="W3278" t="s">
        <v>18</v>
      </c>
      <c r="X3278" t="s">
        <v>107</v>
      </c>
      <c r="Y3278" t="s">
        <v>373</v>
      </c>
    </row>
    <row r="3279" spans="1:31" x14ac:dyDescent="0.25">
      <c r="A3279" t="s">
        <v>556</v>
      </c>
      <c r="B3279" t="s">
        <v>555</v>
      </c>
      <c r="O3279">
        <f t="shared" si="287"/>
        <v>0</v>
      </c>
      <c r="V3279">
        <v>0</v>
      </c>
      <c r="W3279" t="s">
        <v>79</v>
      </c>
    </row>
    <row r="3280" spans="1:31" x14ac:dyDescent="0.25">
      <c r="A3280" t="s">
        <v>556</v>
      </c>
      <c r="B3280" t="s">
        <v>555</v>
      </c>
      <c r="G3280" t="str">
        <f>+Y3280</f>
        <v xml:space="preserve">PL0001114727082001                                 </v>
      </c>
      <c r="H3280" t="str">
        <f>+Z3280</f>
        <v xml:space="preserve"> LATERAL 545X150X15     </v>
      </c>
      <c r="M3280">
        <v>88</v>
      </c>
      <c r="N3280" t="s">
        <v>47</v>
      </c>
      <c r="O3280">
        <f t="shared" si="287"/>
        <v>4</v>
      </c>
      <c r="V3280">
        <v>0</v>
      </c>
      <c r="W3280" t="s">
        <v>28</v>
      </c>
      <c r="X3280" t="s">
        <v>67</v>
      </c>
      <c r="Y3280" t="s">
        <v>374</v>
      </c>
      <c r="Z3280" t="s">
        <v>375</v>
      </c>
      <c r="AA3280">
        <v>88</v>
      </c>
      <c r="AB3280" t="s">
        <v>47</v>
      </c>
      <c r="AC3280">
        <v>0</v>
      </c>
    </row>
    <row r="3281" spans="1:31" x14ac:dyDescent="0.25">
      <c r="A3281" t="s">
        <v>556</v>
      </c>
      <c r="B3281" t="s">
        <v>555</v>
      </c>
      <c r="I3281" t="str">
        <f>+Y3281</f>
        <v xml:space="preserve">         03115282-00                               </v>
      </c>
      <c r="J3281" t="str">
        <f>+Z3281</f>
        <v xml:space="preserve"> Aglo 2440x2150x15 Rove </v>
      </c>
      <c r="M3281">
        <v>1.6104000000000001</v>
      </c>
      <c r="N3281" t="s">
        <v>73</v>
      </c>
      <c r="O3281">
        <f t="shared" si="287"/>
        <v>4</v>
      </c>
      <c r="V3281">
        <v>0</v>
      </c>
      <c r="W3281" t="s">
        <v>70</v>
      </c>
      <c r="X3281" t="s">
        <v>24</v>
      </c>
      <c r="Y3281" t="s">
        <v>71</v>
      </c>
      <c r="Z3281" t="s">
        <v>72</v>
      </c>
      <c r="AA3281">
        <v>1.6104000000000001</v>
      </c>
      <c r="AB3281" t="s">
        <v>73</v>
      </c>
      <c r="AC3281">
        <v>359376.864</v>
      </c>
    </row>
    <row r="3282" spans="1:31" x14ac:dyDescent="0.25">
      <c r="A3282" t="s">
        <v>556</v>
      </c>
      <c r="B3282" t="s">
        <v>555</v>
      </c>
      <c r="G3282" t="str">
        <f t="shared" ref="G3282:G3284" si="288">+Y3282</f>
        <v xml:space="preserve">         04224699-00                               </v>
      </c>
      <c r="H3282" t="str">
        <f t="shared" ref="H3282:H3284" si="289">+Z3282</f>
        <v xml:space="preserve"> FJ PVC Rovere  M2 19x. </v>
      </c>
      <c r="K3282" t="str">
        <f>+Y3282</f>
        <v xml:space="preserve">         04224699-00                               </v>
      </c>
      <c r="L3282" t="str">
        <f>+Z3282</f>
        <v xml:space="preserve"> FJ PVC Rovere  M2 19x. </v>
      </c>
      <c r="M3282">
        <v>136.4</v>
      </c>
      <c r="N3282" t="s">
        <v>31</v>
      </c>
      <c r="O3282">
        <f t="shared" si="287"/>
        <v>6</v>
      </c>
      <c r="V3282">
        <v>0</v>
      </c>
      <c r="W3282" t="s">
        <v>70</v>
      </c>
      <c r="X3282" t="s">
        <v>32</v>
      </c>
      <c r="Y3282" t="s">
        <v>74</v>
      </c>
      <c r="Z3282" t="s">
        <v>75</v>
      </c>
      <c r="AA3282">
        <v>136.4</v>
      </c>
      <c r="AB3282" t="s">
        <v>31</v>
      </c>
      <c r="AC3282">
        <v>34782</v>
      </c>
    </row>
    <row r="3283" spans="1:31" x14ac:dyDescent="0.25">
      <c r="A3283" t="s">
        <v>556</v>
      </c>
      <c r="B3283" t="s">
        <v>555</v>
      </c>
      <c r="G3283" t="str">
        <f t="shared" si="288"/>
        <v xml:space="preserve">         09122109-00                               </v>
      </c>
      <c r="H3283" t="str">
        <f t="shared" si="289"/>
        <v xml:space="preserve"> Holt Melt Jowatherm 28 </v>
      </c>
      <c r="M3283">
        <v>0.18479999999999999</v>
      </c>
      <c r="N3283" t="s">
        <v>78</v>
      </c>
      <c r="O3283">
        <f t="shared" si="287"/>
        <v>4</v>
      </c>
      <c r="V3283">
        <v>0</v>
      </c>
      <c r="W3283" t="s">
        <v>70</v>
      </c>
      <c r="X3283" t="s">
        <v>36</v>
      </c>
      <c r="Y3283" t="s">
        <v>76</v>
      </c>
      <c r="Z3283" t="s">
        <v>77</v>
      </c>
      <c r="AA3283">
        <v>0.18479999999999999</v>
      </c>
      <c r="AB3283" t="s">
        <v>78</v>
      </c>
      <c r="AC3283">
        <v>4804.8</v>
      </c>
    </row>
    <row r="3284" spans="1:31" x14ac:dyDescent="0.25">
      <c r="A3284" t="s">
        <v>556</v>
      </c>
      <c r="B3284" t="s">
        <v>555</v>
      </c>
      <c r="G3284" t="str">
        <f t="shared" si="288"/>
        <v xml:space="preserve">         09122109-00                               </v>
      </c>
      <c r="H3284" t="str">
        <f t="shared" si="289"/>
        <v xml:space="preserve"> Holt Melt Jowatherm 28 </v>
      </c>
      <c r="M3284">
        <v>0.36959999999999998</v>
      </c>
      <c r="N3284" t="s">
        <v>78</v>
      </c>
      <c r="O3284">
        <f t="shared" si="287"/>
        <v>4</v>
      </c>
      <c r="V3284">
        <v>0</v>
      </c>
      <c r="W3284" t="s">
        <v>70</v>
      </c>
      <c r="X3284" t="s">
        <v>39</v>
      </c>
      <c r="Y3284" t="s">
        <v>76</v>
      </c>
      <c r="Z3284" t="s">
        <v>77</v>
      </c>
      <c r="AA3284">
        <v>0.36959999999999998</v>
      </c>
      <c r="AB3284" t="s">
        <v>78</v>
      </c>
      <c r="AC3284">
        <v>9609.6</v>
      </c>
    </row>
    <row r="3285" spans="1:31" x14ac:dyDescent="0.25">
      <c r="A3285" t="s">
        <v>556</v>
      </c>
      <c r="B3285" t="s">
        <v>555</v>
      </c>
      <c r="O3285">
        <f t="shared" si="287"/>
        <v>0</v>
      </c>
      <c r="V3285">
        <v>0</v>
      </c>
      <c r="W3285" t="s">
        <v>79</v>
      </c>
    </row>
    <row r="3286" spans="1:31" x14ac:dyDescent="0.25">
      <c r="A3286" t="s">
        <v>556</v>
      </c>
      <c r="B3286" t="s">
        <v>555</v>
      </c>
      <c r="O3286">
        <f t="shared" si="287"/>
        <v>0</v>
      </c>
      <c r="V3286">
        <v>0</v>
      </c>
      <c r="W3286" t="s">
        <v>28</v>
      </c>
      <c r="X3286" t="s">
        <v>376</v>
      </c>
    </row>
    <row r="3287" spans="1:31" x14ac:dyDescent="0.25">
      <c r="A3287" t="s">
        <v>556</v>
      </c>
      <c r="B3287" t="s">
        <v>555</v>
      </c>
      <c r="O3287">
        <f t="shared" si="287"/>
        <v>0</v>
      </c>
      <c r="V3287">
        <v>0</v>
      </c>
      <c r="W3287" t="s">
        <v>18</v>
      </c>
      <c r="X3287" t="s">
        <v>81</v>
      </c>
    </row>
    <row r="3288" spans="1:31" x14ac:dyDescent="0.25">
      <c r="A3288" t="s">
        <v>556</v>
      </c>
      <c r="B3288" t="s">
        <v>555</v>
      </c>
      <c r="O3288">
        <f t="shared" si="287"/>
        <v>0</v>
      </c>
      <c r="V3288">
        <v>0</v>
      </c>
      <c r="W3288" t="s">
        <v>18</v>
      </c>
      <c r="X3288" t="s">
        <v>82</v>
      </c>
      <c r="Y3288" t="s">
        <v>83</v>
      </c>
      <c r="Z3288" t="s">
        <v>84</v>
      </c>
      <c r="AA3288" t="s">
        <v>85</v>
      </c>
      <c r="AB3288" t="s">
        <v>86</v>
      </c>
      <c r="AC3288" t="s">
        <v>84</v>
      </c>
      <c r="AD3288" t="s">
        <v>87</v>
      </c>
    </row>
    <row r="3289" spans="1:31" x14ac:dyDescent="0.25">
      <c r="A3289" t="s">
        <v>556</v>
      </c>
      <c r="B3289" t="s">
        <v>555</v>
      </c>
      <c r="O3289">
        <f t="shared" si="287"/>
        <v>0</v>
      </c>
      <c r="V3289">
        <v>0</v>
      </c>
      <c r="W3289" t="s">
        <v>18</v>
      </c>
      <c r="X3289" t="s">
        <v>83</v>
      </c>
      <c r="Y3289" t="s">
        <v>83</v>
      </c>
      <c r="Z3289" t="s">
        <v>88</v>
      </c>
      <c r="AA3289" t="s">
        <v>89</v>
      </c>
      <c r="AB3289" t="s">
        <v>90</v>
      </c>
      <c r="AC3289" t="s">
        <v>88</v>
      </c>
      <c r="AD3289" t="s">
        <v>91</v>
      </c>
    </row>
    <row r="3290" spans="1:31" x14ac:dyDescent="0.25">
      <c r="A3290" t="s">
        <v>556</v>
      </c>
      <c r="B3290" t="s">
        <v>555</v>
      </c>
      <c r="O3290">
        <f t="shared" si="287"/>
        <v>0</v>
      </c>
      <c r="V3290">
        <v>0</v>
      </c>
      <c r="W3290" t="s">
        <v>18</v>
      </c>
      <c r="X3290" t="s">
        <v>92</v>
      </c>
    </row>
    <row r="3291" spans="1:31" x14ac:dyDescent="0.25">
      <c r="A3291" t="s">
        <v>556</v>
      </c>
      <c r="B3291" t="s">
        <v>555</v>
      </c>
      <c r="O3291">
        <f t="shared" si="287"/>
        <v>0</v>
      </c>
      <c r="V3291">
        <v>0</v>
      </c>
      <c r="W3291" t="s">
        <v>18</v>
      </c>
      <c r="X3291">
        <v>10</v>
      </c>
      <c r="Y3291">
        <v>2930</v>
      </c>
      <c r="Z3291" t="s">
        <v>93</v>
      </c>
      <c r="AA3291" t="s">
        <v>94</v>
      </c>
      <c r="AB3291" t="s">
        <v>95</v>
      </c>
      <c r="AC3291" t="s">
        <v>96</v>
      </c>
      <c r="AD3291" t="s">
        <v>97</v>
      </c>
      <c r="AE3291">
        <v>21597.699199999999</v>
      </c>
    </row>
    <row r="3292" spans="1:31" x14ac:dyDescent="0.25">
      <c r="A3292" t="s">
        <v>556</v>
      </c>
      <c r="B3292" t="s">
        <v>555</v>
      </c>
      <c r="O3292">
        <f t="shared" si="287"/>
        <v>0</v>
      </c>
      <c r="V3292">
        <v>0</v>
      </c>
      <c r="W3292" t="s">
        <v>18</v>
      </c>
      <c r="X3292">
        <v>20</v>
      </c>
      <c r="Y3292">
        <v>2931</v>
      </c>
      <c r="Z3292" t="s">
        <v>98</v>
      </c>
      <c r="AA3292" t="s">
        <v>94</v>
      </c>
      <c r="AB3292" t="s">
        <v>99</v>
      </c>
      <c r="AC3292" t="s">
        <v>100</v>
      </c>
      <c r="AD3292" t="s">
        <v>114</v>
      </c>
      <c r="AE3292">
        <v>54693.760000000002</v>
      </c>
    </row>
    <row r="3293" spans="1:31" x14ac:dyDescent="0.25">
      <c r="A3293" t="s">
        <v>556</v>
      </c>
      <c r="B3293" t="s">
        <v>555</v>
      </c>
      <c r="O3293">
        <f t="shared" si="287"/>
        <v>0</v>
      </c>
      <c r="V3293">
        <v>0</v>
      </c>
    </row>
    <row r="3294" spans="1:31" x14ac:dyDescent="0.25">
      <c r="A3294" t="s">
        <v>556</v>
      </c>
      <c r="B3294" t="s">
        <v>555</v>
      </c>
      <c r="O3294">
        <f t="shared" si="287"/>
        <v>0</v>
      </c>
      <c r="V3294">
        <v>0</v>
      </c>
    </row>
    <row r="3295" spans="1:31" x14ac:dyDescent="0.25">
      <c r="A3295" t="s">
        <v>556</v>
      </c>
      <c r="B3295" t="s">
        <v>555</v>
      </c>
      <c r="O3295">
        <f t="shared" si="287"/>
        <v>0</v>
      </c>
      <c r="V3295">
        <v>0</v>
      </c>
    </row>
    <row r="3296" spans="1:31" x14ac:dyDescent="0.25">
      <c r="A3296" t="s">
        <v>556</v>
      </c>
      <c r="B3296" t="s">
        <v>555</v>
      </c>
      <c r="O3296">
        <f t="shared" si="287"/>
        <v>0</v>
      </c>
      <c r="V3296">
        <v>0</v>
      </c>
    </row>
    <row r="3297" spans="1:23" x14ac:dyDescent="0.25">
      <c r="A3297" t="s">
        <v>556</v>
      </c>
      <c r="B3297" t="s">
        <v>555</v>
      </c>
      <c r="O3297">
        <f t="shared" si="287"/>
        <v>0</v>
      </c>
      <c r="V3297">
        <v>0</v>
      </c>
    </row>
    <row r="3298" spans="1:23" x14ac:dyDescent="0.25">
      <c r="A3298" t="s">
        <v>556</v>
      </c>
      <c r="B3298" t="s">
        <v>555</v>
      </c>
      <c r="O3298">
        <f t="shared" si="287"/>
        <v>0</v>
      </c>
      <c r="V3298">
        <v>0</v>
      </c>
    </row>
    <row r="3299" spans="1:23" x14ac:dyDescent="0.25">
      <c r="A3299" t="s">
        <v>556</v>
      </c>
      <c r="B3299" t="s">
        <v>555</v>
      </c>
      <c r="O3299">
        <f t="shared" si="287"/>
        <v>0</v>
      </c>
      <c r="V3299">
        <v>0</v>
      </c>
    </row>
    <row r="3300" spans="1:23" x14ac:dyDescent="0.25">
      <c r="A3300" t="s">
        <v>556</v>
      </c>
      <c r="B3300" t="s">
        <v>555</v>
      </c>
      <c r="O3300">
        <f t="shared" si="287"/>
        <v>0</v>
      </c>
      <c r="V3300">
        <v>0</v>
      </c>
      <c r="W3300" t="s">
        <v>377</v>
      </c>
    </row>
    <row r="3301" spans="1:23" x14ac:dyDescent="0.25">
      <c r="A3301" t="s">
        <v>556</v>
      </c>
      <c r="B3301" t="s">
        <v>555</v>
      </c>
      <c r="O3301">
        <f t="shared" si="287"/>
        <v>0</v>
      </c>
      <c r="V3301">
        <v>0</v>
      </c>
      <c r="W3301" t="s">
        <v>2</v>
      </c>
    </row>
    <row r="3302" spans="1:23" x14ac:dyDescent="0.25">
      <c r="A3302" t="s">
        <v>556</v>
      </c>
      <c r="B3302" t="s">
        <v>555</v>
      </c>
      <c r="O3302">
        <f t="shared" si="287"/>
        <v>0</v>
      </c>
      <c r="V3302">
        <v>0</v>
      </c>
      <c r="W3302" t="s">
        <v>3</v>
      </c>
    </row>
    <row r="3303" spans="1:23" x14ac:dyDescent="0.25">
      <c r="A3303" t="s">
        <v>556</v>
      </c>
      <c r="B3303" t="s">
        <v>555</v>
      </c>
      <c r="O3303">
        <f t="shared" si="287"/>
        <v>0</v>
      </c>
      <c r="V3303">
        <v>0</v>
      </c>
      <c r="W3303" t="s">
        <v>4</v>
      </c>
    </row>
    <row r="3304" spans="1:23" x14ac:dyDescent="0.25">
      <c r="A3304" t="s">
        <v>556</v>
      </c>
      <c r="B3304" t="s">
        <v>555</v>
      </c>
      <c r="O3304">
        <f t="shared" si="287"/>
        <v>0</v>
      </c>
      <c r="V3304">
        <v>0</v>
      </c>
      <c r="W3304" t="s">
        <v>5</v>
      </c>
    </row>
    <row r="3305" spans="1:23" x14ac:dyDescent="0.25">
      <c r="A3305" t="s">
        <v>556</v>
      </c>
      <c r="B3305" t="s">
        <v>555</v>
      </c>
      <c r="O3305">
        <f t="shared" si="287"/>
        <v>0</v>
      </c>
      <c r="V3305">
        <v>0</v>
      </c>
    </row>
    <row r="3306" spans="1:23" x14ac:dyDescent="0.25">
      <c r="A3306" t="s">
        <v>556</v>
      </c>
      <c r="B3306" t="s">
        <v>555</v>
      </c>
      <c r="O3306">
        <f t="shared" si="287"/>
        <v>0</v>
      </c>
      <c r="V3306">
        <v>0</v>
      </c>
      <c r="W3306" t="s">
        <v>6</v>
      </c>
    </row>
    <row r="3307" spans="1:23" x14ac:dyDescent="0.25">
      <c r="A3307" t="s">
        <v>556</v>
      </c>
      <c r="B3307" t="s">
        <v>555</v>
      </c>
      <c r="O3307">
        <f t="shared" si="287"/>
        <v>0</v>
      </c>
      <c r="V3307">
        <v>0</v>
      </c>
    </row>
    <row r="3308" spans="1:23" x14ac:dyDescent="0.25">
      <c r="A3308" t="s">
        <v>556</v>
      </c>
      <c r="B3308" t="s">
        <v>555</v>
      </c>
      <c r="O3308">
        <f t="shared" si="287"/>
        <v>0</v>
      </c>
      <c r="V3308">
        <v>0</v>
      </c>
      <c r="W3308" t="s">
        <v>7</v>
      </c>
    </row>
    <row r="3309" spans="1:23" x14ac:dyDescent="0.25">
      <c r="A3309" t="s">
        <v>556</v>
      </c>
      <c r="B3309" t="s">
        <v>555</v>
      </c>
      <c r="O3309">
        <f t="shared" si="287"/>
        <v>0</v>
      </c>
      <c r="V3309">
        <v>0</v>
      </c>
    </row>
    <row r="3310" spans="1:23" x14ac:dyDescent="0.25">
      <c r="A3310" t="s">
        <v>556</v>
      </c>
      <c r="B3310" t="s">
        <v>555</v>
      </c>
      <c r="O3310">
        <f t="shared" si="287"/>
        <v>0</v>
      </c>
      <c r="V3310">
        <v>0</v>
      </c>
      <c r="W3310" t="s">
        <v>352</v>
      </c>
    </row>
    <row r="3311" spans="1:23" x14ac:dyDescent="0.25">
      <c r="A3311" t="s">
        <v>556</v>
      </c>
      <c r="B3311" t="s">
        <v>555</v>
      </c>
      <c r="O3311">
        <f t="shared" si="287"/>
        <v>0</v>
      </c>
      <c r="V3311">
        <v>0</v>
      </c>
      <c r="W3311" t="s">
        <v>353</v>
      </c>
    </row>
    <row r="3312" spans="1:23" x14ac:dyDescent="0.25">
      <c r="A3312" t="s">
        <v>556</v>
      </c>
      <c r="B3312" t="s">
        <v>555</v>
      </c>
      <c r="O3312">
        <f t="shared" si="287"/>
        <v>0</v>
      </c>
      <c r="V3312">
        <v>0</v>
      </c>
      <c r="W3312" t="s">
        <v>354</v>
      </c>
    </row>
    <row r="3313" spans="1:31" x14ac:dyDescent="0.25">
      <c r="A3313" t="s">
        <v>556</v>
      </c>
      <c r="B3313" t="s">
        <v>555</v>
      </c>
      <c r="O3313">
        <f t="shared" si="287"/>
        <v>0</v>
      </c>
      <c r="V3313">
        <v>0</v>
      </c>
      <c r="W3313" t="s">
        <v>3</v>
      </c>
    </row>
    <row r="3314" spans="1:31" x14ac:dyDescent="0.25">
      <c r="A3314" t="s">
        <v>556</v>
      </c>
      <c r="B3314" t="s">
        <v>555</v>
      </c>
      <c r="O3314">
        <f t="shared" si="287"/>
        <v>0</v>
      </c>
      <c r="V3314">
        <v>0</v>
      </c>
      <c r="W3314" t="s">
        <v>11</v>
      </c>
      <c r="X3314" t="s">
        <v>12</v>
      </c>
      <c r="Y3314" t="s">
        <v>13</v>
      </c>
      <c r="Z3314" t="s">
        <v>14</v>
      </c>
      <c r="AA3314" t="s">
        <v>15</v>
      </c>
      <c r="AB3314" t="s">
        <v>16</v>
      </c>
      <c r="AC3314" t="s">
        <v>17</v>
      </c>
    </row>
    <row r="3315" spans="1:31" x14ac:dyDescent="0.25">
      <c r="A3315" t="s">
        <v>556</v>
      </c>
      <c r="B3315" t="s">
        <v>555</v>
      </c>
      <c r="O3315">
        <f t="shared" si="287"/>
        <v>0</v>
      </c>
      <c r="V3315">
        <v>0</v>
      </c>
      <c r="W3315" t="s">
        <v>18</v>
      </c>
      <c r="X3315" t="s">
        <v>18</v>
      </c>
      <c r="Y3315" t="s">
        <v>19</v>
      </c>
      <c r="Z3315" t="s">
        <v>20</v>
      </c>
      <c r="AA3315" t="s">
        <v>21</v>
      </c>
      <c r="AB3315" t="s">
        <v>22</v>
      </c>
    </row>
    <row r="3316" spans="1:31" x14ac:dyDescent="0.25">
      <c r="A3316" t="s">
        <v>556</v>
      </c>
      <c r="B3316" t="s">
        <v>555</v>
      </c>
      <c r="O3316">
        <f t="shared" si="287"/>
        <v>0</v>
      </c>
      <c r="V3316">
        <v>0</v>
      </c>
      <c r="W3316" t="s">
        <v>23</v>
      </c>
    </row>
    <row r="3317" spans="1:31" x14ac:dyDescent="0.25">
      <c r="A3317" t="s">
        <v>556</v>
      </c>
      <c r="B3317" t="s">
        <v>555</v>
      </c>
      <c r="O3317">
        <f t="shared" si="287"/>
        <v>0</v>
      </c>
      <c r="V3317">
        <v>0</v>
      </c>
      <c r="W3317" t="s">
        <v>79</v>
      </c>
    </row>
    <row r="3318" spans="1:31" x14ac:dyDescent="0.25">
      <c r="A3318" t="s">
        <v>556</v>
      </c>
      <c r="B3318" t="s">
        <v>555</v>
      </c>
      <c r="O3318">
        <f t="shared" si="287"/>
        <v>0</v>
      </c>
      <c r="V3318">
        <v>0</v>
      </c>
      <c r="W3318" t="s">
        <v>28</v>
      </c>
      <c r="X3318" t="s">
        <v>376</v>
      </c>
    </row>
    <row r="3319" spans="1:31" x14ac:dyDescent="0.25">
      <c r="A3319" t="s">
        <v>556</v>
      </c>
      <c r="B3319" t="s">
        <v>555</v>
      </c>
      <c r="O3319">
        <f t="shared" si="287"/>
        <v>0</v>
      </c>
      <c r="V3319">
        <v>0</v>
      </c>
      <c r="W3319" t="s">
        <v>18</v>
      </c>
      <c r="X3319" t="s">
        <v>81</v>
      </c>
    </row>
    <row r="3320" spans="1:31" x14ac:dyDescent="0.25">
      <c r="A3320" t="s">
        <v>556</v>
      </c>
      <c r="B3320" t="s">
        <v>555</v>
      </c>
      <c r="O3320">
        <f t="shared" si="287"/>
        <v>0</v>
      </c>
      <c r="V3320">
        <v>0</v>
      </c>
      <c r="W3320" t="s">
        <v>18</v>
      </c>
      <c r="X3320" t="s">
        <v>82</v>
      </c>
      <c r="Y3320" t="s">
        <v>83</v>
      </c>
      <c r="Z3320" t="s">
        <v>84</v>
      </c>
      <c r="AA3320" t="s">
        <v>85</v>
      </c>
      <c r="AB3320" t="s">
        <v>86</v>
      </c>
      <c r="AC3320" t="s">
        <v>84</v>
      </c>
      <c r="AD3320" t="s">
        <v>87</v>
      </c>
    </row>
    <row r="3321" spans="1:31" x14ac:dyDescent="0.25">
      <c r="A3321" t="s">
        <v>556</v>
      </c>
      <c r="B3321" t="s">
        <v>555</v>
      </c>
      <c r="O3321">
        <f t="shared" si="287"/>
        <v>0</v>
      </c>
      <c r="V3321">
        <v>0</v>
      </c>
      <c r="W3321" t="s">
        <v>18</v>
      </c>
      <c r="X3321" t="s">
        <v>83</v>
      </c>
      <c r="Y3321" t="s">
        <v>83</v>
      </c>
      <c r="Z3321" t="s">
        <v>88</v>
      </c>
      <c r="AA3321" t="s">
        <v>89</v>
      </c>
      <c r="AB3321" t="s">
        <v>90</v>
      </c>
      <c r="AC3321" t="s">
        <v>88</v>
      </c>
      <c r="AD3321" t="s">
        <v>91</v>
      </c>
    </row>
    <row r="3322" spans="1:31" x14ac:dyDescent="0.25">
      <c r="A3322" t="s">
        <v>556</v>
      </c>
      <c r="B3322" t="s">
        <v>555</v>
      </c>
      <c r="O3322">
        <f t="shared" si="287"/>
        <v>0</v>
      </c>
      <c r="V3322">
        <v>0</v>
      </c>
      <c r="W3322" t="s">
        <v>18</v>
      </c>
      <c r="X3322" t="s">
        <v>92</v>
      </c>
    </row>
    <row r="3323" spans="1:31" x14ac:dyDescent="0.25">
      <c r="A3323" t="s">
        <v>556</v>
      </c>
      <c r="B3323" t="s">
        <v>555</v>
      </c>
      <c r="O3323">
        <f t="shared" si="287"/>
        <v>0</v>
      </c>
      <c r="V3323">
        <v>0</v>
      </c>
      <c r="W3323" t="s">
        <v>18</v>
      </c>
      <c r="X3323">
        <v>30</v>
      </c>
      <c r="Y3323">
        <v>2337</v>
      </c>
      <c r="Z3323" t="s">
        <v>115</v>
      </c>
      <c r="AA3323" t="s">
        <v>94</v>
      </c>
      <c r="AB3323" t="s">
        <v>133</v>
      </c>
      <c r="AC3323" t="s">
        <v>134</v>
      </c>
      <c r="AD3323" t="s">
        <v>378</v>
      </c>
      <c r="AE3323">
        <v>14101.8856</v>
      </c>
    </row>
    <row r="3324" spans="1:31" x14ac:dyDescent="0.25">
      <c r="A3324" t="s">
        <v>556</v>
      </c>
      <c r="B3324" t="s">
        <v>555</v>
      </c>
      <c r="O3324">
        <f t="shared" si="287"/>
        <v>0</v>
      </c>
      <c r="V3324">
        <v>0</v>
      </c>
      <c r="W3324" t="s">
        <v>18</v>
      </c>
      <c r="X3324" t="s">
        <v>81</v>
      </c>
      <c r="Y3324" t="s">
        <v>106</v>
      </c>
    </row>
    <row r="3325" spans="1:31" x14ac:dyDescent="0.25">
      <c r="A3325" t="s">
        <v>556</v>
      </c>
      <c r="B3325" t="s">
        <v>555</v>
      </c>
      <c r="O3325">
        <f t="shared" si="287"/>
        <v>0</v>
      </c>
      <c r="V3325">
        <v>0</v>
      </c>
      <c r="W3325" t="s">
        <v>18</v>
      </c>
      <c r="X3325" t="s">
        <v>107</v>
      </c>
      <c r="Y3325" t="s">
        <v>379</v>
      </c>
    </row>
    <row r="3326" spans="1:31" x14ac:dyDescent="0.25">
      <c r="A3326" t="s">
        <v>556</v>
      </c>
      <c r="B3326" t="s">
        <v>555</v>
      </c>
      <c r="O3326">
        <f t="shared" si="287"/>
        <v>0</v>
      </c>
      <c r="V3326">
        <v>0</v>
      </c>
      <c r="W3326" t="s">
        <v>79</v>
      </c>
    </row>
    <row r="3327" spans="1:31" x14ac:dyDescent="0.25">
      <c r="A3327" t="s">
        <v>556</v>
      </c>
      <c r="B3327" t="s">
        <v>555</v>
      </c>
      <c r="G3327" t="str">
        <f>+Y3327</f>
        <v xml:space="preserve">PL0001114727092001                                 </v>
      </c>
      <c r="H3327" t="str">
        <f>+Z3327</f>
        <v xml:space="preserve"> POSTERIOR 514X150X15   </v>
      </c>
      <c r="M3327">
        <v>88</v>
      </c>
      <c r="N3327" t="s">
        <v>47</v>
      </c>
      <c r="O3327">
        <f t="shared" si="287"/>
        <v>4</v>
      </c>
      <c r="V3327">
        <v>0</v>
      </c>
      <c r="W3327" t="s">
        <v>28</v>
      </c>
      <c r="X3327" t="s">
        <v>109</v>
      </c>
      <c r="Y3327" t="s">
        <v>380</v>
      </c>
      <c r="Z3327" t="s">
        <v>381</v>
      </c>
      <c r="AA3327">
        <v>88</v>
      </c>
      <c r="AB3327" t="s">
        <v>47</v>
      </c>
      <c r="AC3327">
        <v>0</v>
      </c>
    </row>
    <row r="3328" spans="1:31" x14ac:dyDescent="0.25">
      <c r="A3328" t="s">
        <v>556</v>
      </c>
      <c r="B3328" t="s">
        <v>555</v>
      </c>
      <c r="I3328" t="str">
        <f>+Y3328</f>
        <v xml:space="preserve">         03115282-00                               </v>
      </c>
      <c r="J3328" t="str">
        <f>+Z3328</f>
        <v xml:space="preserve"> Aglo 2440x2150x15 Rove </v>
      </c>
      <c r="M3328">
        <v>1.5224</v>
      </c>
      <c r="N3328" t="s">
        <v>73</v>
      </c>
      <c r="O3328">
        <f t="shared" si="287"/>
        <v>4</v>
      </c>
      <c r="V3328">
        <v>0</v>
      </c>
      <c r="W3328" t="s">
        <v>70</v>
      </c>
      <c r="X3328" t="s">
        <v>24</v>
      </c>
      <c r="Y3328" t="s">
        <v>71</v>
      </c>
      <c r="Z3328" t="s">
        <v>72</v>
      </c>
      <c r="AA3328">
        <v>1.5224</v>
      </c>
      <c r="AB3328" t="s">
        <v>73</v>
      </c>
      <c r="AC3328">
        <v>339738.78399999999</v>
      </c>
    </row>
    <row r="3329" spans="1:31" x14ac:dyDescent="0.25">
      <c r="A3329" t="s">
        <v>556</v>
      </c>
      <c r="B3329" t="s">
        <v>555</v>
      </c>
      <c r="G3329" t="str">
        <f t="shared" ref="G3329:G3331" si="290">+Y3329</f>
        <v xml:space="preserve">         04224699-00                               </v>
      </c>
      <c r="H3329" t="str">
        <f t="shared" ref="H3329:H3331" si="291">+Z3329</f>
        <v xml:space="preserve"> FJ PVC Rovere  M2 19x. </v>
      </c>
      <c r="K3329" t="str">
        <f>+Y3329</f>
        <v xml:space="preserve">         04224699-00                               </v>
      </c>
      <c r="L3329" t="str">
        <f>+Z3329</f>
        <v xml:space="preserve"> FJ PVC Rovere  M2 19x. </v>
      </c>
      <c r="M3329">
        <v>104.544</v>
      </c>
      <c r="N3329" t="s">
        <v>31</v>
      </c>
      <c r="O3329">
        <f t="shared" si="287"/>
        <v>6</v>
      </c>
      <c r="V3329">
        <v>0</v>
      </c>
      <c r="W3329" t="s">
        <v>70</v>
      </c>
      <c r="X3329" t="s">
        <v>32</v>
      </c>
      <c r="Y3329" t="s">
        <v>74</v>
      </c>
      <c r="Z3329" t="s">
        <v>75</v>
      </c>
      <c r="AA3329">
        <v>104.544</v>
      </c>
      <c r="AB3329" t="s">
        <v>31</v>
      </c>
      <c r="AC3329">
        <v>26658.720000000001</v>
      </c>
    </row>
    <row r="3330" spans="1:31" x14ac:dyDescent="0.25">
      <c r="A3330" t="s">
        <v>556</v>
      </c>
      <c r="B3330" t="s">
        <v>555</v>
      </c>
      <c r="G3330" t="str">
        <f t="shared" si="290"/>
        <v xml:space="preserve">         09122109-00                               </v>
      </c>
      <c r="H3330" t="str">
        <f t="shared" si="291"/>
        <v xml:space="preserve"> Holt Melt Jowatherm 28 </v>
      </c>
      <c r="M3330">
        <v>0.13200000000000001</v>
      </c>
      <c r="N3330" t="s">
        <v>78</v>
      </c>
      <c r="O3330">
        <f t="shared" si="287"/>
        <v>4</v>
      </c>
      <c r="V3330">
        <v>0</v>
      </c>
      <c r="W3330" t="s">
        <v>70</v>
      </c>
      <c r="X3330" t="s">
        <v>36</v>
      </c>
      <c r="Y3330" t="s">
        <v>76</v>
      </c>
      <c r="Z3330" t="s">
        <v>77</v>
      </c>
      <c r="AA3330">
        <v>0.13200000000000001</v>
      </c>
      <c r="AB3330" t="s">
        <v>78</v>
      </c>
      <c r="AC3330">
        <v>3432</v>
      </c>
    </row>
    <row r="3331" spans="1:31" x14ac:dyDescent="0.25">
      <c r="A3331" t="s">
        <v>556</v>
      </c>
      <c r="B3331" t="s">
        <v>555</v>
      </c>
      <c r="G3331" t="str">
        <f t="shared" si="290"/>
        <v xml:space="preserve">         09122109-00                               </v>
      </c>
      <c r="H3331" t="str">
        <f t="shared" si="291"/>
        <v xml:space="preserve"> Holt Melt Jowatherm 28 </v>
      </c>
      <c r="M3331">
        <v>0.27279999999999999</v>
      </c>
      <c r="N3331" t="s">
        <v>78</v>
      </c>
      <c r="O3331">
        <f t="shared" si="287"/>
        <v>4</v>
      </c>
      <c r="V3331">
        <v>0</v>
      </c>
      <c r="W3331" t="s">
        <v>70</v>
      </c>
      <c r="X3331" t="s">
        <v>39</v>
      </c>
      <c r="Y3331" t="s">
        <v>76</v>
      </c>
      <c r="Z3331" t="s">
        <v>77</v>
      </c>
      <c r="AA3331">
        <v>0.27279999999999999</v>
      </c>
      <c r="AB3331" t="s">
        <v>78</v>
      </c>
      <c r="AC3331">
        <v>7092.8</v>
      </c>
    </row>
    <row r="3332" spans="1:31" x14ac:dyDescent="0.25">
      <c r="A3332" t="s">
        <v>556</v>
      </c>
      <c r="B3332" t="s">
        <v>555</v>
      </c>
      <c r="O3332">
        <f t="shared" ref="O3332:O3395" si="292">+COUNTA(C3332:N3332)</f>
        <v>0</v>
      </c>
      <c r="V3332">
        <v>0</v>
      </c>
      <c r="W3332" t="s">
        <v>79</v>
      </c>
    </row>
    <row r="3333" spans="1:31" x14ac:dyDescent="0.25">
      <c r="A3333" t="s">
        <v>556</v>
      </c>
      <c r="B3333" t="s">
        <v>555</v>
      </c>
      <c r="O3333">
        <f t="shared" si="292"/>
        <v>0</v>
      </c>
      <c r="V3333">
        <v>0</v>
      </c>
      <c r="W3333" t="s">
        <v>28</v>
      </c>
      <c r="X3333" t="s">
        <v>382</v>
      </c>
    </row>
    <row r="3334" spans="1:31" x14ac:dyDescent="0.25">
      <c r="A3334" t="s">
        <v>556</v>
      </c>
      <c r="B3334" t="s">
        <v>555</v>
      </c>
      <c r="O3334">
        <f t="shared" si="292"/>
        <v>0</v>
      </c>
      <c r="V3334">
        <v>0</v>
      </c>
      <c r="W3334" t="s">
        <v>18</v>
      </c>
      <c r="X3334" t="s">
        <v>81</v>
      </c>
    </row>
    <row r="3335" spans="1:31" x14ac:dyDescent="0.25">
      <c r="A3335" t="s">
        <v>556</v>
      </c>
      <c r="B3335" t="s">
        <v>555</v>
      </c>
      <c r="O3335">
        <f t="shared" si="292"/>
        <v>0</v>
      </c>
      <c r="V3335">
        <v>0</v>
      </c>
      <c r="W3335" t="s">
        <v>18</v>
      </c>
      <c r="X3335" t="s">
        <v>82</v>
      </c>
      <c r="Y3335" t="s">
        <v>83</v>
      </c>
      <c r="Z3335" t="s">
        <v>84</v>
      </c>
      <c r="AA3335" t="s">
        <v>85</v>
      </c>
      <c r="AB3335" t="s">
        <v>86</v>
      </c>
      <c r="AC3335" t="s">
        <v>84</v>
      </c>
      <c r="AD3335" t="s">
        <v>87</v>
      </c>
    </row>
    <row r="3336" spans="1:31" x14ac:dyDescent="0.25">
      <c r="A3336" t="s">
        <v>556</v>
      </c>
      <c r="B3336" t="s">
        <v>555</v>
      </c>
      <c r="O3336">
        <f t="shared" si="292"/>
        <v>0</v>
      </c>
      <c r="V3336">
        <v>0</v>
      </c>
      <c r="W3336" t="s">
        <v>18</v>
      </c>
      <c r="X3336" t="s">
        <v>83</v>
      </c>
      <c r="Y3336" t="s">
        <v>83</v>
      </c>
      <c r="Z3336" t="s">
        <v>88</v>
      </c>
      <c r="AA3336" t="s">
        <v>89</v>
      </c>
      <c r="AB3336" t="s">
        <v>90</v>
      </c>
      <c r="AC3336" t="s">
        <v>88</v>
      </c>
      <c r="AD3336" t="s">
        <v>91</v>
      </c>
    </row>
    <row r="3337" spans="1:31" x14ac:dyDescent="0.25">
      <c r="A3337" t="s">
        <v>556</v>
      </c>
      <c r="B3337" t="s">
        <v>555</v>
      </c>
      <c r="O3337">
        <f t="shared" si="292"/>
        <v>0</v>
      </c>
      <c r="V3337">
        <v>0</v>
      </c>
      <c r="W3337" t="s">
        <v>18</v>
      </c>
      <c r="X3337" t="s">
        <v>92</v>
      </c>
    </row>
    <row r="3338" spans="1:31" x14ac:dyDescent="0.25">
      <c r="A3338" t="s">
        <v>556</v>
      </c>
      <c r="B3338" t="s">
        <v>555</v>
      </c>
      <c r="O3338">
        <f t="shared" si="292"/>
        <v>0</v>
      </c>
      <c r="V3338">
        <v>0</v>
      </c>
      <c r="W3338" t="s">
        <v>18</v>
      </c>
      <c r="X3338">
        <v>10</v>
      </c>
      <c r="Y3338">
        <v>2930</v>
      </c>
      <c r="Z3338" t="s">
        <v>93</v>
      </c>
      <c r="AA3338" t="s">
        <v>94</v>
      </c>
      <c r="AB3338" t="s">
        <v>95</v>
      </c>
      <c r="AC3338" t="s">
        <v>96</v>
      </c>
      <c r="AD3338" t="s">
        <v>97</v>
      </c>
      <c r="AE3338">
        <v>21597.699199999999</v>
      </c>
    </row>
    <row r="3339" spans="1:31" x14ac:dyDescent="0.25">
      <c r="A3339" t="s">
        <v>556</v>
      </c>
      <c r="B3339" t="s">
        <v>555</v>
      </c>
      <c r="O3339">
        <f t="shared" si="292"/>
        <v>0</v>
      </c>
      <c r="V3339">
        <v>0</v>
      </c>
      <c r="W3339" t="s">
        <v>18</v>
      </c>
      <c r="X3339">
        <v>20</v>
      </c>
      <c r="Y3339">
        <v>2931</v>
      </c>
      <c r="Z3339" t="s">
        <v>98</v>
      </c>
      <c r="AA3339" t="s">
        <v>94</v>
      </c>
      <c r="AB3339" t="s">
        <v>99</v>
      </c>
      <c r="AC3339" t="s">
        <v>100</v>
      </c>
      <c r="AD3339" t="s">
        <v>114</v>
      </c>
      <c r="AE3339">
        <v>54693.760000000002</v>
      </c>
    </row>
    <row r="3340" spans="1:31" x14ac:dyDescent="0.25">
      <c r="A3340" t="s">
        <v>556</v>
      </c>
      <c r="B3340" t="s">
        <v>555</v>
      </c>
      <c r="O3340">
        <f t="shared" si="292"/>
        <v>0</v>
      </c>
      <c r="V3340">
        <v>0</v>
      </c>
      <c r="W3340" t="s">
        <v>18</v>
      </c>
      <c r="X3340">
        <v>30</v>
      </c>
      <c r="Y3340">
        <v>2337</v>
      </c>
      <c r="Z3340" t="s">
        <v>115</v>
      </c>
      <c r="AA3340" t="s">
        <v>94</v>
      </c>
      <c r="AB3340" t="s">
        <v>133</v>
      </c>
      <c r="AC3340" t="s">
        <v>134</v>
      </c>
      <c r="AD3340" t="s">
        <v>378</v>
      </c>
      <c r="AE3340">
        <v>14101.8856</v>
      </c>
    </row>
    <row r="3341" spans="1:31" x14ac:dyDescent="0.25">
      <c r="A3341" t="s">
        <v>556</v>
      </c>
      <c r="B3341" t="s">
        <v>555</v>
      </c>
      <c r="O3341">
        <f t="shared" si="292"/>
        <v>0</v>
      </c>
      <c r="V3341">
        <v>0</v>
      </c>
      <c r="W3341" t="s">
        <v>18</v>
      </c>
      <c r="X3341">
        <v>40</v>
      </c>
      <c r="Y3341">
        <v>2337</v>
      </c>
      <c r="Z3341" t="s">
        <v>115</v>
      </c>
      <c r="AA3341" t="s">
        <v>94</v>
      </c>
      <c r="AB3341" t="s">
        <v>133</v>
      </c>
      <c r="AC3341" t="s">
        <v>134</v>
      </c>
      <c r="AD3341" t="s">
        <v>378</v>
      </c>
      <c r="AE3341">
        <v>14101.8856</v>
      </c>
    </row>
    <row r="3342" spans="1:31" x14ac:dyDescent="0.25">
      <c r="A3342" t="s">
        <v>556</v>
      </c>
      <c r="B3342" t="s">
        <v>555</v>
      </c>
      <c r="O3342">
        <f t="shared" si="292"/>
        <v>0</v>
      </c>
      <c r="V3342">
        <v>0</v>
      </c>
      <c r="W3342" t="s">
        <v>18</v>
      </c>
      <c r="X3342" t="s">
        <v>81</v>
      </c>
      <c r="Y3342" t="s">
        <v>106</v>
      </c>
    </row>
    <row r="3343" spans="1:31" x14ac:dyDescent="0.25">
      <c r="A3343" t="s">
        <v>556</v>
      </c>
      <c r="B3343" t="s">
        <v>555</v>
      </c>
      <c r="O3343">
        <f t="shared" si="292"/>
        <v>0</v>
      </c>
      <c r="V3343">
        <v>0</v>
      </c>
      <c r="W3343" t="s">
        <v>18</v>
      </c>
      <c r="X3343" t="s">
        <v>107</v>
      </c>
      <c r="Y3343" t="s">
        <v>383</v>
      </c>
    </row>
    <row r="3344" spans="1:31" x14ac:dyDescent="0.25">
      <c r="A3344" t="s">
        <v>556</v>
      </c>
      <c r="B3344" t="s">
        <v>555</v>
      </c>
      <c r="O3344">
        <f t="shared" si="292"/>
        <v>0</v>
      </c>
      <c r="V3344">
        <v>0</v>
      </c>
      <c r="W3344" t="s">
        <v>79</v>
      </c>
    </row>
    <row r="3345" spans="1:31" x14ac:dyDescent="0.25">
      <c r="A3345" t="s">
        <v>556</v>
      </c>
      <c r="B3345" t="s">
        <v>555</v>
      </c>
      <c r="G3345" t="str">
        <f>+Y3345</f>
        <v xml:space="preserve">PL0001114727102001                                 </v>
      </c>
      <c r="H3345" t="str">
        <f>+Z3345</f>
        <v xml:space="preserve"> FONDO 524X525X5.5      </v>
      </c>
      <c r="M3345">
        <v>44</v>
      </c>
      <c r="N3345" t="s">
        <v>47</v>
      </c>
      <c r="O3345">
        <f t="shared" si="292"/>
        <v>4</v>
      </c>
      <c r="V3345">
        <v>0</v>
      </c>
      <c r="W3345" t="s">
        <v>28</v>
      </c>
      <c r="X3345" t="s">
        <v>129</v>
      </c>
      <c r="Y3345" t="s">
        <v>384</v>
      </c>
      <c r="Z3345" t="s">
        <v>385</v>
      </c>
      <c r="AA3345">
        <v>44</v>
      </c>
      <c r="AB3345" t="s">
        <v>47</v>
      </c>
      <c r="AC3345">
        <v>0</v>
      </c>
    </row>
    <row r="3346" spans="1:31" x14ac:dyDescent="0.25">
      <c r="A3346" t="s">
        <v>556</v>
      </c>
      <c r="B3346" t="s">
        <v>555</v>
      </c>
      <c r="I3346" t="str">
        <f>+Y3346</f>
        <v xml:space="preserve">         03115281-00                               </v>
      </c>
      <c r="J3346" t="str">
        <f>+Z3346</f>
        <v xml:space="preserve"> Aglo 2440x2150x06 Rove </v>
      </c>
      <c r="M3346">
        <v>1.3111999999999999</v>
      </c>
      <c r="N3346" t="s">
        <v>73</v>
      </c>
      <c r="O3346">
        <f t="shared" si="292"/>
        <v>4</v>
      </c>
      <c r="V3346">
        <v>0</v>
      </c>
      <c r="W3346" t="s">
        <v>70</v>
      </c>
      <c r="X3346" t="s">
        <v>24</v>
      </c>
      <c r="Y3346" t="s">
        <v>151</v>
      </c>
      <c r="Z3346" t="s">
        <v>152</v>
      </c>
      <c r="AA3346">
        <v>1.3111999999999999</v>
      </c>
      <c r="AB3346" t="s">
        <v>73</v>
      </c>
      <c r="AC3346">
        <v>169058.8786</v>
      </c>
    </row>
    <row r="3347" spans="1:31" x14ac:dyDescent="0.25">
      <c r="A3347" t="s">
        <v>556</v>
      </c>
      <c r="B3347" t="s">
        <v>555</v>
      </c>
      <c r="O3347">
        <f t="shared" si="292"/>
        <v>0</v>
      </c>
      <c r="V3347">
        <v>0</v>
      </c>
      <c r="W3347" t="s">
        <v>79</v>
      </c>
    </row>
    <row r="3348" spans="1:31" x14ac:dyDescent="0.25">
      <c r="A3348" t="s">
        <v>556</v>
      </c>
      <c r="B3348" t="s">
        <v>555</v>
      </c>
      <c r="O3348">
        <f t="shared" si="292"/>
        <v>0</v>
      </c>
      <c r="V3348">
        <v>0</v>
      </c>
      <c r="W3348" t="s">
        <v>28</v>
      </c>
      <c r="X3348" t="s">
        <v>386</v>
      </c>
    </row>
    <row r="3349" spans="1:31" x14ac:dyDescent="0.25">
      <c r="A3349" t="s">
        <v>556</v>
      </c>
      <c r="B3349" t="s">
        <v>555</v>
      </c>
      <c r="O3349">
        <f t="shared" si="292"/>
        <v>0</v>
      </c>
      <c r="V3349">
        <v>0</v>
      </c>
      <c r="W3349" t="s">
        <v>18</v>
      </c>
      <c r="X3349" t="s">
        <v>81</v>
      </c>
    </row>
    <row r="3350" spans="1:31" x14ac:dyDescent="0.25">
      <c r="A3350" t="s">
        <v>556</v>
      </c>
      <c r="B3350" t="s">
        <v>555</v>
      </c>
      <c r="O3350">
        <f t="shared" si="292"/>
        <v>0</v>
      </c>
      <c r="V3350">
        <v>0</v>
      </c>
      <c r="W3350" t="s">
        <v>18</v>
      </c>
      <c r="X3350" t="s">
        <v>82</v>
      </c>
      <c r="Y3350" t="s">
        <v>83</v>
      </c>
      <c r="Z3350" t="s">
        <v>84</v>
      </c>
      <c r="AA3350" t="s">
        <v>85</v>
      </c>
      <c r="AB3350" t="s">
        <v>86</v>
      </c>
      <c r="AC3350" t="s">
        <v>84</v>
      </c>
      <c r="AD3350" t="s">
        <v>87</v>
      </c>
    </row>
    <row r="3351" spans="1:31" x14ac:dyDescent="0.25">
      <c r="A3351" t="s">
        <v>556</v>
      </c>
      <c r="B3351" t="s">
        <v>555</v>
      </c>
      <c r="O3351">
        <f t="shared" si="292"/>
        <v>0</v>
      </c>
      <c r="V3351">
        <v>0</v>
      </c>
      <c r="W3351" t="s">
        <v>18</v>
      </c>
      <c r="X3351" t="s">
        <v>83</v>
      </c>
      <c r="Y3351" t="s">
        <v>83</v>
      </c>
      <c r="Z3351" t="s">
        <v>88</v>
      </c>
      <c r="AA3351" t="s">
        <v>89</v>
      </c>
      <c r="AB3351" t="s">
        <v>90</v>
      </c>
      <c r="AC3351" t="s">
        <v>88</v>
      </c>
      <c r="AD3351" t="s">
        <v>91</v>
      </c>
    </row>
    <row r="3352" spans="1:31" x14ac:dyDescent="0.25">
      <c r="A3352" t="s">
        <v>556</v>
      </c>
      <c r="B3352" t="s">
        <v>555</v>
      </c>
      <c r="O3352">
        <f t="shared" si="292"/>
        <v>0</v>
      </c>
      <c r="V3352">
        <v>0</v>
      </c>
      <c r="W3352" t="s">
        <v>18</v>
      </c>
      <c r="X3352" t="s">
        <v>92</v>
      </c>
    </row>
    <row r="3353" spans="1:31" x14ac:dyDescent="0.25">
      <c r="A3353" t="s">
        <v>556</v>
      </c>
      <c r="B3353" t="s">
        <v>555</v>
      </c>
      <c r="O3353">
        <f t="shared" si="292"/>
        <v>0</v>
      </c>
      <c r="V3353">
        <v>0</v>
      </c>
      <c r="W3353" t="s">
        <v>18</v>
      </c>
      <c r="X3353">
        <v>10</v>
      </c>
      <c r="Y3353">
        <v>2930</v>
      </c>
      <c r="Z3353" t="s">
        <v>93</v>
      </c>
      <c r="AA3353" t="s">
        <v>94</v>
      </c>
      <c r="AB3353" t="s">
        <v>95</v>
      </c>
      <c r="AC3353" t="s">
        <v>96</v>
      </c>
      <c r="AD3353" t="s">
        <v>97</v>
      </c>
      <c r="AE3353">
        <v>10798.8496</v>
      </c>
    </row>
    <row r="3354" spans="1:31" x14ac:dyDescent="0.25">
      <c r="A3354" t="s">
        <v>556</v>
      </c>
      <c r="B3354" t="s">
        <v>555</v>
      </c>
      <c r="O3354">
        <f t="shared" si="292"/>
        <v>0</v>
      </c>
      <c r="V3354">
        <v>0</v>
      </c>
      <c r="W3354" t="s">
        <v>18</v>
      </c>
      <c r="X3354" t="s">
        <v>81</v>
      </c>
      <c r="Y3354" t="s">
        <v>106</v>
      </c>
    </row>
    <row r="3355" spans="1:31" x14ac:dyDescent="0.25">
      <c r="A3355" t="s">
        <v>556</v>
      </c>
      <c r="B3355" t="s">
        <v>555</v>
      </c>
      <c r="O3355">
        <f t="shared" si="292"/>
        <v>0</v>
      </c>
      <c r="V3355">
        <v>0</v>
      </c>
      <c r="W3355" t="s">
        <v>18</v>
      </c>
      <c r="X3355" t="s">
        <v>107</v>
      </c>
      <c r="Y3355" t="s">
        <v>387</v>
      </c>
    </row>
    <row r="3356" spans="1:31" x14ac:dyDescent="0.25">
      <c r="A3356" t="s">
        <v>556</v>
      </c>
      <c r="B3356" t="s">
        <v>555</v>
      </c>
      <c r="O3356">
        <f t="shared" si="292"/>
        <v>0</v>
      </c>
      <c r="V3356">
        <v>0</v>
      </c>
      <c r="W3356" t="s">
        <v>79</v>
      </c>
    </row>
    <row r="3357" spans="1:31" x14ac:dyDescent="0.25">
      <c r="A3357" t="s">
        <v>556</v>
      </c>
      <c r="B3357" t="s">
        <v>555</v>
      </c>
      <c r="G3357" t="str">
        <f>+Y3357</f>
        <v xml:space="preserve">PL0001114727052001                                 </v>
      </c>
      <c r="H3357" t="str">
        <f>+Z3357</f>
        <v xml:space="preserve"> PUENTE ZURRON 570X70X1 </v>
      </c>
      <c r="M3357">
        <v>66</v>
      </c>
      <c r="N3357" t="s">
        <v>47</v>
      </c>
      <c r="O3357">
        <f t="shared" si="292"/>
        <v>4</v>
      </c>
      <c r="V3357">
        <v>0</v>
      </c>
      <c r="W3357" t="s">
        <v>28</v>
      </c>
      <c r="X3357" t="s">
        <v>137</v>
      </c>
      <c r="Y3357" t="s">
        <v>388</v>
      </c>
      <c r="Z3357" t="s">
        <v>389</v>
      </c>
      <c r="AA3357">
        <v>66</v>
      </c>
      <c r="AB3357" t="s">
        <v>47</v>
      </c>
      <c r="AC3357">
        <v>0</v>
      </c>
    </row>
    <row r="3358" spans="1:31" x14ac:dyDescent="0.25">
      <c r="A3358" t="s">
        <v>556</v>
      </c>
      <c r="B3358" t="s">
        <v>555</v>
      </c>
      <c r="I3358" t="str">
        <f>+Y3358</f>
        <v xml:space="preserve">         03115282-00                               </v>
      </c>
      <c r="J3358" t="str">
        <f>+Z3358</f>
        <v xml:space="preserve"> Aglo 2440x2150x15 Rove </v>
      </c>
      <c r="M3358">
        <v>0.58740000000000003</v>
      </c>
      <c r="N3358" t="s">
        <v>73</v>
      </c>
      <c r="O3358">
        <f t="shared" si="292"/>
        <v>4</v>
      </c>
      <c r="V3358">
        <v>0</v>
      </c>
      <c r="W3358" t="s">
        <v>70</v>
      </c>
      <c r="X3358" t="s">
        <v>24</v>
      </c>
      <c r="Y3358" t="s">
        <v>71</v>
      </c>
      <c r="Z3358" t="s">
        <v>72</v>
      </c>
      <c r="AA3358">
        <v>0.58740000000000003</v>
      </c>
      <c r="AB3358" t="s">
        <v>73</v>
      </c>
      <c r="AC3358">
        <v>131084.18400000001</v>
      </c>
    </row>
    <row r="3359" spans="1:31" x14ac:dyDescent="0.25">
      <c r="A3359" t="s">
        <v>556</v>
      </c>
      <c r="B3359" t="s">
        <v>555</v>
      </c>
      <c r="G3359" t="str">
        <f t="shared" ref="G3359:G3361" si="293">+Y3359</f>
        <v xml:space="preserve">         04224699-00                               </v>
      </c>
      <c r="H3359" t="str">
        <f t="shared" ref="H3359:H3361" si="294">+Z3359</f>
        <v xml:space="preserve"> FJ PVC Rovere  M2 19x. </v>
      </c>
      <c r="K3359" t="str">
        <f>+Y3359</f>
        <v xml:space="preserve">         04224699-00                               </v>
      </c>
      <c r="L3359" t="str">
        <f>+Z3359</f>
        <v xml:space="preserve"> FJ PVC Rovere  M2 19x. </v>
      </c>
      <c r="M3359">
        <v>80.52</v>
      </c>
      <c r="N3359" t="s">
        <v>31</v>
      </c>
      <c r="O3359">
        <f t="shared" si="292"/>
        <v>6</v>
      </c>
      <c r="V3359">
        <v>0</v>
      </c>
      <c r="W3359" t="s">
        <v>70</v>
      </c>
      <c r="X3359" t="s">
        <v>32</v>
      </c>
      <c r="Y3359" t="s">
        <v>74</v>
      </c>
      <c r="Z3359" t="s">
        <v>75</v>
      </c>
      <c r="AA3359">
        <v>80.52</v>
      </c>
      <c r="AB3359" t="s">
        <v>31</v>
      </c>
      <c r="AC3359">
        <v>20532.599999999999</v>
      </c>
    </row>
    <row r="3360" spans="1:31" x14ac:dyDescent="0.25">
      <c r="A3360" t="s">
        <v>556</v>
      </c>
      <c r="B3360" t="s">
        <v>555</v>
      </c>
      <c r="G3360" t="str">
        <f t="shared" si="293"/>
        <v xml:space="preserve">         09122109-00                               </v>
      </c>
      <c r="H3360" t="str">
        <f t="shared" si="294"/>
        <v xml:space="preserve"> Holt Melt Jowatherm 28 </v>
      </c>
      <c r="M3360">
        <v>0.11219999999999999</v>
      </c>
      <c r="N3360" t="s">
        <v>78</v>
      </c>
      <c r="O3360">
        <f t="shared" si="292"/>
        <v>4</v>
      </c>
      <c r="V3360">
        <v>0</v>
      </c>
      <c r="W3360" t="s">
        <v>70</v>
      </c>
      <c r="X3360" t="s">
        <v>36</v>
      </c>
      <c r="Y3360" t="s">
        <v>76</v>
      </c>
      <c r="Z3360" t="s">
        <v>77</v>
      </c>
      <c r="AA3360">
        <v>0.11219999999999999</v>
      </c>
      <c r="AB3360" t="s">
        <v>78</v>
      </c>
      <c r="AC3360">
        <v>2917.2</v>
      </c>
    </row>
    <row r="3361" spans="1:29" x14ac:dyDescent="0.25">
      <c r="A3361" t="s">
        <v>556</v>
      </c>
      <c r="B3361" t="s">
        <v>555</v>
      </c>
      <c r="G3361" t="str">
        <f t="shared" si="293"/>
        <v xml:space="preserve">         09122109-00                               </v>
      </c>
      <c r="H3361" t="str">
        <f t="shared" si="294"/>
        <v xml:space="preserve"> Holt Melt Jowatherm 28 </v>
      </c>
      <c r="M3361">
        <v>0.22439999999999999</v>
      </c>
      <c r="N3361" t="s">
        <v>78</v>
      </c>
      <c r="O3361">
        <f t="shared" si="292"/>
        <v>4</v>
      </c>
      <c r="V3361">
        <v>0</v>
      </c>
      <c r="W3361" t="s">
        <v>70</v>
      </c>
      <c r="X3361" t="s">
        <v>39</v>
      </c>
      <c r="Y3361" t="s">
        <v>76</v>
      </c>
      <c r="Z3361" t="s">
        <v>77</v>
      </c>
      <c r="AA3361">
        <v>0.22439999999999999</v>
      </c>
      <c r="AB3361" t="s">
        <v>78</v>
      </c>
      <c r="AC3361">
        <v>5834.4</v>
      </c>
    </row>
    <row r="3362" spans="1:29" x14ac:dyDescent="0.25">
      <c r="A3362" t="s">
        <v>556</v>
      </c>
      <c r="B3362" t="s">
        <v>555</v>
      </c>
      <c r="O3362">
        <f t="shared" si="292"/>
        <v>0</v>
      </c>
      <c r="V3362">
        <v>0</v>
      </c>
    </row>
    <row r="3363" spans="1:29" x14ac:dyDescent="0.25">
      <c r="A3363" t="s">
        <v>556</v>
      </c>
      <c r="B3363" t="s">
        <v>555</v>
      </c>
      <c r="O3363">
        <f t="shared" si="292"/>
        <v>0</v>
      </c>
      <c r="V3363">
        <v>0</v>
      </c>
    </row>
    <row r="3364" spans="1:29" x14ac:dyDescent="0.25">
      <c r="A3364" t="s">
        <v>556</v>
      </c>
      <c r="B3364" t="s">
        <v>555</v>
      </c>
      <c r="O3364">
        <f t="shared" si="292"/>
        <v>0</v>
      </c>
      <c r="V3364">
        <v>0</v>
      </c>
    </row>
    <row r="3365" spans="1:29" x14ac:dyDescent="0.25">
      <c r="A3365" t="s">
        <v>556</v>
      </c>
      <c r="B3365" t="s">
        <v>555</v>
      </c>
      <c r="O3365">
        <f t="shared" si="292"/>
        <v>0</v>
      </c>
      <c r="V3365">
        <v>0</v>
      </c>
    </row>
    <row r="3366" spans="1:29" x14ac:dyDescent="0.25">
      <c r="A3366" t="s">
        <v>556</v>
      </c>
      <c r="B3366" t="s">
        <v>555</v>
      </c>
      <c r="O3366">
        <f t="shared" si="292"/>
        <v>0</v>
      </c>
      <c r="V3366">
        <v>0</v>
      </c>
      <c r="W3366" t="s">
        <v>390</v>
      </c>
    </row>
    <row r="3367" spans="1:29" x14ac:dyDescent="0.25">
      <c r="A3367" t="s">
        <v>556</v>
      </c>
      <c r="B3367" t="s">
        <v>555</v>
      </c>
      <c r="O3367">
        <f t="shared" si="292"/>
        <v>0</v>
      </c>
      <c r="V3367">
        <v>0</v>
      </c>
      <c r="W3367" t="s">
        <v>2</v>
      </c>
    </row>
    <row r="3368" spans="1:29" x14ac:dyDescent="0.25">
      <c r="A3368" t="s">
        <v>556</v>
      </c>
      <c r="B3368" t="s">
        <v>555</v>
      </c>
      <c r="O3368">
        <f t="shared" si="292"/>
        <v>0</v>
      </c>
      <c r="V3368">
        <v>0</v>
      </c>
      <c r="W3368" t="s">
        <v>3</v>
      </c>
    </row>
    <row r="3369" spans="1:29" x14ac:dyDescent="0.25">
      <c r="A3369" t="s">
        <v>556</v>
      </c>
      <c r="B3369" t="s">
        <v>555</v>
      </c>
      <c r="O3369">
        <f t="shared" si="292"/>
        <v>0</v>
      </c>
      <c r="V3369">
        <v>0</v>
      </c>
      <c r="W3369" t="s">
        <v>4</v>
      </c>
    </row>
    <row r="3370" spans="1:29" x14ac:dyDescent="0.25">
      <c r="A3370" t="s">
        <v>556</v>
      </c>
      <c r="B3370" t="s">
        <v>555</v>
      </c>
      <c r="O3370">
        <f t="shared" si="292"/>
        <v>0</v>
      </c>
      <c r="V3370">
        <v>0</v>
      </c>
      <c r="W3370" t="s">
        <v>5</v>
      </c>
    </row>
    <row r="3371" spans="1:29" x14ac:dyDescent="0.25">
      <c r="A3371" t="s">
        <v>556</v>
      </c>
      <c r="B3371" t="s">
        <v>555</v>
      </c>
      <c r="O3371">
        <f t="shared" si="292"/>
        <v>0</v>
      </c>
      <c r="V3371">
        <v>0</v>
      </c>
    </row>
    <row r="3372" spans="1:29" x14ac:dyDescent="0.25">
      <c r="A3372" t="s">
        <v>556</v>
      </c>
      <c r="B3372" t="s">
        <v>555</v>
      </c>
      <c r="O3372">
        <f t="shared" si="292"/>
        <v>0</v>
      </c>
      <c r="V3372">
        <v>0</v>
      </c>
      <c r="W3372" t="s">
        <v>6</v>
      </c>
    </row>
    <row r="3373" spans="1:29" x14ac:dyDescent="0.25">
      <c r="A3373" t="s">
        <v>556</v>
      </c>
      <c r="B3373" t="s">
        <v>555</v>
      </c>
      <c r="O3373">
        <f t="shared" si="292"/>
        <v>0</v>
      </c>
      <c r="V3373">
        <v>0</v>
      </c>
    </row>
    <row r="3374" spans="1:29" x14ac:dyDescent="0.25">
      <c r="A3374" t="s">
        <v>556</v>
      </c>
      <c r="B3374" t="s">
        <v>555</v>
      </c>
      <c r="O3374">
        <f t="shared" si="292"/>
        <v>0</v>
      </c>
      <c r="V3374">
        <v>0</v>
      </c>
      <c r="W3374" t="s">
        <v>7</v>
      </c>
    </row>
    <row r="3375" spans="1:29" x14ac:dyDescent="0.25">
      <c r="A3375" t="s">
        <v>556</v>
      </c>
      <c r="B3375" t="s">
        <v>555</v>
      </c>
      <c r="O3375">
        <f t="shared" si="292"/>
        <v>0</v>
      </c>
      <c r="V3375">
        <v>0</v>
      </c>
    </row>
    <row r="3376" spans="1:29" x14ac:dyDescent="0.25">
      <c r="A3376" t="s">
        <v>556</v>
      </c>
      <c r="B3376" t="s">
        <v>555</v>
      </c>
      <c r="O3376">
        <f t="shared" si="292"/>
        <v>0</v>
      </c>
      <c r="V3376">
        <v>0</v>
      </c>
      <c r="W3376" t="s">
        <v>352</v>
      </c>
    </row>
    <row r="3377" spans="1:31" x14ac:dyDescent="0.25">
      <c r="A3377" t="s">
        <v>556</v>
      </c>
      <c r="B3377" t="s">
        <v>555</v>
      </c>
      <c r="O3377">
        <f t="shared" si="292"/>
        <v>0</v>
      </c>
      <c r="V3377">
        <v>0</v>
      </c>
      <c r="W3377" t="s">
        <v>353</v>
      </c>
    </row>
    <row r="3378" spans="1:31" x14ac:dyDescent="0.25">
      <c r="A3378" t="s">
        <v>556</v>
      </c>
      <c r="B3378" t="s">
        <v>555</v>
      </c>
      <c r="O3378">
        <f t="shared" si="292"/>
        <v>0</v>
      </c>
      <c r="V3378">
        <v>0</v>
      </c>
      <c r="W3378" t="s">
        <v>354</v>
      </c>
    </row>
    <row r="3379" spans="1:31" x14ac:dyDescent="0.25">
      <c r="A3379" t="s">
        <v>556</v>
      </c>
      <c r="B3379" t="s">
        <v>555</v>
      </c>
      <c r="O3379">
        <f t="shared" si="292"/>
        <v>0</v>
      </c>
      <c r="V3379">
        <v>0</v>
      </c>
      <c r="W3379" t="s">
        <v>3</v>
      </c>
    </row>
    <row r="3380" spans="1:31" x14ac:dyDescent="0.25">
      <c r="A3380" t="s">
        <v>556</v>
      </c>
      <c r="B3380" t="s">
        <v>555</v>
      </c>
      <c r="O3380">
        <f t="shared" si="292"/>
        <v>0</v>
      </c>
      <c r="V3380">
        <v>0</v>
      </c>
      <c r="W3380" t="s">
        <v>11</v>
      </c>
      <c r="X3380" t="s">
        <v>12</v>
      </c>
      <c r="Y3380" t="s">
        <v>13</v>
      </c>
      <c r="Z3380" t="s">
        <v>14</v>
      </c>
      <c r="AA3380" t="s">
        <v>15</v>
      </c>
      <c r="AB3380" t="s">
        <v>16</v>
      </c>
      <c r="AC3380" t="s">
        <v>17</v>
      </c>
    </row>
    <row r="3381" spans="1:31" x14ac:dyDescent="0.25">
      <c r="A3381" t="s">
        <v>556</v>
      </c>
      <c r="B3381" t="s">
        <v>555</v>
      </c>
      <c r="O3381">
        <f t="shared" si="292"/>
        <v>0</v>
      </c>
      <c r="V3381">
        <v>0</v>
      </c>
      <c r="W3381" t="s">
        <v>18</v>
      </c>
      <c r="X3381" t="s">
        <v>18</v>
      </c>
      <c r="Y3381" t="s">
        <v>19</v>
      </c>
      <c r="Z3381" t="s">
        <v>20</v>
      </c>
      <c r="AA3381" t="s">
        <v>21</v>
      </c>
      <c r="AB3381" t="s">
        <v>22</v>
      </c>
    </row>
    <row r="3382" spans="1:31" x14ac:dyDescent="0.25">
      <c r="A3382" t="s">
        <v>556</v>
      </c>
      <c r="B3382" t="s">
        <v>555</v>
      </c>
      <c r="O3382">
        <f t="shared" si="292"/>
        <v>0</v>
      </c>
      <c r="V3382">
        <v>0</v>
      </c>
      <c r="W3382" t="s">
        <v>23</v>
      </c>
    </row>
    <row r="3383" spans="1:31" x14ac:dyDescent="0.25">
      <c r="A3383" t="s">
        <v>556</v>
      </c>
      <c r="B3383" t="s">
        <v>555</v>
      </c>
      <c r="O3383">
        <f t="shared" si="292"/>
        <v>0</v>
      </c>
      <c r="V3383">
        <v>0</v>
      </c>
      <c r="W3383" t="s">
        <v>79</v>
      </c>
    </row>
    <row r="3384" spans="1:31" x14ac:dyDescent="0.25">
      <c r="A3384" t="s">
        <v>556</v>
      </c>
      <c r="B3384" t="s">
        <v>555</v>
      </c>
      <c r="O3384">
        <f t="shared" si="292"/>
        <v>0</v>
      </c>
      <c r="V3384">
        <v>0</v>
      </c>
      <c r="W3384" t="s">
        <v>28</v>
      </c>
      <c r="X3384" t="s">
        <v>391</v>
      </c>
    </row>
    <row r="3385" spans="1:31" x14ac:dyDescent="0.25">
      <c r="A3385" t="s">
        <v>556</v>
      </c>
      <c r="B3385" t="s">
        <v>555</v>
      </c>
      <c r="O3385">
        <f t="shared" si="292"/>
        <v>0</v>
      </c>
      <c r="V3385">
        <v>0</v>
      </c>
      <c r="W3385" t="s">
        <v>18</v>
      </c>
      <c r="X3385" t="s">
        <v>81</v>
      </c>
    </row>
    <row r="3386" spans="1:31" x14ac:dyDescent="0.25">
      <c r="A3386" t="s">
        <v>556</v>
      </c>
      <c r="B3386" t="s">
        <v>555</v>
      </c>
      <c r="O3386">
        <f t="shared" si="292"/>
        <v>0</v>
      </c>
      <c r="V3386">
        <v>0</v>
      </c>
      <c r="W3386" t="s">
        <v>18</v>
      </c>
      <c r="X3386" t="s">
        <v>82</v>
      </c>
      <c r="Y3386" t="s">
        <v>83</v>
      </c>
      <c r="Z3386" t="s">
        <v>84</v>
      </c>
      <c r="AA3386" t="s">
        <v>85</v>
      </c>
      <c r="AB3386" t="s">
        <v>86</v>
      </c>
      <c r="AC3386" t="s">
        <v>84</v>
      </c>
      <c r="AD3386" t="s">
        <v>87</v>
      </c>
    </row>
    <row r="3387" spans="1:31" x14ac:dyDescent="0.25">
      <c r="A3387" t="s">
        <v>556</v>
      </c>
      <c r="B3387" t="s">
        <v>555</v>
      </c>
      <c r="O3387">
        <f t="shared" si="292"/>
        <v>0</v>
      </c>
      <c r="V3387">
        <v>0</v>
      </c>
      <c r="W3387" t="s">
        <v>18</v>
      </c>
      <c r="X3387" t="s">
        <v>83</v>
      </c>
      <c r="Y3387" t="s">
        <v>83</v>
      </c>
      <c r="Z3387" t="s">
        <v>88</v>
      </c>
      <c r="AA3387" t="s">
        <v>89</v>
      </c>
      <c r="AB3387" t="s">
        <v>90</v>
      </c>
      <c r="AC3387" t="s">
        <v>88</v>
      </c>
      <c r="AD3387" t="s">
        <v>91</v>
      </c>
    </row>
    <row r="3388" spans="1:31" x14ac:dyDescent="0.25">
      <c r="A3388" t="s">
        <v>556</v>
      </c>
      <c r="B3388" t="s">
        <v>555</v>
      </c>
      <c r="O3388">
        <f t="shared" si="292"/>
        <v>0</v>
      </c>
      <c r="V3388">
        <v>0</v>
      </c>
      <c r="W3388" t="s">
        <v>18</v>
      </c>
      <c r="X3388" t="s">
        <v>92</v>
      </c>
    </row>
    <row r="3389" spans="1:31" x14ac:dyDescent="0.25">
      <c r="A3389" t="s">
        <v>556</v>
      </c>
      <c r="B3389" t="s">
        <v>555</v>
      </c>
      <c r="O3389">
        <f t="shared" si="292"/>
        <v>0</v>
      </c>
      <c r="V3389">
        <v>0</v>
      </c>
      <c r="W3389" t="s">
        <v>18</v>
      </c>
      <c r="X3389">
        <v>10</v>
      </c>
      <c r="Y3389">
        <v>2930</v>
      </c>
      <c r="Z3389" t="s">
        <v>93</v>
      </c>
      <c r="AA3389" t="s">
        <v>94</v>
      </c>
      <c r="AB3389" t="s">
        <v>95</v>
      </c>
      <c r="AC3389" t="s">
        <v>96</v>
      </c>
      <c r="AD3389" t="s">
        <v>97</v>
      </c>
      <c r="AE3389">
        <v>16198.2744</v>
      </c>
    </row>
    <row r="3390" spans="1:31" x14ac:dyDescent="0.25">
      <c r="A3390" t="s">
        <v>556</v>
      </c>
      <c r="B3390" t="s">
        <v>555</v>
      </c>
      <c r="O3390">
        <f t="shared" si="292"/>
        <v>0</v>
      </c>
      <c r="V3390">
        <v>0</v>
      </c>
      <c r="W3390" t="s">
        <v>18</v>
      </c>
      <c r="X3390">
        <v>20</v>
      </c>
      <c r="Y3390">
        <v>2429</v>
      </c>
      <c r="Z3390" t="s">
        <v>392</v>
      </c>
      <c r="AA3390" t="s">
        <v>94</v>
      </c>
      <c r="AB3390" t="s">
        <v>393</v>
      </c>
      <c r="AC3390" t="s">
        <v>394</v>
      </c>
      <c r="AD3390" t="s">
        <v>395</v>
      </c>
      <c r="AE3390">
        <v>38200.932000000001</v>
      </c>
    </row>
    <row r="3391" spans="1:31" x14ac:dyDescent="0.25">
      <c r="A3391" t="s">
        <v>556</v>
      </c>
      <c r="B3391" t="s">
        <v>555</v>
      </c>
      <c r="O3391">
        <f t="shared" si="292"/>
        <v>0</v>
      </c>
      <c r="V3391">
        <v>0</v>
      </c>
      <c r="W3391" t="s">
        <v>18</v>
      </c>
      <c r="X3391">
        <v>30</v>
      </c>
      <c r="Y3391">
        <v>2335</v>
      </c>
      <c r="Z3391" t="s">
        <v>115</v>
      </c>
      <c r="AA3391" t="s">
        <v>94</v>
      </c>
      <c r="AB3391" t="s">
        <v>116</v>
      </c>
      <c r="AC3391" t="s">
        <v>117</v>
      </c>
      <c r="AD3391" t="s">
        <v>124</v>
      </c>
      <c r="AE3391">
        <v>26154.48</v>
      </c>
    </row>
    <row r="3392" spans="1:31" x14ac:dyDescent="0.25">
      <c r="A3392" t="s">
        <v>556</v>
      </c>
      <c r="B3392" t="s">
        <v>555</v>
      </c>
      <c r="O3392">
        <f t="shared" si="292"/>
        <v>0</v>
      </c>
      <c r="V3392">
        <v>0</v>
      </c>
      <c r="W3392" t="s">
        <v>18</v>
      </c>
      <c r="X3392" t="s">
        <v>81</v>
      </c>
      <c r="Y3392" t="s">
        <v>106</v>
      </c>
    </row>
    <row r="3393" spans="1:31" x14ac:dyDescent="0.25">
      <c r="A3393" t="s">
        <v>556</v>
      </c>
      <c r="B3393" t="s">
        <v>555</v>
      </c>
      <c r="O3393">
        <f t="shared" si="292"/>
        <v>0</v>
      </c>
      <c r="V3393">
        <v>0</v>
      </c>
      <c r="W3393" t="s">
        <v>18</v>
      </c>
      <c r="X3393" t="s">
        <v>107</v>
      </c>
      <c r="Y3393" t="s">
        <v>396</v>
      </c>
    </row>
    <row r="3394" spans="1:31" x14ac:dyDescent="0.25">
      <c r="A3394" t="s">
        <v>556</v>
      </c>
      <c r="B3394" t="s">
        <v>555</v>
      </c>
      <c r="O3394">
        <f t="shared" si="292"/>
        <v>0</v>
      </c>
      <c r="V3394">
        <v>0</v>
      </c>
      <c r="W3394" t="s">
        <v>79</v>
      </c>
    </row>
    <row r="3395" spans="1:31" x14ac:dyDescent="0.25">
      <c r="A3395" t="s">
        <v>556</v>
      </c>
      <c r="B3395" t="s">
        <v>555</v>
      </c>
      <c r="G3395" t="str">
        <f>+Y3395</f>
        <v xml:space="preserve">PL0001114727072005                                 </v>
      </c>
      <c r="H3395" t="str">
        <f>+Z3395</f>
        <v xml:space="preserve"> FRENTE 220X598X18      </v>
      </c>
      <c r="M3395">
        <v>44</v>
      </c>
      <c r="N3395" t="s">
        <v>47</v>
      </c>
      <c r="O3395">
        <f t="shared" si="292"/>
        <v>4</v>
      </c>
      <c r="V3395">
        <v>0</v>
      </c>
      <c r="W3395" t="s">
        <v>28</v>
      </c>
      <c r="X3395" t="s">
        <v>143</v>
      </c>
      <c r="Y3395" t="s">
        <v>397</v>
      </c>
      <c r="Z3395" t="s">
        <v>398</v>
      </c>
      <c r="AA3395">
        <v>44</v>
      </c>
      <c r="AB3395" t="s">
        <v>47</v>
      </c>
      <c r="AC3395">
        <v>0</v>
      </c>
    </row>
    <row r="3396" spans="1:31" x14ac:dyDescent="0.25">
      <c r="A3396" t="s">
        <v>556</v>
      </c>
      <c r="B3396" t="s">
        <v>555</v>
      </c>
      <c r="I3396" t="str">
        <f>+Y3396</f>
        <v xml:space="preserve">         03115282-00                               </v>
      </c>
      <c r="J3396" t="str">
        <f>+Z3396</f>
        <v xml:space="preserve"> Aglo 2440x2150x15 Rove </v>
      </c>
      <c r="M3396">
        <v>1.298</v>
      </c>
      <c r="N3396" t="s">
        <v>73</v>
      </c>
      <c r="O3396">
        <f t="shared" ref="O3396:O3459" si="295">+COUNTA(C3396:N3396)</f>
        <v>4</v>
      </c>
      <c r="V3396">
        <v>0</v>
      </c>
      <c r="W3396" t="s">
        <v>70</v>
      </c>
      <c r="X3396" t="s">
        <v>24</v>
      </c>
      <c r="Y3396" t="s">
        <v>71</v>
      </c>
      <c r="Z3396" t="s">
        <v>72</v>
      </c>
      <c r="AA3396">
        <v>1.298</v>
      </c>
      <c r="AB3396" t="s">
        <v>73</v>
      </c>
      <c r="AC3396">
        <v>289661.68</v>
      </c>
    </row>
    <row r="3397" spans="1:31" x14ac:dyDescent="0.25">
      <c r="A3397" t="s">
        <v>556</v>
      </c>
      <c r="B3397" t="s">
        <v>555</v>
      </c>
      <c r="G3397" t="str">
        <f t="shared" ref="G3397:G3399" si="296">+Y3397</f>
        <v xml:space="preserve">         04224699-00                               </v>
      </c>
      <c r="H3397" t="str">
        <f t="shared" ref="H3397:H3399" si="297">+Z3397</f>
        <v xml:space="preserve"> FJ PVC Rovere  M2 19x. </v>
      </c>
      <c r="K3397" t="str">
        <f>+Y3397</f>
        <v xml:space="preserve">         04224699-00                               </v>
      </c>
      <c r="L3397" t="str">
        <f>+Z3397</f>
        <v xml:space="preserve"> FJ PVC Rovere  M2 19x. </v>
      </c>
      <c r="M3397">
        <v>79.024000000000001</v>
      </c>
      <c r="N3397" t="s">
        <v>31</v>
      </c>
      <c r="O3397">
        <f t="shared" si="295"/>
        <v>6</v>
      </c>
      <c r="V3397">
        <v>0</v>
      </c>
      <c r="W3397" t="s">
        <v>70</v>
      </c>
      <c r="X3397" t="s">
        <v>32</v>
      </c>
      <c r="Y3397" t="s">
        <v>74</v>
      </c>
      <c r="Z3397" t="s">
        <v>75</v>
      </c>
      <c r="AA3397">
        <v>79.024000000000001</v>
      </c>
      <c r="AB3397" t="s">
        <v>31</v>
      </c>
      <c r="AC3397">
        <v>20151.12</v>
      </c>
    </row>
    <row r="3398" spans="1:31" x14ac:dyDescent="0.25">
      <c r="A3398" t="s">
        <v>556</v>
      </c>
      <c r="B3398" t="s">
        <v>555</v>
      </c>
      <c r="G3398" t="str">
        <f t="shared" si="296"/>
        <v xml:space="preserve">         09122109-00                               </v>
      </c>
      <c r="H3398" t="str">
        <f t="shared" si="297"/>
        <v xml:space="preserve"> Holt Melt Jowatherm 28 </v>
      </c>
      <c r="M3398">
        <v>0.12759999999999999</v>
      </c>
      <c r="N3398" t="s">
        <v>78</v>
      </c>
      <c r="O3398">
        <f t="shared" si="295"/>
        <v>4</v>
      </c>
      <c r="V3398">
        <v>0</v>
      </c>
      <c r="W3398" t="s">
        <v>70</v>
      </c>
      <c r="X3398" t="s">
        <v>36</v>
      </c>
      <c r="Y3398" t="s">
        <v>76</v>
      </c>
      <c r="Z3398" t="s">
        <v>77</v>
      </c>
      <c r="AA3398">
        <v>0.12759999999999999</v>
      </c>
      <c r="AB3398" t="s">
        <v>78</v>
      </c>
      <c r="AC3398">
        <v>3317.6</v>
      </c>
    </row>
    <row r="3399" spans="1:31" x14ac:dyDescent="0.25">
      <c r="A3399" t="s">
        <v>556</v>
      </c>
      <c r="B3399" t="s">
        <v>555</v>
      </c>
      <c r="G3399" t="str">
        <f t="shared" si="296"/>
        <v xml:space="preserve">         09122109-00                               </v>
      </c>
      <c r="H3399" t="str">
        <f t="shared" si="297"/>
        <v xml:space="preserve"> Holt Melt Jowatherm 28 </v>
      </c>
      <c r="M3399">
        <v>0.2596</v>
      </c>
      <c r="N3399" t="s">
        <v>78</v>
      </c>
      <c r="O3399">
        <f t="shared" si="295"/>
        <v>4</v>
      </c>
      <c r="V3399">
        <v>0</v>
      </c>
      <c r="W3399" t="s">
        <v>70</v>
      </c>
      <c r="X3399" t="s">
        <v>39</v>
      </c>
      <c r="Y3399" t="s">
        <v>76</v>
      </c>
      <c r="Z3399" t="s">
        <v>77</v>
      </c>
      <c r="AA3399">
        <v>0.2596</v>
      </c>
      <c r="AB3399" t="s">
        <v>78</v>
      </c>
      <c r="AC3399">
        <v>6749.6</v>
      </c>
    </row>
    <row r="3400" spans="1:31" x14ac:dyDescent="0.25">
      <c r="A3400" t="s">
        <v>556</v>
      </c>
      <c r="B3400" t="s">
        <v>555</v>
      </c>
      <c r="O3400">
        <f t="shared" si="295"/>
        <v>0</v>
      </c>
      <c r="V3400">
        <v>0</v>
      </c>
      <c r="W3400" t="s">
        <v>79</v>
      </c>
    </row>
    <row r="3401" spans="1:31" x14ac:dyDescent="0.25">
      <c r="A3401" t="s">
        <v>556</v>
      </c>
      <c r="B3401" t="s">
        <v>555</v>
      </c>
      <c r="O3401">
        <f t="shared" si="295"/>
        <v>0</v>
      </c>
      <c r="V3401">
        <v>0</v>
      </c>
      <c r="W3401" t="s">
        <v>28</v>
      </c>
      <c r="X3401" t="s">
        <v>399</v>
      </c>
    </row>
    <row r="3402" spans="1:31" x14ac:dyDescent="0.25">
      <c r="A3402" t="s">
        <v>556</v>
      </c>
      <c r="B3402" t="s">
        <v>555</v>
      </c>
      <c r="O3402">
        <f t="shared" si="295"/>
        <v>0</v>
      </c>
      <c r="V3402">
        <v>0</v>
      </c>
      <c r="W3402" t="s">
        <v>18</v>
      </c>
      <c r="X3402" t="s">
        <v>81</v>
      </c>
    </row>
    <row r="3403" spans="1:31" x14ac:dyDescent="0.25">
      <c r="A3403" t="s">
        <v>556</v>
      </c>
      <c r="B3403" t="s">
        <v>555</v>
      </c>
      <c r="O3403">
        <f t="shared" si="295"/>
        <v>0</v>
      </c>
      <c r="V3403">
        <v>0</v>
      </c>
      <c r="W3403" t="s">
        <v>18</v>
      </c>
      <c r="X3403" t="s">
        <v>82</v>
      </c>
      <c r="Y3403" t="s">
        <v>83</v>
      </c>
      <c r="Z3403" t="s">
        <v>84</v>
      </c>
      <c r="AA3403" t="s">
        <v>85</v>
      </c>
      <c r="AB3403" t="s">
        <v>86</v>
      </c>
      <c r="AC3403" t="s">
        <v>84</v>
      </c>
      <c r="AD3403" t="s">
        <v>87</v>
      </c>
    </row>
    <row r="3404" spans="1:31" x14ac:dyDescent="0.25">
      <c r="A3404" t="s">
        <v>556</v>
      </c>
      <c r="B3404" t="s">
        <v>555</v>
      </c>
      <c r="O3404">
        <f t="shared" si="295"/>
        <v>0</v>
      </c>
      <c r="V3404">
        <v>0</v>
      </c>
      <c r="W3404" t="s">
        <v>18</v>
      </c>
      <c r="X3404" t="s">
        <v>83</v>
      </c>
      <c r="Y3404" t="s">
        <v>83</v>
      </c>
      <c r="Z3404" t="s">
        <v>88</v>
      </c>
      <c r="AA3404" t="s">
        <v>89</v>
      </c>
      <c r="AB3404" t="s">
        <v>90</v>
      </c>
      <c r="AC3404" t="s">
        <v>88</v>
      </c>
      <c r="AD3404" t="s">
        <v>91</v>
      </c>
    </row>
    <row r="3405" spans="1:31" x14ac:dyDescent="0.25">
      <c r="A3405" t="s">
        <v>556</v>
      </c>
      <c r="B3405" t="s">
        <v>555</v>
      </c>
      <c r="O3405">
        <f t="shared" si="295"/>
        <v>0</v>
      </c>
      <c r="V3405">
        <v>0</v>
      </c>
      <c r="W3405" t="s">
        <v>18</v>
      </c>
      <c r="X3405" t="s">
        <v>92</v>
      </c>
    </row>
    <row r="3406" spans="1:31" x14ac:dyDescent="0.25">
      <c r="A3406" t="s">
        <v>556</v>
      </c>
      <c r="B3406" t="s">
        <v>555</v>
      </c>
      <c r="O3406">
        <f t="shared" si="295"/>
        <v>0</v>
      </c>
      <c r="V3406">
        <v>0</v>
      </c>
      <c r="W3406" t="s">
        <v>18</v>
      </c>
      <c r="X3406">
        <v>10</v>
      </c>
      <c r="Y3406">
        <v>2930</v>
      </c>
      <c r="Z3406" t="s">
        <v>93</v>
      </c>
      <c r="AA3406" t="s">
        <v>94</v>
      </c>
      <c r="AB3406" t="s">
        <v>95</v>
      </c>
      <c r="AC3406" t="s">
        <v>96</v>
      </c>
      <c r="AD3406" t="s">
        <v>97</v>
      </c>
      <c r="AE3406">
        <v>10798.8496</v>
      </c>
    </row>
    <row r="3407" spans="1:31" x14ac:dyDescent="0.25">
      <c r="A3407" t="s">
        <v>556</v>
      </c>
      <c r="B3407" t="s">
        <v>555</v>
      </c>
      <c r="O3407">
        <f t="shared" si="295"/>
        <v>0</v>
      </c>
      <c r="V3407">
        <v>0</v>
      </c>
      <c r="W3407" t="s">
        <v>18</v>
      </c>
      <c r="X3407">
        <v>20</v>
      </c>
      <c r="Y3407">
        <v>2931</v>
      </c>
      <c r="Z3407" t="s">
        <v>98</v>
      </c>
      <c r="AA3407" t="s">
        <v>94</v>
      </c>
      <c r="AB3407" t="s">
        <v>99</v>
      </c>
      <c r="AC3407" t="s">
        <v>100</v>
      </c>
      <c r="AD3407" t="s">
        <v>114</v>
      </c>
      <c r="AE3407">
        <v>27346.880000000001</v>
      </c>
    </row>
    <row r="3408" spans="1:31" x14ac:dyDescent="0.25">
      <c r="A3408" t="s">
        <v>556</v>
      </c>
      <c r="B3408" t="s">
        <v>555</v>
      </c>
      <c r="O3408">
        <f t="shared" si="295"/>
        <v>0</v>
      </c>
      <c r="V3408">
        <v>0</v>
      </c>
      <c r="W3408" t="s">
        <v>18</v>
      </c>
      <c r="X3408">
        <v>30</v>
      </c>
      <c r="Y3408">
        <v>2337</v>
      </c>
      <c r="Z3408" t="s">
        <v>115</v>
      </c>
      <c r="AA3408" t="s">
        <v>94</v>
      </c>
      <c r="AB3408" t="s">
        <v>133</v>
      </c>
      <c r="AC3408" t="s">
        <v>134</v>
      </c>
      <c r="AD3408" t="s">
        <v>400</v>
      </c>
      <c r="AE3408">
        <v>8278.5735999999997</v>
      </c>
    </row>
    <row r="3409" spans="1:31" x14ac:dyDescent="0.25">
      <c r="A3409" t="s">
        <v>556</v>
      </c>
      <c r="B3409" t="s">
        <v>555</v>
      </c>
      <c r="O3409">
        <f t="shared" si="295"/>
        <v>0</v>
      </c>
      <c r="V3409">
        <v>0</v>
      </c>
      <c r="W3409" t="s">
        <v>18</v>
      </c>
      <c r="X3409">
        <v>40</v>
      </c>
      <c r="Y3409">
        <v>2337</v>
      </c>
      <c r="Z3409" t="s">
        <v>115</v>
      </c>
      <c r="AA3409" t="s">
        <v>94</v>
      </c>
      <c r="AB3409" t="s">
        <v>133</v>
      </c>
      <c r="AC3409" t="s">
        <v>134</v>
      </c>
      <c r="AD3409" t="s">
        <v>400</v>
      </c>
      <c r="AE3409">
        <v>8278.5735999999997</v>
      </c>
    </row>
    <row r="3410" spans="1:31" x14ac:dyDescent="0.25">
      <c r="A3410" t="s">
        <v>556</v>
      </c>
      <c r="B3410" t="s">
        <v>555</v>
      </c>
      <c r="O3410">
        <f t="shared" si="295"/>
        <v>0</v>
      </c>
      <c r="V3410">
        <v>0</v>
      </c>
      <c r="W3410" t="s">
        <v>18</v>
      </c>
      <c r="X3410" t="s">
        <v>81</v>
      </c>
      <c r="Y3410" t="s">
        <v>106</v>
      </c>
    </row>
    <row r="3411" spans="1:31" x14ac:dyDescent="0.25">
      <c r="A3411" t="s">
        <v>556</v>
      </c>
      <c r="B3411" t="s">
        <v>555</v>
      </c>
      <c r="O3411">
        <f t="shared" si="295"/>
        <v>0</v>
      </c>
      <c r="V3411">
        <v>0</v>
      </c>
      <c r="W3411" t="s">
        <v>18</v>
      </c>
      <c r="X3411" t="s">
        <v>107</v>
      </c>
      <c r="Y3411" t="s">
        <v>401</v>
      </c>
    </row>
    <row r="3412" spans="1:31" x14ac:dyDescent="0.25">
      <c r="A3412" t="s">
        <v>556</v>
      </c>
      <c r="B3412" t="s">
        <v>555</v>
      </c>
      <c r="O3412">
        <f t="shared" si="295"/>
        <v>0</v>
      </c>
      <c r="V3412">
        <v>0</v>
      </c>
      <c r="W3412" t="s">
        <v>79</v>
      </c>
    </row>
    <row r="3413" spans="1:31" x14ac:dyDescent="0.25">
      <c r="A3413" t="s">
        <v>556</v>
      </c>
      <c r="B3413" t="s">
        <v>555</v>
      </c>
      <c r="G3413" t="str">
        <f>+Y3413</f>
        <v xml:space="preserve">PL0001114727052007                                 </v>
      </c>
      <c r="H3413" t="str">
        <f>+Z3413</f>
        <v xml:space="preserve"> SOPORTE 570X50X15      </v>
      </c>
      <c r="M3413">
        <v>44</v>
      </c>
      <c r="N3413" t="s">
        <v>47</v>
      </c>
      <c r="O3413">
        <f t="shared" si="295"/>
        <v>4</v>
      </c>
      <c r="V3413">
        <v>0</v>
      </c>
      <c r="W3413" t="s">
        <v>28</v>
      </c>
      <c r="X3413" t="s">
        <v>148</v>
      </c>
      <c r="Y3413" t="s">
        <v>402</v>
      </c>
      <c r="Z3413" t="s">
        <v>403</v>
      </c>
      <c r="AA3413">
        <v>44</v>
      </c>
      <c r="AB3413" t="s">
        <v>47</v>
      </c>
      <c r="AC3413">
        <v>0</v>
      </c>
    </row>
    <row r="3414" spans="1:31" x14ac:dyDescent="0.25">
      <c r="A3414" t="s">
        <v>556</v>
      </c>
      <c r="B3414" t="s">
        <v>555</v>
      </c>
      <c r="I3414" t="str">
        <f>+Y3414</f>
        <v xml:space="preserve">         03115282-00                               </v>
      </c>
      <c r="J3414" t="str">
        <f>+Z3414</f>
        <v xml:space="preserve"> Aglo 2440x2150x15 Rove </v>
      </c>
      <c r="M3414">
        <v>0.28160000000000002</v>
      </c>
      <c r="N3414" t="s">
        <v>73</v>
      </c>
      <c r="O3414">
        <f t="shared" si="295"/>
        <v>4</v>
      </c>
      <c r="V3414">
        <v>0</v>
      </c>
      <c r="W3414" t="s">
        <v>70</v>
      </c>
      <c r="X3414" t="s">
        <v>24</v>
      </c>
      <c r="Y3414" t="s">
        <v>71</v>
      </c>
      <c r="Z3414" t="s">
        <v>72</v>
      </c>
      <c r="AA3414">
        <v>0.28160000000000002</v>
      </c>
      <c r="AB3414" t="s">
        <v>73</v>
      </c>
      <c r="AC3414">
        <v>62841.856</v>
      </c>
    </row>
    <row r="3415" spans="1:31" x14ac:dyDescent="0.25">
      <c r="A3415" t="s">
        <v>556</v>
      </c>
      <c r="B3415" t="s">
        <v>555</v>
      </c>
      <c r="G3415" t="str">
        <f t="shared" ref="G3415:G3417" si="298">+Y3415</f>
        <v xml:space="preserve">         04224699-00                               </v>
      </c>
      <c r="H3415" t="str">
        <f t="shared" ref="H3415:H3417" si="299">+Z3415</f>
        <v xml:space="preserve"> FJ PVC Rovere  M2 19x. </v>
      </c>
      <c r="K3415" t="str">
        <f>+Y3415</f>
        <v xml:space="preserve">         04224699-00                               </v>
      </c>
      <c r="L3415" t="str">
        <f>+Z3415</f>
        <v xml:space="preserve"> FJ PVC Rovere  M2 19x. </v>
      </c>
      <c r="M3415">
        <v>53.68</v>
      </c>
      <c r="N3415" t="s">
        <v>31</v>
      </c>
      <c r="O3415">
        <f t="shared" si="295"/>
        <v>6</v>
      </c>
      <c r="V3415">
        <v>0</v>
      </c>
      <c r="W3415" t="s">
        <v>70</v>
      </c>
      <c r="X3415" t="s">
        <v>32</v>
      </c>
      <c r="Y3415" t="s">
        <v>74</v>
      </c>
      <c r="Z3415" t="s">
        <v>75</v>
      </c>
      <c r="AA3415">
        <v>53.68</v>
      </c>
      <c r="AB3415" t="s">
        <v>31</v>
      </c>
      <c r="AC3415">
        <v>13688.4</v>
      </c>
    </row>
    <row r="3416" spans="1:31" x14ac:dyDescent="0.25">
      <c r="A3416" t="s">
        <v>556</v>
      </c>
      <c r="B3416" t="s">
        <v>555</v>
      </c>
      <c r="G3416" t="str">
        <f t="shared" si="298"/>
        <v xml:space="preserve">         09122109-00                               </v>
      </c>
      <c r="H3416" t="str">
        <f t="shared" si="299"/>
        <v xml:space="preserve"> Holt Melt Jowatherm 28 </v>
      </c>
      <c r="M3416">
        <v>7.4800000000000005E-2</v>
      </c>
      <c r="N3416" t="s">
        <v>78</v>
      </c>
      <c r="O3416">
        <f t="shared" si="295"/>
        <v>4</v>
      </c>
      <c r="V3416">
        <v>0</v>
      </c>
      <c r="W3416" t="s">
        <v>70</v>
      </c>
      <c r="X3416" t="s">
        <v>36</v>
      </c>
      <c r="Y3416" t="s">
        <v>76</v>
      </c>
      <c r="Z3416" t="s">
        <v>77</v>
      </c>
      <c r="AA3416">
        <v>7.4800000000000005E-2</v>
      </c>
      <c r="AB3416" t="s">
        <v>78</v>
      </c>
      <c r="AC3416">
        <v>1944.8</v>
      </c>
    </row>
    <row r="3417" spans="1:31" x14ac:dyDescent="0.25">
      <c r="A3417" t="s">
        <v>556</v>
      </c>
      <c r="B3417" t="s">
        <v>555</v>
      </c>
      <c r="G3417" t="str">
        <f t="shared" si="298"/>
        <v xml:space="preserve">         09122109-00                               </v>
      </c>
      <c r="H3417" t="str">
        <f t="shared" si="299"/>
        <v xml:space="preserve"> Holt Melt Jowatherm 28 </v>
      </c>
      <c r="M3417">
        <v>0.14960000000000001</v>
      </c>
      <c r="N3417" t="s">
        <v>78</v>
      </c>
      <c r="O3417">
        <f t="shared" si="295"/>
        <v>4</v>
      </c>
      <c r="V3417">
        <v>0</v>
      </c>
      <c r="W3417" t="s">
        <v>70</v>
      </c>
      <c r="X3417" t="s">
        <v>39</v>
      </c>
      <c r="Y3417" t="s">
        <v>76</v>
      </c>
      <c r="Z3417" t="s">
        <v>77</v>
      </c>
      <c r="AA3417">
        <v>0.14960000000000001</v>
      </c>
      <c r="AB3417" t="s">
        <v>78</v>
      </c>
      <c r="AC3417">
        <v>3889.6</v>
      </c>
    </row>
    <row r="3418" spans="1:31" x14ac:dyDescent="0.25">
      <c r="A3418" t="s">
        <v>556</v>
      </c>
      <c r="B3418" t="s">
        <v>555</v>
      </c>
      <c r="O3418">
        <f t="shared" si="295"/>
        <v>0</v>
      </c>
      <c r="V3418">
        <v>0</v>
      </c>
      <c r="W3418" t="s">
        <v>79</v>
      </c>
    </row>
    <row r="3419" spans="1:31" x14ac:dyDescent="0.25">
      <c r="A3419" t="s">
        <v>556</v>
      </c>
      <c r="B3419" t="s">
        <v>555</v>
      </c>
      <c r="O3419">
        <f t="shared" si="295"/>
        <v>0</v>
      </c>
      <c r="V3419">
        <v>0</v>
      </c>
      <c r="W3419" t="s">
        <v>28</v>
      </c>
      <c r="X3419" t="s">
        <v>404</v>
      </c>
    </row>
    <row r="3420" spans="1:31" x14ac:dyDescent="0.25">
      <c r="A3420" t="s">
        <v>556</v>
      </c>
      <c r="B3420" t="s">
        <v>555</v>
      </c>
      <c r="O3420">
        <f t="shared" si="295"/>
        <v>0</v>
      </c>
      <c r="V3420">
        <v>0</v>
      </c>
      <c r="W3420" t="s">
        <v>18</v>
      </c>
      <c r="X3420" t="s">
        <v>81</v>
      </c>
    </row>
    <row r="3421" spans="1:31" x14ac:dyDescent="0.25">
      <c r="A3421" t="s">
        <v>556</v>
      </c>
      <c r="B3421" t="s">
        <v>555</v>
      </c>
      <c r="O3421">
        <f t="shared" si="295"/>
        <v>0</v>
      </c>
      <c r="V3421">
        <v>0</v>
      </c>
      <c r="W3421" t="s">
        <v>18</v>
      </c>
      <c r="X3421" t="s">
        <v>82</v>
      </c>
      <c r="Y3421" t="s">
        <v>83</v>
      </c>
      <c r="Z3421" t="s">
        <v>84</v>
      </c>
      <c r="AA3421" t="s">
        <v>85</v>
      </c>
      <c r="AB3421" t="s">
        <v>86</v>
      </c>
      <c r="AC3421" t="s">
        <v>84</v>
      </c>
      <c r="AD3421" t="s">
        <v>87</v>
      </c>
    </row>
    <row r="3422" spans="1:31" x14ac:dyDescent="0.25">
      <c r="A3422" t="s">
        <v>556</v>
      </c>
      <c r="B3422" t="s">
        <v>555</v>
      </c>
      <c r="O3422">
        <f t="shared" si="295"/>
        <v>0</v>
      </c>
      <c r="V3422">
        <v>0</v>
      </c>
      <c r="W3422" t="s">
        <v>18</v>
      </c>
      <c r="X3422" t="s">
        <v>83</v>
      </c>
      <c r="Y3422" t="s">
        <v>83</v>
      </c>
      <c r="Z3422" t="s">
        <v>88</v>
      </c>
      <c r="AA3422" t="s">
        <v>89</v>
      </c>
      <c r="AB3422" t="s">
        <v>90</v>
      </c>
      <c r="AC3422" t="s">
        <v>88</v>
      </c>
      <c r="AD3422" t="s">
        <v>91</v>
      </c>
    </row>
    <row r="3423" spans="1:31" x14ac:dyDescent="0.25">
      <c r="A3423" t="s">
        <v>556</v>
      </c>
      <c r="B3423" t="s">
        <v>555</v>
      </c>
      <c r="O3423">
        <f t="shared" si="295"/>
        <v>0</v>
      </c>
      <c r="V3423">
        <v>0</v>
      </c>
      <c r="W3423" t="s">
        <v>18</v>
      </c>
      <c r="X3423" t="s">
        <v>92</v>
      </c>
    </row>
    <row r="3424" spans="1:31" x14ac:dyDescent="0.25">
      <c r="A3424" t="s">
        <v>556</v>
      </c>
      <c r="B3424" t="s">
        <v>555</v>
      </c>
      <c r="O3424">
        <f t="shared" si="295"/>
        <v>0</v>
      </c>
      <c r="V3424">
        <v>0</v>
      </c>
      <c r="W3424" t="s">
        <v>18</v>
      </c>
      <c r="X3424">
        <v>10</v>
      </c>
      <c r="Y3424">
        <v>2930</v>
      </c>
      <c r="Z3424" t="s">
        <v>93</v>
      </c>
      <c r="AA3424" t="s">
        <v>94</v>
      </c>
      <c r="AB3424" t="s">
        <v>95</v>
      </c>
      <c r="AC3424" t="s">
        <v>96</v>
      </c>
      <c r="AD3424" t="s">
        <v>97</v>
      </c>
      <c r="AE3424">
        <v>10798.8496</v>
      </c>
    </row>
    <row r="3425" spans="1:23" x14ac:dyDescent="0.25">
      <c r="A3425" t="s">
        <v>556</v>
      </c>
      <c r="B3425" t="s">
        <v>555</v>
      </c>
      <c r="O3425">
        <f t="shared" si="295"/>
        <v>0</v>
      </c>
      <c r="V3425">
        <v>0</v>
      </c>
    </row>
    <row r="3426" spans="1:23" x14ac:dyDescent="0.25">
      <c r="A3426" t="s">
        <v>556</v>
      </c>
      <c r="B3426" t="s">
        <v>555</v>
      </c>
      <c r="O3426">
        <f t="shared" si="295"/>
        <v>0</v>
      </c>
      <c r="V3426">
        <v>0</v>
      </c>
    </row>
    <row r="3427" spans="1:23" x14ac:dyDescent="0.25">
      <c r="A3427" t="s">
        <v>556</v>
      </c>
      <c r="B3427" t="s">
        <v>555</v>
      </c>
      <c r="O3427">
        <f t="shared" si="295"/>
        <v>0</v>
      </c>
      <c r="V3427">
        <v>0</v>
      </c>
    </row>
    <row r="3428" spans="1:23" x14ac:dyDescent="0.25">
      <c r="A3428" t="s">
        <v>556</v>
      </c>
      <c r="B3428" t="s">
        <v>555</v>
      </c>
      <c r="O3428">
        <f t="shared" si="295"/>
        <v>0</v>
      </c>
      <c r="V3428">
        <v>0</v>
      </c>
    </row>
    <row r="3429" spans="1:23" x14ac:dyDescent="0.25">
      <c r="A3429" t="s">
        <v>556</v>
      </c>
      <c r="B3429" t="s">
        <v>555</v>
      </c>
      <c r="O3429">
        <f t="shared" si="295"/>
        <v>0</v>
      </c>
      <c r="V3429">
        <v>0</v>
      </c>
    </row>
    <row r="3430" spans="1:23" x14ac:dyDescent="0.25">
      <c r="A3430" t="s">
        <v>556</v>
      </c>
      <c r="B3430" t="s">
        <v>555</v>
      </c>
      <c r="O3430">
        <f t="shared" si="295"/>
        <v>0</v>
      </c>
      <c r="V3430">
        <v>0</v>
      </c>
    </row>
    <row r="3431" spans="1:23" x14ac:dyDescent="0.25">
      <c r="A3431" t="s">
        <v>556</v>
      </c>
      <c r="B3431" t="s">
        <v>555</v>
      </c>
      <c r="O3431">
        <f t="shared" si="295"/>
        <v>0</v>
      </c>
      <c r="V3431">
        <v>0</v>
      </c>
    </row>
    <row r="3432" spans="1:23" x14ac:dyDescent="0.25">
      <c r="A3432" t="s">
        <v>556</v>
      </c>
      <c r="B3432" t="s">
        <v>555</v>
      </c>
      <c r="O3432">
        <f t="shared" si="295"/>
        <v>0</v>
      </c>
      <c r="V3432">
        <v>0</v>
      </c>
      <c r="W3432" t="s">
        <v>405</v>
      </c>
    </row>
    <row r="3433" spans="1:23" x14ac:dyDescent="0.25">
      <c r="A3433" t="s">
        <v>556</v>
      </c>
      <c r="B3433" t="s">
        <v>555</v>
      </c>
      <c r="O3433">
        <f t="shared" si="295"/>
        <v>0</v>
      </c>
      <c r="V3433">
        <v>0</v>
      </c>
      <c r="W3433" t="s">
        <v>2</v>
      </c>
    </row>
    <row r="3434" spans="1:23" x14ac:dyDescent="0.25">
      <c r="A3434" t="s">
        <v>556</v>
      </c>
      <c r="B3434" t="s">
        <v>555</v>
      </c>
      <c r="O3434">
        <f t="shared" si="295"/>
        <v>0</v>
      </c>
      <c r="V3434">
        <v>0</v>
      </c>
      <c r="W3434" t="s">
        <v>3</v>
      </c>
    </row>
    <row r="3435" spans="1:23" x14ac:dyDescent="0.25">
      <c r="A3435" t="s">
        <v>556</v>
      </c>
      <c r="B3435" t="s">
        <v>555</v>
      </c>
      <c r="O3435">
        <f t="shared" si="295"/>
        <v>0</v>
      </c>
      <c r="V3435">
        <v>0</v>
      </c>
      <c r="W3435" t="s">
        <v>4</v>
      </c>
    </row>
    <row r="3436" spans="1:23" x14ac:dyDescent="0.25">
      <c r="A3436" t="s">
        <v>556</v>
      </c>
      <c r="B3436" t="s">
        <v>555</v>
      </c>
      <c r="O3436">
        <f t="shared" si="295"/>
        <v>0</v>
      </c>
      <c r="V3436">
        <v>0</v>
      </c>
      <c r="W3436" t="s">
        <v>5</v>
      </c>
    </row>
    <row r="3437" spans="1:23" x14ac:dyDescent="0.25">
      <c r="A3437" t="s">
        <v>556</v>
      </c>
      <c r="B3437" t="s">
        <v>555</v>
      </c>
      <c r="O3437">
        <f t="shared" si="295"/>
        <v>0</v>
      </c>
      <c r="V3437">
        <v>0</v>
      </c>
    </row>
    <row r="3438" spans="1:23" x14ac:dyDescent="0.25">
      <c r="A3438" t="s">
        <v>556</v>
      </c>
      <c r="B3438" t="s">
        <v>555</v>
      </c>
      <c r="O3438">
        <f t="shared" si="295"/>
        <v>0</v>
      </c>
      <c r="V3438">
        <v>0</v>
      </c>
      <c r="W3438" t="s">
        <v>6</v>
      </c>
    </row>
    <row r="3439" spans="1:23" x14ac:dyDescent="0.25">
      <c r="A3439" t="s">
        <v>556</v>
      </c>
      <c r="B3439" t="s">
        <v>555</v>
      </c>
      <c r="O3439">
        <f t="shared" si="295"/>
        <v>0</v>
      </c>
      <c r="V3439">
        <v>0</v>
      </c>
    </row>
    <row r="3440" spans="1:23" x14ac:dyDescent="0.25">
      <c r="A3440" t="s">
        <v>556</v>
      </c>
      <c r="B3440" t="s">
        <v>555</v>
      </c>
      <c r="O3440">
        <f t="shared" si="295"/>
        <v>0</v>
      </c>
      <c r="V3440">
        <v>0</v>
      </c>
      <c r="W3440" t="s">
        <v>7</v>
      </c>
    </row>
    <row r="3441" spans="1:31" x14ac:dyDescent="0.25">
      <c r="A3441" t="s">
        <v>556</v>
      </c>
      <c r="B3441" t="s">
        <v>555</v>
      </c>
      <c r="O3441">
        <f t="shared" si="295"/>
        <v>0</v>
      </c>
      <c r="V3441">
        <v>0</v>
      </c>
    </row>
    <row r="3442" spans="1:31" x14ac:dyDescent="0.25">
      <c r="A3442" t="s">
        <v>556</v>
      </c>
      <c r="B3442" t="s">
        <v>555</v>
      </c>
      <c r="O3442">
        <f t="shared" si="295"/>
        <v>0</v>
      </c>
      <c r="V3442">
        <v>0</v>
      </c>
      <c r="W3442" t="s">
        <v>352</v>
      </c>
    </row>
    <row r="3443" spans="1:31" x14ac:dyDescent="0.25">
      <c r="A3443" t="s">
        <v>556</v>
      </c>
      <c r="B3443" t="s">
        <v>555</v>
      </c>
      <c r="O3443">
        <f t="shared" si="295"/>
        <v>0</v>
      </c>
      <c r="V3443">
        <v>0</v>
      </c>
      <c r="W3443" t="s">
        <v>353</v>
      </c>
    </row>
    <row r="3444" spans="1:31" x14ac:dyDescent="0.25">
      <c r="A3444" t="s">
        <v>556</v>
      </c>
      <c r="B3444" t="s">
        <v>555</v>
      </c>
      <c r="O3444">
        <f t="shared" si="295"/>
        <v>0</v>
      </c>
      <c r="V3444">
        <v>0</v>
      </c>
      <c r="W3444" t="s">
        <v>354</v>
      </c>
    </row>
    <row r="3445" spans="1:31" x14ac:dyDescent="0.25">
      <c r="A3445" t="s">
        <v>556</v>
      </c>
      <c r="B3445" t="s">
        <v>555</v>
      </c>
      <c r="O3445">
        <f t="shared" si="295"/>
        <v>0</v>
      </c>
      <c r="V3445">
        <v>0</v>
      </c>
      <c r="W3445" t="s">
        <v>3</v>
      </c>
    </row>
    <row r="3446" spans="1:31" x14ac:dyDescent="0.25">
      <c r="A3446" t="s">
        <v>556</v>
      </c>
      <c r="B3446" t="s">
        <v>555</v>
      </c>
      <c r="O3446">
        <f t="shared" si="295"/>
        <v>0</v>
      </c>
      <c r="V3446">
        <v>0</v>
      </c>
      <c r="W3446" t="s">
        <v>11</v>
      </c>
      <c r="X3446" t="s">
        <v>12</v>
      </c>
      <c r="Y3446" t="s">
        <v>13</v>
      </c>
      <c r="Z3446" t="s">
        <v>14</v>
      </c>
      <c r="AA3446" t="s">
        <v>15</v>
      </c>
      <c r="AB3446" t="s">
        <v>16</v>
      </c>
      <c r="AC3446" t="s">
        <v>17</v>
      </c>
    </row>
    <row r="3447" spans="1:31" x14ac:dyDescent="0.25">
      <c r="A3447" t="s">
        <v>556</v>
      </c>
      <c r="B3447" t="s">
        <v>555</v>
      </c>
      <c r="O3447">
        <f t="shared" si="295"/>
        <v>0</v>
      </c>
      <c r="V3447">
        <v>0</v>
      </c>
      <c r="W3447" t="s">
        <v>18</v>
      </c>
      <c r="X3447" t="s">
        <v>18</v>
      </c>
      <c r="Y3447" t="s">
        <v>19</v>
      </c>
      <c r="Z3447" t="s">
        <v>20</v>
      </c>
      <c r="AA3447" t="s">
        <v>21</v>
      </c>
      <c r="AB3447" t="s">
        <v>22</v>
      </c>
    </row>
    <row r="3448" spans="1:31" x14ac:dyDescent="0.25">
      <c r="A3448" t="s">
        <v>556</v>
      </c>
      <c r="B3448" t="s">
        <v>555</v>
      </c>
      <c r="O3448">
        <f t="shared" si="295"/>
        <v>0</v>
      </c>
      <c r="V3448">
        <v>0</v>
      </c>
      <c r="W3448" t="s">
        <v>23</v>
      </c>
    </row>
    <row r="3449" spans="1:31" x14ac:dyDescent="0.25">
      <c r="A3449" t="s">
        <v>556</v>
      </c>
      <c r="B3449" t="s">
        <v>555</v>
      </c>
      <c r="O3449">
        <f t="shared" si="295"/>
        <v>0</v>
      </c>
      <c r="V3449">
        <v>0</v>
      </c>
      <c r="W3449" t="s">
        <v>79</v>
      </c>
    </row>
    <row r="3450" spans="1:31" x14ac:dyDescent="0.25">
      <c r="A3450" t="s">
        <v>556</v>
      </c>
      <c r="B3450" t="s">
        <v>555</v>
      </c>
      <c r="O3450">
        <f t="shared" si="295"/>
        <v>0</v>
      </c>
      <c r="V3450">
        <v>0</v>
      </c>
      <c r="W3450" t="s">
        <v>28</v>
      </c>
      <c r="X3450" t="s">
        <v>404</v>
      </c>
    </row>
    <row r="3451" spans="1:31" x14ac:dyDescent="0.25">
      <c r="A3451" t="s">
        <v>556</v>
      </c>
      <c r="B3451" t="s">
        <v>555</v>
      </c>
      <c r="O3451">
        <f t="shared" si="295"/>
        <v>0</v>
      </c>
      <c r="V3451">
        <v>0</v>
      </c>
      <c r="W3451" t="s">
        <v>18</v>
      </c>
      <c r="X3451" t="s">
        <v>81</v>
      </c>
    </row>
    <row r="3452" spans="1:31" x14ac:dyDescent="0.25">
      <c r="A3452" t="s">
        <v>556</v>
      </c>
      <c r="B3452" t="s">
        <v>555</v>
      </c>
      <c r="O3452">
        <f t="shared" si="295"/>
        <v>0</v>
      </c>
      <c r="V3452">
        <v>0</v>
      </c>
      <c r="W3452" t="s">
        <v>18</v>
      </c>
      <c r="X3452" t="s">
        <v>82</v>
      </c>
      <c r="Y3452" t="s">
        <v>83</v>
      </c>
      <c r="Z3452" t="s">
        <v>84</v>
      </c>
      <c r="AA3452" t="s">
        <v>85</v>
      </c>
      <c r="AB3452" t="s">
        <v>86</v>
      </c>
      <c r="AC3452" t="s">
        <v>84</v>
      </c>
      <c r="AD3452" t="s">
        <v>87</v>
      </c>
    </row>
    <row r="3453" spans="1:31" x14ac:dyDescent="0.25">
      <c r="A3453" t="s">
        <v>556</v>
      </c>
      <c r="B3453" t="s">
        <v>555</v>
      </c>
      <c r="O3453">
        <f t="shared" si="295"/>
        <v>0</v>
      </c>
      <c r="V3453">
        <v>0</v>
      </c>
      <c r="W3453" t="s">
        <v>18</v>
      </c>
      <c r="X3453" t="s">
        <v>83</v>
      </c>
      <c r="Y3453" t="s">
        <v>83</v>
      </c>
      <c r="Z3453" t="s">
        <v>88</v>
      </c>
      <c r="AA3453" t="s">
        <v>89</v>
      </c>
      <c r="AB3453" t="s">
        <v>90</v>
      </c>
      <c r="AC3453" t="s">
        <v>88</v>
      </c>
      <c r="AD3453" t="s">
        <v>91</v>
      </c>
    </row>
    <row r="3454" spans="1:31" x14ac:dyDescent="0.25">
      <c r="A3454" t="s">
        <v>556</v>
      </c>
      <c r="B3454" t="s">
        <v>555</v>
      </c>
      <c r="O3454">
        <f t="shared" si="295"/>
        <v>0</v>
      </c>
      <c r="V3454">
        <v>0</v>
      </c>
      <c r="W3454" t="s">
        <v>18</v>
      </c>
      <c r="X3454" t="s">
        <v>92</v>
      </c>
    </row>
    <row r="3455" spans="1:31" x14ac:dyDescent="0.25">
      <c r="A3455" t="s">
        <v>556</v>
      </c>
      <c r="B3455" t="s">
        <v>555</v>
      </c>
      <c r="O3455">
        <f t="shared" si="295"/>
        <v>0</v>
      </c>
      <c r="V3455">
        <v>0</v>
      </c>
      <c r="W3455" t="s">
        <v>18</v>
      </c>
      <c r="X3455">
        <v>20</v>
      </c>
      <c r="Y3455">
        <v>2429</v>
      </c>
      <c r="Z3455" t="s">
        <v>392</v>
      </c>
      <c r="AA3455" t="s">
        <v>94</v>
      </c>
      <c r="AB3455" t="s">
        <v>393</v>
      </c>
      <c r="AC3455" t="s">
        <v>394</v>
      </c>
      <c r="AD3455" t="s">
        <v>406</v>
      </c>
      <c r="AE3455">
        <v>44204.160000000003</v>
      </c>
    </row>
    <row r="3456" spans="1:31" x14ac:dyDescent="0.25">
      <c r="A3456" t="s">
        <v>556</v>
      </c>
      <c r="B3456" t="s">
        <v>555</v>
      </c>
      <c r="O3456">
        <f t="shared" si="295"/>
        <v>0</v>
      </c>
      <c r="V3456">
        <v>0</v>
      </c>
      <c r="W3456" t="s">
        <v>18</v>
      </c>
      <c r="X3456">
        <v>30</v>
      </c>
      <c r="Y3456">
        <v>2189</v>
      </c>
      <c r="Z3456" t="s">
        <v>125</v>
      </c>
      <c r="AA3456" t="s">
        <v>94</v>
      </c>
      <c r="AB3456" t="s">
        <v>126</v>
      </c>
      <c r="AC3456" t="s">
        <v>127</v>
      </c>
      <c r="AD3456" t="s">
        <v>254</v>
      </c>
      <c r="AE3456">
        <v>6806.8131999999996</v>
      </c>
    </row>
    <row r="3457" spans="1:31" x14ac:dyDescent="0.25">
      <c r="A3457" t="s">
        <v>556</v>
      </c>
      <c r="B3457" t="s">
        <v>555</v>
      </c>
      <c r="O3457">
        <f t="shared" si="295"/>
        <v>0</v>
      </c>
      <c r="V3457">
        <v>0</v>
      </c>
      <c r="W3457" t="s">
        <v>18</v>
      </c>
      <c r="X3457">
        <v>50</v>
      </c>
      <c r="Y3457">
        <v>2429</v>
      </c>
      <c r="Z3457" t="s">
        <v>392</v>
      </c>
      <c r="AA3457" t="s">
        <v>94</v>
      </c>
      <c r="AB3457" t="s">
        <v>393</v>
      </c>
      <c r="AC3457" t="s">
        <v>394</v>
      </c>
      <c r="AD3457" t="s">
        <v>406</v>
      </c>
      <c r="AE3457">
        <v>44204.160000000003</v>
      </c>
    </row>
    <row r="3458" spans="1:31" x14ac:dyDescent="0.25">
      <c r="A3458" t="s">
        <v>556</v>
      </c>
      <c r="B3458" t="s">
        <v>555</v>
      </c>
      <c r="O3458">
        <f t="shared" si="295"/>
        <v>0</v>
      </c>
      <c r="V3458">
        <v>0</v>
      </c>
      <c r="W3458" t="s">
        <v>18</v>
      </c>
      <c r="X3458" t="s">
        <v>81</v>
      </c>
      <c r="Y3458" t="s">
        <v>106</v>
      </c>
    </row>
    <row r="3459" spans="1:31" x14ac:dyDescent="0.25">
      <c r="A3459" t="s">
        <v>556</v>
      </c>
      <c r="B3459" t="s">
        <v>555</v>
      </c>
      <c r="O3459">
        <f t="shared" si="295"/>
        <v>0</v>
      </c>
      <c r="V3459">
        <v>0</v>
      </c>
      <c r="W3459" t="s">
        <v>18</v>
      </c>
      <c r="X3459" t="s">
        <v>107</v>
      </c>
      <c r="Y3459" t="s">
        <v>407</v>
      </c>
    </row>
    <row r="3460" spans="1:31" x14ac:dyDescent="0.25">
      <c r="A3460" t="s">
        <v>556</v>
      </c>
      <c r="B3460" t="s">
        <v>555</v>
      </c>
      <c r="O3460">
        <f t="shared" ref="O3460:O3523" si="300">+COUNTA(C3460:N3460)</f>
        <v>0</v>
      </c>
      <c r="V3460">
        <v>0</v>
      </c>
      <c r="W3460" t="s">
        <v>79</v>
      </c>
    </row>
    <row r="3461" spans="1:31" x14ac:dyDescent="0.25">
      <c r="A3461" t="s">
        <v>556</v>
      </c>
      <c r="B3461" t="s">
        <v>555</v>
      </c>
      <c r="G3461" t="str">
        <f t="shared" ref="G3461:G3463" si="301">+Y3461</f>
        <v xml:space="preserve">         05124110-00                               </v>
      </c>
      <c r="H3461" t="str">
        <f t="shared" ref="H3461:H3463" si="302">+Z3461</f>
        <v xml:space="preserve"> Tor Mad Ng  6X1" Cp Ph </v>
      </c>
      <c r="M3461">
        <v>88</v>
      </c>
      <c r="N3461" t="s">
        <v>27</v>
      </c>
      <c r="O3461">
        <f t="shared" si="300"/>
        <v>4</v>
      </c>
      <c r="V3461">
        <v>0</v>
      </c>
      <c r="W3461" t="s">
        <v>28</v>
      </c>
      <c r="X3461" t="s">
        <v>162</v>
      </c>
      <c r="Y3461" t="s">
        <v>163</v>
      </c>
      <c r="Z3461" t="s">
        <v>164</v>
      </c>
      <c r="AA3461">
        <v>88</v>
      </c>
      <c r="AB3461" t="s">
        <v>27</v>
      </c>
      <c r="AC3461">
        <v>1496</v>
      </c>
    </row>
    <row r="3462" spans="1:31" x14ac:dyDescent="0.25">
      <c r="A3462" t="s">
        <v>556</v>
      </c>
      <c r="B3462" t="s">
        <v>555</v>
      </c>
      <c r="G3462" t="str">
        <f t="shared" si="301"/>
        <v xml:space="preserve">         09111101-00                               </v>
      </c>
      <c r="H3462" t="str">
        <f t="shared" si="302"/>
        <v xml:space="preserve"> P.V.A. PARA MADERA     </v>
      </c>
      <c r="M3462">
        <v>0.11</v>
      </c>
      <c r="N3462" t="s">
        <v>168</v>
      </c>
      <c r="O3462">
        <f t="shared" si="300"/>
        <v>4</v>
      </c>
      <c r="V3462">
        <v>0</v>
      </c>
      <c r="W3462" t="s">
        <v>28</v>
      </c>
      <c r="X3462" t="s">
        <v>172</v>
      </c>
      <c r="Y3462" t="s">
        <v>166</v>
      </c>
      <c r="Z3462" t="s">
        <v>167</v>
      </c>
      <c r="AA3462">
        <v>0.11</v>
      </c>
      <c r="AB3462" t="s">
        <v>168</v>
      </c>
      <c r="AC3462">
        <v>3224.8150000000001</v>
      </c>
    </row>
    <row r="3463" spans="1:31" x14ac:dyDescent="0.25">
      <c r="A3463" t="s">
        <v>556</v>
      </c>
      <c r="B3463" t="s">
        <v>555</v>
      </c>
      <c r="G3463" t="str">
        <f t="shared" si="301"/>
        <v xml:space="preserve">         06612264-00                               </v>
      </c>
      <c r="H3463" t="str">
        <f t="shared" si="302"/>
        <v xml:space="preserve"> Brida en "L"Irizada    </v>
      </c>
      <c r="M3463">
        <v>264</v>
      </c>
      <c r="N3463" t="s">
        <v>27</v>
      </c>
      <c r="O3463">
        <f t="shared" si="300"/>
        <v>4</v>
      </c>
      <c r="V3463">
        <v>0</v>
      </c>
      <c r="W3463" t="s">
        <v>28</v>
      </c>
      <c r="X3463" t="s">
        <v>408</v>
      </c>
      <c r="Y3463" t="s">
        <v>170</v>
      </c>
      <c r="Z3463" t="s">
        <v>171</v>
      </c>
      <c r="AA3463">
        <v>264</v>
      </c>
      <c r="AB3463" t="s">
        <v>27</v>
      </c>
      <c r="AC3463">
        <v>73882.036800000002</v>
      </c>
    </row>
    <row r="3464" spans="1:31" x14ac:dyDescent="0.25">
      <c r="A3464" t="s">
        <v>556</v>
      </c>
      <c r="B3464" t="s">
        <v>555</v>
      </c>
      <c r="G3464" t="str">
        <f>+Y3464</f>
        <v xml:space="preserve">PL0001114727033002                                 </v>
      </c>
      <c r="H3464" t="str">
        <f>+Z3464</f>
        <v xml:space="preserve"> COSTADO 588X390X15     </v>
      </c>
      <c r="M3464">
        <v>22</v>
      </c>
      <c r="N3464" t="s">
        <v>47</v>
      </c>
      <c r="O3464">
        <f t="shared" si="300"/>
        <v>4</v>
      </c>
      <c r="V3464">
        <v>0</v>
      </c>
      <c r="W3464" t="s">
        <v>28</v>
      </c>
      <c r="X3464" t="s">
        <v>244</v>
      </c>
      <c r="Y3464" t="s">
        <v>173</v>
      </c>
      <c r="Z3464" t="s">
        <v>174</v>
      </c>
      <c r="AA3464">
        <v>22</v>
      </c>
      <c r="AB3464" t="s">
        <v>47</v>
      </c>
      <c r="AC3464">
        <v>0</v>
      </c>
    </row>
    <row r="3465" spans="1:31" x14ac:dyDescent="0.25">
      <c r="A3465" t="s">
        <v>556</v>
      </c>
      <c r="B3465" t="s">
        <v>555</v>
      </c>
      <c r="I3465" t="str">
        <f>+Y3465</f>
        <v xml:space="preserve">         03115282-00                               </v>
      </c>
      <c r="J3465" t="str">
        <f>+Z3465</f>
        <v xml:space="preserve"> Aglo 2440x2150x15 Rove </v>
      </c>
      <c r="M3465">
        <v>0.66439999999999999</v>
      </c>
      <c r="N3465" t="s">
        <v>73</v>
      </c>
      <c r="O3465">
        <f t="shared" si="300"/>
        <v>4</v>
      </c>
      <c r="V3465">
        <v>0</v>
      </c>
      <c r="W3465" t="s">
        <v>70</v>
      </c>
      <c r="X3465" t="s">
        <v>24</v>
      </c>
      <c r="Y3465" t="s">
        <v>71</v>
      </c>
      <c r="Z3465" t="s">
        <v>72</v>
      </c>
      <c r="AA3465">
        <v>0.66439999999999999</v>
      </c>
      <c r="AB3465" t="s">
        <v>73</v>
      </c>
      <c r="AC3465">
        <v>148267.50399999999</v>
      </c>
    </row>
    <row r="3466" spans="1:31" x14ac:dyDescent="0.25">
      <c r="A3466" t="s">
        <v>556</v>
      </c>
      <c r="B3466" t="s">
        <v>555</v>
      </c>
      <c r="G3466" t="str">
        <f t="shared" ref="G3466:G3468" si="303">+Y3466</f>
        <v xml:space="preserve">         04224699-00                               </v>
      </c>
      <c r="H3466" t="str">
        <f t="shared" ref="H3466:H3468" si="304">+Z3466</f>
        <v xml:space="preserve"> FJ PVC Rovere  M2 19x. </v>
      </c>
      <c r="K3466" t="str">
        <f>+Y3466</f>
        <v xml:space="preserve">         04224699-00                               </v>
      </c>
      <c r="L3466" t="str">
        <f>+Z3466</f>
        <v xml:space="preserve"> FJ PVC Rovere  M2 19x. </v>
      </c>
      <c r="M3466">
        <v>46.552</v>
      </c>
      <c r="N3466" t="s">
        <v>31</v>
      </c>
      <c r="O3466">
        <f t="shared" si="300"/>
        <v>6</v>
      </c>
      <c r="V3466">
        <v>0</v>
      </c>
      <c r="W3466" t="s">
        <v>70</v>
      </c>
      <c r="X3466" t="s">
        <v>32</v>
      </c>
      <c r="Y3466" t="s">
        <v>74</v>
      </c>
      <c r="Z3466" t="s">
        <v>75</v>
      </c>
      <c r="AA3466">
        <v>46.552</v>
      </c>
      <c r="AB3466" t="s">
        <v>31</v>
      </c>
      <c r="AC3466">
        <v>11870.76</v>
      </c>
    </row>
    <row r="3467" spans="1:31" x14ac:dyDescent="0.25">
      <c r="A3467" t="s">
        <v>556</v>
      </c>
      <c r="B3467" t="s">
        <v>555</v>
      </c>
      <c r="G3467" t="str">
        <f t="shared" si="303"/>
        <v xml:space="preserve">         09122109-00                               </v>
      </c>
      <c r="H3467" t="str">
        <f t="shared" si="304"/>
        <v xml:space="preserve"> Holt Melt Jowatherm 28 </v>
      </c>
      <c r="M3467">
        <v>6.3799999999999996E-2</v>
      </c>
      <c r="N3467" t="s">
        <v>78</v>
      </c>
      <c r="O3467">
        <f t="shared" si="300"/>
        <v>4</v>
      </c>
      <c r="V3467">
        <v>0</v>
      </c>
      <c r="W3467" t="s">
        <v>70</v>
      </c>
      <c r="X3467" t="s">
        <v>36</v>
      </c>
      <c r="Y3467" t="s">
        <v>76</v>
      </c>
      <c r="Z3467" t="s">
        <v>77</v>
      </c>
      <c r="AA3467">
        <v>6.3799999999999996E-2</v>
      </c>
      <c r="AB3467" t="s">
        <v>78</v>
      </c>
      <c r="AC3467">
        <v>1658.8</v>
      </c>
    </row>
    <row r="3468" spans="1:31" x14ac:dyDescent="0.25">
      <c r="A3468" t="s">
        <v>556</v>
      </c>
      <c r="B3468" t="s">
        <v>555</v>
      </c>
      <c r="G3468" t="str">
        <f t="shared" si="303"/>
        <v xml:space="preserve">         09122109-00                               </v>
      </c>
      <c r="H3468" t="str">
        <f t="shared" si="304"/>
        <v xml:space="preserve"> Holt Melt Jowatherm 28 </v>
      </c>
      <c r="M3468">
        <v>0.1298</v>
      </c>
      <c r="N3468" t="s">
        <v>78</v>
      </c>
      <c r="O3468">
        <f t="shared" si="300"/>
        <v>4</v>
      </c>
      <c r="V3468">
        <v>0</v>
      </c>
      <c r="W3468" t="s">
        <v>70</v>
      </c>
      <c r="X3468" t="s">
        <v>39</v>
      </c>
      <c r="Y3468" t="s">
        <v>76</v>
      </c>
      <c r="Z3468" t="s">
        <v>77</v>
      </c>
      <c r="AA3468">
        <v>0.1298</v>
      </c>
      <c r="AB3468" t="s">
        <v>78</v>
      </c>
      <c r="AC3468">
        <v>3374.8</v>
      </c>
    </row>
    <row r="3469" spans="1:31" x14ac:dyDescent="0.25">
      <c r="A3469" t="s">
        <v>556</v>
      </c>
      <c r="B3469" t="s">
        <v>555</v>
      </c>
      <c r="O3469">
        <f t="shared" si="300"/>
        <v>0</v>
      </c>
      <c r="V3469">
        <v>0</v>
      </c>
      <c r="W3469" t="s">
        <v>79</v>
      </c>
    </row>
    <row r="3470" spans="1:31" x14ac:dyDescent="0.25">
      <c r="A3470" t="s">
        <v>556</v>
      </c>
      <c r="B3470" t="s">
        <v>555</v>
      </c>
      <c r="O3470">
        <f t="shared" si="300"/>
        <v>0</v>
      </c>
      <c r="V3470">
        <v>0</v>
      </c>
      <c r="W3470" t="s">
        <v>28</v>
      </c>
      <c r="X3470" t="s">
        <v>176</v>
      </c>
    </row>
    <row r="3471" spans="1:31" x14ac:dyDescent="0.25">
      <c r="A3471" t="s">
        <v>556</v>
      </c>
      <c r="B3471" t="s">
        <v>555</v>
      </c>
      <c r="O3471">
        <f t="shared" si="300"/>
        <v>0</v>
      </c>
      <c r="V3471">
        <v>0</v>
      </c>
      <c r="W3471" t="s">
        <v>18</v>
      </c>
      <c r="X3471" t="s">
        <v>81</v>
      </c>
    </row>
    <row r="3472" spans="1:31" x14ac:dyDescent="0.25">
      <c r="A3472" t="s">
        <v>556</v>
      </c>
      <c r="B3472" t="s">
        <v>555</v>
      </c>
      <c r="O3472">
        <f t="shared" si="300"/>
        <v>0</v>
      </c>
      <c r="V3472">
        <v>0</v>
      </c>
      <c r="W3472" t="s">
        <v>18</v>
      </c>
      <c r="X3472" t="s">
        <v>82</v>
      </c>
      <c r="Y3472" t="s">
        <v>83</v>
      </c>
      <c r="Z3472" t="s">
        <v>84</v>
      </c>
      <c r="AA3472" t="s">
        <v>85</v>
      </c>
      <c r="AB3472" t="s">
        <v>86</v>
      </c>
      <c r="AC3472" t="s">
        <v>84</v>
      </c>
      <c r="AD3472" t="s">
        <v>87</v>
      </c>
    </row>
    <row r="3473" spans="1:31" x14ac:dyDescent="0.25">
      <c r="A3473" t="s">
        <v>556</v>
      </c>
      <c r="B3473" t="s">
        <v>555</v>
      </c>
      <c r="O3473">
        <f t="shared" si="300"/>
        <v>0</v>
      </c>
      <c r="V3473">
        <v>0</v>
      </c>
      <c r="W3473" t="s">
        <v>18</v>
      </c>
      <c r="X3473" t="s">
        <v>83</v>
      </c>
      <c r="Y3473" t="s">
        <v>83</v>
      </c>
      <c r="Z3473" t="s">
        <v>88</v>
      </c>
      <c r="AA3473" t="s">
        <v>89</v>
      </c>
      <c r="AB3473" t="s">
        <v>90</v>
      </c>
      <c r="AC3473" t="s">
        <v>88</v>
      </c>
      <c r="AD3473" t="s">
        <v>91</v>
      </c>
    </row>
    <row r="3474" spans="1:31" x14ac:dyDescent="0.25">
      <c r="A3474" t="s">
        <v>556</v>
      </c>
      <c r="B3474" t="s">
        <v>555</v>
      </c>
      <c r="O3474">
        <f t="shared" si="300"/>
        <v>0</v>
      </c>
      <c r="V3474">
        <v>0</v>
      </c>
      <c r="W3474" t="s">
        <v>18</v>
      </c>
      <c r="X3474" t="s">
        <v>92</v>
      </c>
    </row>
    <row r="3475" spans="1:31" x14ac:dyDescent="0.25">
      <c r="A3475" t="s">
        <v>556</v>
      </c>
      <c r="B3475" t="s">
        <v>555</v>
      </c>
      <c r="O3475">
        <f t="shared" si="300"/>
        <v>0</v>
      </c>
      <c r="V3475">
        <v>0</v>
      </c>
      <c r="W3475" t="s">
        <v>18</v>
      </c>
      <c r="X3475">
        <v>10</v>
      </c>
      <c r="Y3475">
        <v>2930</v>
      </c>
      <c r="Z3475" t="s">
        <v>93</v>
      </c>
      <c r="AA3475" t="s">
        <v>94</v>
      </c>
      <c r="AB3475" t="s">
        <v>95</v>
      </c>
      <c r="AC3475" t="s">
        <v>96</v>
      </c>
      <c r="AD3475" t="s">
        <v>97</v>
      </c>
      <c r="AE3475">
        <v>5399.4247999999998</v>
      </c>
    </row>
    <row r="3476" spans="1:31" x14ac:dyDescent="0.25">
      <c r="A3476" t="s">
        <v>556</v>
      </c>
      <c r="B3476" t="s">
        <v>555</v>
      </c>
      <c r="O3476">
        <f t="shared" si="300"/>
        <v>0</v>
      </c>
      <c r="V3476">
        <v>0</v>
      </c>
      <c r="W3476" t="s">
        <v>18</v>
      </c>
      <c r="X3476">
        <v>20</v>
      </c>
      <c r="Y3476">
        <v>2931</v>
      </c>
      <c r="Z3476" t="s">
        <v>98</v>
      </c>
      <c r="AA3476" t="s">
        <v>94</v>
      </c>
      <c r="AB3476" t="s">
        <v>99</v>
      </c>
      <c r="AC3476" t="s">
        <v>100</v>
      </c>
      <c r="AD3476" t="s">
        <v>114</v>
      </c>
      <c r="AE3476">
        <v>13901.536</v>
      </c>
    </row>
    <row r="3477" spans="1:31" x14ac:dyDescent="0.25">
      <c r="A3477" t="s">
        <v>556</v>
      </c>
      <c r="B3477" t="s">
        <v>555</v>
      </c>
      <c r="O3477">
        <f t="shared" si="300"/>
        <v>0</v>
      </c>
      <c r="V3477">
        <v>0</v>
      </c>
      <c r="W3477" t="s">
        <v>18</v>
      </c>
      <c r="X3477">
        <v>30</v>
      </c>
      <c r="Y3477">
        <v>2932</v>
      </c>
      <c r="Z3477" t="s">
        <v>102</v>
      </c>
      <c r="AA3477" t="s">
        <v>94</v>
      </c>
      <c r="AB3477" t="s">
        <v>103</v>
      </c>
      <c r="AC3477" t="s">
        <v>104</v>
      </c>
      <c r="AD3477" t="s">
        <v>177</v>
      </c>
      <c r="AE3477">
        <v>18057.776000000002</v>
      </c>
    </row>
    <row r="3478" spans="1:31" x14ac:dyDescent="0.25">
      <c r="A3478" t="s">
        <v>556</v>
      </c>
      <c r="B3478" t="s">
        <v>555</v>
      </c>
      <c r="O3478">
        <f t="shared" si="300"/>
        <v>0</v>
      </c>
      <c r="V3478">
        <v>0</v>
      </c>
      <c r="W3478" t="s">
        <v>18</v>
      </c>
      <c r="X3478" t="s">
        <v>81</v>
      </c>
      <c r="Y3478" t="s">
        <v>106</v>
      </c>
    </row>
    <row r="3479" spans="1:31" x14ac:dyDescent="0.25">
      <c r="A3479" t="s">
        <v>556</v>
      </c>
      <c r="B3479" t="s">
        <v>555</v>
      </c>
      <c r="O3479">
        <f t="shared" si="300"/>
        <v>0</v>
      </c>
      <c r="V3479">
        <v>0</v>
      </c>
      <c r="W3479" t="s">
        <v>18</v>
      </c>
      <c r="X3479" t="s">
        <v>107</v>
      </c>
      <c r="Y3479" t="s">
        <v>178</v>
      </c>
    </row>
    <row r="3480" spans="1:31" x14ac:dyDescent="0.25">
      <c r="A3480" t="s">
        <v>556</v>
      </c>
      <c r="B3480" t="s">
        <v>555</v>
      </c>
      <c r="O3480">
        <f t="shared" si="300"/>
        <v>0</v>
      </c>
      <c r="V3480">
        <v>0</v>
      </c>
      <c r="W3480" t="s">
        <v>79</v>
      </c>
    </row>
    <row r="3481" spans="1:31" x14ac:dyDescent="0.25">
      <c r="A3481" t="s">
        <v>556</v>
      </c>
      <c r="B3481" t="s">
        <v>555</v>
      </c>
      <c r="G3481" t="str">
        <f>+Y3481</f>
        <v xml:space="preserve">PL0001114727053007                                 </v>
      </c>
      <c r="H3481" t="str">
        <f>+Z3481</f>
        <v xml:space="preserve"> SUPLEMENTO 588X65X15   </v>
      </c>
      <c r="M3481">
        <v>22</v>
      </c>
      <c r="N3481" t="s">
        <v>47</v>
      </c>
      <c r="O3481">
        <f t="shared" si="300"/>
        <v>4</v>
      </c>
      <c r="V3481">
        <v>0</v>
      </c>
      <c r="W3481" t="s">
        <v>28</v>
      </c>
      <c r="X3481" t="s">
        <v>245</v>
      </c>
      <c r="Y3481" t="s">
        <v>409</v>
      </c>
      <c r="Z3481" t="s">
        <v>410</v>
      </c>
      <c r="AA3481">
        <v>22</v>
      </c>
      <c r="AB3481" t="s">
        <v>47</v>
      </c>
      <c r="AC3481">
        <v>0</v>
      </c>
    </row>
    <row r="3482" spans="1:31" x14ac:dyDescent="0.25">
      <c r="A3482" t="s">
        <v>556</v>
      </c>
      <c r="B3482" t="s">
        <v>555</v>
      </c>
      <c r="I3482" t="str">
        <f>+Y3482</f>
        <v xml:space="preserve">         03115282-00                               </v>
      </c>
      <c r="J3482" t="str">
        <f>+Z3482</f>
        <v xml:space="preserve"> Aglo 2440x2150x15 Rove </v>
      </c>
      <c r="M3482">
        <v>0.17380000000000001</v>
      </c>
      <c r="N3482" t="s">
        <v>73</v>
      </c>
      <c r="O3482">
        <f t="shared" si="300"/>
        <v>4</v>
      </c>
      <c r="V3482">
        <v>0</v>
      </c>
      <c r="W3482" t="s">
        <v>70</v>
      </c>
      <c r="X3482" t="s">
        <v>24</v>
      </c>
      <c r="Y3482" t="s">
        <v>71</v>
      </c>
      <c r="Z3482" t="s">
        <v>72</v>
      </c>
      <c r="AA3482">
        <v>0.17380000000000001</v>
      </c>
      <c r="AB3482" t="s">
        <v>73</v>
      </c>
      <c r="AC3482">
        <v>38785.207999999999</v>
      </c>
    </row>
    <row r="3483" spans="1:31" x14ac:dyDescent="0.25">
      <c r="A3483" t="s">
        <v>556</v>
      </c>
      <c r="B3483" t="s">
        <v>555</v>
      </c>
      <c r="G3483" t="str">
        <f t="shared" ref="G3483:G3485" si="305">+Y3483</f>
        <v xml:space="preserve">         04224699-00                               </v>
      </c>
      <c r="H3483" t="str">
        <f t="shared" ref="H3483:H3485" si="306">+Z3483</f>
        <v xml:space="preserve"> FJ PVC Rovere  M2 19x. </v>
      </c>
      <c r="K3483" t="str">
        <f>+Y3483</f>
        <v xml:space="preserve">         04224699-00                               </v>
      </c>
      <c r="L3483" t="str">
        <f>+Z3483</f>
        <v xml:space="preserve"> FJ PVC Rovere  M2 19x. </v>
      </c>
      <c r="M3483">
        <v>27.632000000000001</v>
      </c>
      <c r="N3483" t="s">
        <v>31</v>
      </c>
      <c r="O3483">
        <f t="shared" si="300"/>
        <v>6</v>
      </c>
      <c r="V3483">
        <v>0</v>
      </c>
      <c r="W3483" t="s">
        <v>70</v>
      </c>
      <c r="X3483" t="s">
        <v>32</v>
      </c>
      <c r="Y3483" t="s">
        <v>74</v>
      </c>
      <c r="Z3483" t="s">
        <v>75</v>
      </c>
      <c r="AA3483">
        <v>27.632000000000001</v>
      </c>
      <c r="AB3483" t="s">
        <v>31</v>
      </c>
      <c r="AC3483">
        <v>7046.16</v>
      </c>
    </row>
    <row r="3484" spans="1:31" x14ac:dyDescent="0.25">
      <c r="A3484" t="s">
        <v>556</v>
      </c>
      <c r="B3484" t="s">
        <v>555</v>
      </c>
      <c r="G3484" t="str">
        <f t="shared" si="305"/>
        <v xml:space="preserve">         09122109-00                               </v>
      </c>
      <c r="H3484" t="str">
        <f t="shared" si="306"/>
        <v xml:space="preserve"> Holt Melt Jowatherm 28 </v>
      </c>
      <c r="M3484">
        <v>3.9600000000000003E-2</v>
      </c>
      <c r="N3484" t="s">
        <v>78</v>
      </c>
      <c r="O3484">
        <f t="shared" si="300"/>
        <v>4</v>
      </c>
      <c r="V3484">
        <v>0</v>
      </c>
      <c r="W3484" t="s">
        <v>70</v>
      </c>
      <c r="X3484" t="s">
        <v>36</v>
      </c>
      <c r="Y3484" t="s">
        <v>76</v>
      </c>
      <c r="Z3484" t="s">
        <v>77</v>
      </c>
      <c r="AA3484">
        <v>3.9600000000000003E-2</v>
      </c>
      <c r="AB3484" t="s">
        <v>78</v>
      </c>
      <c r="AC3484">
        <v>1029.5999999999999</v>
      </c>
    </row>
    <row r="3485" spans="1:31" x14ac:dyDescent="0.25">
      <c r="A3485" t="s">
        <v>556</v>
      </c>
      <c r="B3485" t="s">
        <v>555</v>
      </c>
      <c r="G3485" t="str">
        <f t="shared" si="305"/>
        <v xml:space="preserve">         09122109-00                               </v>
      </c>
      <c r="H3485" t="str">
        <f t="shared" si="306"/>
        <v xml:space="preserve"> Holt Melt Jowatherm 28 </v>
      </c>
      <c r="M3485">
        <v>7.9200000000000007E-2</v>
      </c>
      <c r="N3485" t="s">
        <v>78</v>
      </c>
      <c r="O3485">
        <f t="shared" si="300"/>
        <v>4</v>
      </c>
      <c r="V3485">
        <v>0</v>
      </c>
      <c r="W3485" t="s">
        <v>70</v>
      </c>
      <c r="X3485" t="s">
        <v>39</v>
      </c>
      <c r="Y3485" t="s">
        <v>76</v>
      </c>
      <c r="Z3485" t="s">
        <v>77</v>
      </c>
      <c r="AA3485">
        <v>7.9200000000000007E-2</v>
      </c>
      <c r="AB3485" t="s">
        <v>78</v>
      </c>
      <c r="AC3485">
        <v>2059.1999999999998</v>
      </c>
    </row>
    <row r="3486" spans="1:31" x14ac:dyDescent="0.25">
      <c r="A3486" t="s">
        <v>556</v>
      </c>
      <c r="B3486" t="s">
        <v>555</v>
      </c>
      <c r="O3486">
        <f t="shared" si="300"/>
        <v>0</v>
      </c>
      <c r="V3486">
        <v>0</v>
      </c>
    </row>
    <row r="3487" spans="1:31" x14ac:dyDescent="0.25">
      <c r="A3487" t="s">
        <v>556</v>
      </c>
      <c r="B3487" t="s">
        <v>555</v>
      </c>
      <c r="O3487">
        <f t="shared" si="300"/>
        <v>0</v>
      </c>
      <c r="V3487">
        <v>0</v>
      </c>
    </row>
    <row r="3488" spans="1:31" x14ac:dyDescent="0.25">
      <c r="A3488" t="s">
        <v>556</v>
      </c>
      <c r="B3488" t="s">
        <v>555</v>
      </c>
      <c r="O3488">
        <f t="shared" si="300"/>
        <v>0</v>
      </c>
      <c r="V3488">
        <v>0</v>
      </c>
    </row>
    <row r="3489" spans="1:23" x14ac:dyDescent="0.25">
      <c r="A3489" t="s">
        <v>556</v>
      </c>
      <c r="B3489" t="s">
        <v>555</v>
      </c>
      <c r="O3489">
        <f t="shared" si="300"/>
        <v>0</v>
      </c>
      <c r="V3489">
        <v>0</v>
      </c>
    </row>
    <row r="3490" spans="1:23" x14ac:dyDescent="0.25">
      <c r="A3490" t="s">
        <v>556</v>
      </c>
      <c r="B3490" t="s">
        <v>555</v>
      </c>
      <c r="O3490">
        <f t="shared" si="300"/>
        <v>0</v>
      </c>
      <c r="V3490">
        <v>0</v>
      </c>
    </row>
    <row r="3491" spans="1:23" x14ac:dyDescent="0.25">
      <c r="A3491" t="s">
        <v>556</v>
      </c>
      <c r="B3491" t="s">
        <v>555</v>
      </c>
      <c r="O3491">
        <f t="shared" si="300"/>
        <v>0</v>
      </c>
      <c r="V3491">
        <v>0</v>
      </c>
    </row>
    <row r="3492" spans="1:23" x14ac:dyDescent="0.25">
      <c r="A3492" t="s">
        <v>556</v>
      </c>
      <c r="B3492" t="s">
        <v>555</v>
      </c>
      <c r="O3492">
        <f t="shared" si="300"/>
        <v>0</v>
      </c>
      <c r="V3492">
        <v>0</v>
      </c>
    </row>
    <row r="3493" spans="1:23" x14ac:dyDescent="0.25">
      <c r="A3493" t="s">
        <v>556</v>
      </c>
      <c r="B3493" t="s">
        <v>555</v>
      </c>
      <c r="O3493">
        <f t="shared" si="300"/>
        <v>0</v>
      </c>
      <c r="V3493">
        <v>0</v>
      </c>
    </row>
    <row r="3494" spans="1:23" x14ac:dyDescent="0.25">
      <c r="A3494" t="s">
        <v>556</v>
      </c>
      <c r="B3494" t="s">
        <v>555</v>
      </c>
      <c r="O3494">
        <f t="shared" si="300"/>
        <v>0</v>
      </c>
      <c r="V3494">
        <v>0</v>
      </c>
    </row>
    <row r="3495" spans="1:23" x14ac:dyDescent="0.25">
      <c r="A3495" t="s">
        <v>556</v>
      </c>
      <c r="B3495" t="s">
        <v>555</v>
      </c>
      <c r="O3495">
        <f t="shared" si="300"/>
        <v>0</v>
      </c>
      <c r="V3495">
        <v>0</v>
      </c>
    </row>
    <row r="3496" spans="1:23" x14ac:dyDescent="0.25">
      <c r="A3496" t="s">
        <v>556</v>
      </c>
      <c r="B3496" t="s">
        <v>555</v>
      </c>
      <c r="O3496">
        <f t="shared" si="300"/>
        <v>0</v>
      </c>
      <c r="V3496">
        <v>0</v>
      </c>
    </row>
    <row r="3497" spans="1:23" x14ac:dyDescent="0.25">
      <c r="A3497" t="s">
        <v>556</v>
      </c>
      <c r="B3497" t="s">
        <v>555</v>
      </c>
      <c r="O3497">
        <f t="shared" si="300"/>
        <v>0</v>
      </c>
      <c r="V3497">
        <v>0</v>
      </c>
    </row>
    <row r="3498" spans="1:23" x14ac:dyDescent="0.25">
      <c r="A3498" t="s">
        <v>556</v>
      </c>
      <c r="B3498" t="s">
        <v>555</v>
      </c>
      <c r="O3498">
        <f t="shared" si="300"/>
        <v>0</v>
      </c>
      <c r="V3498">
        <v>0</v>
      </c>
      <c r="W3498" t="s">
        <v>411</v>
      </c>
    </row>
    <row r="3499" spans="1:23" x14ac:dyDescent="0.25">
      <c r="A3499" t="s">
        <v>556</v>
      </c>
      <c r="B3499" t="s">
        <v>555</v>
      </c>
      <c r="O3499">
        <f t="shared" si="300"/>
        <v>0</v>
      </c>
      <c r="V3499">
        <v>0</v>
      </c>
      <c r="W3499" t="s">
        <v>2</v>
      </c>
    </row>
    <row r="3500" spans="1:23" x14ac:dyDescent="0.25">
      <c r="A3500" t="s">
        <v>556</v>
      </c>
      <c r="B3500" t="s">
        <v>555</v>
      </c>
      <c r="O3500">
        <f t="shared" si="300"/>
        <v>0</v>
      </c>
      <c r="V3500">
        <v>0</v>
      </c>
      <c r="W3500" t="s">
        <v>3</v>
      </c>
    </row>
    <row r="3501" spans="1:23" x14ac:dyDescent="0.25">
      <c r="A3501" t="s">
        <v>556</v>
      </c>
      <c r="B3501" t="s">
        <v>555</v>
      </c>
      <c r="O3501">
        <f t="shared" si="300"/>
        <v>0</v>
      </c>
      <c r="V3501">
        <v>0</v>
      </c>
      <c r="W3501" t="s">
        <v>4</v>
      </c>
    </row>
    <row r="3502" spans="1:23" x14ac:dyDescent="0.25">
      <c r="A3502" t="s">
        <v>556</v>
      </c>
      <c r="B3502" t="s">
        <v>555</v>
      </c>
      <c r="O3502">
        <f t="shared" si="300"/>
        <v>0</v>
      </c>
      <c r="V3502">
        <v>0</v>
      </c>
      <c r="W3502" t="s">
        <v>5</v>
      </c>
    </row>
    <row r="3503" spans="1:23" x14ac:dyDescent="0.25">
      <c r="A3503" t="s">
        <v>556</v>
      </c>
      <c r="B3503" t="s">
        <v>555</v>
      </c>
      <c r="O3503">
        <f t="shared" si="300"/>
        <v>0</v>
      </c>
      <c r="V3503">
        <v>0</v>
      </c>
    </row>
    <row r="3504" spans="1:23" x14ac:dyDescent="0.25">
      <c r="A3504" t="s">
        <v>556</v>
      </c>
      <c r="B3504" t="s">
        <v>555</v>
      </c>
      <c r="O3504">
        <f t="shared" si="300"/>
        <v>0</v>
      </c>
      <c r="V3504">
        <v>0</v>
      </c>
      <c r="W3504" t="s">
        <v>6</v>
      </c>
    </row>
    <row r="3505" spans="1:30" x14ac:dyDescent="0.25">
      <c r="A3505" t="s">
        <v>556</v>
      </c>
      <c r="B3505" t="s">
        <v>555</v>
      </c>
      <c r="O3505">
        <f t="shared" si="300"/>
        <v>0</v>
      </c>
      <c r="V3505">
        <v>0</v>
      </c>
    </row>
    <row r="3506" spans="1:30" x14ac:dyDescent="0.25">
      <c r="A3506" t="s">
        <v>556</v>
      </c>
      <c r="B3506" t="s">
        <v>555</v>
      </c>
      <c r="O3506">
        <f t="shared" si="300"/>
        <v>0</v>
      </c>
      <c r="V3506">
        <v>0</v>
      </c>
      <c r="W3506" t="s">
        <v>7</v>
      </c>
    </row>
    <row r="3507" spans="1:30" x14ac:dyDescent="0.25">
      <c r="A3507" t="s">
        <v>556</v>
      </c>
      <c r="B3507" t="s">
        <v>555</v>
      </c>
      <c r="O3507">
        <f t="shared" si="300"/>
        <v>0</v>
      </c>
      <c r="V3507">
        <v>0</v>
      </c>
    </row>
    <row r="3508" spans="1:30" x14ac:dyDescent="0.25">
      <c r="A3508" t="s">
        <v>556</v>
      </c>
      <c r="B3508" t="s">
        <v>555</v>
      </c>
      <c r="O3508">
        <f t="shared" si="300"/>
        <v>0</v>
      </c>
      <c r="V3508">
        <v>0</v>
      </c>
      <c r="W3508" t="s">
        <v>352</v>
      </c>
    </row>
    <row r="3509" spans="1:30" x14ac:dyDescent="0.25">
      <c r="A3509" t="s">
        <v>556</v>
      </c>
      <c r="B3509" t="s">
        <v>555</v>
      </c>
      <c r="O3509">
        <f t="shared" si="300"/>
        <v>0</v>
      </c>
      <c r="V3509">
        <v>0</v>
      </c>
      <c r="W3509" t="s">
        <v>353</v>
      </c>
    </row>
    <row r="3510" spans="1:30" x14ac:dyDescent="0.25">
      <c r="A3510" t="s">
        <v>556</v>
      </c>
      <c r="B3510" t="s">
        <v>555</v>
      </c>
      <c r="O3510">
        <f t="shared" si="300"/>
        <v>0</v>
      </c>
      <c r="V3510">
        <v>0</v>
      </c>
      <c r="W3510" t="s">
        <v>354</v>
      </c>
    </row>
    <row r="3511" spans="1:30" x14ac:dyDescent="0.25">
      <c r="A3511" t="s">
        <v>556</v>
      </c>
      <c r="B3511" t="s">
        <v>555</v>
      </c>
      <c r="O3511">
        <f t="shared" si="300"/>
        <v>0</v>
      </c>
      <c r="V3511">
        <v>0</v>
      </c>
      <c r="W3511" t="s">
        <v>3</v>
      </c>
    </row>
    <row r="3512" spans="1:30" x14ac:dyDescent="0.25">
      <c r="A3512" t="s">
        <v>556</v>
      </c>
      <c r="B3512" t="s">
        <v>555</v>
      </c>
      <c r="O3512">
        <f t="shared" si="300"/>
        <v>0</v>
      </c>
      <c r="V3512">
        <v>0</v>
      </c>
      <c r="W3512" t="s">
        <v>11</v>
      </c>
      <c r="X3512" t="s">
        <v>12</v>
      </c>
      <c r="Y3512" t="s">
        <v>13</v>
      </c>
      <c r="Z3512" t="s">
        <v>14</v>
      </c>
      <c r="AA3512" t="s">
        <v>15</v>
      </c>
      <c r="AB3512" t="s">
        <v>16</v>
      </c>
      <c r="AC3512" t="s">
        <v>17</v>
      </c>
    </row>
    <row r="3513" spans="1:30" x14ac:dyDescent="0.25">
      <c r="A3513" t="s">
        <v>556</v>
      </c>
      <c r="B3513" t="s">
        <v>555</v>
      </c>
      <c r="O3513">
        <f t="shared" si="300"/>
        <v>0</v>
      </c>
      <c r="V3513">
        <v>0</v>
      </c>
      <c r="W3513" t="s">
        <v>18</v>
      </c>
      <c r="X3513" t="s">
        <v>18</v>
      </c>
      <c r="Y3513" t="s">
        <v>19</v>
      </c>
      <c r="Z3513" t="s">
        <v>20</v>
      </c>
      <c r="AA3513" t="s">
        <v>21</v>
      </c>
      <c r="AB3513" t="s">
        <v>22</v>
      </c>
    </row>
    <row r="3514" spans="1:30" x14ac:dyDescent="0.25">
      <c r="A3514" t="s">
        <v>556</v>
      </c>
      <c r="B3514" t="s">
        <v>555</v>
      </c>
      <c r="O3514">
        <f t="shared" si="300"/>
        <v>0</v>
      </c>
      <c r="V3514">
        <v>0</v>
      </c>
      <c r="W3514" t="s">
        <v>23</v>
      </c>
    </row>
    <row r="3515" spans="1:30" x14ac:dyDescent="0.25">
      <c r="A3515" t="s">
        <v>556</v>
      </c>
      <c r="B3515" t="s">
        <v>555</v>
      </c>
      <c r="O3515">
        <f t="shared" si="300"/>
        <v>0</v>
      </c>
      <c r="V3515">
        <v>0</v>
      </c>
      <c r="W3515" t="s">
        <v>79</v>
      </c>
    </row>
    <row r="3516" spans="1:30" x14ac:dyDescent="0.25">
      <c r="A3516" t="s">
        <v>556</v>
      </c>
      <c r="B3516" t="s">
        <v>555</v>
      </c>
      <c r="O3516">
        <f t="shared" si="300"/>
        <v>0</v>
      </c>
      <c r="V3516">
        <v>0</v>
      </c>
      <c r="W3516" t="s">
        <v>28</v>
      </c>
      <c r="X3516" t="s">
        <v>412</v>
      </c>
    </row>
    <row r="3517" spans="1:30" x14ac:dyDescent="0.25">
      <c r="A3517" t="s">
        <v>556</v>
      </c>
      <c r="B3517" t="s">
        <v>555</v>
      </c>
      <c r="O3517">
        <f t="shared" si="300"/>
        <v>0</v>
      </c>
      <c r="V3517">
        <v>0</v>
      </c>
      <c r="W3517" t="s">
        <v>18</v>
      </c>
      <c r="X3517" t="s">
        <v>81</v>
      </c>
    </row>
    <row r="3518" spans="1:30" x14ac:dyDescent="0.25">
      <c r="A3518" t="s">
        <v>556</v>
      </c>
      <c r="B3518" t="s">
        <v>555</v>
      </c>
      <c r="O3518">
        <f t="shared" si="300"/>
        <v>0</v>
      </c>
      <c r="V3518">
        <v>0</v>
      </c>
      <c r="W3518" t="s">
        <v>18</v>
      </c>
      <c r="X3518" t="s">
        <v>82</v>
      </c>
      <c r="Y3518" t="s">
        <v>83</v>
      </c>
      <c r="Z3518" t="s">
        <v>84</v>
      </c>
      <c r="AA3518" t="s">
        <v>85</v>
      </c>
      <c r="AB3518" t="s">
        <v>86</v>
      </c>
      <c r="AC3518" t="s">
        <v>84</v>
      </c>
      <c r="AD3518" t="s">
        <v>87</v>
      </c>
    </row>
    <row r="3519" spans="1:30" x14ac:dyDescent="0.25">
      <c r="A3519" t="s">
        <v>556</v>
      </c>
      <c r="B3519" t="s">
        <v>555</v>
      </c>
      <c r="O3519">
        <f t="shared" si="300"/>
        <v>0</v>
      </c>
      <c r="V3519">
        <v>0</v>
      </c>
      <c r="W3519" t="s">
        <v>18</v>
      </c>
      <c r="X3519" t="s">
        <v>83</v>
      </c>
      <c r="Y3519" t="s">
        <v>83</v>
      </c>
      <c r="Z3519" t="s">
        <v>88</v>
      </c>
      <c r="AA3519" t="s">
        <v>89</v>
      </c>
      <c r="AB3519" t="s">
        <v>90</v>
      </c>
      <c r="AC3519" t="s">
        <v>88</v>
      </c>
      <c r="AD3519" t="s">
        <v>91</v>
      </c>
    </row>
    <row r="3520" spans="1:30" x14ac:dyDescent="0.25">
      <c r="A3520" t="s">
        <v>556</v>
      </c>
      <c r="B3520" t="s">
        <v>555</v>
      </c>
      <c r="O3520">
        <f t="shared" si="300"/>
        <v>0</v>
      </c>
      <c r="V3520">
        <v>0</v>
      </c>
      <c r="W3520" t="s">
        <v>18</v>
      </c>
      <c r="X3520" t="s">
        <v>92</v>
      </c>
    </row>
    <row r="3521" spans="1:31" x14ac:dyDescent="0.25">
      <c r="A3521" t="s">
        <v>556</v>
      </c>
      <c r="B3521" t="s">
        <v>555</v>
      </c>
      <c r="O3521">
        <f t="shared" si="300"/>
        <v>0</v>
      </c>
      <c r="V3521">
        <v>0</v>
      </c>
      <c r="W3521" t="s">
        <v>18</v>
      </c>
      <c r="X3521">
        <v>10</v>
      </c>
      <c r="Y3521">
        <v>2930</v>
      </c>
      <c r="Z3521" t="s">
        <v>93</v>
      </c>
      <c r="AA3521" t="s">
        <v>94</v>
      </c>
      <c r="AB3521" t="s">
        <v>95</v>
      </c>
      <c r="AC3521" t="s">
        <v>96</v>
      </c>
      <c r="AD3521" t="s">
        <v>97</v>
      </c>
      <c r="AE3521">
        <v>5399.4247999999998</v>
      </c>
    </row>
    <row r="3522" spans="1:31" x14ac:dyDescent="0.25">
      <c r="A3522" t="s">
        <v>556</v>
      </c>
      <c r="B3522" t="s">
        <v>555</v>
      </c>
      <c r="O3522">
        <f t="shared" si="300"/>
        <v>0</v>
      </c>
      <c r="V3522">
        <v>0</v>
      </c>
      <c r="W3522" t="s">
        <v>18</v>
      </c>
      <c r="X3522">
        <v>20</v>
      </c>
      <c r="Y3522">
        <v>2429</v>
      </c>
      <c r="Z3522" t="s">
        <v>392</v>
      </c>
      <c r="AA3522" t="s">
        <v>94</v>
      </c>
      <c r="AB3522" t="s">
        <v>393</v>
      </c>
      <c r="AC3522" t="s">
        <v>394</v>
      </c>
      <c r="AD3522" t="s">
        <v>395</v>
      </c>
      <c r="AE3522">
        <v>12733.644</v>
      </c>
    </row>
    <row r="3523" spans="1:31" x14ac:dyDescent="0.25">
      <c r="A3523" t="s">
        <v>556</v>
      </c>
      <c r="B3523" t="s">
        <v>555</v>
      </c>
      <c r="O3523">
        <f t="shared" si="300"/>
        <v>0</v>
      </c>
      <c r="V3523">
        <v>0</v>
      </c>
      <c r="W3523" t="s">
        <v>18</v>
      </c>
      <c r="X3523" t="s">
        <v>81</v>
      </c>
      <c r="Y3523" t="s">
        <v>106</v>
      </c>
    </row>
    <row r="3524" spans="1:31" x14ac:dyDescent="0.25">
      <c r="A3524" t="s">
        <v>556</v>
      </c>
      <c r="B3524" t="s">
        <v>555</v>
      </c>
      <c r="O3524">
        <f t="shared" ref="O3524:O3587" si="307">+COUNTA(C3524:N3524)</f>
        <v>0</v>
      </c>
      <c r="V3524">
        <v>0</v>
      </c>
      <c r="W3524" t="s">
        <v>18</v>
      </c>
      <c r="X3524" t="s">
        <v>107</v>
      </c>
      <c r="Y3524" t="s">
        <v>413</v>
      </c>
    </row>
    <row r="3525" spans="1:31" x14ac:dyDescent="0.25">
      <c r="A3525" t="s">
        <v>556</v>
      </c>
      <c r="B3525" t="s">
        <v>555</v>
      </c>
      <c r="O3525">
        <f t="shared" si="307"/>
        <v>0</v>
      </c>
      <c r="V3525">
        <v>0</v>
      </c>
      <c r="W3525" t="s">
        <v>79</v>
      </c>
    </row>
    <row r="3526" spans="1:31" x14ac:dyDescent="0.25">
      <c r="A3526" t="s">
        <v>556</v>
      </c>
      <c r="B3526" t="s">
        <v>555</v>
      </c>
      <c r="O3526">
        <f t="shared" si="307"/>
        <v>0</v>
      </c>
      <c r="V3526">
        <v>0</v>
      </c>
      <c r="W3526" t="s">
        <v>79</v>
      </c>
    </row>
    <row r="3527" spans="1:31" x14ac:dyDescent="0.25">
      <c r="A3527" t="s">
        <v>556</v>
      </c>
      <c r="B3527" t="s">
        <v>555</v>
      </c>
      <c r="O3527">
        <f t="shared" si="307"/>
        <v>0</v>
      </c>
      <c r="V3527">
        <v>0</v>
      </c>
      <c r="W3527">
        <v>1</v>
      </c>
      <c r="X3527" t="s">
        <v>414</v>
      </c>
    </row>
    <row r="3528" spans="1:31" x14ac:dyDescent="0.25">
      <c r="A3528" t="s">
        <v>556</v>
      </c>
      <c r="B3528" t="s">
        <v>555</v>
      </c>
      <c r="O3528">
        <f t="shared" si="307"/>
        <v>0</v>
      </c>
      <c r="V3528">
        <v>0</v>
      </c>
      <c r="W3528" t="s">
        <v>18</v>
      </c>
      <c r="X3528" t="s">
        <v>81</v>
      </c>
    </row>
    <row r="3529" spans="1:31" x14ac:dyDescent="0.25">
      <c r="A3529" t="s">
        <v>556</v>
      </c>
      <c r="B3529" t="s">
        <v>555</v>
      </c>
      <c r="O3529">
        <f t="shared" si="307"/>
        <v>0</v>
      </c>
      <c r="V3529">
        <v>0</v>
      </c>
      <c r="W3529" t="s">
        <v>18</v>
      </c>
      <c r="X3529" t="s">
        <v>82</v>
      </c>
      <c r="Y3529" t="s">
        <v>83</v>
      </c>
      <c r="Z3529" t="s">
        <v>84</v>
      </c>
      <c r="AA3529" t="s">
        <v>85</v>
      </c>
      <c r="AB3529" t="s">
        <v>86</v>
      </c>
      <c r="AC3529" t="s">
        <v>84</v>
      </c>
      <c r="AD3529" t="s">
        <v>87</v>
      </c>
    </row>
    <row r="3530" spans="1:31" x14ac:dyDescent="0.25">
      <c r="A3530" t="s">
        <v>556</v>
      </c>
      <c r="B3530" t="s">
        <v>555</v>
      </c>
      <c r="O3530">
        <f t="shared" si="307"/>
        <v>0</v>
      </c>
      <c r="V3530">
        <v>0</v>
      </c>
      <c r="W3530" t="s">
        <v>18</v>
      </c>
      <c r="X3530" t="s">
        <v>83</v>
      </c>
      <c r="Y3530" t="s">
        <v>83</v>
      </c>
      <c r="Z3530" t="s">
        <v>88</v>
      </c>
      <c r="AA3530" t="s">
        <v>89</v>
      </c>
      <c r="AB3530" t="s">
        <v>90</v>
      </c>
      <c r="AC3530" t="s">
        <v>88</v>
      </c>
      <c r="AD3530" t="s">
        <v>91</v>
      </c>
    </row>
    <row r="3531" spans="1:31" x14ac:dyDescent="0.25">
      <c r="A3531" t="s">
        <v>556</v>
      </c>
      <c r="B3531" t="s">
        <v>555</v>
      </c>
      <c r="O3531">
        <f t="shared" si="307"/>
        <v>0</v>
      </c>
      <c r="V3531">
        <v>0</v>
      </c>
      <c r="W3531" t="s">
        <v>18</v>
      </c>
      <c r="X3531" t="s">
        <v>92</v>
      </c>
    </row>
    <row r="3532" spans="1:31" x14ac:dyDescent="0.25">
      <c r="A3532" t="s">
        <v>556</v>
      </c>
      <c r="B3532" t="s">
        <v>555</v>
      </c>
      <c r="O3532">
        <f t="shared" si="307"/>
        <v>0</v>
      </c>
      <c r="V3532">
        <v>0</v>
      </c>
      <c r="W3532" t="s">
        <v>18</v>
      </c>
      <c r="X3532">
        <v>10</v>
      </c>
      <c r="Y3532">
        <v>2802</v>
      </c>
      <c r="Z3532" t="s">
        <v>180</v>
      </c>
      <c r="AA3532" t="s">
        <v>94</v>
      </c>
      <c r="AB3532" t="s">
        <v>181</v>
      </c>
      <c r="AC3532" t="s">
        <v>182</v>
      </c>
      <c r="AD3532" t="s">
        <v>183</v>
      </c>
      <c r="AE3532">
        <v>14495.58</v>
      </c>
    </row>
    <row r="3533" spans="1:31" x14ac:dyDescent="0.25">
      <c r="A3533" t="s">
        <v>556</v>
      </c>
      <c r="B3533" t="s">
        <v>555</v>
      </c>
      <c r="O3533">
        <f t="shared" si="307"/>
        <v>0</v>
      </c>
      <c r="V3533">
        <v>0</v>
      </c>
      <c r="W3533" t="s">
        <v>18</v>
      </c>
      <c r="X3533">
        <v>20</v>
      </c>
      <c r="Y3533">
        <v>2702</v>
      </c>
      <c r="Z3533" t="s">
        <v>184</v>
      </c>
      <c r="AA3533" t="s">
        <v>94</v>
      </c>
      <c r="AB3533" t="s">
        <v>181</v>
      </c>
      <c r="AC3533" t="s">
        <v>182</v>
      </c>
      <c r="AD3533" t="s">
        <v>185</v>
      </c>
      <c r="AE3533">
        <v>8072.9946</v>
      </c>
    </row>
    <row r="3534" spans="1:31" x14ac:dyDescent="0.25">
      <c r="A3534" t="s">
        <v>556</v>
      </c>
      <c r="B3534" t="s">
        <v>555</v>
      </c>
      <c r="O3534">
        <f t="shared" si="307"/>
        <v>0</v>
      </c>
      <c r="V3534">
        <v>0</v>
      </c>
      <c r="W3534" t="s">
        <v>18</v>
      </c>
      <c r="X3534">
        <v>30</v>
      </c>
      <c r="Y3534">
        <v>2751</v>
      </c>
      <c r="Z3534" t="s">
        <v>186</v>
      </c>
      <c r="AA3534" t="s">
        <v>94</v>
      </c>
      <c r="AB3534" t="s">
        <v>181</v>
      </c>
      <c r="AC3534" t="s">
        <v>182</v>
      </c>
      <c r="AD3534" t="s">
        <v>118</v>
      </c>
      <c r="AE3534">
        <v>2147.4926</v>
      </c>
    </row>
    <row r="3535" spans="1:31" x14ac:dyDescent="0.25">
      <c r="A3535" t="s">
        <v>556</v>
      </c>
      <c r="B3535" t="s">
        <v>555</v>
      </c>
      <c r="O3535">
        <f t="shared" si="307"/>
        <v>0</v>
      </c>
      <c r="V3535">
        <v>0</v>
      </c>
      <c r="W3535" t="s">
        <v>18</v>
      </c>
      <c r="X3535" t="s">
        <v>81</v>
      </c>
      <c r="Y3535" t="s">
        <v>106</v>
      </c>
    </row>
    <row r="3536" spans="1:31" x14ac:dyDescent="0.25">
      <c r="A3536" t="s">
        <v>556</v>
      </c>
      <c r="B3536" t="s">
        <v>555</v>
      </c>
      <c r="O3536">
        <f t="shared" si="307"/>
        <v>0</v>
      </c>
      <c r="V3536">
        <v>0</v>
      </c>
      <c r="W3536" t="s">
        <v>18</v>
      </c>
      <c r="X3536" t="s">
        <v>107</v>
      </c>
      <c r="Y3536" t="s">
        <v>187</v>
      </c>
    </row>
    <row r="3537" spans="1:29" x14ac:dyDescent="0.25">
      <c r="A3537" t="s">
        <v>556</v>
      </c>
      <c r="B3537" t="s">
        <v>555</v>
      </c>
      <c r="O3537">
        <f t="shared" si="307"/>
        <v>0</v>
      </c>
      <c r="V3537">
        <v>0</v>
      </c>
      <c r="W3537" t="s">
        <v>79</v>
      </c>
    </row>
    <row r="3538" spans="1:29" x14ac:dyDescent="0.25">
      <c r="A3538" t="s">
        <v>556</v>
      </c>
      <c r="B3538" t="s">
        <v>555</v>
      </c>
      <c r="G3538" t="str">
        <f>+Y3538</f>
        <v xml:space="preserve">PL000111476.2618025.00                             </v>
      </c>
      <c r="H3538" t="str">
        <f>+Z3538</f>
        <v xml:space="preserve"> MALETERO 1800X450X15   </v>
      </c>
      <c r="M3538">
        <v>22</v>
      </c>
      <c r="N3538" t="s">
        <v>27</v>
      </c>
      <c r="O3538">
        <f t="shared" si="307"/>
        <v>4</v>
      </c>
      <c r="V3538">
        <v>0</v>
      </c>
      <c r="W3538">
        <v>1</v>
      </c>
      <c r="X3538" t="s">
        <v>32</v>
      </c>
      <c r="Y3538" t="s">
        <v>415</v>
      </c>
      <c r="Z3538" t="s">
        <v>416</v>
      </c>
      <c r="AA3538">
        <v>22</v>
      </c>
      <c r="AB3538" t="s">
        <v>27</v>
      </c>
      <c r="AC3538">
        <v>0</v>
      </c>
    </row>
    <row r="3539" spans="1:29" x14ac:dyDescent="0.25">
      <c r="A3539" t="s">
        <v>556</v>
      </c>
      <c r="B3539" t="s">
        <v>555</v>
      </c>
      <c r="G3539" t="str">
        <f t="shared" ref="G3539:G3552" si="308">+Y3539</f>
        <v xml:space="preserve">         02211757-04                               </v>
      </c>
      <c r="H3539" t="str">
        <f t="shared" ref="H3539:H3552" si="309">+Z3539</f>
        <v xml:space="preserve"> StrechC-7 330mmx450mTr </v>
      </c>
      <c r="M3539">
        <v>88</v>
      </c>
      <c r="N3539" t="s">
        <v>31</v>
      </c>
      <c r="O3539">
        <f t="shared" si="307"/>
        <v>4</v>
      </c>
      <c r="V3539">
        <v>0</v>
      </c>
      <c r="W3539" t="s">
        <v>28</v>
      </c>
      <c r="X3539" t="s">
        <v>24</v>
      </c>
      <c r="Y3539" t="s">
        <v>29</v>
      </c>
      <c r="Z3539" t="s">
        <v>30</v>
      </c>
      <c r="AA3539">
        <v>88</v>
      </c>
      <c r="AB3539" t="s">
        <v>31</v>
      </c>
      <c r="AC3539">
        <v>5101.1840000000002</v>
      </c>
    </row>
    <row r="3540" spans="1:29" x14ac:dyDescent="0.25">
      <c r="A3540" t="s">
        <v>556</v>
      </c>
      <c r="B3540" t="s">
        <v>555</v>
      </c>
      <c r="G3540" t="str">
        <f t="shared" si="308"/>
        <v xml:space="preserve">         07612105-00                               </v>
      </c>
      <c r="H3540" t="str">
        <f t="shared" si="309"/>
        <v xml:space="preserve"> Cinta Adh.Transparen 2 </v>
      </c>
      <c r="M3540">
        <v>6.6000000000000003E-2</v>
      </c>
      <c r="N3540" t="s">
        <v>35</v>
      </c>
      <c r="O3540">
        <f t="shared" si="307"/>
        <v>4</v>
      </c>
      <c r="V3540">
        <v>0</v>
      </c>
      <c r="W3540" t="s">
        <v>28</v>
      </c>
      <c r="X3540" t="s">
        <v>32</v>
      </c>
      <c r="Y3540" t="s">
        <v>33</v>
      </c>
      <c r="Z3540" t="s">
        <v>34</v>
      </c>
      <c r="AA3540">
        <v>6.6000000000000003E-2</v>
      </c>
      <c r="AB3540" t="s">
        <v>35</v>
      </c>
      <c r="AC3540">
        <v>327.096</v>
      </c>
    </row>
    <row r="3541" spans="1:29" x14ac:dyDescent="0.25">
      <c r="A3541" t="s">
        <v>556</v>
      </c>
      <c r="B3541" t="s">
        <v>555</v>
      </c>
      <c r="G3541" t="str">
        <f t="shared" si="308"/>
        <v xml:space="preserve">         07132291-00                               </v>
      </c>
      <c r="H3541" t="str">
        <f t="shared" si="309"/>
        <v xml:space="preserve"> ESQUIN CARTON PEQUEÑO  </v>
      </c>
      <c r="M3541">
        <v>44</v>
      </c>
      <c r="N3541" t="s">
        <v>27</v>
      </c>
      <c r="O3541">
        <f t="shared" si="307"/>
        <v>4</v>
      </c>
      <c r="V3541">
        <v>0</v>
      </c>
      <c r="W3541" t="s">
        <v>28</v>
      </c>
      <c r="X3541" t="s">
        <v>36</v>
      </c>
      <c r="Y3541" t="s">
        <v>40</v>
      </c>
      <c r="Z3541" t="s">
        <v>41</v>
      </c>
      <c r="AA3541">
        <v>44</v>
      </c>
      <c r="AB3541" t="s">
        <v>27</v>
      </c>
      <c r="AC3541">
        <v>21513.302800000001</v>
      </c>
    </row>
    <row r="3542" spans="1:29" x14ac:dyDescent="0.25">
      <c r="A3542" t="s">
        <v>556</v>
      </c>
      <c r="B3542" t="s">
        <v>555</v>
      </c>
      <c r="G3542" t="str">
        <f t="shared" si="308"/>
        <v xml:space="preserve">         06521533-00                               </v>
      </c>
      <c r="H3542" t="str">
        <f t="shared" si="309"/>
        <v xml:space="preserve"> Chazo Plastico de 1/4  </v>
      </c>
      <c r="M3542">
        <v>176</v>
      </c>
      <c r="N3542" t="s">
        <v>27</v>
      </c>
      <c r="O3542">
        <f t="shared" si="307"/>
        <v>4</v>
      </c>
      <c r="V3542">
        <v>0</v>
      </c>
      <c r="W3542" t="s">
        <v>28</v>
      </c>
      <c r="X3542" t="s">
        <v>39</v>
      </c>
      <c r="Y3542" t="s">
        <v>49</v>
      </c>
      <c r="Z3542" t="s">
        <v>50</v>
      </c>
      <c r="AA3542">
        <v>176</v>
      </c>
      <c r="AB3542" t="s">
        <v>27</v>
      </c>
      <c r="AC3542">
        <v>2868.8</v>
      </c>
    </row>
    <row r="3543" spans="1:29" x14ac:dyDescent="0.25">
      <c r="A3543" t="s">
        <v>556</v>
      </c>
      <c r="B3543" t="s">
        <v>555</v>
      </c>
      <c r="G3543" t="str">
        <f t="shared" si="308"/>
        <v xml:space="preserve">         06544102-00                               </v>
      </c>
      <c r="H3543" t="str">
        <f t="shared" si="309"/>
        <v xml:space="preserve"> Etiqueta Serial100X50m </v>
      </c>
      <c r="M3543">
        <v>22</v>
      </c>
      <c r="N3543" t="s">
        <v>27</v>
      </c>
      <c r="O3543">
        <f t="shared" si="307"/>
        <v>4</v>
      </c>
      <c r="V3543">
        <v>0</v>
      </c>
      <c r="W3543" t="s">
        <v>28</v>
      </c>
      <c r="X3543" t="s">
        <v>192</v>
      </c>
      <c r="Y3543" t="s">
        <v>52</v>
      </c>
      <c r="Z3543" t="s">
        <v>53</v>
      </c>
      <c r="AA3543">
        <v>22</v>
      </c>
      <c r="AB3543" t="s">
        <v>27</v>
      </c>
      <c r="AC3543">
        <v>437.31599999999997</v>
      </c>
    </row>
    <row r="3544" spans="1:29" x14ac:dyDescent="0.25">
      <c r="A3544" t="s">
        <v>556</v>
      </c>
      <c r="B3544" t="s">
        <v>555</v>
      </c>
      <c r="G3544" t="str">
        <f t="shared" si="308"/>
        <v xml:space="preserve">         06544103-00                               </v>
      </c>
      <c r="H3544" t="str">
        <f t="shared" si="309"/>
        <v xml:space="preserve"> Cinta 110mm Ancho R531 </v>
      </c>
      <c r="M3544">
        <v>1.21</v>
      </c>
      <c r="N3544" t="s">
        <v>31</v>
      </c>
      <c r="O3544">
        <f t="shared" si="307"/>
        <v>4</v>
      </c>
      <c r="V3544">
        <v>0</v>
      </c>
      <c r="W3544" t="s">
        <v>28</v>
      </c>
      <c r="X3544" t="s">
        <v>205</v>
      </c>
      <c r="Y3544" t="s">
        <v>55</v>
      </c>
      <c r="Z3544" t="s">
        <v>56</v>
      </c>
      <c r="AA3544">
        <v>1.21</v>
      </c>
      <c r="AB3544" t="s">
        <v>31</v>
      </c>
      <c r="AC3544">
        <v>52.169400000000003</v>
      </c>
    </row>
    <row r="3545" spans="1:29" x14ac:dyDescent="0.25">
      <c r="A3545" t="s">
        <v>556</v>
      </c>
      <c r="B3545" t="s">
        <v>555</v>
      </c>
      <c r="G3545" t="str">
        <f t="shared" si="308"/>
        <v xml:space="preserve">         06612264-00                               </v>
      </c>
      <c r="H3545" t="str">
        <f t="shared" si="309"/>
        <v xml:space="preserve"> Brida en "L"Irizada    </v>
      </c>
      <c r="M3545">
        <v>88</v>
      </c>
      <c r="N3545" t="s">
        <v>27</v>
      </c>
      <c r="O3545">
        <f t="shared" si="307"/>
        <v>4</v>
      </c>
      <c r="V3545">
        <v>0</v>
      </c>
      <c r="W3545" t="s">
        <v>28</v>
      </c>
      <c r="X3545" t="s">
        <v>45</v>
      </c>
      <c r="Y3545" t="s">
        <v>170</v>
      </c>
      <c r="Z3545" t="s">
        <v>171</v>
      </c>
      <c r="AA3545">
        <v>88</v>
      </c>
      <c r="AB3545" t="s">
        <v>27</v>
      </c>
      <c r="AC3545">
        <v>24627.345600000001</v>
      </c>
    </row>
    <row r="3546" spans="1:29" x14ac:dyDescent="0.25">
      <c r="A3546" t="s">
        <v>556</v>
      </c>
      <c r="B3546" t="s">
        <v>555</v>
      </c>
      <c r="G3546" t="str">
        <f t="shared" si="308"/>
        <v xml:space="preserve">         05113110-01                               </v>
      </c>
      <c r="H3546" t="str">
        <f t="shared" si="309"/>
        <v xml:space="preserve"> Torn Esp 6 X 5/8 Cp Ph </v>
      </c>
      <c r="M3546">
        <v>176</v>
      </c>
      <c r="N3546" t="s">
        <v>27</v>
      </c>
      <c r="O3546">
        <f t="shared" si="307"/>
        <v>4</v>
      </c>
      <c r="V3546">
        <v>0</v>
      </c>
      <c r="W3546" t="s">
        <v>28</v>
      </c>
      <c r="X3546" t="s">
        <v>48</v>
      </c>
      <c r="Y3546" t="s">
        <v>65</v>
      </c>
      <c r="Z3546" t="s">
        <v>66</v>
      </c>
      <c r="AA3546">
        <v>176</v>
      </c>
      <c r="AB3546" t="s">
        <v>27</v>
      </c>
      <c r="AC3546">
        <v>3204.0095999999999</v>
      </c>
    </row>
    <row r="3547" spans="1:29" x14ac:dyDescent="0.25">
      <c r="A3547" t="s">
        <v>556</v>
      </c>
      <c r="B3547" t="s">
        <v>555</v>
      </c>
      <c r="G3547" t="str">
        <f t="shared" si="308"/>
        <v xml:space="preserve">         02510184-00                               </v>
      </c>
      <c r="H3547" t="str">
        <f t="shared" si="309"/>
        <v xml:space="preserve"> TAPA TOR ADH Roble Ma  </v>
      </c>
      <c r="M3547">
        <v>176</v>
      </c>
      <c r="N3547" t="s">
        <v>27</v>
      </c>
      <c r="O3547">
        <f t="shared" si="307"/>
        <v>4</v>
      </c>
      <c r="V3547">
        <v>0</v>
      </c>
      <c r="W3547" t="s">
        <v>28</v>
      </c>
      <c r="X3547" t="s">
        <v>206</v>
      </c>
      <c r="Y3547" t="s">
        <v>58</v>
      </c>
      <c r="Z3547" t="s">
        <v>59</v>
      </c>
      <c r="AA3547">
        <v>176</v>
      </c>
      <c r="AB3547" t="s">
        <v>27</v>
      </c>
      <c r="AC3547">
        <v>2671.68</v>
      </c>
    </row>
    <row r="3548" spans="1:29" x14ac:dyDescent="0.25">
      <c r="A3548" t="s">
        <v>556</v>
      </c>
      <c r="B3548" t="s">
        <v>555</v>
      </c>
      <c r="I3548" t="str">
        <f>+Y3548</f>
        <v xml:space="preserve">         03115282-00                               </v>
      </c>
      <c r="J3548" t="str">
        <f>+Z3548</f>
        <v xml:space="preserve"> Aglo 2440x2150x15 Rove </v>
      </c>
      <c r="M3548">
        <v>3.9908000000000001</v>
      </c>
      <c r="N3548" t="s">
        <v>73</v>
      </c>
      <c r="O3548">
        <f t="shared" si="307"/>
        <v>4</v>
      </c>
      <c r="V3548">
        <v>0</v>
      </c>
      <c r="W3548" t="s">
        <v>28</v>
      </c>
      <c r="X3548" t="s">
        <v>51</v>
      </c>
      <c r="Y3548" t="s">
        <v>71</v>
      </c>
      <c r="Z3548" t="s">
        <v>72</v>
      </c>
      <c r="AA3548">
        <v>3.9908000000000001</v>
      </c>
      <c r="AB3548" t="s">
        <v>73</v>
      </c>
      <c r="AC3548">
        <v>890586.92799999996</v>
      </c>
    </row>
    <row r="3549" spans="1:29" x14ac:dyDescent="0.25">
      <c r="A3549" t="s">
        <v>556</v>
      </c>
      <c r="B3549" t="s">
        <v>555</v>
      </c>
      <c r="G3549" t="str">
        <f t="shared" si="308"/>
        <v xml:space="preserve">         04224699-00                               </v>
      </c>
      <c r="H3549" t="str">
        <f t="shared" si="309"/>
        <v xml:space="preserve"> FJ PVC Rovere  M2 19x. </v>
      </c>
      <c r="K3549" t="str">
        <f>+Y3549</f>
        <v xml:space="preserve">         04224699-00                               </v>
      </c>
      <c r="L3549" t="str">
        <f>+Z3549</f>
        <v xml:space="preserve"> FJ PVC Rovere  M2 19x. </v>
      </c>
      <c r="M3549">
        <v>102.52</v>
      </c>
      <c r="N3549" t="s">
        <v>31</v>
      </c>
      <c r="O3549">
        <f t="shared" si="307"/>
        <v>6</v>
      </c>
      <c r="V3549">
        <v>0</v>
      </c>
      <c r="W3549" t="s">
        <v>28</v>
      </c>
      <c r="X3549" t="s">
        <v>54</v>
      </c>
      <c r="Y3549" t="s">
        <v>74</v>
      </c>
      <c r="Z3549" t="s">
        <v>75</v>
      </c>
      <c r="AA3549">
        <v>102.52</v>
      </c>
      <c r="AB3549" t="s">
        <v>31</v>
      </c>
      <c r="AC3549">
        <v>26142.6</v>
      </c>
    </row>
    <row r="3550" spans="1:29" x14ac:dyDescent="0.25">
      <c r="A3550" t="s">
        <v>556</v>
      </c>
      <c r="B3550" t="s">
        <v>555</v>
      </c>
      <c r="G3550" t="str">
        <f t="shared" si="308"/>
        <v xml:space="preserve">         09122109-00                               </v>
      </c>
      <c r="H3550" t="str">
        <f t="shared" si="309"/>
        <v xml:space="preserve"> Holt Melt Jowatherm 28 </v>
      </c>
      <c r="M3550">
        <v>0.14960000000000001</v>
      </c>
      <c r="N3550" t="s">
        <v>78</v>
      </c>
      <c r="O3550">
        <f t="shared" si="307"/>
        <v>4</v>
      </c>
      <c r="V3550">
        <v>0</v>
      </c>
      <c r="W3550" t="s">
        <v>28</v>
      </c>
      <c r="X3550" t="s">
        <v>417</v>
      </c>
      <c r="Y3550" t="s">
        <v>76</v>
      </c>
      <c r="Z3550" t="s">
        <v>77</v>
      </c>
      <c r="AA3550">
        <v>0.14960000000000001</v>
      </c>
      <c r="AB3550" t="s">
        <v>78</v>
      </c>
      <c r="AC3550">
        <v>3889.6</v>
      </c>
    </row>
    <row r="3551" spans="1:29" x14ac:dyDescent="0.25">
      <c r="A3551" t="s">
        <v>556</v>
      </c>
      <c r="B3551" t="s">
        <v>555</v>
      </c>
      <c r="G3551" t="str">
        <f t="shared" si="308"/>
        <v xml:space="preserve">         09122109-00                               </v>
      </c>
      <c r="H3551" t="str">
        <f t="shared" si="309"/>
        <v xml:space="preserve"> Holt Melt Jowatherm 28 </v>
      </c>
      <c r="M3551">
        <v>0.29699999999999999</v>
      </c>
      <c r="N3551" t="s">
        <v>78</v>
      </c>
      <c r="O3551">
        <f t="shared" si="307"/>
        <v>4</v>
      </c>
      <c r="V3551">
        <v>0</v>
      </c>
      <c r="W3551" t="s">
        <v>28</v>
      </c>
      <c r="X3551" t="s">
        <v>57</v>
      </c>
      <c r="Y3551" t="s">
        <v>76</v>
      </c>
      <c r="Z3551" t="s">
        <v>77</v>
      </c>
      <c r="AA3551">
        <v>0.29699999999999999</v>
      </c>
      <c r="AB3551" t="s">
        <v>78</v>
      </c>
      <c r="AC3551">
        <v>7722</v>
      </c>
    </row>
    <row r="3552" spans="1:29" x14ac:dyDescent="0.25">
      <c r="A3552" t="s">
        <v>556</v>
      </c>
      <c r="B3552" t="s">
        <v>555</v>
      </c>
      <c r="G3552" t="str">
        <f t="shared" si="308"/>
        <v xml:space="preserve">         05115102-00                               </v>
      </c>
      <c r="H3552" t="str">
        <f t="shared" si="309"/>
        <v xml:space="preserve"> Torn. 8x 1-½" CP.PH NG </v>
      </c>
      <c r="M3552">
        <v>176</v>
      </c>
      <c r="N3552" t="s">
        <v>27</v>
      </c>
      <c r="O3552">
        <f t="shared" si="307"/>
        <v>4</v>
      </c>
      <c r="V3552">
        <v>0</v>
      </c>
      <c r="W3552" t="s">
        <v>28</v>
      </c>
      <c r="X3552" t="s">
        <v>60</v>
      </c>
      <c r="Y3552" t="s">
        <v>43</v>
      </c>
      <c r="Z3552" t="s">
        <v>44</v>
      </c>
      <c r="AA3552">
        <v>176</v>
      </c>
      <c r="AB3552" t="s">
        <v>27</v>
      </c>
      <c r="AC3552">
        <v>7620.8</v>
      </c>
    </row>
    <row r="3553" spans="1:23" x14ac:dyDescent="0.25">
      <c r="A3553" t="s">
        <v>556</v>
      </c>
      <c r="B3553" t="s">
        <v>555</v>
      </c>
      <c r="O3553">
        <f t="shared" si="307"/>
        <v>0</v>
      </c>
      <c r="V3553">
        <v>0</v>
      </c>
    </row>
    <row r="3554" spans="1:23" x14ac:dyDescent="0.25">
      <c r="A3554" t="s">
        <v>556</v>
      </c>
      <c r="B3554" t="s">
        <v>555</v>
      </c>
      <c r="O3554">
        <f t="shared" si="307"/>
        <v>0</v>
      </c>
      <c r="V3554">
        <v>0</v>
      </c>
    </row>
    <row r="3555" spans="1:23" x14ac:dyDescent="0.25">
      <c r="A3555" t="s">
        <v>556</v>
      </c>
      <c r="B3555" t="s">
        <v>555</v>
      </c>
      <c r="O3555">
        <f t="shared" si="307"/>
        <v>0</v>
      </c>
      <c r="V3555">
        <v>0</v>
      </c>
    </row>
    <row r="3556" spans="1:23" x14ac:dyDescent="0.25">
      <c r="A3556" t="s">
        <v>556</v>
      </c>
      <c r="B3556" t="s">
        <v>555</v>
      </c>
      <c r="O3556">
        <f t="shared" si="307"/>
        <v>0</v>
      </c>
      <c r="V3556">
        <v>0</v>
      </c>
    </row>
    <row r="3557" spans="1:23" x14ac:dyDescent="0.25">
      <c r="A3557" t="s">
        <v>556</v>
      </c>
      <c r="B3557" t="s">
        <v>555</v>
      </c>
      <c r="O3557">
        <f t="shared" si="307"/>
        <v>0</v>
      </c>
      <c r="V3557">
        <v>0</v>
      </c>
    </row>
    <row r="3558" spans="1:23" x14ac:dyDescent="0.25">
      <c r="A3558" t="s">
        <v>556</v>
      </c>
      <c r="B3558" t="s">
        <v>555</v>
      </c>
      <c r="O3558">
        <f t="shared" si="307"/>
        <v>0</v>
      </c>
      <c r="V3558">
        <v>0</v>
      </c>
    </row>
    <row r="3559" spans="1:23" x14ac:dyDescent="0.25">
      <c r="A3559" t="s">
        <v>556</v>
      </c>
      <c r="B3559" t="s">
        <v>555</v>
      </c>
      <c r="O3559">
        <f t="shared" si="307"/>
        <v>0</v>
      </c>
      <c r="V3559">
        <v>0</v>
      </c>
    </row>
    <row r="3560" spans="1:23" x14ac:dyDescent="0.25">
      <c r="A3560" t="s">
        <v>556</v>
      </c>
      <c r="B3560" t="s">
        <v>555</v>
      </c>
      <c r="O3560">
        <f t="shared" si="307"/>
        <v>0</v>
      </c>
      <c r="V3560">
        <v>0</v>
      </c>
    </row>
    <row r="3561" spans="1:23" x14ac:dyDescent="0.25">
      <c r="A3561" t="s">
        <v>556</v>
      </c>
      <c r="B3561" t="s">
        <v>555</v>
      </c>
      <c r="O3561">
        <f t="shared" si="307"/>
        <v>0</v>
      </c>
      <c r="V3561">
        <v>0</v>
      </c>
    </row>
    <row r="3562" spans="1:23" x14ac:dyDescent="0.25">
      <c r="A3562" t="s">
        <v>556</v>
      </c>
      <c r="B3562" t="s">
        <v>555</v>
      </c>
      <c r="O3562">
        <f t="shared" si="307"/>
        <v>0</v>
      </c>
      <c r="V3562">
        <v>0</v>
      </c>
    </row>
    <row r="3563" spans="1:23" x14ac:dyDescent="0.25">
      <c r="A3563" t="s">
        <v>556</v>
      </c>
      <c r="B3563" t="s">
        <v>555</v>
      </c>
      <c r="O3563">
        <f t="shared" si="307"/>
        <v>0</v>
      </c>
      <c r="V3563">
        <v>0</v>
      </c>
    </row>
    <row r="3564" spans="1:23" x14ac:dyDescent="0.25">
      <c r="A3564" t="s">
        <v>556</v>
      </c>
      <c r="B3564" t="s">
        <v>555</v>
      </c>
      <c r="O3564">
        <f t="shared" si="307"/>
        <v>0</v>
      </c>
      <c r="V3564">
        <v>0</v>
      </c>
      <c r="W3564" t="s">
        <v>418</v>
      </c>
    </row>
    <row r="3565" spans="1:23" x14ac:dyDescent="0.25">
      <c r="A3565" t="s">
        <v>556</v>
      </c>
      <c r="B3565" t="s">
        <v>555</v>
      </c>
      <c r="O3565">
        <f t="shared" si="307"/>
        <v>0</v>
      </c>
      <c r="V3565">
        <v>0</v>
      </c>
      <c r="W3565" t="s">
        <v>2</v>
      </c>
    </row>
    <row r="3566" spans="1:23" x14ac:dyDescent="0.25">
      <c r="A3566" t="s">
        <v>556</v>
      </c>
      <c r="B3566" t="s">
        <v>555</v>
      </c>
      <c r="O3566">
        <f t="shared" si="307"/>
        <v>0</v>
      </c>
      <c r="V3566">
        <v>0</v>
      </c>
      <c r="W3566" t="s">
        <v>3</v>
      </c>
    </row>
    <row r="3567" spans="1:23" x14ac:dyDescent="0.25">
      <c r="A3567" t="s">
        <v>556</v>
      </c>
      <c r="B3567" t="s">
        <v>555</v>
      </c>
      <c r="O3567">
        <f t="shared" si="307"/>
        <v>0</v>
      </c>
      <c r="V3567">
        <v>0</v>
      </c>
      <c r="W3567" t="s">
        <v>4</v>
      </c>
    </row>
    <row r="3568" spans="1:23" x14ac:dyDescent="0.25">
      <c r="A3568" t="s">
        <v>556</v>
      </c>
      <c r="B3568" t="s">
        <v>555</v>
      </c>
      <c r="O3568">
        <f t="shared" si="307"/>
        <v>0</v>
      </c>
      <c r="V3568">
        <v>0</v>
      </c>
      <c r="W3568" t="s">
        <v>5</v>
      </c>
    </row>
    <row r="3569" spans="1:30" x14ac:dyDescent="0.25">
      <c r="A3569" t="s">
        <v>556</v>
      </c>
      <c r="B3569" t="s">
        <v>555</v>
      </c>
      <c r="O3569">
        <f t="shared" si="307"/>
        <v>0</v>
      </c>
      <c r="V3569">
        <v>0</v>
      </c>
    </row>
    <row r="3570" spans="1:30" x14ac:dyDescent="0.25">
      <c r="A3570" t="s">
        <v>556</v>
      </c>
      <c r="B3570" t="s">
        <v>555</v>
      </c>
      <c r="O3570">
        <f t="shared" si="307"/>
        <v>0</v>
      </c>
      <c r="V3570">
        <v>0</v>
      </c>
      <c r="W3570" t="s">
        <v>6</v>
      </c>
    </row>
    <row r="3571" spans="1:30" x14ac:dyDescent="0.25">
      <c r="A3571" t="s">
        <v>556</v>
      </c>
      <c r="B3571" t="s">
        <v>555</v>
      </c>
      <c r="O3571">
        <f t="shared" si="307"/>
        <v>0</v>
      </c>
      <c r="V3571">
        <v>0</v>
      </c>
    </row>
    <row r="3572" spans="1:30" x14ac:dyDescent="0.25">
      <c r="A3572" t="s">
        <v>556</v>
      </c>
      <c r="B3572" t="s">
        <v>555</v>
      </c>
      <c r="O3572">
        <f t="shared" si="307"/>
        <v>0</v>
      </c>
      <c r="V3572">
        <v>0</v>
      </c>
      <c r="W3572" t="s">
        <v>7</v>
      </c>
    </row>
    <row r="3573" spans="1:30" x14ac:dyDescent="0.25">
      <c r="A3573" t="s">
        <v>556</v>
      </c>
      <c r="B3573" t="s">
        <v>555</v>
      </c>
      <c r="O3573">
        <f t="shared" si="307"/>
        <v>0</v>
      </c>
      <c r="V3573">
        <v>0</v>
      </c>
    </row>
    <row r="3574" spans="1:30" x14ac:dyDescent="0.25">
      <c r="A3574" t="s">
        <v>556</v>
      </c>
      <c r="B3574" t="s">
        <v>555</v>
      </c>
      <c r="O3574">
        <f t="shared" si="307"/>
        <v>0</v>
      </c>
      <c r="V3574">
        <v>0</v>
      </c>
      <c r="W3574" t="s">
        <v>352</v>
      </c>
    </row>
    <row r="3575" spans="1:30" x14ac:dyDescent="0.25">
      <c r="A3575" t="s">
        <v>556</v>
      </c>
      <c r="B3575" t="s">
        <v>555</v>
      </c>
      <c r="O3575">
        <f t="shared" si="307"/>
        <v>0</v>
      </c>
      <c r="V3575">
        <v>0</v>
      </c>
      <c r="W3575" t="s">
        <v>353</v>
      </c>
    </row>
    <row r="3576" spans="1:30" x14ac:dyDescent="0.25">
      <c r="A3576" t="s">
        <v>556</v>
      </c>
      <c r="B3576" t="s">
        <v>555</v>
      </c>
      <c r="O3576">
        <f t="shared" si="307"/>
        <v>0</v>
      </c>
      <c r="V3576">
        <v>0</v>
      </c>
      <c r="W3576" t="s">
        <v>354</v>
      </c>
    </row>
    <row r="3577" spans="1:30" x14ac:dyDescent="0.25">
      <c r="A3577" t="s">
        <v>556</v>
      </c>
      <c r="B3577" t="s">
        <v>555</v>
      </c>
      <c r="O3577">
        <f t="shared" si="307"/>
        <v>0</v>
      </c>
      <c r="V3577">
        <v>0</v>
      </c>
      <c r="W3577" t="s">
        <v>3</v>
      </c>
    </row>
    <row r="3578" spans="1:30" x14ac:dyDescent="0.25">
      <c r="A3578" t="s">
        <v>556</v>
      </c>
      <c r="B3578" t="s">
        <v>555</v>
      </c>
      <c r="O3578">
        <f t="shared" si="307"/>
        <v>0</v>
      </c>
      <c r="V3578">
        <v>0</v>
      </c>
      <c r="W3578" t="s">
        <v>11</v>
      </c>
      <c r="X3578" t="s">
        <v>12</v>
      </c>
      <c r="Y3578" t="s">
        <v>13</v>
      </c>
      <c r="Z3578" t="s">
        <v>14</v>
      </c>
      <c r="AA3578" t="s">
        <v>15</v>
      </c>
      <c r="AB3578" t="s">
        <v>16</v>
      </c>
      <c r="AC3578" t="s">
        <v>17</v>
      </c>
    </row>
    <row r="3579" spans="1:30" x14ac:dyDescent="0.25">
      <c r="A3579" t="s">
        <v>556</v>
      </c>
      <c r="B3579" t="s">
        <v>555</v>
      </c>
      <c r="O3579">
        <f t="shared" si="307"/>
        <v>0</v>
      </c>
      <c r="V3579">
        <v>0</v>
      </c>
      <c r="W3579" t="s">
        <v>18</v>
      </c>
      <c r="X3579" t="s">
        <v>18</v>
      </c>
      <c r="Y3579" t="s">
        <v>19</v>
      </c>
      <c r="Z3579" t="s">
        <v>20</v>
      </c>
      <c r="AA3579" t="s">
        <v>21</v>
      </c>
      <c r="AB3579" t="s">
        <v>22</v>
      </c>
    </row>
    <row r="3580" spans="1:30" x14ac:dyDescent="0.25">
      <c r="A3580" t="s">
        <v>556</v>
      </c>
      <c r="B3580" t="s">
        <v>555</v>
      </c>
      <c r="O3580">
        <f t="shared" si="307"/>
        <v>0</v>
      </c>
      <c r="V3580">
        <v>0</v>
      </c>
      <c r="W3580" t="s">
        <v>23</v>
      </c>
    </row>
    <row r="3581" spans="1:30" x14ac:dyDescent="0.25">
      <c r="A3581" t="s">
        <v>556</v>
      </c>
      <c r="B3581" t="s">
        <v>555</v>
      </c>
      <c r="O3581">
        <f t="shared" si="307"/>
        <v>0</v>
      </c>
      <c r="V3581">
        <v>0</v>
      </c>
      <c r="W3581" t="s">
        <v>79</v>
      </c>
    </row>
    <row r="3582" spans="1:30" x14ac:dyDescent="0.25">
      <c r="A3582" t="s">
        <v>556</v>
      </c>
      <c r="B3582" t="s">
        <v>555</v>
      </c>
      <c r="O3582">
        <f t="shared" si="307"/>
        <v>0</v>
      </c>
      <c r="V3582">
        <v>0</v>
      </c>
      <c r="W3582">
        <v>1</v>
      </c>
      <c r="X3582" t="s">
        <v>419</v>
      </c>
    </row>
    <row r="3583" spans="1:30" x14ac:dyDescent="0.25">
      <c r="A3583" t="s">
        <v>556</v>
      </c>
      <c r="B3583" t="s">
        <v>555</v>
      </c>
      <c r="O3583">
        <f t="shared" si="307"/>
        <v>0</v>
      </c>
      <c r="V3583">
        <v>0</v>
      </c>
      <c r="W3583" t="s">
        <v>18</v>
      </c>
      <c r="X3583" t="s">
        <v>81</v>
      </c>
    </row>
    <row r="3584" spans="1:30" x14ac:dyDescent="0.25">
      <c r="A3584" t="s">
        <v>556</v>
      </c>
      <c r="B3584" t="s">
        <v>555</v>
      </c>
      <c r="O3584">
        <f t="shared" si="307"/>
        <v>0</v>
      </c>
      <c r="V3584">
        <v>0</v>
      </c>
      <c r="W3584" t="s">
        <v>18</v>
      </c>
      <c r="X3584" t="s">
        <v>82</v>
      </c>
      <c r="Y3584" t="s">
        <v>83</v>
      </c>
      <c r="Z3584" t="s">
        <v>84</v>
      </c>
      <c r="AA3584" t="s">
        <v>85</v>
      </c>
      <c r="AB3584" t="s">
        <v>86</v>
      </c>
      <c r="AC3584" t="s">
        <v>84</v>
      </c>
      <c r="AD3584" t="s">
        <v>87</v>
      </c>
    </row>
    <row r="3585" spans="1:31" x14ac:dyDescent="0.25">
      <c r="A3585" t="s">
        <v>556</v>
      </c>
      <c r="B3585" t="s">
        <v>555</v>
      </c>
      <c r="O3585">
        <f t="shared" si="307"/>
        <v>0</v>
      </c>
      <c r="V3585">
        <v>0</v>
      </c>
      <c r="W3585" t="s">
        <v>18</v>
      </c>
      <c r="X3585" t="s">
        <v>83</v>
      </c>
      <c r="Y3585" t="s">
        <v>83</v>
      </c>
      <c r="Z3585" t="s">
        <v>88</v>
      </c>
      <c r="AA3585" t="s">
        <v>89</v>
      </c>
      <c r="AB3585" t="s">
        <v>90</v>
      </c>
      <c r="AC3585" t="s">
        <v>88</v>
      </c>
      <c r="AD3585" t="s">
        <v>91</v>
      </c>
    </row>
    <row r="3586" spans="1:31" x14ac:dyDescent="0.25">
      <c r="A3586" t="s">
        <v>556</v>
      </c>
      <c r="B3586" t="s">
        <v>555</v>
      </c>
      <c r="O3586">
        <f t="shared" si="307"/>
        <v>0</v>
      </c>
      <c r="V3586">
        <v>0</v>
      </c>
      <c r="W3586" t="s">
        <v>18</v>
      </c>
      <c r="X3586" t="s">
        <v>92</v>
      </c>
    </row>
    <row r="3587" spans="1:31" x14ac:dyDescent="0.25">
      <c r="A3587" t="s">
        <v>556</v>
      </c>
      <c r="B3587" t="s">
        <v>555</v>
      </c>
      <c r="O3587">
        <f t="shared" si="307"/>
        <v>0</v>
      </c>
      <c r="V3587">
        <v>0</v>
      </c>
      <c r="W3587" t="s">
        <v>18</v>
      </c>
      <c r="X3587">
        <v>10</v>
      </c>
      <c r="Y3587">
        <v>2889</v>
      </c>
      <c r="Z3587" t="s">
        <v>229</v>
      </c>
      <c r="AA3587" t="s">
        <v>94</v>
      </c>
      <c r="AB3587" t="s">
        <v>230</v>
      </c>
      <c r="AC3587" t="s">
        <v>231</v>
      </c>
      <c r="AD3587" t="s">
        <v>420</v>
      </c>
      <c r="AE3587">
        <v>23413.884999999998</v>
      </c>
    </row>
    <row r="3588" spans="1:31" x14ac:dyDescent="0.25">
      <c r="A3588" t="s">
        <v>556</v>
      </c>
      <c r="B3588" t="s">
        <v>555</v>
      </c>
      <c r="O3588">
        <f t="shared" ref="O3588:O3651" si="310">+COUNTA(C3588:N3588)</f>
        <v>0</v>
      </c>
      <c r="V3588">
        <v>0</v>
      </c>
      <c r="W3588" t="s">
        <v>18</v>
      </c>
      <c r="X3588">
        <v>20</v>
      </c>
      <c r="Y3588">
        <v>2931</v>
      </c>
      <c r="Z3588" t="s">
        <v>98</v>
      </c>
      <c r="AA3588" t="s">
        <v>94</v>
      </c>
      <c r="AB3588" t="s">
        <v>99</v>
      </c>
      <c r="AC3588" t="s">
        <v>100</v>
      </c>
      <c r="AD3588" t="s">
        <v>421</v>
      </c>
      <c r="AE3588">
        <v>25949.534599999999</v>
      </c>
    </row>
    <row r="3589" spans="1:31" x14ac:dyDescent="0.25">
      <c r="A3589" t="s">
        <v>556</v>
      </c>
      <c r="B3589" t="s">
        <v>555</v>
      </c>
      <c r="O3589">
        <f t="shared" si="310"/>
        <v>0</v>
      </c>
      <c r="V3589">
        <v>0</v>
      </c>
      <c r="W3589" t="s">
        <v>18</v>
      </c>
      <c r="X3589">
        <v>30</v>
      </c>
      <c r="Y3589">
        <v>2930</v>
      </c>
      <c r="Z3589" t="s">
        <v>93</v>
      </c>
      <c r="AA3589" t="s">
        <v>94</v>
      </c>
      <c r="AB3589" t="s">
        <v>95</v>
      </c>
      <c r="AC3589" t="s">
        <v>96</v>
      </c>
      <c r="AD3589" t="s">
        <v>97</v>
      </c>
      <c r="AE3589">
        <v>5399.4247999999998</v>
      </c>
    </row>
    <row r="3590" spans="1:31" x14ac:dyDescent="0.25">
      <c r="A3590" t="s">
        <v>556</v>
      </c>
      <c r="B3590" t="s">
        <v>555</v>
      </c>
      <c r="O3590">
        <f t="shared" si="310"/>
        <v>0</v>
      </c>
      <c r="V3590">
        <v>0</v>
      </c>
      <c r="W3590" t="s">
        <v>18</v>
      </c>
      <c r="X3590">
        <v>50</v>
      </c>
      <c r="Y3590">
        <v>2889</v>
      </c>
      <c r="Z3590" t="s">
        <v>229</v>
      </c>
      <c r="AA3590" t="s">
        <v>94</v>
      </c>
      <c r="AB3590" t="s">
        <v>230</v>
      </c>
      <c r="AC3590" t="s">
        <v>231</v>
      </c>
      <c r="AD3590" t="s">
        <v>420</v>
      </c>
      <c r="AE3590">
        <v>23413.884999999998</v>
      </c>
    </row>
    <row r="3591" spans="1:31" x14ac:dyDescent="0.25">
      <c r="A3591" t="s">
        <v>556</v>
      </c>
      <c r="B3591" t="s">
        <v>555</v>
      </c>
      <c r="O3591">
        <f t="shared" si="310"/>
        <v>0</v>
      </c>
      <c r="V3591">
        <v>0</v>
      </c>
      <c r="W3591" t="s">
        <v>18</v>
      </c>
      <c r="X3591">
        <v>55</v>
      </c>
      <c r="Y3591">
        <v>2189</v>
      </c>
      <c r="Z3591" t="s">
        <v>125</v>
      </c>
      <c r="AA3591" t="s">
        <v>94</v>
      </c>
      <c r="AB3591" t="s">
        <v>126</v>
      </c>
      <c r="AC3591" t="s">
        <v>127</v>
      </c>
      <c r="AD3591" t="s">
        <v>422</v>
      </c>
      <c r="AE3591">
        <v>6652.1135999999997</v>
      </c>
    </row>
    <row r="3592" spans="1:31" x14ac:dyDescent="0.25">
      <c r="A3592" t="s">
        <v>556</v>
      </c>
      <c r="B3592" t="s">
        <v>555</v>
      </c>
      <c r="O3592">
        <f t="shared" si="310"/>
        <v>0</v>
      </c>
      <c r="V3592">
        <v>0</v>
      </c>
      <c r="W3592" t="s">
        <v>18</v>
      </c>
      <c r="X3592">
        <v>75</v>
      </c>
      <c r="Y3592">
        <v>2802</v>
      </c>
      <c r="Z3592" t="s">
        <v>180</v>
      </c>
      <c r="AA3592" t="s">
        <v>94</v>
      </c>
      <c r="AB3592" t="s">
        <v>181</v>
      </c>
      <c r="AC3592" t="s">
        <v>182</v>
      </c>
      <c r="AD3592" t="s">
        <v>423</v>
      </c>
      <c r="AE3592">
        <v>4509.7359999999999</v>
      </c>
    </row>
    <row r="3593" spans="1:31" x14ac:dyDescent="0.25">
      <c r="A3593" t="s">
        <v>556</v>
      </c>
      <c r="B3593" t="s">
        <v>555</v>
      </c>
      <c r="O3593">
        <f t="shared" si="310"/>
        <v>0</v>
      </c>
      <c r="V3593">
        <v>0</v>
      </c>
      <c r="W3593" t="s">
        <v>18</v>
      </c>
      <c r="X3593">
        <v>80</v>
      </c>
      <c r="Y3593">
        <v>2701</v>
      </c>
      <c r="Z3593" t="s">
        <v>184</v>
      </c>
      <c r="AA3593" t="s">
        <v>94</v>
      </c>
      <c r="AB3593" t="s">
        <v>181</v>
      </c>
      <c r="AC3593" t="s">
        <v>182</v>
      </c>
      <c r="AD3593" t="s">
        <v>424</v>
      </c>
      <c r="AE3593">
        <v>24151.666000000001</v>
      </c>
    </row>
    <row r="3594" spans="1:31" x14ac:dyDescent="0.25">
      <c r="A3594" t="s">
        <v>556</v>
      </c>
      <c r="B3594" t="s">
        <v>555</v>
      </c>
      <c r="O3594">
        <f t="shared" si="310"/>
        <v>0</v>
      </c>
      <c r="V3594">
        <v>0</v>
      </c>
      <c r="W3594" t="s">
        <v>18</v>
      </c>
      <c r="X3594">
        <v>90</v>
      </c>
      <c r="Y3594">
        <v>2751</v>
      </c>
      <c r="Z3594" t="s">
        <v>186</v>
      </c>
      <c r="AA3594" t="s">
        <v>94</v>
      </c>
      <c r="AB3594" t="s">
        <v>181</v>
      </c>
      <c r="AC3594" t="s">
        <v>182</v>
      </c>
      <c r="AD3594" t="s">
        <v>425</v>
      </c>
      <c r="AE3594">
        <v>2791.7406000000001</v>
      </c>
    </row>
    <row r="3595" spans="1:31" x14ac:dyDescent="0.25">
      <c r="A3595" t="s">
        <v>556</v>
      </c>
      <c r="B3595" t="s">
        <v>555</v>
      </c>
      <c r="O3595">
        <f t="shared" si="310"/>
        <v>0</v>
      </c>
      <c r="V3595">
        <v>0</v>
      </c>
      <c r="W3595" t="s">
        <v>18</v>
      </c>
      <c r="X3595" t="s">
        <v>81</v>
      </c>
      <c r="Y3595" t="s">
        <v>106</v>
      </c>
    </row>
    <row r="3596" spans="1:31" x14ac:dyDescent="0.25">
      <c r="A3596" t="s">
        <v>556</v>
      </c>
      <c r="B3596" t="s">
        <v>555</v>
      </c>
      <c r="O3596">
        <f t="shared" si="310"/>
        <v>0</v>
      </c>
      <c r="V3596">
        <v>0</v>
      </c>
      <c r="W3596" t="s">
        <v>18</v>
      </c>
      <c r="X3596" t="s">
        <v>107</v>
      </c>
      <c r="Y3596" t="s">
        <v>426</v>
      </c>
    </row>
    <row r="3597" spans="1:31" x14ac:dyDescent="0.25">
      <c r="A3597" t="s">
        <v>556</v>
      </c>
      <c r="B3597" t="s">
        <v>555</v>
      </c>
      <c r="O3597">
        <f t="shared" si="310"/>
        <v>0</v>
      </c>
      <c r="V3597">
        <v>0</v>
      </c>
      <c r="W3597" t="s">
        <v>79</v>
      </c>
    </row>
    <row r="3598" spans="1:31" x14ac:dyDescent="0.25">
      <c r="A3598" t="s">
        <v>556</v>
      </c>
      <c r="B3598" t="s">
        <v>555</v>
      </c>
      <c r="G3598" t="str">
        <f>+Y3598</f>
        <v xml:space="preserve">PL000111476.2609025.00                             </v>
      </c>
      <c r="H3598" t="str">
        <f>+Z3598</f>
        <v xml:space="preserve"> COMP CLOSET MALETERO 9 </v>
      </c>
      <c r="M3598">
        <v>22</v>
      </c>
      <c r="N3598" t="s">
        <v>27</v>
      </c>
      <c r="O3598">
        <f t="shared" si="310"/>
        <v>4</v>
      </c>
      <c r="V3598">
        <v>0</v>
      </c>
      <c r="W3598">
        <v>1</v>
      </c>
      <c r="X3598" t="s">
        <v>36</v>
      </c>
      <c r="Y3598" t="s">
        <v>427</v>
      </c>
      <c r="Z3598" t="s">
        <v>428</v>
      </c>
      <c r="AA3598">
        <v>22</v>
      </c>
      <c r="AB3598" t="s">
        <v>27</v>
      </c>
      <c r="AC3598">
        <v>0</v>
      </c>
    </row>
    <row r="3599" spans="1:31" x14ac:dyDescent="0.25">
      <c r="A3599" t="s">
        <v>556</v>
      </c>
      <c r="B3599" t="s">
        <v>555</v>
      </c>
      <c r="G3599" t="str">
        <f t="shared" ref="G3599:G3612" si="311">+Y3599</f>
        <v xml:space="preserve">         02211757-04                               </v>
      </c>
      <c r="H3599" t="str">
        <f t="shared" ref="H3599:H3612" si="312">+Z3599</f>
        <v xml:space="preserve"> StrechC-7 330mmx450mTr </v>
      </c>
      <c r="M3599">
        <v>88</v>
      </c>
      <c r="N3599" t="s">
        <v>31</v>
      </c>
      <c r="O3599">
        <f t="shared" si="310"/>
        <v>4</v>
      </c>
      <c r="V3599">
        <v>0</v>
      </c>
      <c r="W3599" t="s">
        <v>28</v>
      </c>
      <c r="X3599" t="s">
        <v>24</v>
      </c>
      <c r="Y3599" t="s">
        <v>29</v>
      </c>
      <c r="Z3599" t="s">
        <v>30</v>
      </c>
      <c r="AA3599">
        <v>88</v>
      </c>
      <c r="AB3599" t="s">
        <v>31</v>
      </c>
      <c r="AC3599">
        <v>5101.1840000000002</v>
      </c>
    </row>
    <row r="3600" spans="1:31" x14ac:dyDescent="0.25">
      <c r="A3600" t="s">
        <v>556</v>
      </c>
      <c r="B3600" t="s">
        <v>555</v>
      </c>
      <c r="G3600" t="str">
        <f t="shared" si="311"/>
        <v xml:space="preserve">         07612105-00                               </v>
      </c>
      <c r="H3600" t="str">
        <f t="shared" si="312"/>
        <v xml:space="preserve"> Cinta Adh.Transparen 2 </v>
      </c>
      <c r="M3600">
        <v>6.6000000000000003E-2</v>
      </c>
      <c r="N3600" t="s">
        <v>35</v>
      </c>
      <c r="O3600">
        <f t="shared" si="310"/>
        <v>4</v>
      </c>
      <c r="V3600">
        <v>0</v>
      </c>
      <c r="W3600" t="s">
        <v>28</v>
      </c>
      <c r="X3600" t="s">
        <v>32</v>
      </c>
      <c r="Y3600" t="s">
        <v>33</v>
      </c>
      <c r="Z3600" t="s">
        <v>34</v>
      </c>
      <c r="AA3600">
        <v>6.6000000000000003E-2</v>
      </c>
      <c r="AB3600" t="s">
        <v>35</v>
      </c>
      <c r="AC3600">
        <v>327.096</v>
      </c>
    </row>
    <row r="3601" spans="1:30" x14ac:dyDescent="0.25">
      <c r="A3601" t="s">
        <v>556</v>
      </c>
      <c r="B3601" t="s">
        <v>555</v>
      </c>
      <c r="G3601" t="str">
        <f t="shared" si="311"/>
        <v xml:space="preserve">         07132291-00                               </v>
      </c>
      <c r="H3601" t="str">
        <f t="shared" si="312"/>
        <v xml:space="preserve"> ESQUIN CARTON PEQUEÑO  </v>
      </c>
      <c r="M3601">
        <v>44</v>
      </c>
      <c r="N3601" t="s">
        <v>27</v>
      </c>
      <c r="O3601">
        <f t="shared" si="310"/>
        <v>4</v>
      </c>
      <c r="V3601">
        <v>0</v>
      </c>
      <c r="W3601" t="s">
        <v>28</v>
      </c>
      <c r="X3601" t="s">
        <v>36</v>
      </c>
      <c r="Y3601" t="s">
        <v>40</v>
      </c>
      <c r="Z3601" t="s">
        <v>41</v>
      </c>
      <c r="AA3601">
        <v>44</v>
      </c>
      <c r="AB3601" t="s">
        <v>27</v>
      </c>
      <c r="AC3601">
        <v>21513.302800000001</v>
      </c>
    </row>
    <row r="3602" spans="1:30" x14ac:dyDescent="0.25">
      <c r="A3602" t="s">
        <v>556</v>
      </c>
      <c r="B3602" t="s">
        <v>555</v>
      </c>
      <c r="G3602" t="str">
        <f t="shared" si="311"/>
        <v xml:space="preserve">         06521533-00                               </v>
      </c>
      <c r="H3602" t="str">
        <f t="shared" si="312"/>
        <v xml:space="preserve"> Chazo Plastico de 1/4  </v>
      </c>
      <c r="M3602">
        <v>154</v>
      </c>
      <c r="N3602" t="s">
        <v>27</v>
      </c>
      <c r="O3602">
        <f t="shared" si="310"/>
        <v>4</v>
      </c>
      <c r="V3602">
        <v>0</v>
      </c>
      <c r="W3602" t="s">
        <v>28</v>
      </c>
      <c r="X3602" t="s">
        <v>39</v>
      </c>
      <c r="Y3602" t="s">
        <v>49</v>
      </c>
      <c r="Z3602" t="s">
        <v>50</v>
      </c>
      <c r="AA3602">
        <v>154</v>
      </c>
      <c r="AB3602" t="s">
        <v>27</v>
      </c>
      <c r="AC3602">
        <v>2510.1999999999998</v>
      </c>
    </row>
    <row r="3603" spans="1:30" x14ac:dyDescent="0.25">
      <c r="A3603" t="s">
        <v>556</v>
      </c>
      <c r="B3603" t="s">
        <v>555</v>
      </c>
      <c r="G3603" t="str">
        <f t="shared" si="311"/>
        <v xml:space="preserve">         06544102-00                               </v>
      </c>
      <c r="H3603" t="str">
        <f t="shared" si="312"/>
        <v xml:space="preserve"> Etiqueta Serial100X50m </v>
      </c>
      <c r="M3603">
        <v>22</v>
      </c>
      <c r="N3603" t="s">
        <v>27</v>
      </c>
      <c r="O3603">
        <f t="shared" si="310"/>
        <v>4</v>
      </c>
      <c r="V3603">
        <v>0</v>
      </c>
      <c r="W3603" t="s">
        <v>28</v>
      </c>
      <c r="X3603" t="s">
        <v>192</v>
      </c>
      <c r="Y3603" t="s">
        <v>52</v>
      </c>
      <c r="Z3603" t="s">
        <v>53</v>
      </c>
      <c r="AA3603">
        <v>22</v>
      </c>
      <c r="AB3603" t="s">
        <v>27</v>
      </c>
      <c r="AC3603">
        <v>437.31599999999997</v>
      </c>
    </row>
    <row r="3604" spans="1:30" x14ac:dyDescent="0.25">
      <c r="A3604" t="s">
        <v>556</v>
      </c>
      <c r="B3604" t="s">
        <v>555</v>
      </c>
      <c r="G3604" t="str">
        <f t="shared" si="311"/>
        <v xml:space="preserve">         06544103-00                               </v>
      </c>
      <c r="H3604" t="str">
        <f t="shared" si="312"/>
        <v xml:space="preserve"> Cinta 110mm Ancho R531 </v>
      </c>
      <c r="M3604">
        <v>1.21</v>
      </c>
      <c r="N3604" t="s">
        <v>31</v>
      </c>
      <c r="O3604">
        <f t="shared" si="310"/>
        <v>4</v>
      </c>
      <c r="V3604">
        <v>0</v>
      </c>
      <c r="W3604" t="s">
        <v>28</v>
      </c>
      <c r="X3604" t="s">
        <v>205</v>
      </c>
      <c r="Y3604" t="s">
        <v>55</v>
      </c>
      <c r="Z3604" t="s">
        <v>56</v>
      </c>
      <c r="AA3604">
        <v>1.21</v>
      </c>
      <c r="AB3604" t="s">
        <v>31</v>
      </c>
      <c r="AC3604">
        <v>52.169400000000003</v>
      </c>
    </row>
    <row r="3605" spans="1:30" x14ac:dyDescent="0.25">
      <c r="A3605" t="s">
        <v>556</v>
      </c>
      <c r="B3605" t="s">
        <v>555</v>
      </c>
      <c r="G3605" t="str">
        <f t="shared" si="311"/>
        <v xml:space="preserve">         06612264-00                               </v>
      </c>
      <c r="H3605" t="str">
        <f t="shared" si="312"/>
        <v xml:space="preserve"> Brida en "L"Irizada    </v>
      </c>
      <c r="M3605">
        <v>66</v>
      </c>
      <c r="N3605" t="s">
        <v>27</v>
      </c>
      <c r="O3605">
        <f t="shared" si="310"/>
        <v>4</v>
      </c>
      <c r="V3605">
        <v>0</v>
      </c>
      <c r="W3605" t="s">
        <v>28</v>
      </c>
      <c r="X3605" t="s">
        <v>45</v>
      </c>
      <c r="Y3605" t="s">
        <v>170</v>
      </c>
      <c r="Z3605" t="s">
        <v>171</v>
      </c>
      <c r="AA3605">
        <v>66</v>
      </c>
      <c r="AB3605" t="s">
        <v>27</v>
      </c>
      <c r="AC3605">
        <v>18470.5092</v>
      </c>
    </row>
    <row r="3606" spans="1:30" x14ac:dyDescent="0.25">
      <c r="A3606" t="s">
        <v>556</v>
      </c>
      <c r="B3606" t="s">
        <v>555</v>
      </c>
      <c r="G3606" t="str">
        <f t="shared" si="311"/>
        <v xml:space="preserve">         05113110-01                               </v>
      </c>
      <c r="H3606" t="str">
        <f t="shared" si="312"/>
        <v xml:space="preserve"> Torn Esp 6 X 5/8 Cp Ph </v>
      </c>
      <c r="M3606">
        <v>132</v>
      </c>
      <c r="N3606" t="s">
        <v>27</v>
      </c>
      <c r="O3606">
        <f t="shared" si="310"/>
        <v>4</v>
      </c>
      <c r="V3606">
        <v>0</v>
      </c>
      <c r="W3606" t="s">
        <v>28</v>
      </c>
      <c r="X3606" t="s">
        <v>48</v>
      </c>
      <c r="Y3606" t="s">
        <v>65</v>
      </c>
      <c r="Z3606" t="s">
        <v>66</v>
      </c>
      <c r="AA3606">
        <v>132</v>
      </c>
      <c r="AB3606" t="s">
        <v>27</v>
      </c>
      <c r="AC3606">
        <v>2403.0072</v>
      </c>
    </row>
    <row r="3607" spans="1:30" x14ac:dyDescent="0.25">
      <c r="A3607" t="s">
        <v>556</v>
      </c>
      <c r="B3607" t="s">
        <v>555</v>
      </c>
      <c r="G3607" t="str">
        <f t="shared" si="311"/>
        <v xml:space="preserve">         02510184-00                               </v>
      </c>
      <c r="H3607" t="str">
        <f t="shared" si="312"/>
        <v xml:space="preserve"> TAPA TOR ADH Roble Ma  </v>
      </c>
      <c r="M3607">
        <v>154</v>
      </c>
      <c r="N3607" t="s">
        <v>27</v>
      </c>
      <c r="O3607">
        <f t="shared" si="310"/>
        <v>4</v>
      </c>
      <c r="V3607">
        <v>0</v>
      </c>
      <c r="W3607" t="s">
        <v>28</v>
      </c>
      <c r="X3607" t="s">
        <v>206</v>
      </c>
      <c r="Y3607" t="s">
        <v>58</v>
      </c>
      <c r="Z3607" t="s">
        <v>59</v>
      </c>
      <c r="AA3607">
        <v>154</v>
      </c>
      <c r="AB3607" t="s">
        <v>27</v>
      </c>
      <c r="AC3607">
        <v>2337.7199999999998</v>
      </c>
    </row>
    <row r="3608" spans="1:30" x14ac:dyDescent="0.25">
      <c r="A3608" t="s">
        <v>556</v>
      </c>
      <c r="B3608" t="s">
        <v>555</v>
      </c>
      <c r="I3608" t="str">
        <f>+Y3608</f>
        <v xml:space="preserve">         03115282-00                               </v>
      </c>
      <c r="J3608" t="str">
        <f>+Z3608</f>
        <v xml:space="preserve"> Aglo 2440x2150x15 Rove </v>
      </c>
      <c r="M3608">
        <v>1.9954000000000001</v>
      </c>
      <c r="N3608" t="s">
        <v>73</v>
      </c>
      <c r="O3608">
        <f t="shared" si="310"/>
        <v>4</v>
      </c>
      <c r="V3608">
        <v>0</v>
      </c>
      <c r="W3608" t="s">
        <v>28</v>
      </c>
      <c r="X3608" t="s">
        <v>51</v>
      </c>
      <c r="Y3608" t="s">
        <v>71</v>
      </c>
      <c r="Z3608" t="s">
        <v>72</v>
      </c>
      <c r="AA3608">
        <v>1.9954000000000001</v>
      </c>
      <c r="AB3608" t="s">
        <v>73</v>
      </c>
      <c r="AC3608">
        <v>445293.46399999998</v>
      </c>
    </row>
    <row r="3609" spans="1:30" x14ac:dyDescent="0.25">
      <c r="A3609" t="s">
        <v>556</v>
      </c>
      <c r="B3609" t="s">
        <v>555</v>
      </c>
      <c r="G3609" t="str">
        <f t="shared" si="311"/>
        <v xml:space="preserve">         04224699-00                               </v>
      </c>
      <c r="H3609" t="str">
        <f t="shared" si="312"/>
        <v xml:space="preserve"> FJ PVC Rovere  M2 19x. </v>
      </c>
      <c r="K3609" t="str">
        <f>+Y3609</f>
        <v xml:space="preserve">         04224699-00                               </v>
      </c>
      <c r="L3609" t="str">
        <f>+Z3609</f>
        <v xml:space="preserve"> FJ PVC Rovere  M2 19x. </v>
      </c>
      <c r="M3609">
        <v>62.92</v>
      </c>
      <c r="N3609" t="s">
        <v>31</v>
      </c>
      <c r="O3609">
        <f t="shared" si="310"/>
        <v>6</v>
      </c>
      <c r="V3609">
        <v>0</v>
      </c>
      <c r="W3609" t="s">
        <v>28</v>
      </c>
      <c r="X3609" t="s">
        <v>54</v>
      </c>
      <c r="Y3609" t="s">
        <v>74</v>
      </c>
      <c r="Z3609" t="s">
        <v>75</v>
      </c>
      <c r="AA3609">
        <v>62.92</v>
      </c>
      <c r="AB3609" t="s">
        <v>31</v>
      </c>
      <c r="AC3609">
        <v>16044.6</v>
      </c>
    </row>
    <row r="3610" spans="1:30" x14ac:dyDescent="0.25">
      <c r="A3610" t="s">
        <v>556</v>
      </c>
      <c r="B3610" t="s">
        <v>555</v>
      </c>
      <c r="G3610" t="str">
        <f t="shared" si="311"/>
        <v xml:space="preserve">         09122109-00                               </v>
      </c>
      <c r="H3610" t="str">
        <f t="shared" si="312"/>
        <v xml:space="preserve"> Holt Melt Jowatherm 28 </v>
      </c>
      <c r="M3610">
        <v>9.0200000000000002E-2</v>
      </c>
      <c r="N3610" t="s">
        <v>78</v>
      </c>
      <c r="O3610">
        <f t="shared" si="310"/>
        <v>4</v>
      </c>
      <c r="V3610">
        <v>0</v>
      </c>
      <c r="W3610" t="s">
        <v>28</v>
      </c>
      <c r="X3610" t="s">
        <v>417</v>
      </c>
      <c r="Y3610" t="s">
        <v>76</v>
      </c>
      <c r="Z3610" t="s">
        <v>77</v>
      </c>
      <c r="AA3610">
        <v>9.0200000000000002E-2</v>
      </c>
      <c r="AB3610" t="s">
        <v>78</v>
      </c>
      <c r="AC3610">
        <v>2345.1999999999998</v>
      </c>
    </row>
    <row r="3611" spans="1:30" x14ac:dyDescent="0.25">
      <c r="A3611" t="s">
        <v>556</v>
      </c>
      <c r="B3611" t="s">
        <v>555</v>
      </c>
      <c r="G3611" t="str">
        <f t="shared" si="311"/>
        <v xml:space="preserve">         09122109-00                               </v>
      </c>
      <c r="H3611" t="str">
        <f t="shared" si="312"/>
        <v xml:space="preserve"> Holt Melt Jowatherm 28 </v>
      </c>
      <c r="M3611">
        <v>0.1782</v>
      </c>
      <c r="N3611" t="s">
        <v>78</v>
      </c>
      <c r="O3611">
        <f t="shared" si="310"/>
        <v>4</v>
      </c>
      <c r="V3611">
        <v>0</v>
      </c>
      <c r="W3611" t="s">
        <v>28</v>
      </c>
      <c r="X3611" t="s">
        <v>57</v>
      </c>
      <c r="Y3611" t="s">
        <v>76</v>
      </c>
      <c r="Z3611" t="s">
        <v>77</v>
      </c>
      <c r="AA3611">
        <v>0.1782</v>
      </c>
      <c r="AB3611" t="s">
        <v>78</v>
      </c>
      <c r="AC3611">
        <v>4633.2</v>
      </c>
    </row>
    <row r="3612" spans="1:30" x14ac:dyDescent="0.25">
      <c r="A3612" t="s">
        <v>556</v>
      </c>
      <c r="B3612" t="s">
        <v>555</v>
      </c>
      <c r="G3612" t="str">
        <f t="shared" si="311"/>
        <v xml:space="preserve">         05115102-00                               </v>
      </c>
      <c r="H3612" t="str">
        <f t="shared" si="312"/>
        <v xml:space="preserve"> Torn. 8x 1-½" CP.PH NG </v>
      </c>
      <c r="M3612">
        <v>154</v>
      </c>
      <c r="N3612" t="s">
        <v>27</v>
      </c>
      <c r="O3612">
        <f t="shared" si="310"/>
        <v>4</v>
      </c>
      <c r="V3612">
        <v>0</v>
      </c>
      <c r="W3612" t="s">
        <v>28</v>
      </c>
      <c r="X3612" t="s">
        <v>60</v>
      </c>
      <c r="Y3612" t="s">
        <v>43</v>
      </c>
      <c r="Z3612" t="s">
        <v>44</v>
      </c>
      <c r="AA3612">
        <v>154</v>
      </c>
      <c r="AB3612" t="s">
        <v>27</v>
      </c>
      <c r="AC3612">
        <v>6668.2</v>
      </c>
    </row>
    <row r="3613" spans="1:30" x14ac:dyDescent="0.25">
      <c r="A3613" t="s">
        <v>556</v>
      </c>
      <c r="B3613" t="s">
        <v>555</v>
      </c>
      <c r="O3613">
        <f t="shared" si="310"/>
        <v>0</v>
      </c>
      <c r="V3613">
        <v>0</v>
      </c>
      <c r="W3613" t="s">
        <v>79</v>
      </c>
    </row>
    <row r="3614" spans="1:30" x14ac:dyDescent="0.25">
      <c r="A3614" t="s">
        <v>556</v>
      </c>
      <c r="B3614" t="s">
        <v>555</v>
      </c>
      <c r="O3614">
        <f t="shared" si="310"/>
        <v>0</v>
      </c>
      <c r="V3614">
        <v>0</v>
      </c>
      <c r="W3614">
        <v>1</v>
      </c>
      <c r="X3614" t="s">
        <v>429</v>
      </c>
    </row>
    <row r="3615" spans="1:30" x14ac:dyDescent="0.25">
      <c r="A3615" t="s">
        <v>556</v>
      </c>
      <c r="B3615" t="s">
        <v>555</v>
      </c>
      <c r="O3615">
        <f t="shared" si="310"/>
        <v>0</v>
      </c>
      <c r="V3615">
        <v>0</v>
      </c>
      <c r="W3615" t="s">
        <v>18</v>
      </c>
      <c r="X3615" t="s">
        <v>81</v>
      </c>
    </row>
    <row r="3616" spans="1:30" x14ac:dyDescent="0.25">
      <c r="A3616" t="s">
        <v>556</v>
      </c>
      <c r="B3616" t="s">
        <v>555</v>
      </c>
      <c r="O3616">
        <f t="shared" si="310"/>
        <v>0</v>
      </c>
      <c r="V3616">
        <v>0</v>
      </c>
      <c r="W3616" t="s">
        <v>18</v>
      </c>
      <c r="X3616" t="s">
        <v>82</v>
      </c>
      <c r="Y3616" t="s">
        <v>83</v>
      </c>
      <c r="Z3616" t="s">
        <v>84</v>
      </c>
      <c r="AA3616" t="s">
        <v>85</v>
      </c>
      <c r="AB3616" t="s">
        <v>86</v>
      </c>
      <c r="AC3616" t="s">
        <v>84</v>
      </c>
      <c r="AD3616" t="s">
        <v>87</v>
      </c>
    </row>
    <row r="3617" spans="1:31" x14ac:dyDescent="0.25">
      <c r="A3617" t="s">
        <v>556</v>
      </c>
      <c r="B3617" t="s">
        <v>555</v>
      </c>
      <c r="O3617">
        <f t="shared" si="310"/>
        <v>0</v>
      </c>
      <c r="V3617">
        <v>0</v>
      </c>
      <c r="W3617" t="s">
        <v>18</v>
      </c>
      <c r="X3617" t="s">
        <v>83</v>
      </c>
      <c r="Y3617" t="s">
        <v>83</v>
      </c>
      <c r="Z3617" t="s">
        <v>88</v>
      </c>
      <c r="AA3617" t="s">
        <v>89</v>
      </c>
      <c r="AB3617" t="s">
        <v>90</v>
      </c>
      <c r="AC3617" t="s">
        <v>88</v>
      </c>
      <c r="AD3617" t="s">
        <v>91</v>
      </c>
    </row>
    <row r="3618" spans="1:31" x14ac:dyDescent="0.25">
      <c r="A3618" t="s">
        <v>556</v>
      </c>
      <c r="B3618" t="s">
        <v>555</v>
      </c>
      <c r="O3618">
        <f t="shared" si="310"/>
        <v>0</v>
      </c>
      <c r="V3618">
        <v>0</v>
      </c>
      <c r="W3618" t="s">
        <v>18</v>
      </c>
      <c r="X3618" t="s">
        <v>92</v>
      </c>
    </row>
    <row r="3619" spans="1:31" x14ac:dyDescent="0.25">
      <c r="A3619" t="s">
        <v>556</v>
      </c>
      <c r="B3619" t="s">
        <v>555</v>
      </c>
      <c r="O3619">
        <f t="shared" si="310"/>
        <v>0</v>
      </c>
      <c r="V3619">
        <v>0</v>
      </c>
      <c r="W3619" t="s">
        <v>18</v>
      </c>
      <c r="X3619">
        <v>10</v>
      </c>
      <c r="Y3619">
        <v>2930</v>
      </c>
      <c r="Z3619" t="s">
        <v>93</v>
      </c>
      <c r="AA3619" t="s">
        <v>94</v>
      </c>
      <c r="AB3619" t="s">
        <v>95</v>
      </c>
      <c r="AC3619" t="s">
        <v>96</v>
      </c>
      <c r="AD3619" t="s">
        <v>97</v>
      </c>
      <c r="AE3619">
        <v>5399.4247999999998</v>
      </c>
    </row>
    <row r="3620" spans="1:31" x14ac:dyDescent="0.25">
      <c r="A3620" t="s">
        <v>556</v>
      </c>
      <c r="B3620" t="s">
        <v>555</v>
      </c>
      <c r="O3620">
        <f t="shared" si="310"/>
        <v>0</v>
      </c>
      <c r="V3620">
        <v>0</v>
      </c>
      <c r="W3620" t="s">
        <v>18</v>
      </c>
      <c r="X3620">
        <v>20</v>
      </c>
      <c r="Y3620">
        <v>2931</v>
      </c>
      <c r="Z3620" t="s">
        <v>98</v>
      </c>
      <c r="AA3620" t="s">
        <v>94</v>
      </c>
      <c r="AB3620" t="s">
        <v>99</v>
      </c>
      <c r="AC3620" t="s">
        <v>100</v>
      </c>
      <c r="AD3620" t="s">
        <v>430</v>
      </c>
      <c r="AE3620">
        <v>17608.613000000001</v>
      </c>
    </row>
    <row r="3621" spans="1:31" x14ac:dyDescent="0.25">
      <c r="A3621" t="s">
        <v>556</v>
      </c>
      <c r="B3621" t="s">
        <v>555</v>
      </c>
      <c r="O3621">
        <f t="shared" si="310"/>
        <v>0</v>
      </c>
      <c r="V3621">
        <v>0</v>
      </c>
      <c r="W3621" t="s">
        <v>18</v>
      </c>
      <c r="X3621">
        <v>30</v>
      </c>
      <c r="Y3621">
        <v>2930</v>
      </c>
      <c r="Z3621" t="s">
        <v>93</v>
      </c>
      <c r="AA3621" t="s">
        <v>94</v>
      </c>
      <c r="AB3621" t="s">
        <v>95</v>
      </c>
      <c r="AC3621" t="s">
        <v>96</v>
      </c>
      <c r="AD3621" t="s">
        <v>97</v>
      </c>
      <c r="AE3621">
        <v>5399.4247999999998</v>
      </c>
    </row>
    <row r="3622" spans="1:31" x14ac:dyDescent="0.25">
      <c r="A3622" t="s">
        <v>556</v>
      </c>
      <c r="B3622" t="s">
        <v>555</v>
      </c>
      <c r="O3622">
        <f t="shared" si="310"/>
        <v>0</v>
      </c>
      <c r="V3622">
        <v>0</v>
      </c>
      <c r="W3622" t="s">
        <v>18</v>
      </c>
      <c r="X3622">
        <v>40</v>
      </c>
      <c r="Y3622">
        <v>2931</v>
      </c>
      <c r="Z3622" t="s">
        <v>98</v>
      </c>
      <c r="AA3622" t="s">
        <v>94</v>
      </c>
      <c r="AB3622" t="s">
        <v>99</v>
      </c>
      <c r="AC3622" t="s">
        <v>100</v>
      </c>
      <c r="AD3622" t="s">
        <v>430</v>
      </c>
      <c r="AE3622">
        <v>17608.613000000001</v>
      </c>
    </row>
    <row r="3623" spans="1:31" x14ac:dyDescent="0.25">
      <c r="A3623" t="s">
        <v>556</v>
      </c>
      <c r="B3623" t="s">
        <v>555</v>
      </c>
      <c r="O3623">
        <f t="shared" si="310"/>
        <v>0</v>
      </c>
      <c r="V3623">
        <v>0</v>
      </c>
    </row>
    <row r="3624" spans="1:31" x14ac:dyDescent="0.25">
      <c r="A3624" t="s">
        <v>556</v>
      </c>
      <c r="B3624" t="s">
        <v>555</v>
      </c>
      <c r="O3624">
        <f t="shared" si="310"/>
        <v>0</v>
      </c>
      <c r="V3624">
        <v>0</v>
      </c>
    </row>
    <row r="3625" spans="1:31" x14ac:dyDescent="0.25">
      <c r="A3625" t="s">
        <v>556</v>
      </c>
      <c r="B3625" t="s">
        <v>555</v>
      </c>
      <c r="O3625">
        <f t="shared" si="310"/>
        <v>0</v>
      </c>
      <c r="V3625">
        <v>0</v>
      </c>
    </row>
    <row r="3626" spans="1:31" x14ac:dyDescent="0.25">
      <c r="A3626" t="s">
        <v>556</v>
      </c>
      <c r="B3626" t="s">
        <v>555</v>
      </c>
      <c r="O3626">
        <f t="shared" si="310"/>
        <v>0</v>
      </c>
      <c r="V3626">
        <v>0</v>
      </c>
    </row>
    <row r="3627" spans="1:31" x14ac:dyDescent="0.25">
      <c r="A3627" t="s">
        <v>556</v>
      </c>
      <c r="B3627" t="s">
        <v>555</v>
      </c>
      <c r="O3627">
        <f t="shared" si="310"/>
        <v>0</v>
      </c>
      <c r="V3627">
        <v>0</v>
      </c>
    </row>
    <row r="3628" spans="1:31" x14ac:dyDescent="0.25">
      <c r="A3628" t="s">
        <v>556</v>
      </c>
      <c r="B3628" t="s">
        <v>555</v>
      </c>
      <c r="O3628">
        <f t="shared" si="310"/>
        <v>0</v>
      </c>
      <c r="V3628">
        <v>0</v>
      </c>
    </row>
    <row r="3629" spans="1:31" x14ac:dyDescent="0.25">
      <c r="A3629" t="s">
        <v>556</v>
      </c>
      <c r="B3629" t="s">
        <v>555</v>
      </c>
      <c r="O3629">
        <f t="shared" si="310"/>
        <v>0</v>
      </c>
      <c r="V3629">
        <v>0</v>
      </c>
    </row>
    <row r="3630" spans="1:31" x14ac:dyDescent="0.25">
      <c r="A3630" t="s">
        <v>556</v>
      </c>
      <c r="B3630" t="s">
        <v>555</v>
      </c>
      <c r="O3630">
        <f t="shared" si="310"/>
        <v>0</v>
      </c>
      <c r="V3630">
        <v>0</v>
      </c>
      <c r="W3630" t="s">
        <v>431</v>
      </c>
    </row>
    <row r="3631" spans="1:31" x14ac:dyDescent="0.25">
      <c r="A3631" t="s">
        <v>556</v>
      </c>
      <c r="B3631" t="s">
        <v>555</v>
      </c>
      <c r="O3631">
        <f t="shared" si="310"/>
        <v>0</v>
      </c>
      <c r="V3631">
        <v>0</v>
      </c>
      <c r="W3631" t="s">
        <v>2</v>
      </c>
    </row>
    <row r="3632" spans="1:31" x14ac:dyDescent="0.25">
      <c r="A3632" t="s">
        <v>556</v>
      </c>
      <c r="B3632" t="s">
        <v>555</v>
      </c>
      <c r="O3632">
        <f t="shared" si="310"/>
        <v>0</v>
      </c>
      <c r="V3632">
        <v>0</v>
      </c>
      <c r="W3632" t="s">
        <v>3</v>
      </c>
    </row>
    <row r="3633" spans="1:29" x14ac:dyDescent="0.25">
      <c r="A3633" t="s">
        <v>556</v>
      </c>
      <c r="B3633" t="s">
        <v>555</v>
      </c>
      <c r="O3633">
        <f t="shared" si="310"/>
        <v>0</v>
      </c>
      <c r="V3633">
        <v>0</v>
      </c>
      <c r="W3633" t="s">
        <v>4</v>
      </c>
    </row>
    <row r="3634" spans="1:29" x14ac:dyDescent="0.25">
      <c r="A3634" t="s">
        <v>556</v>
      </c>
      <c r="B3634" t="s">
        <v>555</v>
      </c>
      <c r="O3634">
        <f t="shared" si="310"/>
        <v>0</v>
      </c>
      <c r="V3634">
        <v>0</v>
      </c>
      <c r="W3634" t="s">
        <v>5</v>
      </c>
    </row>
    <row r="3635" spans="1:29" x14ac:dyDescent="0.25">
      <c r="A3635" t="s">
        <v>556</v>
      </c>
      <c r="B3635" t="s">
        <v>555</v>
      </c>
      <c r="O3635">
        <f t="shared" si="310"/>
        <v>0</v>
      </c>
      <c r="V3635">
        <v>0</v>
      </c>
    </row>
    <row r="3636" spans="1:29" x14ac:dyDescent="0.25">
      <c r="A3636" t="s">
        <v>556</v>
      </c>
      <c r="B3636" t="s">
        <v>555</v>
      </c>
      <c r="O3636">
        <f t="shared" si="310"/>
        <v>0</v>
      </c>
      <c r="V3636">
        <v>0</v>
      </c>
      <c r="W3636" t="s">
        <v>6</v>
      </c>
    </row>
    <row r="3637" spans="1:29" x14ac:dyDescent="0.25">
      <c r="A3637" t="s">
        <v>556</v>
      </c>
      <c r="B3637" t="s">
        <v>555</v>
      </c>
      <c r="O3637">
        <f t="shared" si="310"/>
        <v>0</v>
      </c>
      <c r="V3637">
        <v>0</v>
      </c>
    </row>
    <row r="3638" spans="1:29" x14ac:dyDescent="0.25">
      <c r="A3638" t="s">
        <v>556</v>
      </c>
      <c r="B3638" t="s">
        <v>555</v>
      </c>
      <c r="O3638">
        <f t="shared" si="310"/>
        <v>0</v>
      </c>
      <c r="V3638">
        <v>0</v>
      </c>
      <c r="W3638" t="s">
        <v>7</v>
      </c>
    </row>
    <row r="3639" spans="1:29" x14ac:dyDescent="0.25">
      <c r="A3639" t="s">
        <v>556</v>
      </c>
      <c r="B3639" t="s">
        <v>555</v>
      </c>
      <c r="O3639">
        <f t="shared" si="310"/>
        <v>0</v>
      </c>
      <c r="V3639">
        <v>0</v>
      </c>
    </row>
    <row r="3640" spans="1:29" x14ac:dyDescent="0.25">
      <c r="A3640" t="s">
        <v>556</v>
      </c>
      <c r="B3640" t="s">
        <v>555</v>
      </c>
      <c r="O3640">
        <f t="shared" si="310"/>
        <v>0</v>
      </c>
      <c r="V3640">
        <v>0</v>
      </c>
      <c r="W3640" t="s">
        <v>352</v>
      </c>
    </row>
    <row r="3641" spans="1:29" x14ac:dyDescent="0.25">
      <c r="A3641" t="s">
        <v>556</v>
      </c>
      <c r="B3641" t="s">
        <v>555</v>
      </c>
      <c r="O3641">
        <f t="shared" si="310"/>
        <v>0</v>
      </c>
      <c r="V3641">
        <v>0</v>
      </c>
      <c r="W3641" t="s">
        <v>353</v>
      </c>
    </row>
    <row r="3642" spans="1:29" x14ac:dyDescent="0.25">
      <c r="A3642" t="s">
        <v>556</v>
      </c>
      <c r="B3642" t="s">
        <v>555</v>
      </c>
      <c r="O3642">
        <f t="shared" si="310"/>
        <v>0</v>
      </c>
      <c r="V3642">
        <v>0</v>
      </c>
      <c r="W3642" t="s">
        <v>354</v>
      </c>
    </row>
    <row r="3643" spans="1:29" x14ac:dyDescent="0.25">
      <c r="A3643" t="s">
        <v>556</v>
      </c>
      <c r="B3643" t="s">
        <v>555</v>
      </c>
      <c r="O3643">
        <f t="shared" si="310"/>
        <v>0</v>
      </c>
      <c r="V3643">
        <v>0</v>
      </c>
      <c r="W3643" t="s">
        <v>3</v>
      </c>
    </row>
    <row r="3644" spans="1:29" x14ac:dyDescent="0.25">
      <c r="A3644" t="s">
        <v>556</v>
      </c>
      <c r="B3644" t="s">
        <v>555</v>
      </c>
      <c r="O3644">
        <f t="shared" si="310"/>
        <v>0</v>
      </c>
      <c r="V3644">
        <v>0</v>
      </c>
      <c r="W3644" t="s">
        <v>11</v>
      </c>
      <c r="X3644" t="s">
        <v>12</v>
      </c>
      <c r="Y3644" t="s">
        <v>13</v>
      </c>
      <c r="Z3644" t="s">
        <v>14</v>
      </c>
      <c r="AA3644" t="s">
        <v>15</v>
      </c>
      <c r="AB3644" t="s">
        <v>16</v>
      </c>
      <c r="AC3644" t="s">
        <v>17</v>
      </c>
    </row>
    <row r="3645" spans="1:29" x14ac:dyDescent="0.25">
      <c r="A3645" t="s">
        <v>556</v>
      </c>
      <c r="B3645" t="s">
        <v>555</v>
      </c>
      <c r="O3645">
        <f t="shared" si="310"/>
        <v>0</v>
      </c>
      <c r="V3645">
        <v>0</v>
      </c>
      <c r="W3645" t="s">
        <v>18</v>
      </c>
      <c r="X3645" t="s">
        <v>18</v>
      </c>
      <c r="Y3645" t="s">
        <v>19</v>
      </c>
      <c r="Z3645" t="s">
        <v>20</v>
      </c>
      <c r="AA3645" t="s">
        <v>21</v>
      </c>
      <c r="AB3645" t="s">
        <v>22</v>
      </c>
    </row>
    <row r="3646" spans="1:29" x14ac:dyDescent="0.25">
      <c r="A3646" t="s">
        <v>556</v>
      </c>
      <c r="B3646" t="s">
        <v>555</v>
      </c>
      <c r="O3646">
        <f t="shared" si="310"/>
        <v>0</v>
      </c>
      <c r="V3646">
        <v>0</v>
      </c>
      <c r="W3646" t="s">
        <v>23</v>
      </c>
    </row>
    <row r="3647" spans="1:29" x14ac:dyDescent="0.25">
      <c r="A3647" t="s">
        <v>556</v>
      </c>
      <c r="B3647" t="s">
        <v>555</v>
      </c>
      <c r="O3647">
        <f t="shared" si="310"/>
        <v>0</v>
      </c>
      <c r="V3647">
        <v>0</v>
      </c>
      <c r="W3647" t="s">
        <v>79</v>
      </c>
    </row>
    <row r="3648" spans="1:29" x14ac:dyDescent="0.25">
      <c r="A3648" t="s">
        <v>556</v>
      </c>
      <c r="B3648" t="s">
        <v>555</v>
      </c>
      <c r="O3648">
        <f t="shared" si="310"/>
        <v>0</v>
      </c>
      <c r="V3648">
        <v>0</v>
      </c>
      <c r="W3648">
        <v>1</v>
      </c>
      <c r="X3648" t="s">
        <v>429</v>
      </c>
    </row>
    <row r="3649" spans="1:31" x14ac:dyDescent="0.25">
      <c r="A3649" t="s">
        <v>556</v>
      </c>
      <c r="B3649" t="s">
        <v>555</v>
      </c>
      <c r="O3649">
        <f t="shared" si="310"/>
        <v>0</v>
      </c>
      <c r="V3649">
        <v>0</v>
      </c>
      <c r="W3649" t="s">
        <v>18</v>
      </c>
      <c r="X3649" t="s">
        <v>81</v>
      </c>
    </row>
    <row r="3650" spans="1:31" x14ac:dyDescent="0.25">
      <c r="A3650" t="s">
        <v>556</v>
      </c>
      <c r="B3650" t="s">
        <v>555</v>
      </c>
      <c r="O3650">
        <f t="shared" si="310"/>
        <v>0</v>
      </c>
      <c r="V3650">
        <v>0</v>
      </c>
      <c r="W3650" t="s">
        <v>18</v>
      </c>
      <c r="X3650" t="s">
        <v>82</v>
      </c>
      <c r="Y3650" t="s">
        <v>83</v>
      </c>
      <c r="Z3650" t="s">
        <v>84</v>
      </c>
      <c r="AA3650" t="s">
        <v>85</v>
      </c>
      <c r="AB3650" t="s">
        <v>86</v>
      </c>
      <c r="AC3650" t="s">
        <v>84</v>
      </c>
      <c r="AD3650" t="s">
        <v>87</v>
      </c>
    </row>
    <row r="3651" spans="1:31" x14ac:dyDescent="0.25">
      <c r="A3651" t="s">
        <v>556</v>
      </c>
      <c r="B3651" t="s">
        <v>555</v>
      </c>
      <c r="O3651">
        <f t="shared" si="310"/>
        <v>0</v>
      </c>
      <c r="V3651">
        <v>0</v>
      </c>
      <c r="W3651" t="s">
        <v>18</v>
      </c>
      <c r="X3651" t="s">
        <v>83</v>
      </c>
      <c r="Y3651" t="s">
        <v>83</v>
      </c>
      <c r="Z3651" t="s">
        <v>88</v>
      </c>
      <c r="AA3651" t="s">
        <v>89</v>
      </c>
      <c r="AB3651" t="s">
        <v>90</v>
      </c>
      <c r="AC3651" t="s">
        <v>88</v>
      </c>
      <c r="AD3651" t="s">
        <v>91</v>
      </c>
    </row>
    <row r="3652" spans="1:31" x14ac:dyDescent="0.25">
      <c r="A3652" t="s">
        <v>556</v>
      </c>
      <c r="B3652" t="s">
        <v>555</v>
      </c>
      <c r="O3652">
        <f t="shared" ref="O3652:O3715" si="313">+COUNTA(C3652:N3652)</f>
        <v>0</v>
      </c>
      <c r="V3652">
        <v>0</v>
      </c>
      <c r="W3652" t="s">
        <v>18</v>
      </c>
      <c r="X3652" t="s">
        <v>92</v>
      </c>
    </row>
    <row r="3653" spans="1:31" x14ac:dyDescent="0.25">
      <c r="A3653" t="s">
        <v>556</v>
      </c>
      <c r="B3653" t="s">
        <v>555</v>
      </c>
      <c r="O3653">
        <f t="shared" si="313"/>
        <v>0</v>
      </c>
      <c r="V3653">
        <v>0</v>
      </c>
      <c r="W3653" t="s">
        <v>18</v>
      </c>
      <c r="X3653">
        <v>50</v>
      </c>
      <c r="Y3653">
        <v>2189</v>
      </c>
      <c r="Z3653" t="s">
        <v>125</v>
      </c>
      <c r="AA3653" t="s">
        <v>94</v>
      </c>
      <c r="AB3653" t="s">
        <v>126</v>
      </c>
      <c r="AC3653" t="s">
        <v>127</v>
      </c>
      <c r="AD3653" t="s">
        <v>432</v>
      </c>
      <c r="AE3653">
        <v>18409.340400000001</v>
      </c>
    </row>
    <row r="3654" spans="1:31" x14ac:dyDescent="0.25">
      <c r="A3654" t="s">
        <v>556</v>
      </c>
      <c r="B3654" t="s">
        <v>555</v>
      </c>
      <c r="O3654">
        <f t="shared" si="313"/>
        <v>0</v>
      </c>
      <c r="V3654">
        <v>0</v>
      </c>
      <c r="W3654" t="s">
        <v>18</v>
      </c>
      <c r="X3654">
        <v>60</v>
      </c>
      <c r="Y3654">
        <v>2235</v>
      </c>
      <c r="Z3654" t="s">
        <v>433</v>
      </c>
      <c r="AA3654" t="s">
        <v>94</v>
      </c>
      <c r="AB3654" t="s">
        <v>181</v>
      </c>
      <c r="AC3654" t="s">
        <v>182</v>
      </c>
      <c r="AD3654" t="s">
        <v>434</v>
      </c>
      <c r="AE3654">
        <v>26843.667399999998</v>
      </c>
    </row>
    <row r="3655" spans="1:31" x14ac:dyDescent="0.25">
      <c r="A3655" t="s">
        <v>556</v>
      </c>
      <c r="B3655" t="s">
        <v>555</v>
      </c>
      <c r="O3655">
        <f t="shared" si="313"/>
        <v>0</v>
      </c>
      <c r="V3655">
        <v>0</v>
      </c>
      <c r="W3655" t="s">
        <v>18</v>
      </c>
      <c r="X3655">
        <v>70</v>
      </c>
      <c r="Y3655">
        <v>2802</v>
      </c>
      <c r="Z3655" t="s">
        <v>180</v>
      </c>
      <c r="AA3655" t="s">
        <v>94</v>
      </c>
      <c r="AB3655" t="s">
        <v>181</v>
      </c>
      <c r="AC3655" t="s">
        <v>182</v>
      </c>
      <c r="AD3655" t="s">
        <v>423</v>
      </c>
      <c r="AE3655">
        <v>4509.7359999999999</v>
      </c>
    </row>
    <row r="3656" spans="1:31" x14ac:dyDescent="0.25">
      <c r="A3656" t="s">
        <v>556</v>
      </c>
      <c r="B3656" t="s">
        <v>555</v>
      </c>
      <c r="O3656">
        <f t="shared" si="313"/>
        <v>0</v>
      </c>
      <c r="V3656">
        <v>0</v>
      </c>
      <c r="W3656" t="s">
        <v>18</v>
      </c>
      <c r="X3656">
        <v>80</v>
      </c>
      <c r="Y3656">
        <v>2702</v>
      </c>
      <c r="Z3656" t="s">
        <v>184</v>
      </c>
      <c r="AA3656" t="s">
        <v>94</v>
      </c>
      <c r="AB3656" t="s">
        <v>181</v>
      </c>
      <c r="AC3656" t="s">
        <v>182</v>
      </c>
      <c r="AD3656" t="s">
        <v>424</v>
      </c>
      <c r="AE3656">
        <v>24151.666000000001</v>
      </c>
    </row>
    <row r="3657" spans="1:31" x14ac:dyDescent="0.25">
      <c r="A3657" t="s">
        <v>556</v>
      </c>
      <c r="B3657" t="s">
        <v>555</v>
      </c>
      <c r="O3657">
        <f t="shared" si="313"/>
        <v>0</v>
      </c>
      <c r="V3657">
        <v>0</v>
      </c>
      <c r="W3657" t="s">
        <v>18</v>
      </c>
      <c r="X3657">
        <v>90</v>
      </c>
      <c r="Y3657">
        <v>2751</v>
      </c>
      <c r="Z3657" t="s">
        <v>186</v>
      </c>
      <c r="AA3657" t="s">
        <v>94</v>
      </c>
      <c r="AB3657" t="s">
        <v>181</v>
      </c>
      <c r="AC3657" t="s">
        <v>182</v>
      </c>
      <c r="AD3657" t="s">
        <v>425</v>
      </c>
      <c r="AE3657">
        <v>2791.7406000000001</v>
      </c>
    </row>
    <row r="3658" spans="1:31" x14ac:dyDescent="0.25">
      <c r="A3658" t="s">
        <v>556</v>
      </c>
      <c r="B3658" t="s">
        <v>555</v>
      </c>
      <c r="O3658">
        <f t="shared" si="313"/>
        <v>0</v>
      </c>
      <c r="V3658">
        <v>0</v>
      </c>
      <c r="W3658" t="s">
        <v>18</v>
      </c>
      <c r="X3658" t="s">
        <v>81</v>
      </c>
      <c r="Y3658" t="s">
        <v>106</v>
      </c>
    </row>
    <row r="3659" spans="1:31" x14ac:dyDescent="0.25">
      <c r="A3659" t="s">
        <v>556</v>
      </c>
      <c r="B3659" t="s">
        <v>555</v>
      </c>
      <c r="O3659">
        <f t="shared" si="313"/>
        <v>0</v>
      </c>
      <c r="V3659">
        <v>0</v>
      </c>
      <c r="W3659" t="s">
        <v>18</v>
      </c>
      <c r="X3659" t="s">
        <v>107</v>
      </c>
      <c r="Y3659" t="s">
        <v>435</v>
      </c>
    </row>
    <row r="3660" spans="1:31" x14ac:dyDescent="0.25">
      <c r="A3660" t="s">
        <v>556</v>
      </c>
      <c r="B3660" t="s">
        <v>555</v>
      </c>
      <c r="O3660">
        <f t="shared" si="313"/>
        <v>0</v>
      </c>
      <c r="V3660">
        <v>0</v>
      </c>
      <c r="W3660" t="s">
        <v>79</v>
      </c>
    </row>
    <row r="3661" spans="1:31" x14ac:dyDescent="0.25">
      <c r="A3661" t="s">
        <v>556</v>
      </c>
      <c r="B3661" t="s">
        <v>555</v>
      </c>
      <c r="G3661" t="str">
        <f>+Y3661</f>
        <v xml:space="preserve">PL000111476.2605025.00                             </v>
      </c>
      <c r="H3661" t="str">
        <f>+Z3661</f>
        <v xml:space="preserve"> COMP CLOSET MALETERO 5 </v>
      </c>
      <c r="M3661">
        <v>88</v>
      </c>
      <c r="N3661" t="s">
        <v>27</v>
      </c>
      <c r="O3661">
        <f t="shared" si="313"/>
        <v>4</v>
      </c>
      <c r="V3661">
        <v>0</v>
      </c>
      <c r="W3661">
        <v>1</v>
      </c>
      <c r="X3661" t="s">
        <v>39</v>
      </c>
      <c r="Y3661" t="s">
        <v>436</v>
      </c>
      <c r="Z3661" t="s">
        <v>437</v>
      </c>
      <c r="AA3661">
        <v>88</v>
      </c>
      <c r="AB3661" t="s">
        <v>27</v>
      </c>
      <c r="AC3661">
        <v>0</v>
      </c>
    </row>
    <row r="3662" spans="1:31" x14ac:dyDescent="0.25">
      <c r="A3662" t="s">
        <v>556</v>
      </c>
      <c r="B3662" t="s">
        <v>555</v>
      </c>
      <c r="G3662" t="str">
        <f t="shared" ref="G3662:G3675" si="314">+Y3662</f>
        <v xml:space="preserve">         02211757-04                               </v>
      </c>
      <c r="H3662" t="str">
        <f t="shared" ref="H3662:H3675" si="315">+Z3662</f>
        <v xml:space="preserve"> StrechC-7 330mmx450mTr </v>
      </c>
      <c r="M3662">
        <v>352</v>
      </c>
      <c r="N3662" t="s">
        <v>31</v>
      </c>
      <c r="O3662">
        <f t="shared" si="313"/>
        <v>4</v>
      </c>
      <c r="V3662">
        <v>0</v>
      </c>
      <c r="W3662" t="s">
        <v>28</v>
      </c>
      <c r="X3662" t="s">
        <v>24</v>
      </c>
      <c r="Y3662" t="s">
        <v>29</v>
      </c>
      <c r="Z3662" t="s">
        <v>30</v>
      </c>
      <c r="AA3662">
        <v>352</v>
      </c>
      <c r="AB3662" t="s">
        <v>31</v>
      </c>
      <c r="AC3662">
        <v>20404.736000000001</v>
      </c>
    </row>
    <row r="3663" spans="1:31" x14ac:dyDescent="0.25">
      <c r="A3663" t="s">
        <v>556</v>
      </c>
      <c r="B3663" t="s">
        <v>555</v>
      </c>
      <c r="G3663" t="str">
        <f t="shared" si="314"/>
        <v xml:space="preserve">         07612105-00                               </v>
      </c>
      <c r="H3663" t="str">
        <f t="shared" si="315"/>
        <v xml:space="preserve"> Cinta Adh.Transparen 2 </v>
      </c>
      <c r="M3663">
        <v>0.26400000000000001</v>
      </c>
      <c r="N3663" t="s">
        <v>35</v>
      </c>
      <c r="O3663">
        <f t="shared" si="313"/>
        <v>4</v>
      </c>
      <c r="V3663">
        <v>0</v>
      </c>
      <c r="W3663" t="s">
        <v>28</v>
      </c>
      <c r="X3663" t="s">
        <v>32</v>
      </c>
      <c r="Y3663" t="s">
        <v>33</v>
      </c>
      <c r="Z3663" t="s">
        <v>34</v>
      </c>
      <c r="AA3663">
        <v>0.26400000000000001</v>
      </c>
      <c r="AB3663" t="s">
        <v>35</v>
      </c>
      <c r="AC3663">
        <v>1308.384</v>
      </c>
    </row>
    <row r="3664" spans="1:31" x14ac:dyDescent="0.25">
      <c r="A3664" t="s">
        <v>556</v>
      </c>
      <c r="B3664" t="s">
        <v>555</v>
      </c>
      <c r="G3664" t="str">
        <f t="shared" si="314"/>
        <v xml:space="preserve">         07132291-00                               </v>
      </c>
      <c r="H3664" t="str">
        <f t="shared" si="315"/>
        <v xml:space="preserve"> ESQUIN CARTON PEQUEÑO  </v>
      </c>
      <c r="M3664">
        <v>176</v>
      </c>
      <c r="N3664" t="s">
        <v>27</v>
      </c>
      <c r="O3664">
        <f t="shared" si="313"/>
        <v>4</v>
      </c>
      <c r="V3664">
        <v>0</v>
      </c>
      <c r="W3664" t="s">
        <v>28</v>
      </c>
      <c r="X3664" t="s">
        <v>36</v>
      </c>
      <c r="Y3664" t="s">
        <v>40</v>
      </c>
      <c r="Z3664" t="s">
        <v>41</v>
      </c>
      <c r="AA3664">
        <v>176</v>
      </c>
      <c r="AB3664" t="s">
        <v>27</v>
      </c>
      <c r="AC3664">
        <v>86053.211200000005</v>
      </c>
    </row>
    <row r="3665" spans="1:30" x14ac:dyDescent="0.25">
      <c r="A3665" t="s">
        <v>556</v>
      </c>
      <c r="B3665" t="s">
        <v>555</v>
      </c>
      <c r="G3665" t="str">
        <f t="shared" si="314"/>
        <v xml:space="preserve">         06521533-00                               </v>
      </c>
      <c r="H3665" t="str">
        <f t="shared" si="315"/>
        <v xml:space="preserve"> Chazo Plastico de 1/4  </v>
      </c>
      <c r="M3665">
        <v>528</v>
      </c>
      <c r="N3665" t="s">
        <v>27</v>
      </c>
      <c r="O3665">
        <f t="shared" si="313"/>
        <v>4</v>
      </c>
      <c r="V3665">
        <v>0</v>
      </c>
      <c r="W3665" t="s">
        <v>28</v>
      </c>
      <c r="X3665" t="s">
        <v>39</v>
      </c>
      <c r="Y3665" t="s">
        <v>49</v>
      </c>
      <c r="Z3665" t="s">
        <v>50</v>
      </c>
      <c r="AA3665">
        <v>528</v>
      </c>
      <c r="AB3665" t="s">
        <v>27</v>
      </c>
      <c r="AC3665">
        <v>8606.4</v>
      </c>
    </row>
    <row r="3666" spans="1:30" x14ac:dyDescent="0.25">
      <c r="A3666" t="s">
        <v>556</v>
      </c>
      <c r="B3666" t="s">
        <v>555</v>
      </c>
      <c r="G3666" t="str">
        <f t="shared" si="314"/>
        <v xml:space="preserve">         06544102-00                               </v>
      </c>
      <c r="H3666" t="str">
        <f t="shared" si="315"/>
        <v xml:space="preserve"> Etiqueta Serial100X50m </v>
      </c>
      <c r="M3666">
        <v>88</v>
      </c>
      <c r="N3666" t="s">
        <v>27</v>
      </c>
      <c r="O3666">
        <f t="shared" si="313"/>
        <v>4</v>
      </c>
      <c r="V3666">
        <v>0</v>
      </c>
      <c r="W3666" t="s">
        <v>28</v>
      </c>
      <c r="X3666" t="s">
        <v>192</v>
      </c>
      <c r="Y3666" t="s">
        <v>52</v>
      </c>
      <c r="Z3666" t="s">
        <v>53</v>
      </c>
      <c r="AA3666">
        <v>88</v>
      </c>
      <c r="AB3666" t="s">
        <v>27</v>
      </c>
      <c r="AC3666">
        <v>1749.2639999999999</v>
      </c>
    </row>
    <row r="3667" spans="1:30" x14ac:dyDescent="0.25">
      <c r="A3667" t="s">
        <v>556</v>
      </c>
      <c r="B3667" t="s">
        <v>555</v>
      </c>
      <c r="G3667" t="str">
        <f t="shared" si="314"/>
        <v xml:space="preserve">         06544103-00                               </v>
      </c>
      <c r="H3667" t="str">
        <f t="shared" si="315"/>
        <v xml:space="preserve"> Cinta 110mm Ancho R531 </v>
      </c>
      <c r="M3667">
        <v>4.84</v>
      </c>
      <c r="N3667" t="s">
        <v>31</v>
      </c>
      <c r="O3667">
        <f t="shared" si="313"/>
        <v>4</v>
      </c>
      <c r="V3667">
        <v>0</v>
      </c>
      <c r="W3667" t="s">
        <v>28</v>
      </c>
      <c r="X3667" t="s">
        <v>205</v>
      </c>
      <c r="Y3667" t="s">
        <v>55</v>
      </c>
      <c r="Z3667" t="s">
        <v>56</v>
      </c>
      <c r="AA3667">
        <v>4.84</v>
      </c>
      <c r="AB3667" t="s">
        <v>31</v>
      </c>
      <c r="AC3667">
        <v>208.67760000000001</v>
      </c>
    </row>
    <row r="3668" spans="1:30" x14ac:dyDescent="0.25">
      <c r="A3668" t="s">
        <v>556</v>
      </c>
      <c r="B3668" t="s">
        <v>555</v>
      </c>
      <c r="G3668" t="str">
        <f t="shared" si="314"/>
        <v xml:space="preserve">         06612264-00                               </v>
      </c>
      <c r="H3668" t="str">
        <f t="shared" si="315"/>
        <v xml:space="preserve"> Brida en "L"Irizada    </v>
      </c>
      <c r="M3668">
        <v>176</v>
      </c>
      <c r="N3668" t="s">
        <v>27</v>
      </c>
      <c r="O3668">
        <f t="shared" si="313"/>
        <v>4</v>
      </c>
      <c r="V3668">
        <v>0</v>
      </c>
      <c r="W3668" t="s">
        <v>28</v>
      </c>
      <c r="X3668" t="s">
        <v>45</v>
      </c>
      <c r="Y3668" t="s">
        <v>170</v>
      </c>
      <c r="Z3668" t="s">
        <v>171</v>
      </c>
      <c r="AA3668">
        <v>176</v>
      </c>
      <c r="AB3668" t="s">
        <v>27</v>
      </c>
      <c r="AC3668">
        <v>49254.691200000001</v>
      </c>
    </row>
    <row r="3669" spans="1:30" x14ac:dyDescent="0.25">
      <c r="A3669" t="s">
        <v>556</v>
      </c>
      <c r="B3669" t="s">
        <v>555</v>
      </c>
      <c r="G3669" t="str">
        <f t="shared" si="314"/>
        <v xml:space="preserve">         05113110-01                               </v>
      </c>
      <c r="H3669" t="str">
        <f t="shared" si="315"/>
        <v xml:space="preserve"> Torn Esp 6 X 5/8 Cp Ph </v>
      </c>
      <c r="M3669">
        <v>352</v>
      </c>
      <c r="N3669" t="s">
        <v>27</v>
      </c>
      <c r="O3669">
        <f t="shared" si="313"/>
        <v>4</v>
      </c>
      <c r="V3669">
        <v>0</v>
      </c>
      <c r="W3669" t="s">
        <v>28</v>
      </c>
      <c r="X3669" t="s">
        <v>48</v>
      </c>
      <c r="Y3669" t="s">
        <v>65</v>
      </c>
      <c r="Z3669" t="s">
        <v>66</v>
      </c>
      <c r="AA3669">
        <v>352</v>
      </c>
      <c r="AB3669" t="s">
        <v>27</v>
      </c>
      <c r="AC3669">
        <v>6408.0191999999997</v>
      </c>
    </row>
    <row r="3670" spans="1:30" x14ac:dyDescent="0.25">
      <c r="A3670" t="s">
        <v>556</v>
      </c>
      <c r="B3670" t="s">
        <v>555</v>
      </c>
      <c r="G3670" t="str">
        <f t="shared" si="314"/>
        <v xml:space="preserve">         02510184-00                               </v>
      </c>
      <c r="H3670" t="str">
        <f t="shared" si="315"/>
        <v xml:space="preserve"> TAPA TOR ADH Roble Ma  </v>
      </c>
      <c r="M3670">
        <v>528</v>
      </c>
      <c r="N3670" t="s">
        <v>27</v>
      </c>
      <c r="O3670">
        <f t="shared" si="313"/>
        <v>4</v>
      </c>
      <c r="V3670">
        <v>0</v>
      </c>
      <c r="W3670" t="s">
        <v>28</v>
      </c>
      <c r="X3670" t="s">
        <v>206</v>
      </c>
      <c r="Y3670" t="s">
        <v>58</v>
      </c>
      <c r="Z3670" t="s">
        <v>59</v>
      </c>
      <c r="AA3670">
        <v>528</v>
      </c>
      <c r="AB3670" t="s">
        <v>27</v>
      </c>
      <c r="AC3670">
        <v>8015.04</v>
      </c>
    </row>
    <row r="3671" spans="1:30" x14ac:dyDescent="0.25">
      <c r="A3671" t="s">
        <v>556</v>
      </c>
      <c r="B3671" t="s">
        <v>555</v>
      </c>
      <c r="I3671" t="str">
        <f>+Y3671</f>
        <v xml:space="preserve">         03115282-00                               </v>
      </c>
      <c r="J3671" t="str">
        <f>+Z3671</f>
        <v xml:space="preserve"> Aglo 2440x2150x15 Rove </v>
      </c>
      <c r="M3671">
        <v>4.4352</v>
      </c>
      <c r="N3671" t="s">
        <v>73</v>
      </c>
      <c r="O3671">
        <f t="shared" si="313"/>
        <v>4</v>
      </c>
      <c r="V3671">
        <v>0</v>
      </c>
      <c r="W3671" t="s">
        <v>28</v>
      </c>
      <c r="X3671" t="s">
        <v>51</v>
      </c>
      <c r="Y3671" t="s">
        <v>71</v>
      </c>
      <c r="Z3671" t="s">
        <v>72</v>
      </c>
      <c r="AA3671">
        <v>4.4352</v>
      </c>
      <c r="AB3671" t="s">
        <v>73</v>
      </c>
      <c r="AC3671">
        <v>989759.23199999996</v>
      </c>
    </row>
    <row r="3672" spans="1:30" x14ac:dyDescent="0.25">
      <c r="A3672" t="s">
        <v>556</v>
      </c>
      <c r="B3672" t="s">
        <v>555</v>
      </c>
      <c r="G3672" t="str">
        <f t="shared" si="314"/>
        <v xml:space="preserve">         04224699-00                               </v>
      </c>
      <c r="H3672" t="str">
        <f t="shared" si="315"/>
        <v xml:space="preserve"> FJ PVC Rovere  M2 19x. </v>
      </c>
      <c r="K3672" t="str">
        <f>+Y3672</f>
        <v xml:space="preserve">         04224699-00                               </v>
      </c>
      <c r="L3672" t="str">
        <f>+Z3672</f>
        <v xml:space="preserve"> FJ PVC Rovere  M2 19x. </v>
      </c>
      <c r="M3672">
        <v>181.28</v>
      </c>
      <c r="N3672" t="s">
        <v>31</v>
      </c>
      <c r="O3672">
        <f t="shared" si="313"/>
        <v>6</v>
      </c>
      <c r="V3672">
        <v>0</v>
      </c>
      <c r="W3672" t="s">
        <v>28</v>
      </c>
      <c r="X3672" t="s">
        <v>54</v>
      </c>
      <c r="Y3672" t="s">
        <v>74</v>
      </c>
      <c r="Z3672" t="s">
        <v>75</v>
      </c>
      <c r="AA3672">
        <v>181.28</v>
      </c>
      <c r="AB3672" t="s">
        <v>31</v>
      </c>
      <c r="AC3672">
        <v>46226.400000000001</v>
      </c>
    </row>
    <row r="3673" spans="1:30" x14ac:dyDescent="0.25">
      <c r="A3673" t="s">
        <v>556</v>
      </c>
      <c r="B3673" t="s">
        <v>555</v>
      </c>
      <c r="G3673" t="str">
        <f t="shared" si="314"/>
        <v xml:space="preserve">         09122109-00                               </v>
      </c>
      <c r="H3673" t="str">
        <f t="shared" si="315"/>
        <v xml:space="preserve"> Holt Melt Jowatherm 28 </v>
      </c>
      <c r="M3673">
        <v>0.25519999999999998</v>
      </c>
      <c r="N3673" t="s">
        <v>78</v>
      </c>
      <c r="O3673">
        <f t="shared" si="313"/>
        <v>4</v>
      </c>
      <c r="V3673">
        <v>0</v>
      </c>
      <c r="W3673" t="s">
        <v>28</v>
      </c>
      <c r="X3673" t="s">
        <v>417</v>
      </c>
      <c r="Y3673" t="s">
        <v>76</v>
      </c>
      <c r="Z3673" t="s">
        <v>77</v>
      </c>
      <c r="AA3673">
        <v>0.25519999999999998</v>
      </c>
      <c r="AB3673" t="s">
        <v>78</v>
      </c>
      <c r="AC3673">
        <v>6635.2</v>
      </c>
    </row>
    <row r="3674" spans="1:30" x14ac:dyDescent="0.25">
      <c r="A3674" t="s">
        <v>556</v>
      </c>
      <c r="B3674" t="s">
        <v>555</v>
      </c>
      <c r="G3674" t="str">
        <f t="shared" si="314"/>
        <v xml:space="preserve">         09122109-00                               </v>
      </c>
      <c r="H3674" t="str">
        <f t="shared" si="315"/>
        <v xml:space="preserve"> Holt Melt Jowatherm 28 </v>
      </c>
      <c r="M3674">
        <v>0.50160000000000005</v>
      </c>
      <c r="N3674" t="s">
        <v>78</v>
      </c>
      <c r="O3674">
        <f t="shared" si="313"/>
        <v>4</v>
      </c>
      <c r="V3674">
        <v>0</v>
      </c>
      <c r="W3674" t="s">
        <v>28</v>
      </c>
      <c r="X3674" t="s">
        <v>57</v>
      </c>
      <c r="Y3674" t="s">
        <v>76</v>
      </c>
      <c r="Z3674" t="s">
        <v>77</v>
      </c>
      <c r="AA3674">
        <v>0.50160000000000005</v>
      </c>
      <c r="AB3674" t="s">
        <v>78</v>
      </c>
      <c r="AC3674">
        <v>13041.6</v>
      </c>
    </row>
    <row r="3675" spans="1:30" x14ac:dyDescent="0.25">
      <c r="A3675" t="s">
        <v>556</v>
      </c>
      <c r="B3675" t="s">
        <v>555</v>
      </c>
      <c r="G3675" t="str">
        <f t="shared" si="314"/>
        <v xml:space="preserve">         05115102-00                               </v>
      </c>
      <c r="H3675" t="str">
        <f t="shared" si="315"/>
        <v xml:space="preserve"> Torn. 8x 1-½" CP.PH NG </v>
      </c>
      <c r="M3675">
        <v>528</v>
      </c>
      <c r="N3675" t="s">
        <v>27</v>
      </c>
      <c r="O3675">
        <f t="shared" si="313"/>
        <v>4</v>
      </c>
      <c r="V3675">
        <v>0</v>
      </c>
      <c r="W3675" t="s">
        <v>28</v>
      </c>
      <c r="X3675" t="s">
        <v>60</v>
      </c>
      <c r="Y3675" t="s">
        <v>43</v>
      </c>
      <c r="Z3675" t="s">
        <v>44</v>
      </c>
      <c r="AA3675">
        <v>528</v>
      </c>
      <c r="AB3675" t="s">
        <v>27</v>
      </c>
      <c r="AC3675">
        <v>22862.400000000001</v>
      </c>
    </row>
    <row r="3676" spans="1:30" x14ac:dyDescent="0.25">
      <c r="A3676" t="s">
        <v>556</v>
      </c>
      <c r="B3676" t="s">
        <v>555</v>
      </c>
      <c r="O3676">
        <f t="shared" si="313"/>
        <v>0</v>
      </c>
      <c r="V3676">
        <v>0</v>
      </c>
      <c r="W3676" t="s">
        <v>79</v>
      </c>
    </row>
    <row r="3677" spans="1:30" x14ac:dyDescent="0.25">
      <c r="A3677" t="s">
        <v>556</v>
      </c>
      <c r="B3677" t="s">
        <v>555</v>
      </c>
      <c r="O3677">
        <f t="shared" si="313"/>
        <v>0</v>
      </c>
      <c r="V3677">
        <v>0</v>
      </c>
      <c r="W3677">
        <v>1</v>
      </c>
      <c r="X3677" t="s">
        <v>438</v>
      </c>
    </row>
    <row r="3678" spans="1:30" x14ac:dyDescent="0.25">
      <c r="A3678" t="s">
        <v>556</v>
      </c>
      <c r="B3678" t="s">
        <v>555</v>
      </c>
      <c r="O3678">
        <f t="shared" si="313"/>
        <v>0</v>
      </c>
      <c r="V3678">
        <v>0</v>
      </c>
      <c r="W3678" t="s">
        <v>18</v>
      </c>
      <c r="X3678" t="s">
        <v>81</v>
      </c>
    </row>
    <row r="3679" spans="1:30" x14ac:dyDescent="0.25">
      <c r="A3679" t="s">
        <v>556</v>
      </c>
      <c r="B3679" t="s">
        <v>555</v>
      </c>
      <c r="O3679">
        <f t="shared" si="313"/>
        <v>0</v>
      </c>
      <c r="V3679">
        <v>0</v>
      </c>
      <c r="W3679" t="s">
        <v>18</v>
      </c>
      <c r="X3679" t="s">
        <v>82</v>
      </c>
      <c r="Y3679" t="s">
        <v>83</v>
      </c>
      <c r="Z3679" t="s">
        <v>84</v>
      </c>
      <c r="AA3679" t="s">
        <v>85</v>
      </c>
      <c r="AB3679" t="s">
        <v>86</v>
      </c>
      <c r="AC3679" t="s">
        <v>84</v>
      </c>
      <c r="AD3679" t="s">
        <v>87</v>
      </c>
    </row>
    <row r="3680" spans="1:30" x14ac:dyDescent="0.25">
      <c r="A3680" t="s">
        <v>556</v>
      </c>
      <c r="B3680" t="s">
        <v>555</v>
      </c>
      <c r="O3680">
        <f t="shared" si="313"/>
        <v>0</v>
      </c>
      <c r="V3680">
        <v>0</v>
      </c>
      <c r="W3680" t="s">
        <v>18</v>
      </c>
      <c r="X3680" t="s">
        <v>83</v>
      </c>
      <c r="Y3680" t="s">
        <v>83</v>
      </c>
      <c r="Z3680" t="s">
        <v>88</v>
      </c>
      <c r="AA3680" t="s">
        <v>89</v>
      </c>
      <c r="AB3680" t="s">
        <v>90</v>
      </c>
      <c r="AC3680" t="s">
        <v>88</v>
      </c>
      <c r="AD3680" t="s">
        <v>91</v>
      </c>
    </row>
    <row r="3681" spans="1:31" x14ac:dyDescent="0.25">
      <c r="A3681" t="s">
        <v>556</v>
      </c>
      <c r="B3681" t="s">
        <v>555</v>
      </c>
      <c r="O3681">
        <f t="shared" si="313"/>
        <v>0</v>
      </c>
      <c r="V3681">
        <v>0</v>
      </c>
      <c r="W3681" t="s">
        <v>18</v>
      </c>
      <c r="X3681" t="s">
        <v>92</v>
      </c>
    </row>
    <row r="3682" spans="1:31" x14ac:dyDescent="0.25">
      <c r="A3682" t="s">
        <v>556</v>
      </c>
      <c r="B3682" t="s">
        <v>555</v>
      </c>
      <c r="O3682">
        <f t="shared" si="313"/>
        <v>0</v>
      </c>
      <c r="V3682">
        <v>0</v>
      </c>
      <c r="W3682" t="s">
        <v>18</v>
      </c>
      <c r="X3682">
        <v>10</v>
      </c>
      <c r="Y3682">
        <v>2930</v>
      </c>
      <c r="Z3682" t="s">
        <v>93</v>
      </c>
      <c r="AA3682" t="s">
        <v>94</v>
      </c>
      <c r="AB3682" t="s">
        <v>95</v>
      </c>
      <c r="AC3682" t="s">
        <v>96</v>
      </c>
      <c r="AD3682" t="s">
        <v>97</v>
      </c>
      <c r="AE3682">
        <v>21597.699199999999</v>
      </c>
    </row>
    <row r="3683" spans="1:31" x14ac:dyDescent="0.25">
      <c r="A3683" t="s">
        <v>556</v>
      </c>
      <c r="B3683" t="s">
        <v>555</v>
      </c>
      <c r="O3683">
        <f t="shared" si="313"/>
        <v>0</v>
      </c>
      <c r="V3683">
        <v>0</v>
      </c>
      <c r="W3683" t="s">
        <v>18</v>
      </c>
      <c r="X3683">
        <v>20</v>
      </c>
      <c r="Y3683">
        <v>2931</v>
      </c>
      <c r="Z3683" t="s">
        <v>98</v>
      </c>
      <c r="AA3683" t="s">
        <v>94</v>
      </c>
      <c r="AB3683" t="s">
        <v>99</v>
      </c>
      <c r="AC3683" t="s">
        <v>100</v>
      </c>
      <c r="AD3683" t="s">
        <v>430</v>
      </c>
      <c r="AE3683">
        <v>70434.452000000005</v>
      </c>
    </row>
    <row r="3684" spans="1:31" x14ac:dyDescent="0.25">
      <c r="A3684" t="s">
        <v>556</v>
      </c>
      <c r="B3684" t="s">
        <v>555</v>
      </c>
      <c r="O3684">
        <f t="shared" si="313"/>
        <v>0</v>
      </c>
      <c r="V3684">
        <v>0</v>
      </c>
      <c r="W3684" t="s">
        <v>18</v>
      </c>
      <c r="X3684">
        <v>30</v>
      </c>
      <c r="Y3684">
        <v>2930</v>
      </c>
      <c r="Z3684" t="s">
        <v>93</v>
      </c>
      <c r="AA3684" t="s">
        <v>94</v>
      </c>
      <c r="AB3684" t="s">
        <v>95</v>
      </c>
      <c r="AC3684" t="s">
        <v>96</v>
      </c>
      <c r="AD3684" t="s">
        <v>97</v>
      </c>
      <c r="AE3684">
        <v>21597.699199999999</v>
      </c>
    </row>
    <row r="3685" spans="1:31" x14ac:dyDescent="0.25">
      <c r="A3685" t="s">
        <v>556</v>
      </c>
      <c r="B3685" t="s">
        <v>555</v>
      </c>
      <c r="O3685">
        <f t="shared" si="313"/>
        <v>0</v>
      </c>
      <c r="V3685">
        <v>0</v>
      </c>
      <c r="W3685" t="s">
        <v>18</v>
      </c>
      <c r="X3685">
        <v>40</v>
      </c>
      <c r="Y3685">
        <v>2931</v>
      </c>
      <c r="Z3685" t="s">
        <v>98</v>
      </c>
      <c r="AA3685" t="s">
        <v>94</v>
      </c>
      <c r="AB3685" t="s">
        <v>99</v>
      </c>
      <c r="AC3685" t="s">
        <v>100</v>
      </c>
      <c r="AD3685" t="s">
        <v>430</v>
      </c>
      <c r="AE3685">
        <v>70434.452000000005</v>
      </c>
    </row>
    <row r="3686" spans="1:31" x14ac:dyDescent="0.25">
      <c r="A3686" t="s">
        <v>556</v>
      </c>
      <c r="B3686" t="s">
        <v>555</v>
      </c>
      <c r="O3686">
        <f t="shared" si="313"/>
        <v>0</v>
      </c>
      <c r="V3686">
        <v>0</v>
      </c>
      <c r="W3686" t="s">
        <v>18</v>
      </c>
      <c r="X3686">
        <v>50</v>
      </c>
      <c r="Y3686">
        <v>2189</v>
      </c>
      <c r="Z3686" t="s">
        <v>125</v>
      </c>
      <c r="AA3686" t="s">
        <v>94</v>
      </c>
      <c r="AB3686" t="s">
        <v>126</v>
      </c>
      <c r="AC3686" t="s">
        <v>127</v>
      </c>
      <c r="AD3686" t="s">
        <v>432</v>
      </c>
      <c r="AE3686">
        <v>73637.361600000004</v>
      </c>
    </row>
    <row r="3687" spans="1:31" x14ac:dyDescent="0.25">
      <c r="A3687" t="s">
        <v>556</v>
      </c>
      <c r="B3687" t="s">
        <v>555</v>
      </c>
      <c r="O3687">
        <f t="shared" si="313"/>
        <v>0</v>
      </c>
      <c r="V3687">
        <v>0</v>
      </c>
      <c r="W3687" t="s">
        <v>18</v>
      </c>
      <c r="X3687">
        <v>60</v>
      </c>
      <c r="Y3687">
        <v>2235</v>
      </c>
      <c r="Z3687" t="s">
        <v>433</v>
      </c>
      <c r="AA3687" t="s">
        <v>94</v>
      </c>
      <c r="AB3687" t="s">
        <v>181</v>
      </c>
      <c r="AC3687" t="s">
        <v>182</v>
      </c>
      <c r="AD3687" t="s">
        <v>434</v>
      </c>
      <c r="AE3687">
        <v>107374.66959999999</v>
      </c>
    </row>
    <row r="3688" spans="1:31" x14ac:dyDescent="0.25">
      <c r="A3688" t="s">
        <v>556</v>
      </c>
      <c r="B3688" t="s">
        <v>555</v>
      </c>
      <c r="O3688">
        <f t="shared" si="313"/>
        <v>0</v>
      </c>
      <c r="V3688">
        <v>0</v>
      </c>
      <c r="W3688" t="s">
        <v>18</v>
      </c>
      <c r="X3688">
        <v>70</v>
      </c>
      <c r="Y3688">
        <v>2802</v>
      </c>
      <c r="Z3688" t="s">
        <v>180</v>
      </c>
      <c r="AA3688" t="s">
        <v>94</v>
      </c>
      <c r="AB3688" t="s">
        <v>181</v>
      </c>
      <c r="AC3688" t="s">
        <v>182</v>
      </c>
      <c r="AD3688" t="s">
        <v>423</v>
      </c>
      <c r="AE3688">
        <v>18038.944</v>
      </c>
    </row>
    <row r="3689" spans="1:31" x14ac:dyDescent="0.25">
      <c r="A3689" t="s">
        <v>556</v>
      </c>
      <c r="B3689" t="s">
        <v>555</v>
      </c>
      <c r="O3689">
        <f t="shared" si="313"/>
        <v>0</v>
      </c>
      <c r="V3689">
        <v>0</v>
      </c>
    </row>
    <row r="3690" spans="1:31" x14ac:dyDescent="0.25">
      <c r="A3690" t="s">
        <v>556</v>
      </c>
      <c r="B3690" t="s">
        <v>555</v>
      </c>
      <c r="O3690">
        <f t="shared" si="313"/>
        <v>0</v>
      </c>
      <c r="V3690">
        <v>0</v>
      </c>
    </row>
    <row r="3691" spans="1:31" x14ac:dyDescent="0.25">
      <c r="A3691" t="s">
        <v>556</v>
      </c>
      <c r="B3691" t="s">
        <v>555</v>
      </c>
      <c r="O3691">
        <f t="shared" si="313"/>
        <v>0</v>
      </c>
      <c r="V3691">
        <v>0</v>
      </c>
    </row>
    <row r="3692" spans="1:31" x14ac:dyDescent="0.25">
      <c r="A3692" t="s">
        <v>556</v>
      </c>
      <c r="B3692" t="s">
        <v>555</v>
      </c>
      <c r="O3692">
        <f t="shared" si="313"/>
        <v>0</v>
      </c>
      <c r="V3692">
        <v>0</v>
      </c>
    </row>
    <row r="3693" spans="1:31" x14ac:dyDescent="0.25">
      <c r="A3693" t="s">
        <v>556</v>
      </c>
      <c r="B3693" t="s">
        <v>555</v>
      </c>
      <c r="O3693">
        <f t="shared" si="313"/>
        <v>0</v>
      </c>
      <c r="V3693">
        <v>0</v>
      </c>
    </row>
    <row r="3694" spans="1:31" x14ac:dyDescent="0.25">
      <c r="A3694" t="s">
        <v>556</v>
      </c>
      <c r="B3694" t="s">
        <v>555</v>
      </c>
      <c r="O3694">
        <f t="shared" si="313"/>
        <v>0</v>
      </c>
      <c r="V3694">
        <v>0</v>
      </c>
    </row>
    <row r="3695" spans="1:31" x14ac:dyDescent="0.25">
      <c r="A3695" t="s">
        <v>556</v>
      </c>
      <c r="B3695" t="s">
        <v>555</v>
      </c>
      <c r="O3695">
        <f t="shared" si="313"/>
        <v>0</v>
      </c>
      <c r="V3695">
        <v>0</v>
      </c>
    </row>
    <row r="3696" spans="1:31" x14ac:dyDescent="0.25">
      <c r="A3696" t="s">
        <v>556</v>
      </c>
      <c r="B3696" t="s">
        <v>555</v>
      </c>
      <c r="O3696">
        <f t="shared" si="313"/>
        <v>0</v>
      </c>
      <c r="V3696">
        <v>0</v>
      </c>
      <c r="W3696" t="s">
        <v>439</v>
      </c>
    </row>
    <row r="3697" spans="1:29" x14ac:dyDescent="0.25">
      <c r="A3697" t="s">
        <v>556</v>
      </c>
      <c r="B3697" t="s">
        <v>555</v>
      </c>
      <c r="O3697">
        <f t="shared" si="313"/>
        <v>0</v>
      </c>
      <c r="V3697">
        <v>0</v>
      </c>
      <c r="W3697" t="s">
        <v>2</v>
      </c>
    </row>
    <row r="3698" spans="1:29" x14ac:dyDescent="0.25">
      <c r="A3698" t="s">
        <v>556</v>
      </c>
      <c r="B3698" t="s">
        <v>555</v>
      </c>
      <c r="O3698">
        <f t="shared" si="313"/>
        <v>0</v>
      </c>
      <c r="V3698">
        <v>0</v>
      </c>
      <c r="W3698" t="s">
        <v>3</v>
      </c>
    </row>
    <row r="3699" spans="1:29" x14ac:dyDescent="0.25">
      <c r="A3699" t="s">
        <v>556</v>
      </c>
      <c r="B3699" t="s">
        <v>555</v>
      </c>
      <c r="O3699">
        <f t="shared" si="313"/>
        <v>0</v>
      </c>
      <c r="V3699">
        <v>0</v>
      </c>
      <c r="W3699" t="s">
        <v>4</v>
      </c>
    </row>
    <row r="3700" spans="1:29" x14ac:dyDescent="0.25">
      <c r="A3700" t="s">
        <v>556</v>
      </c>
      <c r="B3700" t="s">
        <v>555</v>
      </c>
      <c r="O3700">
        <f t="shared" si="313"/>
        <v>0</v>
      </c>
      <c r="V3700">
        <v>0</v>
      </c>
      <c r="W3700" t="s">
        <v>5</v>
      </c>
    </row>
    <row r="3701" spans="1:29" x14ac:dyDescent="0.25">
      <c r="A3701" t="s">
        <v>556</v>
      </c>
      <c r="B3701" t="s">
        <v>555</v>
      </c>
      <c r="O3701">
        <f t="shared" si="313"/>
        <v>0</v>
      </c>
      <c r="V3701">
        <v>0</v>
      </c>
    </row>
    <row r="3702" spans="1:29" x14ac:dyDescent="0.25">
      <c r="A3702" t="s">
        <v>556</v>
      </c>
      <c r="B3702" t="s">
        <v>555</v>
      </c>
      <c r="O3702">
        <f t="shared" si="313"/>
        <v>0</v>
      </c>
      <c r="V3702">
        <v>0</v>
      </c>
      <c r="W3702" t="s">
        <v>6</v>
      </c>
    </row>
    <row r="3703" spans="1:29" x14ac:dyDescent="0.25">
      <c r="A3703" t="s">
        <v>556</v>
      </c>
      <c r="B3703" t="s">
        <v>555</v>
      </c>
      <c r="O3703">
        <f t="shared" si="313"/>
        <v>0</v>
      </c>
      <c r="V3703">
        <v>0</v>
      </c>
    </row>
    <row r="3704" spans="1:29" x14ac:dyDescent="0.25">
      <c r="A3704" t="s">
        <v>556</v>
      </c>
      <c r="B3704" t="s">
        <v>555</v>
      </c>
      <c r="O3704">
        <f t="shared" si="313"/>
        <v>0</v>
      </c>
      <c r="V3704">
        <v>0</v>
      </c>
      <c r="W3704" t="s">
        <v>7</v>
      </c>
    </row>
    <row r="3705" spans="1:29" x14ac:dyDescent="0.25">
      <c r="A3705" t="s">
        <v>556</v>
      </c>
      <c r="B3705" t="s">
        <v>555</v>
      </c>
      <c r="O3705">
        <f t="shared" si="313"/>
        <v>0</v>
      </c>
      <c r="V3705">
        <v>0</v>
      </c>
    </row>
    <row r="3706" spans="1:29" x14ac:dyDescent="0.25">
      <c r="A3706" t="s">
        <v>556</v>
      </c>
      <c r="B3706" t="s">
        <v>555</v>
      </c>
      <c r="O3706">
        <f t="shared" si="313"/>
        <v>0</v>
      </c>
      <c r="V3706">
        <v>0</v>
      </c>
      <c r="W3706" t="s">
        <v>352</v>
      </c>
    </row>
    <row r="3707" spans="1:29" x14ac:dyDescent="0.25">
      <c r="A3707" t="s">
        <v>556</v>
      </c>
      <c r="B3707" t="s">
        <v>555</v>
      </c>
      <c r="O3707">
        <f t="shared" si="313"/>
        <v>0</v>
      </c>
      <c r="V3707">
        <v>0</v>
      </c>
      <c r="W3707" t="s">
        <v>353</v>
      </c>
    </row>
    <row r="3708" spans="1:29" x14ac:dyDescent="0.25">
      <c r="A3708" t="s">
        <v>556</v>
      </c>
      <c r="B3708" t="s">
        <v>555</v>
      </c>
      <c r="O3708">
        <f t="shared" si="313"/>
        <v>0</v>
      </c>
      <c r="V3708">
        <v>0</v>
      </c>
      <c r="W3708" t="s">
        <v>354</v>
      </c>
    </row>
    <row r="3709" spans="1:29" x14ac:dyDescent="0.25">
      <c r="A3709" t="s">
        <v>556</v>
      </c>
      <c r="B3709" t="s">
        <v>555</v>
      </c>
      <c r="O3709">
        <f t="shared" si="313"/>
        <v>0</v>
      </c>
      <c r="V3709">
        <v>0</v>
      </c>
      <c r="W3709" t="s">
        <v>3</v>
      </c>
    </row>
    <row r="3710" spans="1:29" x14ac:dyDescent="0.25">
      <c r="A3710" t="s">
        <v>556</v>
      </c>
      <c r="B3710" t="s">
        <v>555</v>
      </c>
      <c r="O3710">
        <f t="shared" si="313"/>
        <v>0</v>
      </c>
      <c r="V3710">
        <v>0</v>
      </c>
      <c r="W3710" t="s">
        <v>11</v>
      </c>
      <c r="X3710" t="s">
        <v>12</v>
      </c>
      <c r="Y3710" t="s">
        <v>13</v>
      </c>
      <c r="Z3710" t="s">
        <v>14</v>
      </c>
      <c r="AA3710" t="s">
        <v>15</v>
      </c>
      <c r="AB3710" t="s">
        <v>16</v>
      </c>
      <c r="AC3710" t="s">
        <v>17</v>
      </c>
    </row>
    <row r="3711" spans="1:29" x14ac:dyDescent="0.25">
      <c r="A3711" t="s">
        <v>556</v>
      </c>
      <c r="B3711" t="s">
        <v>555</v>
      </c>
      <c r="O3711">
        <f t="shared" si="313"/>
        <v>0</v>
      </c>
      <c r="V3711">
        <v>0</v>
      </c>
      <c r="W3711" t="s">
        <v>18</v>
      </c>
      <c r="X3711" t="s">
        <v>18</v>
      </c>
      <c r="Y3711" t="s">
        <v>19</v>
      </c>
      <c r="Z3711" t="s">
        <v>20</v>
      </c>
      <c r="AA3711" t="s">
        <v>21</v>
      </c>
      <c r="AB3711" t="s">
        <v>22</v>
      </c>
    </row>
    <row r="3712" spans="1:29" x14ac:dyDescent="0.25">
      <c r="A3712" t="s">
        <v>556</v>
      </c>
      <c r="B3712" t="s">
        <v>555</v>
      </c>
      <c r="O3712">
        <f t="shared" si="313"/>
        <v>0</v>
      </c>
      <c r="V3712">
        <v>0</v>
      </c>
      <c r="W3712" t="s">
        <v>23</v>
      </c>
    </row>
    <row r="3713" spans="1:31" x14ac:dyDescent="0.25">
      <c r="A3713" t="s">
        <v>556</v>
      </c>
      <c r="B3713" t="s">
        <v>555</v>
      </c>
      <c r="O3713">
        <f t="shared" si="313"/>
        <v>0</v>
      </c>
      <c r="V3713">
        <v>0</v>
      </c>
      <c r="W3713" t="s">
        <v>79</v>
      </c>
    </row>
    <row r="3714" spans="1:31" x14ac:dyDescent="0.25">
      <c r="A3714" t="s">
        <v>556</v>
      </c>
      <c r="B3714" t="s">
        <v>555</v>
      </c>
      <c r="O3714">
        <f t="shared" si="313"/>
        <v>0</v>
      </c>
      <c r="V3714">
        <v>0</v>
      </c>
      <c r="W3714">
        <v>1</v>
      </c>
      <c r="X3714" t="s">
        <v>438</v>
      </c>
    </row>
    <row r="3715" spans="1:31" x14ac:dyDescent="0.25">
      <c r="A3715" t="s">
        <v>556</v>
      </c>
      <c r="B3715" t="s">
        <v>555</v>
      </c>
      <c r="O3715">
        <f t="shared" si="313"/>
        <v>0</v>
      </c>
      <c r="V3715">
        <v>0</v>
      </c>
      <c r="W3715" t="s">
        <v>18</v>
      </c>
      <c r="X3715" t="s">
        <v>81</v>
      </c>
    </row>
    <row r="3716" spans="1:31" x14ac:dyDescent="0.25">
      <c r="A3716" t="s">
        <v>556</v>
      </c>
      <c r="B3716" t="s">
        <v>555</v>
      </c>
      <c r="O3716">
        <f t="shared" ref="O3716:O3779" si="316">+COUNTA(C3716:N3716)</f>
        <v>0</v>
      </c>
      <c r="V3716">
        <v>0</v>
      </c>
      <c r="W3716" t="s">
        <v>18</v>
      </c>
      <c r="X3716" t="s">
        <v>82</v>
      </c>
      <c r="Y3716" t="s">
        <v>83</v>
      </c>
      <c r="Z3716" t="s">
        <v>84</v>
      </c>
      <c r="AA3716" t="s">
        <v>85</v>
      </c>
      <c r="AB3716" t="s">
        <v>86</v>
      </c>
      <c r="AC3716" t="s">
        <v>84</v>
      </c>
      <c r="AD3716" t="s">
        <v>87</v>
      </c>
    </row>
    <row r="3717" spans="1:31" x14ac:dyDescent="0.25">
      <c r="A3717" t="s">
        <v>556</v>
      </c>
      <c r="B3717" t="s">
        <v>555</v>
      </c>
      <c r="O3717">
        <f t="shared" si="316"/>
        <v>0</v>
      </c>
      <c r="V3717">
        <v>0</v>
      </c>
      <c r="W3717" t="s">
        <v>18</v>
      </c>
      <c r="X3717" t="s">
        <v>83</v>
      </c>
      <c r="Y3717" t="s">
        <v>83</v>
      </c>
      <c r="Z3717" t="s">
        <v>88</v>
      </c>
      <c r="AA3717" t="s">
        <v>89</v>
      </c>
      <c r="AB3717" t="s">
        <v>90</v>
      </c>
      <c r="AC3717" t="s">
        <v>88</v>
      </c>
      <c r="AD3717" t="s">
        <v>91</v>
      </c>
    </row>
    <row r="3718" spans="1:31" x14ac:dyDescent="0.25">
      <c r="A3718" t="s">
        <v>556</v>
      </c>
      <c r="B3718" t="s">
        <v>555</v>
      </c>
      <c r="O3718">
        <f t="shared" si="316"/>
        <v>0</v>
      </c>
      <c r="V3718">
        <v>0</v>
      </c>
      <c r="W3718" t="s">
        <v>18</v>
      </c>
      <c r="X3718" t="s">
        <v>92</v>
      </c>
    </row>
    <row r="3719" spans="1:31" x14ac:dyDescent="0.25">
      <c r="A3719" t="s">
        <v>556</v>
      </c>
      <c r="B3719" t="s">
        <v>555</v>
      </c>
      <c r="O3719">
        <f t="shared" si="316"/>
        <v>0</v>
      </c>
      <c r="V3719">
        <v>0</v>
      </c>
      <c r="W3719" t="s">
        <v>18</v>
      </c>
      <c r="X3719">
        <v>80</v>
      </c>
      <c r="Y3719">
        <v>2702</v>
      </c>
      <c r="Z3719" t="s">
        <v>184</v>
      </c>
      <c r="AA3719" t="s">
        <v>94</v>
      </c>
      <c r="AB3719" t="s">
        <v>181</v>
      </c>
      <c r="AC3719" t="s">
        <v>182</v>
      </c>
      <c r="AD3719" t="s">
        <v>424</v>
      </c>
      <c r="AE3719">
        <v>96606.664000000004</v>
      </c>
    </row>
    <row r="3720" spans="1:31" x14ac:dyDescent="0.25">
      <c r="A3720" t="s">
        <v>556</v>
      </c>
      <c r="B3720" t="s">
        <v>555</v>
      </c>
      <c r="O3720">
        <f t="shared" si="316"/>
        <v>0</v>
      </c>
      <c r="V3720">
        <v>0</v>
      </c>
      <c r="W3720" t="s">
        <v>18</v>
      </c>
      <c r="X3720">
        <v>90</v>
      </c>
      <c r="Y3720">
        <v>2751</v>
      </c>
      <c r="Z3720" t="s">
        <v>186</v>
      </c>
      <c r="AA3720" t="s">
        <v>94</v>
      </c>
      <c r="AB3720" t="s">
        <v>181</v>
      </c>
      <c r="AC3720" t="s">
        <v>182</v>
      </c>
      <c r="AD3720" t="s">
        <v>425</v>
      </c>
      <c r="AE3720">
        <v>11166.9624</v>
      </c>
    </row>
    <row r="3721" spans="1:31" x14ac:dyDescent="0.25">
      <c r="A3721" t="s">
        <v>556</v>
      </c>
      <c r="B3721" t="s">
        <v>555</v>
      </c>
      <c r="O3721">
        <f t="shared" si="316"/>
        <v>0</v>
      </c>
      <c r="V3721">
        <v>0</v>
      </c>
      <c r="W3721" t="s">
        <v>18</v>
      </c>
      <c r="X3721" t="s">
        <v>81</v>
      </c>
      <c r="Y3721" t="s">
        <v>106</v>
      </c>
    </row>
    <row r="3722" spans="1:31" x14ac:dyDescent="0.25">
      <c r="A3722" t="s">
        <v>556</v>
      </c>
      <c r="B3722" t="s">
        <v>555</v>
      </c>
      <c r="O3722">
        <f t="shared" si="316"/>
        <v>0</v>
      </c>
      <c r="V3722">
        <v>0</v>
      </c>
      <c r="W3722" t="s">
        <v>18</v>
      </c>
      <c r="X3722" t="s">
        <v>107</v>
      </c>
      <c r="Y3722" t="s">
        <v>440</v>
      </c>
    </row>
    <row r="3723" spans="1:31" x14ac:dyDescent="0.25">
      <c r="A3723" t="s">
        <v>556</v>
      </c>
      <c r="B3723" t="s">
        <v>555</v>
      </c>
      <c r="O3723">
        <f t="shared" si="316"/>
        <v>0</v>
      </c>
      <c r="V3723">
        <v>0</v>
      </c>
      <c r="W3723" t="s">
        <v>79</v>
      </c>
    </row>
    <row r="3724" spans="1:31" x14ac:dyDescent="0.25">
      <c r="A3724" t="s">
        <v>556</v>
      </c>
      <c r="B3724" t="s">
        <v>555</v>
      </c>
      <c r="G3724" t="str">
        <f>+Y3724</f>
        <v xml:space="preserve">PL000111476.2915003.00                             </v>
      </c>
      <c r="H3724" t="str">
        <f>+Z3724</f>
        <v xml:space="preserve"> COMPL BOLILLO OVALADO  </v>
      </c>
      <c r="M3724">
        <v>44</v>
      </c>
      <c r="N3724" t="s">
        <v>27</v>
      </c>
      <c r="O3724">
        <f t="shared" si="316"/>
        <v>4</v>
      </c>
      <c r="V3724">
        <v>0</v>
      </c>
      <c r="W3724">
        <v>1</v>
      </c>
      <c r="X3724" t="s">
        <v>42</v>
      </c>
      <c r="Y3724" t="s">
        <v>188</v>
      </c>
      <c r="Z3724" t="s">
        <v>189</v>
      </c>
      <c r="AA3724">
        <v>44</v>
      </c>
      <c r="AB3724" t="s">
        <v>27</v>
      </c>
      <c r="AC3724">
        <v>0</v>
      </c>
    </row>
    <row r="3725" spans="1:31" x14ac:dyDescent="0.25">
      <c r="A3725" t="s">
        <v>556</v>
      </c>
      <c r="B3725" t="s">
        <v>555</v>
      </c>
      <c r="G3725" t="str">
        <f t="shared" ref="G3725:G3729" si="317">+Y3725</f>
        <v xml:space="preserve">         06651227-00                               </v>
      </c>
      <c r="H3725" t="str">
        <f t="shared" ref="H3725:H3729" si="318">+Z3725</f>
        <v xml:space="preserve"> Soporte Tubo Closet Re </v>
      </c>
      <c r="M3725">
        <v>88</v>
      </c>
      <c r="N3725" t="s">
        <v>47</v>
      </c>
      <c r="O3725">
        <f t="shared" si="316"/>
        <v>4</v>
      </c>
      <c r="V3725">
        <v>0</v>
      </c>
      <c r="W3725" t="s">
        <v>28</v>
      </c>
      <c r="X3725" t="s">
        <v>24</v>
      </c>
      <c r="Y3725" t="s">
        <v>190</v>
      </c>
      <c r="Z3725" t="s">
        <v>191</v>
      </c>
      <c r="AA3725">
        <v>88</v>
      </c>
      <c r="AB3725" t="s">
        <v>47</v>
      </c>
      <c r="AC3725">
        <v>32472</v>
      </c>
    </row>
    <row r="3726" spans="1:31" x14ac:dyDescent="0.25">
      <c r="A3726" t="s">
        <v>556</v>
      </c>
      <c r="B3726" t="s">
        <v>555</v>
      </c>
      <c r="G3726" t="str">
        <f t="shared" si="317"/>
        <v xml:space="preserve">         05124110-00                               </v>
      </c>
      <c r="H3726" t="str">
        <f t="shared" si="318"/>
        <v xml:space="preserve"> Tor Mad Ng  6X1" Cp Ph </v>
      </c>
      <c r="M3726">
        <v>88</v>
      </c>
      <c r="N3726" t="s">
        <v>27</v>
      </c>
      <c r="O3726">
        <f t="shared" si="316"/>
        <v>4</v>
      </c>
      <c r="V3726">
        <v>0</v>
      </c>
      <c r="W3726" t="s">
        <v>28</v>
      </c>
      <c r="X3726" t="s">
        <v>36</v>
      </c>
      <c r="Y3726" t="s">
        <v>163</v>
      </c>
      <c r="Z3726" t="s">
        <v>164</v>
      </c>
      <c r="AA3726">
        <v>88</v>
      </c>
      <c r="AB3726" t="s">
        <v>27</v>
      </c>
      <c r="AC3726">
        <v>1496</v>
      </c>
    </row>
    <row r="3727" spans="1:31" x14ac:dyDescent="0.25">
      <c r="A3727" t="s">
        <v>556</v>
      </c>
      <c r="B3727" t="s">
        <v>555</v>
      </c>
      <c r="G3727" t="str">
        <f t="shared" si="317"/>
        <v xml:space="preserve">         06521533-00                               </v>
      </c>
      <c r="H3727" t="str">
        <f t="shared" si="318"/>
        <v xml:space="preserve"> Chazo Plastico de 1/4  </v>
      </c>
      <c r="M3727">
        <v>88</v>
      </c>
      <c r="N3727" t="s">
        <v>27</v>
      </c>
      <c r="O3727">
        <f t="shared" si="316"/>
        <v>4</v>
      </c>
      <c r="V3727">
        <v>0</v>
      </c>
      <c r="W3727" t="s">
        <v>28</v>
      </c>
      <c r="X3727" t="s">
        <v>39</v>
      </c>
      <c r="Y3727" t="s">
        <v>49</v>
      </c>
      <c r="Z3727" t="s">
        <v>50</v>
      </c>
      <c r="AA3727">
        <v>88</v>
      </c>
      <c r="AB3727" t="s">
        <v>27</v>
      </c>
      <c r="AC3727">
        <v>1434.4</v>
      </c>
    </row>
    <row r="3728" spans="1:31" x14ac:dyDescent="0.25">
      <c r="A3728" t="s">
        <v>556</v>
      </c>
      <c r="B3728" t="s">
        <v>555</v>
      </c>
      <c r="G3728" t="str">
        <f t="shared" si="317"/>
        <v xml:space="preserve">         05113110-01                               </v>
      </c>
      <c r="H3728" t="str">
        <f t="shared" si="318"/>
        <v xml:space="preserve"> Torn Esp 6 X 5/8 Cp Ph </v>
      </c>
      <c r="M3728">
        <v>88</v>
      </c>
      <c r="N3728" t="s">
        <v>27</v>
      </c>
      <c r="O3728">
        <f t="shared" si="316"/>
        <v>4</v>
      </c>
      <c r="V3728">
        <v>0</v>
      </c>
      <c r="W3728" t="s">
        <v>28</v>
      </c>
      <c r="X3728" t="s">
        <v>42</v>
      </c>
      <c r="Y3728" t="s">
        <v>65</v>
      </c>
      <c r="Z3728" t="s">
        <v>66</v>
      </c>
      <c r="AA3728">
        <v>88</v>
      </c>
      <c r="AB3728" t="s">
        <v>27</v>
      </c>
      <c r="AC3728">
        <v>1602.0047999999999</v>
      </c>
    </row>
    <row r="3729" spans="1:31" x14ac:dyDescent="0.25">
      <c r="A3729" t="s">
        <v>556</v>
      </c>
      <c r="B3729" t="s">
        <v>555</v>
      </c>
      <c r="G3729" t="str">
        <f t="shared" si="317"/>
        <v xml:space="preserve">         01211143-00                               </v>
      </c>
      <c r="H3729" t="str">
        <f t="shared" si="318"/>
        <v xml:space="preserve"> Tubo Ovalado Alum Nat  </v>
      </c>
      <c r="M3729">
        <v>47.748800000000003</v>
      </c>
      <c r="N3729" t="s">
        <v>31</v>
      </c>
      <c r="O3729">
        <f t="shared" si="316"/>
        <v>4</v>
      </c>
      <c r="V3729">
        <v>0</v>
      </c>
      <c r="W3729" t="s">
        <v>28</v>
      </c>
      <c r="X3729" t="s">
        <v>192</v>
      </c>
      <c r="Y3729" t="s">
        <v>193</v>
      </c>
      <c r="Z3729" t="s">
        <v>194</v>
      </c>
      <c r="AA3729">
        <v>47.748800000000003</v>
      </c>
      <c r="AB3729" t="s">
        <v>31</v>
      </c>
      <c r="AC3729">
        <v>283367.1874</v>
      </c>
    </row>
    <row r="3730" spans="1:31" x14ac:dyDescent="0.25">
      <c r="A3730" t="s">
        <v>556</v>
      </c>
      <c r="B3730" t="s">
        <v>555</v>
      </c>
      <c r="O3730">
        <f t="shared" si="316"/>
        <v>0</v>
      </c>
      <c r="V3730">
        <v>0</v>
      </c>
      <c r="W3730" t="s">
        <v>79</v>
      </c>
    </row>
    <row r="3731" spans="1:31" x14ac:dyDescent="0.25">
      <c r="A3731" t="s">
        <v>556</v>
      </c>
      <c r="B3731" t="s">
        <v>555</v>
      </c>
      <c r="O3731">
        <f t="shared" si="316"/>
        <v>0</v>
      </c>
      <c r="V3731">
        <v>0</v>
      </c>
      <c r="W3731">
        <v>1</v>
      </c>
      <c r="X3731" t="s">
        <v>195</v>
      </c>
    </row>
    <row r="3732" spans="1:31" x14ac:dyDescent="0.25">
      <c r="A3732" t="s">
        <v>556</v>
      </c>
      <c r="B3732" t="s">
        <v>555</v>
      </c>
      <c r="O3732">
        <f t="shared" si="316"/>
        <v>0</v>
      </c>
      <c r="V3732">
        <v>0</v>
      </c>
      <c r="W3732" t="s">
        <v>18</v>
      </c>
      <c r="X3732" t="s">
        <v>81</v>
      </c>
    </row>
    <row r="3733" spans="1:31" x14ac:dyDescent="0.25">
      <c r="A3733" t="s">
        <v>556</v>
      </c>
      <c r="B3733" t="s">
        <v>555</v>
      </c>
      <c r="O3733">
        <f t="shared" si="316"/>
        <v>0</v>
      </c>
      <c r="V3733">
        <v>0</v>
      </c>
      <c r="W3733" t="s">
        <v>18</v>
      </c>
      <c r="X3733" t="s">
        <v>82</v>
      </c>
      <c r="Y3733" t="s">
        <v>83</v>
      </c>
      <c r="Z3733" t="s">
        <v>84</v>
      </c>
      <c r="AA3733" t="s">
        <v>85</v>
      </c>
      <c r="AB3733" t="s">
        <v>86</v>
      </c>
      <c r="AC3733" t="s">
        <v>84</v>
      </c>
      <c r="AD3733" t="s">
        <v>87</v>
      </c>
    </row>
    <row r="3734" spans="1:31" x14ac:dyDescent="0.25">
      <c r="A3734" t="s">
        <v>556</v>
      </c>
      <c r="B3734" t="s">
        <v>555</v>
      </c>
      <c r="O3734">
        <f t="shared" si="316"/>
        <v>0</v>
      </c>
      <c r="V3734">
        <v>0</v>
      </c>
      <c r="W3734" t="s">
        <v>18</v>
      </c>
      <c r="X3734" t="s">
        <v>83</v>
      </c>
      <c r="Y3734" t="s">
        <v>83</v>
      </c>
      <c r="Z3734" t="s">
        <v>88</v>
      </c>
      <c r="AA3734" t="s">
        <v>89</v>
      </c>
      <c r="AB3734" t="s">
        <v>90</v>
      </c>
      <c r="AC3734" t="s">
        <v>88</v>
      </c>
      <c r="AD3734" t="s">
        <v>91</v>
      </c>
    </row>
    <row r="3735" spans="1:31" x14ac:dyDescent="0.25">
      <c r="A3735" t="s">
        <v>556</v>
      </c>
      <c r="B3735" t="s">
        <v>555</v>
      </c>
      <c r="O3735">
        <f t="shared" si="316"/>
        <v>0</v>
      </c>
      <c r="V3735">
        <v>0</v>
      </c>
      <c r="W3735" t="s">
        <v>18</v>
      </c>
      <c r="X3735" t="s">
        <v>92</v>
      </c>
    </row>
    <row r="3736" spans="1:31" x14ac:dyDescent="0.25">
      <c r="A3736" t="s">
        <v>556</v>
      </c>
      <c r="B3736" t="s">
        <v>555</v>
      </c>
      <c r="O3736">
        <f t="shared" si="316"/>
        <v>0</v>
      </c>
      <c r="V3736">
        <v>0</v>
      </c>
      <c r="W3736" t="s">
        <v>18</v>
      </c>
      <c r="X3736">
        <v>5</v>
      </c>
      <c r="Y3736">
        <v>2920</v>
      </c>
      <c r="Z3736" t="s">
        <v>196</v>
      </c>
      <c r="AA3736" t="s">
        <v>94</v>
      </c>
      <c r="AB3736" t="s">
        <v>197</v>
      </c>
      <c r="AC3736" t="s">
        <v>198</v>
      </c>
      <c r="AD3736" t="s">
        <v>124</v>
      </c>
      <c r="AE3736">
        <v>18289.04</v>
      </c>
    </row>
    <row r="3737" spans="1:31" x14ac:dyDescent="0.25">
      <c r="A3737" t="s">
        <v>556</v>
      </c>
      <c r="B3737" t="s">
        <v>555</v>
      </c>
      <c r="O3737">
        <f t="shared" si="316"/>
        <v>0</v>
      </c>
      <c r="V3737">
        <v>0</v>
      </c>
      <c r="W3737" t="s">
        <v>18</v>
      </c>
      <c r="X3737">
        <v>7</v>
      </c>
      <c r="Y3737">
        <v>2937</v>
      </c>
      <c r="Z3737" t="s">
        <v>199</v>
      </c>
      <c r="AA3737" t="s">
        <v>94</v>
      </c>
      <c r="AB3737" t="s">
        <v>197</v>
      </c>
      <c r="AC3737" t="s">
        <v>198</v>
      </c>
      <c r="AD3737" t="s">
        <v>124</v>
      </c>
      <c r="AE3737">
        <v>18289.04</v>
      </c>
    </row>
    <row r="3738" spans="1:31" x14ac:dyDescent="0.25">
      <c r="A3738" t="s">
        <v>556</v>
      </c>
      <c r="B3738" t="s">
        <v>555</v>
      </c>
      <c r="O3738">
        <f t="shared" si="316"/>
        <v>0</v>
      </c>
      <c r="V3738">
        <v>0</v>
      </c>
      <c r="W3738" t="s">
        <v>18</v>
      </c>
      <c r="X3738">
        <v>10</v>
      </c>
      <c r="Y3738">
        <v>2701</v>
      </c>
      <c r="Z3738" t="s">
        <v>184</v>
      </c>
      <c r="AA3738" t="s">
        <v>94</v>
      </c>
      <c r="AB3738" t="s">
        <v>181</v>
      </c>
      <c r="AC3738" t="s">
        <v>182</v>
      </c>
      <c r="AD3738" t="s">
        <v>200</v>
      </c>
      <c r="AE3738">
        <v>25969.534800000001</v>
      </c>
    </row>
    <row r="3739" spans="1:31" x14ac:dyDescent="0.25">
      <c r="A3739" t="s">
        <v>556</v>
      </c>
      <c r="B3739" t="s">
        <v>555</v>
      </c>
      <c r="O3739">
        <f t="shared" si="316"/>
        <v>0</v>
      </c>
      <c r="V3739">
        <v>0</v>
      </c>
      <c r="W3739" t="s">
        <v>18</v>
      </c>
      <c r="X3739" t="s">
        <v>81</v>
      </c>
      <c r="Y3739" t="s">
        <v>106</v>
      </c>
    </row>
    <row r="3740" spans="1:31" x14ac:dyDescent="0.25">
      <c r="A3740" t="s">
        <v>556</v>
      </c>
      <c r="B3740" t="s">
        <v>555</v>
      </c>
      <c r="O3740">
        <f t="shared" si="316"/>
        <v>0</v>
      </c>
      <c r="V3740">
        <v>0</v>
      </c>
      <c r="W3740" t="s">
        <v>18</v>
      </c>
      <c r="X3740" t="s">
        <v>107</v>
      </c>
      <c r="Y3740" t="s">
        <v>201</v>
      </c>
    </row>
    <row r="3741" spans="1:31" x14ac:dyDescent="0.25">
      <c r="A3741" t="s">
        <v>556</v>
      </c>
      <c r="B3741" t="s">
        <v>555</v>
      </c>
      <c r="O3741">
        <f t="shared" si="316"/>
        <v>0</v>
      </c>
      <c r="V3741">
        <v>0</v>
      </c>
      <c r="W3741" t="s">
        <v>79</v>
      </c>
    </row>
    <row r="3742" spans="1:31" x14ac:dyDescent="0.25">
      <c r="A3742" t="s">
        <v>556</v>
      </c>
      <c r="B3742" t="s">
        <v>555</v>
      </c>
      <c r="G3742" t="str">
        <f>+Y3742</f>
        <v xml:space="preserve">PL000111476.2120008.00                             </v>
      </c>
      <c r="H3742" t="str">
        <f>+Z3742</f>
        <v xml:space="preserve"> COMPL-INTERMEDIO 2000X </v>
      </c>
      <c r="M3742">
        <v>22</v>
      </c>
      <c r="N3742" t="s">
        <v>27</v>
      </c>
      <c r="O3742">
        <f t="shared" si="316"/>
        <v>4</v>
      </c>
      <c r="V3742">
        <v>0</v>
      </c>
      <c r="W3742">
        <v>1</v>
      </c>
      <c r="X3742" t="s">
        <v>192</v>
      </c>
      <c r="Y3742" t="s">
        <v>441</v>
      </c>
      <c r="Z3742" t="s">
        <v>442</v>
      </c>
      <c r="AA3742">
        <v>22</v>
      </c>
      <c r="AB3742" t="s">
        <v>27</v>
      </c>
      <c r="AC3742">
        <v>0</v>
      </c>
    </row>
    <row r="3743" spans="1:31" x14ac:dyDescent="0.25">
      <c r="A3743" t="s">
        <v>556</v>
      </c>
      <c r="B3743" t="s">
        <v>555</v>
      </c>
      <c r="G3743" t="str">
        <f t="shared" ref="G3743:G3757" si="319">+Y3743</f>
        <v xml:space="preserve">         04224699-00                               </v>
      </c>
      <c r="H3743" t="str">
        <f t="shared" ref="H3743:H3757" si="320">+Z3743</f>
        <v xml:space="preserve"> FJ PVC Rovere  M2 19x. </v>
      </c>
      <c r="K3743" t="str">
        <f>+Y3743</f>
        <v xml:space="preserve">         04224699-00                               </v>
      </c>
      <c r="L3743" t="str">
        <f>+Z3743</f>
        <v xml:space="preserve"> FJ PVC Rovere  M2 19x. </v>
      </c>
      <c r="M3743">
        <v>111.32</v>
      </c>
      <c r="N3743" t="s">
        <v>31</v>
      </c>
      <c r="O3743">
        <f t="shared" si="316"/>
        <v>6</v>
      </c>
      <c r="V3743">
        <v>0</v>
      </c>
      <c r="W3743" t="s">
        <v>28</v>
      </c>
      <c r="X3743" t="s">
        <v>24</v>
      </c>
      <c r="Y3743" t="s">
        <v>74</v>
      </c>
      <c r="Z3743" t="s">
        <v>75</v>
      </c>
      <c r="AA3743">
        <v>111.32</v>
      </c>
      <c r="AB3743" t="s">
        <v>31</v>
      </c>
      <c r="AC3743">
        <v>28386.6</v>
      </c>
    </row>
    <row r="3744" spans="1:31" x14ac:dyDescent="0.25">
      <c r="A3744" t="s">
        <v>556</v>
      </c>
      <c r="B3744" t="s">
        <v>555</v>
      </c>
      <c r="G3744" t="str">
        <f t="shared" si="319"/>
        <v xml:space="preserve">         09122109-00                               </v>
      </c>
      <c r="H3744" t="str">
        <f t="shared" si="320"/>
        <v xml:space="preserve"> Holt Melt Jowatherm 28 </v>
      </c>
      <c r="M3744">
        <v>0.1628</v>
      </c>
      <c r="N3744" t="s">
        <v>78</v>
      </c>
      <c r="O3744">
        <f t="shared" si="316"/>
        <v>4</v>
      </c>
      <c r="V3744">
        <v>0</v>
      </c>
      <c r="W3744" t="s">
        <v>28</v>
      </c>
      <c r="X3744" t="s">
        <v>32</v>
      </c>
      <c r="Y3744" t="s">
        <v>76</v>
      </c>
      <c r="Z3744" t="s">
        <v>77</v>
      </c>
      <c r="AA3744">
        <v>0.1628</v>
      </c>
      <c r="AB3744" t="s">
        <v>78</v>
      </c>
      <c r="AC3744">
        <v>4232.8</v>
      </c>
    </row>
    <row r="3745" spans="1:29" x14ac:dyDescent="0.25">
      <c r="A3745" t="s">
        <v>556</v>
      </c>
      <c r="B3745" t="s">
        <v>555</v>
      </c>
      <c r="I3745" t="str">
        <f>+Y3745</f>
        <v xml:space="preserve">         03115282-00                               </v>
      </c>
      <c r="J3745" t="str">
        <f>+Z3745</f>
        <v xml:space="preserve"> Aglo 2440x2150x15 Rove </v>
      </c>
      <c r="M3745">
        <v>3.96</v>
      </c>
      <c r="N3745" t="s">
        <v>73</v>
      </c>
      <c r="O3745">
        <f t="shared" si="316"/>
        <v>4</v>
      </c>
      <c r="V3745">
        <v>0</v>
      </c>
      <c r="W3745" t="s">
        <v>28</v>
      </c>
      <c r="X3745" t="s">
        <v>36</v>
      </c>
      <c r="Y3745" t="s">
        <v>71</v>
      </c>
      <c r="Z3745" t="s">
        <v>72</v>
      </c>
      <c r="AA3745">
        <v>3.96</v>
      </c>
      <c r="AB3745" t="s">
        <v>73</v>
      </c>
      <c r="AC3745">
        <v>883713.6</v>
      </c>
    </row>
    <row r="3746" spans="1:29" x14ac:dyDescent="0.25">
      <c r="A3746" t="s">
        <v>556</v>
      </c>
      <c r="B3746" t="s">
        <v>555</v>
      </c>
      <c r="G3746" t="str">
        <f t="shared" si="319"/>
        <v xml:space="preserve">         09122109-00                               </v>
      </c>
      <c r="H3746" t="str">
        <f t="shared" si="320"/>
        <v xml:space="preserve"> Holt Melt Jowatherm 28 </v>
      </c>
      <c r="M3746">
        <v>0.32340000000000002</v>
      </c>
      <c r="N3746" t="s">
        <v>78</v>
      </c>
      <c r="O3746">
        <f t="shared" si="316"/>
        <v>4</v>
      </c>
      <c r="V3746">
        <v>0</v>
      </c>
      <c r="W3746" t="s">
        <v>28</v>
      </c>
      <c r="X3746" t="s">
        <v>39</v>
      </c>
      <c r="Y3746" t="s">
        <v>76</v>
      </c>
      <c r="Z3746" t="s">
        <v>77</v>
      </c>
      <c r="AA3746">
        <v>0.32340000000000002</v>
      </c>
      <c r="AB3746" t="s">
        <v>78</v>
      </c>
      <c r="AC3746">
        <v>8408.4</v>
      </c>
    </row>
    <row r="3747" spans="1:29" x14ac:dyDescent="0.25">
      <c r="A3747" t="s">
        <v>556</v>
      </c>
      <c r="B3747" t="s">
        <v>555</v>
      </c>
      <c r="G3747" t="str">
        <f t="shared" si="319"/>
        <v xml:space="preserve">         06612264-00                               </v>
      </c>
      <c r="H3747" t="str">
        <f t="shared" si="320"/>
        <v xml:space="preserve"> Brida en "L"Irizada    </v>
      </c>
      <c r="M3747">
        <v>88</v>
      </c>
      <c r="N3747" t="s">
        <v>27</v>
      </c>
      <c r="O3747">
        <f t="shared" si="316"/>
        <v>4</v>
      </c>
      <c r="V3747">
        <v>0</v>
      </c>
      <c r="W3747" t="s">
        <v>28</v>
      </c>
      <c r="X3747" t="s">
        <v>205</v>
      </c>
      <c r="Y3747" t="s">
        <v>170</v>
      </c>
      <c r="Z3747" t="s">
        <v>171</v>
      </c>
      <c r="AA3747">
        <v>88</v>
      </c>
      <c r="AB3747" t="s">
        <v>27</v>
      </c>
      <c r="AC3747">
        <v>24627.345600000001</v>
      </c>
    </row>
    <row r="3748" spans="1:29" x14ac:dyDescent="0.25">
      <c r="A3748" t="s">
        <v>556</v>
      </c>
      <c r="B3748" t="s">
        <v>555</v>
      </c>
      <c r="G3748" t="str">
        <f t="shared" si="319"/>
        <v xml:space="preserve">         06521533-00                               </v>
      </c>
      <c r="H3748" t="str">
        <f t="shared" si="320"/>
        <v xml:space="preserve"> Chazo Plastico de 1/4  </v>
      </c>
      <c r="M3748">
        <v>88</v>
      </c>
      <c r="N3748" t="s">
        <v>27</v>
      </c>
      <c r="O3748">
        <f t="shared" si="316"/>
        <v>4</v>
      </c>
      <c r="V3748">
        <v>0</v>
      </c>
      <c r="W3748" t="s">
        <v>28</v>
      </c>
      <c r="X3748" t="s">
        <v>45</v>
      </c>
      <c r="Y3748" t="s">
        <v>49</v>
      </c>
      <c r="Z3748" t="s">
        <v>50</v>
      </c>
      <c r="AA3748">
        <v>88</v>
      </c>
      <c r="AB3748" t="s">
        <v>27</v>
      </c>
      <c r="AC3748">
        <v>1434.4</v>
      </c>
    </row>
    <row r="3749" spans="1:29" x14ac:dyDescent="0.25">
      <c r="A3749" t="s">
        <v>556</v>
      </c>
      <c r="B3749" t="s">
        <v>555</v>
      </c>
      <c r="G3749" t="str">
        <f t="shared" si="319"/>
        <v xml:space="preserve">         05115102-00                               </v>
      </c>
      <c r="H3749" t="str">
        <f t="shared" si="320"/>
        <v xml:space="preserve"> Torn. 8x 1-½" CP.PH NG </v>
      </c>
      <c r="M3749">
        <v>88</v>
      </c>
      <c r="N3749" t="s">
        <v>27</v>
      </c>
      <c r="O3749">
        <f t="shared" si="316"/>
        <v>4</v>
      </c>
      <c r="V3749">
        <v>0</v>
      </c>
      <c r="W3749" t="s">
        <v>28</v>
      </c>
      <c r="X3749" t="s">
        <v>48</v>
      </c>
      <c r="Y3749" t="s">
        <v>43</v>
      </c>
      <c r="Z3749" t="s">
        <v>44</v>
      </c>
      <c r="AA3749">
        <v>88</v>
      </c>
      <c r="AB3749" t="s">
        <v>27</v>
      </c>
      <c r="AC3749">
        <v>3810.4</v>
      </c>
    </row>
    <row r="3750" spans="1:29" x14ac:dyDescent="0.25">
      <c r="A3750" t="s">
        <v>556</v>
      </c>
      <c r="B3750" t="s">
        <v>555</v>
      </c>
      <c r="G3750" t="str">
        <f t="shared" si="319"/>
        <v xml:space="preserve">         05113110-01                               </v>
      </c>
      <c r="H3750" t="str">
        <f t="shared" si="320"/>
        <v xml:space="preserve"> Torn Esp 6 X 5/8 Cp Ph </v>
      </c>
      <c r="M3750">
        <v>176</v>
      </c>
      <c r="N3750" t="s">
        <v>27</v>
      </c>
      <c r="O3750">
        <f t="shared" si="316"/>
        <v>4</v>
      </c>
      <c r="V3750">
        <v>0</v>
      </c>
      <c r="W3750" t="s">
        <v>28</v>
      </c>
      <c r="X3750" t="s">
        <v>206</v>
      </c>
      <c r="Y3750" t="s">
        <v>65</v>
      </c>
      <c r="Z3750" t="s">
        <v>66</v>
      </c>
      <c r="AA3750">
        <v>176</v>
      </c>
      <c r="AB3750" t="s">
        <v>27</v>
      </c>
      <c r="AC3750">
        <v>3204.0095999999999</v>
      </c>
    </row>
    <row r="3751" spans="1:29" x14ac:dyDescent="0.25">
      <c r="A3751" t="s">
        <v>556</v>
      </c>
      <c r="B3751" t="s">
        <v>555</v>
      </c>
      <c r="G3751" t="str">
        <f t="shared" si="319"/>
        <v xml:space="preserve">         02211757-04                               </v>
      </c>
      <c r="H3751" t="str">
        <f t="shared" si="320"/>
        <v xml:space="preserve"> StrechC-7 330mmx450mTr </v>
      </c>
      <c r="M3751">
        <v>110</v>
      </c>
      <c r="N3751" t="s">
        <v>31</v>
      </c>
      <c r="O3751">
        <f t="shared" si="316"/>
        <v>4</v>
      </c>
      <c r="V3751">
        <v>0</v>
      </c>
      <c r="W3751" t="s">
        <v>28</v>
      </c>
      <c r="X3751" t="s">
        <v>51</v>
      </c>
      <c r="Y3751" t="s">
        <v>29</v>
      </c>
      <c r="Z3751" t="s">
        <v>30</v>
      </c>
      <c r="AA3751">
        <v>110</v>
      </c>
      <c r="AB3751" t="s">
        <v>31</v>
      </c>
      <c r="AC3751">
        <v>6376.48</v>
      </c>
    </row>
    <row r="3752" spans="1:29" x14ac:dyDescent="0.25">
      <c r="A3752" t="s">
        <v>556</v>
      </c>
      <c r="B3752" t="s">
        <v>555</v>
      </c>
      <c r="G3752" t="str">
        <f t="shared" si="319"/>
        <v xml:space="preserve">         07132291-00                               </v>
      </c>
      <c r="H3752" t="str">
        <f t="shared" si="320"/>
        <v xml:space="preserve"> ESQUIN CARTON PEQUEÑO  </v>
      </c>
      <c r="M3752">
        <v>44</v>
      </c>
      <c r="N3752" t="s">
        <v>27</v>
      </c>
      <c r="O3752">
        <f t="shared" si="316"/>
        <v>4</v>
      </c>
      <c r="V3752">
        <v>0</v>
      </c>
      <c r="W3752" t="s">
        <v>28</v>
      </c>
      <c r="X3752" t="s">
        <v>54</v>
      </c>
      <c r="Y3752" t="s">
        <v>40</v>
      </c>
      <c r="Z3752" t="s">
        <v>41</v>
      </c>
      <c r="AA3752">
        <v>44</v>
      </c>
      <c r="AB3752" t="s">
        <v>27</v>
      </c>
      <c r="AC3752">
        <v>21513.302800000001</v>
      </c>
    </row>
    <row r="3753" spans="1:29" x14ac:dyDescent="0.25">
      <c r="A3753" t="s">
        <v>556</v>
      </c>
      <c r="B3753" t="s">
        <v>555</v>
      </c>
      <c r="G3753" t="str">
        <f t="shared" si="319"/>
        <v xml:space="preserve">         07612105-00                               </v>
      </c>
      <c r="H3753" t="str">
        <f t="shared" si="320"/>
        <v xml:space="preserve"> Cinta Adh.Transparen 2 </v>
      </c>
      <c r="M3753">
        <v>0.13200000000000001</v>
      </c>
      <c r="N3753" t="s">
        <v>35</v>
      </c>
      <c r="O3753">
        <f t="shared" si="316"/>
        <v>4</v>
      </c>
      <c r="V3753">
        <v>0</v>
      </c>
      <c r="W3753" t="s">
        <v>28</v>
      </c>
      <c r="X3753" t="s">
        <v>417</v>
      </c>
      <c r="Y3753" t="s">
        <v>33</v>
      </c>
      <c r="Z3753" t="s">
        <v>34</v>
      </c>
      <c r="AA3753">
        <v>0.13200000000000001</v>
      </c>
      <c r="AB3753" t="s">
        <v>35</v>
      </c>
      <c r="AC3753">
        <v>654.19200000000001</v>
      </c>
    </row>
    <row r="3754" spans="1:29" x14ac:dyDescent="0.25">
      <c r="A3754" t="s">
        <v>556</v>
      </c>
      <c r="B3754" t="s">
        <v>555</v>
      </c>
      <c r="G3754" t="str">
        <f t="shared" si="319"/>
        <v xml:space="preserve">         06544102-00                               </v>
      </c>
      <c r="H3754" t="str">
        <f t="shared" si="320"/>
        <v xml:space="preserve"> Etiqueta Serial100X50m </v>
      </c>
      <c r="M3754">
        <v>22</v>
      </c>
      <c r="N3754" t="s">
        <v>27</v>
      </c>
      <c r="O3754">
        <f t="shared" si="316"/>
        <v>4</v>
      </c>
      <c r="V3754">
        <v>0</v>
      </c>
      <c r="W3754" t="s">
        <v>28</v>
      </c>
      <c r="X3754" t="s">
        <v>57</v>
      </c>
      <c r="Y3754" t="s">
        <v>52</v>
      </c>
      <c r="Z3754" t="s">
        <v>53</v>
      </c>
      <c r="AA3754">
        <v>22</v>
      </c>
      <c r="AB3754" t="s">
        <v>27</v>
      </c>
      <c r="AC3754">
        <v>437.31599999999997</v>
      </c>
    </row>
    <row r="3755" spans="1:29" x14ac:dyDescent="0.25">
      <c r="A3755" t="s">
        <v>556</v>
      </c>
      <c r="B3755" t="s">
        <v>555</v>
      </c>
      <c r="G3755" t="str">
        <f t="shared" si="319"/>
        <v xml:space="preserve">         06544103-00                               </v>
      </c>
      <c r="H3755" t="str">
        <f t="shared" si="320"/>
        <v xml:space="preserve"> Cinta 110mm Ancho R531 </v>
      </c>
      <c r="M3755">
        <v>1.21</v>
      </c>
      <c r="N3755" t="s">
        <v>31</v>
      </c>
      <c r="O3755">
        <f t="shared" si="316"/>
        <v>4</v>
      </c>
      <c r="V3755">
        <v>0</v>
      </c>
      <c r="W3755" t="s">
        <v>28</v>
      </c>
      <c r="X3755" t="s">
        <v>60</v>
      </c>
      <c r="Y3755" t="s">
        <v>55</v>
      </c>
      <c r="Z3755" t="s">
        <v>56</v>
      </c>
      <c r="AA3755">
        <v>1.21</v>
      </c>
      <c r="AB3755" t="s">
        <v>31</v>
      </c>
      <c r="AC3755">
        <v>52.169400000000003</v>
      </c>
    </row>
    <row r="3756" spans="1:29" x14ac:dyDescent="0.25">
      <c r="A3756" t="s">
        <v>556</v>
      </c>
      <c r="B3756" t="s">
        <v>555</v>
      </c>
      <c r="G3756" t="str">
        <f t="shared" si="319"/>
        <v xml:space="preserve">         07132291-00                               </v>
      </c>
      <c r="H3756" t="str">
        <f t="shared" si="320"/>
        <v xml:space="preserve"> ESQUIN CARTON PEQUEÑO  </v>
      </c>
      <c r="M3756">
        <v>22</v>
      </c>
      <c r="N3756" t="s">
        <v>27</v>
      </c>
      <c r="O3756">
        <f t="shared" si="316"/>
        <v>4</v>
      </c>
      <c r="V3756">
        <v>0</v>
      </c>
      <c r="W3756" t="s">
        <v>28</v>
      </c>
      <c r="X3756" t="s">
        <v>64</v>
      </c>
      <c r="Y3756" t="s">
        <v>40</v>
      </c>
      <c r="Z3756" t="s">
        <v>41</v>
      </c>
      <c r="AA3756">
        <v>22</v>
      </c>
      <c r="AB3756" t="s">
        <v>27</v>
      </c>
      <c r="AC3756">
        <v>10756.651400000001</v>
      </c>
    </row>
    <row r="3757" spans="1:29" x14ac:dyDescent="0.25">
      <c r="A3757" t="s">
        <v>556</v>
      </c>
      <c r="B3757" t="s">
        <v>555</v>
      </c>
      <c r="G3757" t="str">
        <f t="shared" si="319"/>
        <v xml:space="preserve">         05124110-00                               </v>
      </c>
      <c r="H3757" t="str">
        <f t="shared" si="320"/>
        <v xml:space="preserve"> Tor Mad Ng  6X1" Cp Ph </v>
      </c>
      <c r="M3757">
        <v>44</v>
      </c>
      <c r="N3757" t="s">
        <v>27</v>
      </c>
      <c r="O3757">
        <f t="shared" si="316"/>
        <v>4</v>
      </c>
      <c r="V3757">
        <v>0</v>
      </c>
      <c r="W3757" t="s">
        <v>28</v>
      </c>
      <c r="X3757" t="s">
        <v>369</v>
      </c>
      <c r="Y3757" t="s">
        <v>163</v>
      </c>
      <c r="Z3757" t="s">
        <v>164</v>
      </c>
      <c r="AA3757">
        <v>44</v>
      </c>
      <c r="AB3757" t="s">
        <v>27</v>
      </c>
      <c r="AC3757">
        <v>748</v>
      </c>
    </row>
    <row r="3758" spans="1:29" x14ac:dyDescent="0.25">
      <c r="A3758" t="s">
        <v>556</v>
      </c>
      <c r="B3758" t="s">
        <v>555</v>
      </c>
      <c r="O3758">
        <f t="shared" si="316"/>
        <v>0</v>
      </c>
      <c r="V3758">
        <v>0</v>
      </c>
    </row>
    <row r="3759" spans="1:29" x14ac:dyDescent="0.25">
      <c r="A3759" t="s">
        <v>556</v>
      </c>
      <c r="B3759" t="s">
        <v>555</v>
      </c>
      <c r="O3759">
        <f t="shared" si="316"/>
        <v>0</v>
      </c>
      <c r="V3759">
        <v>0</v>
      </c>
    </row>
    <row r="3760" spans="1:29" x14ac:dyDescent="0.25">
      <c r="A3760" t="s">
        <v>556</v>
      </c>
      <c r="B3760" t="s">
        <v>555</v>
      </c>
      <c r="O3760">
        <f t="shared" si="316"/>
        <v>0</v>
      </c>
      <c r="V3760">
        <v>0</v>
      </c>
    </row>
    <row r="3761" spans="1:29" x14ac:dyDescent="0.25">
      <c r="A3761" t="s">
        <v>556</v>
      </c>
      <c r="B3761" t="s">
        <v>555</v>
      </c>
      <c r="O3761">
        <f t="shared" si="316"/>
        <v>0</v>
      </c>
      <c r="V3761">
        <v>0</v>
      </c>
    </row>
    <row r="3762" spans="1:29" x14ac:dyDescent="0.25">
      <c r="A3762" t="s">
        <v>556</v>
      </c>
      <c r="B3762" t="s">
        <v>555</v>
      </c>
      <c r="O3762">
        <f t="shared" si="316"/>
        <v>0</v>
      </c>
      <c r="V3762">
        <v>0</v>
      </c>
      <c r="W3762" t="s">
        <v>443</v>
      </c>
    </row>
    <row r="3763" spans="1:29" x14ac:dyDescent="0.25">
      <c r="A3763" t="s">
        <v>556</v>
      </c>
      <c r="B3763" t="s">
        <v>555</v>
      </c>
      <c r="O3763">
        <f t="shared" si="316"/>
        <v>0</v>
      </c>
      <c r="V3763">
        <v>0</v>
      </c>
      <c r="W3763" t="s">
        <v>2</v>
      </c>
    </row>
    <row r="3764" spans="1:29" x14ac:dyDescent="0.25">
      <c r="A3764" t="s">
        <v>556</v>
      </c>
      <c r="B3764" t="s">
        <v>555</v>
      </c>
      <c r="O3764">
        <f t="shared" si="316"/>
        <v>0</v>
      </c>
      <c r="V3764">
        <v>0</v>
      </c>
      <c r="W3764" t="s">
        <v>3</v>
      </c>
    </row>
    <row r="3765" spans="1:29" x14ac:dyDescent="0.25">
      <c r="A3765" t="s">
        <v>556</v>
      </c>
      <c r="B3765" t="s">
        <v>555</v>
      </c>
      <c r="O3765">
        <f t="shared" si="316"/>
        <v>0</v>
      </c>
      <c r="V3765">
        <v>0</v>
      </c>
      <c r="W3765" t="s">
        <v>4</v>
      </c>
    </row>
    <row r="3766" spans="1:29" x14ac:dyDescent="0.25">
      <c r="A3766" t="s">
        <v>556</v>
      </c>
      <c r="B3766" t="s">
        <v>555</v>
      </c>
      <c r="O3766">
        <f t="shared" si="316"/>
        <v>0</v>
      </c>
      <c r="V3766">
        <v>0</v>
      </c>
      <c r="W3766" t="s">
        <v>5</v>
      </c>
    </row>
    <row r="3767" spans="1:29" x14ac:dyDescent="0.25">
      <c r="A3767" t="s">
        <v>556</v>
      </c>
      <c r="B3767" t="s">
        <v>555</v>
      </c>
      <c r="O3767">
        <f t="shared" si="316"/>
        <v>0</v>
      </c>
      <c r="V3767">
        <v>0</v>
      </c>
    </row>
    <row r="3768" spans="1:29" x14ac:dyDescent="0.25">
      <c r="A3768" t="s">
        <v>556</v>
      </c>
      <c r="B3768" t="s">
        <v>555</v>
      </c>
      <c r="O3768">
        <f t="shared" si="316"/>
        <v>0</v>
      </c>
      <c r="V3768">
        <v>0</v>
      </c>
      <c r="W3768" t="s">
        <v>6</v>
      </c>
    </row>
    <row r="3769" spans="1:29" x14ac:dyDescent="0.25">
      <c r="A3769" t="s">
        <v>556</v>
      </c>
      <c r="B3769" t="s">
        <v>555</v>
      </c>
      <c r="O3769">
        <f t="shared" si="316"/>
        <v>0</v>
      </c>
      <c r="V3769">
        <v>0</v>
      </c>
    </row>
    <row r="3770" spans="1:29" x14ac:dyDescent="0.25">
      <c r="A3770" t="s">
        <v>556</v>
      </c>
      <c r="B3770" t="s">
        <v>555</v>
      </c>
      <c r="O3770">
        <f t="shared" si="316"/>
        <v>0</v>
      </c>
      <c r="V3770">
        <v>0</v>
      </c>
      <c r="W3770" t="s">
        <v>7</v>
      </c>
    </row>
    <row r="3771" spans="1:29" x14ac:dyDescent="0.25">
      <c r="A3771" t="s">
        <v>556</v>
      </c>
      <c r="B3771" t="s">
        <v>555</v>
      </c>
      <c r="O3771">
        <f t="shared" si="316"/>
        <v>0</v>
      </c>
      <c r="V3771">
        <v>0</v>
      </c>
    </row>
    <row r="3772" spans="1:29" x14ac:dyDescent="0.25">
      <c r="A3772" t="s">
        <v>556</v>
      </c>
      <c r="B3772" t="s">
        <v>555</v>
      </c>
      <c r="O3772">
        <f t="shared" si="316"/>
        <v>0</v>
      </c>
      <c r="V3772">
        <v>0</v>
      </c>
      <c r="W3772" t="s">
        <v>352</v>
      </c>
    </row>
    <row r="3773" spans="1:29" x14ac:dyDescent="0.25">
      <c r="A3773" t="s">
        <v>556</v>
      </c>
      <c r="B3773" t="s">
        <v>555</v>
      </c>
      <c r="O3773">
        <f t="shared" si="316"/>
        <v>0</v>
      </c>
      <c r="V3773">
        <v>0</v>
      </c>
      <c r="W3773" t="s">
        <v>353</v>
      </c>
    </row>
    <row r="3774" spans="1:29" x14ac:dyDescent="0.25">
      <c r="A3774" t="s">
        <v>556</v>
      </c>
      <c r="B3774" t="s">
        <v>555</v>
      </c>
      <c r="O3774">
        <f t="shared" si="316"/>
        <v>0</v>
      </c>
      <c r="V3774">
        <v>0</v>
      </c>
      <c r="W3774" t="s">
        <v>354</v>
      </c>
    </row>
    <row r="3775" spans="1:29" x14ac:dyDescent="0.25">
      <c r="A3775" t="s">
        <v>556</v>
      </c>
      <c r="B3775" t="s">
        <v>555</v>
      </c>
      <c r="O3775">
        <f t="shared" si="316"/>
        <v>0</v>
      </c>
      <c r="V3775">
        <v>0</v>
      </c>
      <c r="W3775" t="s">
        <v>3</v>
      </c>
    </row>
    <row r="3776" spans="1:29" x14ac:dyDescent="0.25">
      <c r="A3776" t="s">
        <v>556</v>
      </c>
      <c r="B3776" t="s">
        <v>555</v>
      </c>
      <c r="O3776">
        <f t="shared" si="316"/>
        <v>0</v>
      </c>
      <c r="V3776">
        <v>0</v>
      </c>
      <c r="W3776" t="s">
        <v>11</v>
      </c>
      <c r="X3776" t="s">
        <v>12</v>
      </c>
      <c r="Y3776" t="s">
        <v>13</v>
      </c>
      <c r="Z3776" t="s">
        <v>14</v>
      </c>
      <c r="AA3776" t="s">
        <v>15</v>
      </c>
      <c r="AB3776" t="s">
        <v>16</v>
      </c>
      <c r="AC3776" t="s">
        <v>17</v>
      </c>
    </row>
    <row r="3777" spans="1:31" x14ac:dyDescent="0.25">
      <c r="A3777" t="s">
        <v>556</v>
      </c>
      <c r="B3777" t="s">
        <v>555</v>
      </c>
      <c r="O3777">
        <f t="shared" si="316"/>
        <v>0</v>
      </c>
      <c r="V3777">
        <v>0</v>
      </c>
      <c r="W3777" t="s">
        <v>18</v>
      </c>
      <c r="X3777" t="s">
        <v>18</v>
      </c>
      <c r="Y3777" t="s">
        <v>19</v>
      </c>
      <c r="Z3777" t="s">
        <v>20</v>
      </c>
      <c r="AA3777" t="s">
        <v>21</v>
      </c>
      <c r="AB3777" t="s">
        <v>22</v>
      </c>
    </row>
    <row r="3778" spans="1:31" x14ac:dyDescent="0.25">
      <c r="A3778" t="s">
        <v>556</v>
      </c>
      <c r="B3778" t="s">
        <v>555</v>
      </c>
      <c r="O3778">
        <f t="shared" si="316"/>
        <v>0</v>
      </c>
      <c r="V3778">
        <v>0</v>
      </c>
      <c r="W3778" t="s">
        <v>23</v>
      </c>
    </row>
    <row r="3779" spans="1:31" x14ac:dyDescent="0.25">
      <c r="A3779" t="s">
        <v>556</v>
      </c>
      <c r="B3779" t="s">
        <v>555</v>
      </c>
      <c r="O3779">
        <f t="shared" si="316"/>
        <v>0</v>
      </c>
      <c r="V3779">
        <v>0</v>
      </c>
      <c r="W3779" t="s">
        <v>79</v>
      </c>
    </row>
    <row r="3780" spans="1:31" x14ac:dyDescent="0.25">
      <c r="A3780" t="s">
        <v>556</v>
      </c>
      <c r="B3780" t="s">
        <v>555</v>
      </c>
      <c r="O3780">
        <f t="shared" ref="O3780:O3843" si="321">+COUNTA(C3780:N3780)</f>
        <v>0</v>
      </c>
      <c r="V3780">
        <v>0</v>
      </c>
      <c r="W3780">
        <v>1</v>
      </c>
      <c r="X3780" t="s">
        <v>444</v>
      </c>
    </row>
    <row r="3781" spans="1:31" x14ac:dyDescent="0.25">
      <c r="A3781" t="s">
        <v>556</v>
      </c>
      <c r="B3781" t="s">
        <v>555</v>
      </c>
      <c r="O3781">
        <f t="shared" si="321"/>
        <v>0</v>
      </c>
      <c r="V3781">
        <v>0</v>
      </c>
      <c r="W3781" t="s">
        <v>18</v>
      </c>
      <c r="X3781" t="s">
        <v>81</v>
      </c>
    </row>
    <row r="3782" spans="1:31" x14ac:dyDescent="0.25">
      <c r="A3782" t="s">
        <v>556</v>
      </c>
      <c r="B3782" t="s">
        <v>555</v>
      </c>
      <c r="O3782">
        <f t="shared" si="321"/>
        <v>0</v>
      </c>
      <c r="V3782">
        <v>0</v>
      </c>
      <c r="W3782" t="s">
        <v>18</v>
      </c>
      <c r="X3782" t="s">
        <v>82</v>
      </c>
      <c r="Y3782" t="s">
        <v>83</v>
      </c>
      <c r="Z3782" t="s">
        <v>84</v>
      </c>
      <c r="AA3782" t="s">
        <v>85</v>
      </c>
      <c r="AB3782" t="s">
        <v>86</v>
      </c>
      <c r="AC3782" t="s">
        <v>84</v>
      </c>
      <c r="AD3782" t="s">
        <v>87</v>
      </c>
    </row>
    <row r="3783" spans="1:31" x14ac:dyDescent="0.25">
      <c r="A3783" t="s">
        <v>556</v>
      </c>
      <c r="B3783" t="s">
        <v>555</v>
      </c>
      <c r="O3783">
        <f t="shared" si="321"/>
        <v>0</v>
      </c>
      <c r="V3783">
        <v>0</v>
      </c>
      <c r="W3783" t="s">
        <v>18</v>
      </c>
      <c r="X3783" t="s">
        <v>83</v>
      </c>
      <c r="Y3783" t="s">
        <v>83</v>
      </c>
      <c r="Z3783" t="s">
        <v>88</v>
      </c>
      <c r="AA3783" t="s">
        <v>89</v>
      </c>
      <c r="AB3783" t="s">
        <v>90</v>
      </c>
      <c r="AC3783" t="s">
        <v>88</v>
      </c>
      <c r="AD3783" t="s">
        <v>91</v>
      </c>
    </row>
    <row r="3784" spans="1:31" x14ac:dyDescent="0.25">
      <c r="A3784" t="s">
        <v>556</v>
      </c>
      <c r="B3784" t="s">
        <v>555</v>
      </c>
      <c r="O3784">
        <f t="shared" si="321"/>
        <v>0</v>
      </c>
      <c r="V3784">
        <v>0</v>
      </c>
      <c r="W3784" t="s">
        <v>18</v>
      </c>
      <c r="X3784" t="s">
        <v>92</v>
      </c>
    </row>
    <row r="3785" spans="1:31" x14ac:dyDescent="0.25">
      <c r="A3785" t="s">
        <v>556</v>
      </c>
      <c r="B3785" t="s">
        <v>555</v>
      </c>
      <c r="O3785">
        <f t="shared" si="321"/>
        <v>0</v>
      </c>
      <c r="V3785">
        <v>0</v>
      </c>
      <c r="W3785" t="s">
        <v>18</v>
      </c>
      <c r="X3785">
        <v>10</v>
      </c>
      <c r="Y3785">
        <v>2930</v>
      </c>
      <c r="Z3785" t="s">
        <v>93</v>
      </c>
      <c r="AA3785" t="s">
        <v>94</v>
      </c>
      <c r="AB3785" t="s">
        <v>95</v>
      </c>
      <c r="AC3785" t="s">
        <v>96</v>
      </c>
      <c r="AD3785" t="s">
        <v>97</v>
      </c>
      <c r="AE3785">
        <v>5399.4247999999998</v>
      </c>
    </row>
    <row r="3786" spans="1:31" x14ac:dyDescent="0.25">
      <c r="A3786" t="s">
        <v>556</v>
      </c>
      <c r="B3786" t="s">
        <v>555</v>
      </c>
      <c r="O3786">
        <f t="shared" si="321"/>
        <v>0</v>
      </c>
      <c r="V3786">
        <v>0</v>
      </c>
      <c r="W3786" t="s">
        <v>18</v>
      </c>
      <c r="X3786">
        <v>20</v>
      </c>
      <c r="Y3786">
        <v>2889</v>
      </c>
      <c r="Z3786" t="s">
        <v>229</v>
      </c>
      <c r="AA3786" t="s">
        <v>94</v>
      </c>
      <c r="AB3786" t="s">
        <v>230</v>
      </c>
      <c r="AC3786" t="s">
        <v>231</v>
      </c>
      <c r="AD3786" t="s">
        <v>445</v>
      </c>
      <c r="AE3786">
        <v>23978.075000000001</v>
      </c>
    </row>
    <row r="3787" spans="1:31" x14ac:dyDescent="0.25">
      <c r="A3787" t="s">
        <v>556</v>
      </c>
      <c r="B3787" t="s">
        <v>555</v>
      </c>
      <c r="O3787">
        <f t="shared" si="321"/>
        <v>0</v>
      </c>
      <c r="V3787">
        <v>0</v>
      </c>
      <c r="W3787" t="s">
        <v>18</v>
      </c>
      <c r="X3787">
        <v>25</v>
      </c>
      <c r="Y3787">
        <v>2932</v>
      </c>
      <c r="Z3787" t="s">
        <v>102</v>
      </c>
      <c r="AA3787" t="s">
        <v>94</v>
      </c>
      <c r="AB3787" t="s">
        <v>103</v>
      </c>
      <c r="AC3787" t="s">
        <v>104</v>
      </c>
      <c r="AD3787" t="s">
        <v>446</v>
      </c>
      <c r="AE3787">
        <v>15251.502200000001</v>
      </c>
    </row>
    <row r="3788" spans="1:31" x14ac:dyDescent="0.25">
      <c r="A3788" t="s">
        <v>556</v>
      </c>
      <c r="B3788" t="s">
        <v>555</v>
      </c>
      <c r="O3788">
        <f t="shared" si="321"/>
        <v>0</v>
      </c>
      <c r="V3788">
        <v>0</v>
      </c>
      <c r="W3788" t="s">
        <v>18</v>
      </c>
      <c r="X3788">
        <v>60</v>
      </c>
      <c r="Y3788">
        <v>2701</v>
      </c>
      <c r="Z3788" t="s">
        <v>184</v>
      </c>
      <c r="AA3788" t="s">
        <v>94</v>
      </c>
      <c r="AB3788" t="s">
        <v>181</v>
      </c>
      <c r="AC3788" t="s">
        <v>182</v>
      </c>
      <c r="AD3788" t="s">
        <v>447</v>
      </c>
      <c r="AE3788">
        <v>25969.532599999999</v>
      </c>
    </row>
    <row r="3789" spans="1:31" x14ac:dyDescent="0.25">
      <c r="A3789" t="s">
        <v>556</v>
      </c>
      <c r="B3789" t="s">
        <v>555</v>
      </c>
      <c r="O3789">
        <f t="shared" si="321"/>
        <v>0</v>
      </c>
      <c r="V3789">
        <v>0</v>
      </c>
      <c r="W3789" t="s">
        <v>18</v>
      </c>
      <c r="X3789" t="s">
        <v>81</v>
      </c>
      <c r="Y3789" t="s">
        <v>106</v>
      </c>
    </row>
    <row r="3790" spans="1:31" x14ac:dyDescent="0.25">
      <c r="A3790" t="s">
        <v>556</v>
      </c>
      <c r="B3790" t="s">
        <v>555</v>
      </c>
      <c r="O3790">
        <f t="shared" si="321"/>
        <v>0</v>
      </c>
      <c r="V3790">
        <v>0</v>
      </c>
      <c r="W3790" t="s">
        <v>18</v>
      </c>
      <c r="X3790" t="s">
        <v>107</v>
      </c>
      <c r="Y3790" t="s">
        <v>448</v>
      </c>
    </row>
    <row r="3791" spans="1:31" x14ac:dyDescent="0.25">
      <c r="A3791" t="s">
        <v>556</v>
      </c>
      <c r="B3791" t="s">
        <v>555</v>
      </c>
      <c r="O3791">
        <f t="shared" si="321"/>
        <v>0</v>
      </c>
      <c r="V3791">
        <v>0</v>
      </c>
      <c r="W3791" t="s">
        <v>79</v>
      </c>
    </row>
    <row r="3792" spans="1:31" x14ac:dyDescent="0.25">
      <c r="A3792" t="s">
        <v>556</v>
      </c>
      <c r="B3792" t="s">
        <v>555</v>
      </c>
      <c r="O3792">
        <f t="shared" si="321"/>
        <v>0</v>
      </c>
      <c r="V3792">
        <v>0</v>
      </c>
      <c r="W3792" t="s">
        <v>79</v>
      </c>
    </row>
    <row r="3793" spans="1:31" x14ac:dyDescent="0.25">
      <c r="A3793" t="s">
        <v>556</v>
      </c>
      <c r="B3793" t="s">
        <v>555</v>
      </c>
      <c r="O3793">
        <f t="shared" si="321"/>
        <v>0</v>
      </c>
      <c r="V3793">
        <v>0</v>
      </c>
      <c r="W3793">
        <v>0</v>
      </c>
      <c r="X3793" t="s">
        <v>449</v>
      </c>
    </row>
    <row r="3794" spans="1:31" x14ac:dyDescent="0.25">
      <c r="A3794" t="s">
        <v>556</v>
      </c>
      <c r="B3794" t="s">
        <v>555</v>
      </c>
      <c r="O3794">
        <f t="shared" si="321"/>
        <v>0</v>
      </c>
      <c r="V3794">
        <v>0</v>
      </c>
      <c r="W3794" t="s">
        <v>18</v>
      </c>
      <c r="X3794" t="s">
        <v>81</v>
      </c>
    </row>
    <row r="3795" spans="1:31" x14ac:dyDescent="0.25">
      <c r="A3795" t="s">
        <v>556</v>
      </c>
      <c r="B3795" t="s">
        <v>555</v>
      </c>
      <c r="O3795">
        <f t="shared" si="321"/>
        <v>0</v>
      </c>
      <c r="V3795">
        <v>0</v>
      </c>
      <c r="W3795" t="s">
        <v>18</v>
      </c>
      <c r="X3795" t="s">
        <v>82</v>
      </c>
      <c r="Y3795" t="s">
        <v>83</v>
      </c>
      <c r="Z3795" t="s">
        <v>84</v>
      </c>
      <c r="AA3795" t="s">
        <v>85</v>
      </c>
      <c r="AB3795" t="s">
        <v>86</v>
      </c>
      <c r="AC3795" t="s">
        <v>84</v>
      </c>
      <c r="AD3795" t="s">
        <v>87</v>
      </c>
    </row>
    <row r="3796" spans="1:31" x14ac:dyDescent="0.25">
      <c r="A3796" t="s">
        <v>556</v>
      </c>
      <c r="B3796" t="s">
        <v>555</v>
      </c>
      <c r="O3796">
        <f t="shared" si="321"/>
        <v>0</v>
      </c>
      <c r="V3796">
        <v>0</v>
      </c>
      <c r="W3796" t="s">
        <v>18</v>
      </c>
      <c r="X3796" t="s">
        <v>83</v>
      </c>
      <c r="Y3796" t="s">
        <v>83</v>
      </c>
      <c r="Z3796" t="s">
        <v>88</v>
      </c>
      <c r="AA3796" t="s">
        <v>89</v>
      </c>
      <c r="AB3796" t="s">
        <v>90</v>
      </c>
      <c r="AC3796" t="s">
        <v>88</v>
      </c>
      <c r="AD3796" t="s">
        <v>91</v>
      </c>
    </row>
    <row r="3797" spans="1:31" x14ac:dyDescent="0.25">
      <c r="A3797" t="s">
        <v>556</v>
      </c>
      <c r="B3797" t="s">
        <v>555</v>
      </c>
      <c r="O3797">
        <f t="shared" si="321"/>
        <v>0</v>
      </c>
      <c r="V3797">
        <v>0</v>
      </c>
      <c r="W3797" t="s">
        <v>18</v>
      </c>
      <c r="X3797" t="s">
        <v>92</v>
      </c>
    </row>
    <row r="3798" spans="1:31" x14ac:dyDescent="0.25">
      <c r="A3798" t="s">
        <v>556</v>
      </c>
      <c r="B3798" t="s">
        <v>555</v>
      </c>
      <c r="O3798">
        <f t="shared" si="321"/>
        <v>0</v>
      </c>
      <c r="V3798">
        <v>0</v>
      </c>
      <c r="W3798" t="s">
        <v>18</v>
      </c>
      <c r="X3798">
        <v>10</v>
      </c>
      <c r="Y3798">
        <v>2934</v>
      </c>
      <c r="Z3798" t="s">
        <v>264</v>
      </c>
      <c r="AA3798" t="s">
        <v>94</v>
      </c>
      <c r="AB3798" t="s">
        <v>181</v>
      </c>
      <c r="AC3798" t="s">
        <v>182</v>
      </c>
      <c r="AD3798" t="s">
        <v>265</v>
      </c>
      <c r="AE3798">
        <v>0</v>
      </c>
    </row>
    <row r="3799" spans="1:31" x14ac:dyDescent="0.25">
      <c r="A3799" t="s">
        <v>556</v>
      </c>
      <c r="B3799" t="s">
        <v>555</v>
      </c>
      <c r="O3799">
        <f t="shared" si="321"/>
        <v>0</v>
      </c>
      <c r="V3799">
        <v>0</v>
      </c>
      <c r="W3799" t="s">
        <v>18</v>
      </c>
      <c r="X3799" t="s">
        <v>81</v>
      </c>
      <c r="Y3799" t="s">
        <v>106</v>
      </c>
    </row>
    <row r="3800" spans="1:31" x14ac:dyDescent="0.25">
      <c r="A3800" t="s">
        <v>556</v>
      </c>
      <c r="B3800" t="s">
        <v>555</v>
      </c>
      <c r="O3800">
        <f t="shared" si="321"/>
        <v>0</v>
      </c>
      <c r="V3800">
        <v>0</v>
      </c>
      <c r="W3800" t="s">
        <v>18</v>
      </c>
      <c r="X3800" t="s">
        <v>107</v>
      </c>
      <c r="Y3800" t="s">
        <v>266</v>
      </c>
    </row>
    <row r="3801" spans="1:31" x14ac:dyDescent="0.25">
      <c r="A3801" t="s">
        <v>556</v>
      </c>
      <c r="B3801" t="s">
        <v>555</v>
      </c>
      <c r="O3801">
        <f t="shared" si="321"/>
        <v>0</v>
      </c>
      <c r="V3801">
        <v>0</v>
      </c>
      <c r="W3801" t="s">
        <v>79</v>
      </c>
    </row>
    <row r="3802" spans="1:31" x14ac:dyDescent="0.25">
      <c r="A3802" t="s">
        <v>556</v>
      </c>
      <c r="B3802" t="s">
        <v>555</v>
      </c>
      <c r="O3802">
        <f t="shared" si="321"/>
        <v>0</v>
      </c>
      <c r="V3802">
        <v>0</v>
      </c>
    </row>
    <row r="3803" spans="1:31" x14ac:dyDescent="0.25">
      <c r="A3803" t="s">
        <v>556</v>
      </c>
      <c r="B3803" t="s">
        <v>555</v>
      </c>
      <c r="O3803">
        <f t="shared" si="321"/>
        <v>0</v>
      </c>
      <c r="V3803">
        <v>0</v>
      </c>
    </row>
    <row r="3804" spans="1:31" x14ac:dyDescent="0.25">
      <c r="A3804" t="s">
        <v>556</v>
      </c>
      <c r="B3804" t="s">
        <v>555</v>
      </c>
      <c r="O3804">
        <f t="shared" si="321"/>
        <v>0</v>
      </c>
      <c r="V3804">
        <v>0</v>
      </c>
    </row>
    <row r="3805" spans="1:31" x14ac:dyDescent="0.25">
      <c r="A3805" t="s">
        <v>556</v>
      </c>
      <c r="B3805" t="s">
        <v>555</v>
      </c>
      <c r="O3805">
        <f t="shared" si="321"/>
        <v>0</v>
      </c>
      <c r="V3805">
        <v>0</v>
      </c>
    </row>
    <row r="3806" spans="1:31" x14ac:dyDescent="0.25">
      <c r="A3806" t="s">
        <v>556</v>
      </c>
      <c r="B3806" t="s">
        <v>555</v>
      </c>
      <c r="O3806">
        <f t="shared" si="321"/>
        <v>0</v>
      </c>
      <c r="V3806">
        <v>0</v>
      </c>
    </row>
    <row r="3807" spans="1:31" x14ac:dyDescent="0.25">
      <c r="A3807" t="s">
        <v>556</v>
      </c>
      <c r="B3807" t="s">
        <v>555</v>
      </c>
      <c r="O3807">
        <f t="shared" si="321"/>
        <v>0</v>
      </c>
      <c r="V3807">
        <v>0</v>
      </c>
    </row>
    <row r="3808" spans="1:31" x14ac:dyDescent="0.25">
      <c r="A3808" t="s">
        <v>556</v>
      </c>
      <c r="B3808" t="s">
        <v>555</v>
      </c>
      <c r="O3808">
        <f t="shared" si="321"/>
        <v>0</v>
      </c>
      <c r="V3808">
        <v>0</v>
      </c>
    </row>
    <row r="3809" spans="1:22" x14ac:dyDescent="0.25">
      <c r="A3809" t="s">
        <v>556</v>
      </c>
      <c r="B3809" t="s">
        <v>555</v>
      </c>
      <c r="O3809">
        <f t="shared" si="321"/>
        <v>0</v>
      </c>
      <c r="V3809">
        <v>0</v>
      </c>
    </row>
    <row r="3810" spans="1:22" x14ac:dyDescent="0.25">
      <c r="A3810" t="s">
        <v>556</v>
      </c>
      <c r="B3810" t="s">
        <v>555</v>
      </c>
      <c r="O3810">
        <f t="shared" si="321"/>
        <v>0</v>
      </c>
      <c r="V3810">
        <v>0</v>
      </c>
    </row>
    <row r="3811" spans="1:22" x14ac:dyDescent="0.25">
      <c r="A3811" t="s">
        <v>556</v>
      </c>
      <c r="B3811" t="s">
        <v>555</v>
      </c>
      <c r="O3811">
        <f t="shared" si="321"/>
        <v>0</v>
      </c>
      <c r="V3811">
        <v>0</v>
      </c>
    </row>
    <row r="3812" spans="1:22" x14ac:dyDescent="0.25">
      <c r="A3812" t="s">
        <v>556</v>
      </c>
      <c r="B3812" t="s">
        <v>555</v>
      </c>
      <c r="O3812">
        <f t="shared" si="321"/>
        <v>0</v>
      </c>
      <c r="V3812">
        <v>0</v>
      </c>
    </row>
    <row r="3813" spans="1:22" x14ac:dyDescent="0.25">
      <c r="A3813" t="s">
        <v>556</v>
      </c>
      <c r="B3813" t="s">
        <v>555</v>
      </c>
      <c r="O3813">
        <f t="shared" si="321"/>
        <v>0</v>
      </c>
      <c r="V3813">
        <v>0</v>
      </c>
    </row>
    <row r="3814" spans="1:22" x14ac:dyDescent="0.25">
      <c r="A3814" t="s">
        <v>556</v>
      </c>
      <c r="B3814" t="s">
        <v>555</v>
      </c>
      <c r="O3814">
        <f t="shared" si="321"/>
        <v>0</v>
      </c>
      <c r="V3814">
        <v>0</v>
      </c>
    </row>
    <row r="3815" spans="1:22" x14ac:dyDescent="0.25">
      <c r="A3815" t="s">
        <v>556</v>
      </c>
      <c r="B3815" t="s">
        <v>555</v>
      </c>
      <c r="O3815">
        <f t="shared" si="321"/>
        <v>0</v>
      </c>
      <c r="V3815">
        <v>0</v>
      </c>
    </row>
    <row r="3816" spans="1:22" x14ac:dyDescent="0.25">
      <c r="A3816" t="s">
        <v>556</v>
      </c>
      <c r="B3816" t="s">
        <v>555</v>
      </c>
      <c r="O3816">
        <f t="shared" si="321"/>
        <v>0</v>
      </c>
      <c r="V3816">
        <v>0</v>
      </c>
    </row>
    <row r="3817" spans="1:22" x14ac:dyDescent="0.25">
      <c r="A3817" t="s">
        <v>556</v>
      </c>
      <c r="B3817" t="s">
        <v>555</v>
      </c>
      <c r="O3817">
        <f t="shared" si="321"/>
        <v>0</v>
      </c>
      <c r="V3817">
        <v>0</v>
      </c>
    </row>
    <row r="3818" spans="1:22" x14ac:dyDescent="0.25">
      <c r="A3818" t="s">
        <v>556</v>
      </c>
      <c r="B3818" t="s">
        <v>555</v>
      </c>
      <c r="O3818">
        <f t="shared" si="321"/>
        <v>0</v>
      </c>
      <c r="V3818">
        <v>0</v>
      </c>
    </row>
    <row r="3819" spans="1:22" x14ac:dyDescent="0.25">
      <c r="A3819" t="s">
        <v>556</v>
      </c>
      <c r="B3819" t="s">
        <v>555</v>
      </c>
      <c r="O3819">
        <f t="shared" si="321"/>
        <v>0</v>
      </c>
      <c r="V3819">
        <v>0</v>
      </c>
    </row>
    <row r="3820" spans="1:22" x14ac:dyDescent="0.25">
      <c r="A3820" t="s">
        <v>556</v>
      </c>
      <c r="B3820" t="s">
        <v>555</v>
      </c>
      <c r="O3820">
        <f t="shared" si="321"/>
        <v>0</v>
      </c>
      <c r="V3820">
        <v>0</v>
      </c>
    </row>
    <row r="3821" spans="1:22" x14ac:dyDescent="0.25">
      <c r="A3821" t="s">
        <v>556</v>
      </c>
      <c r="B3821" t="s">
        <v>555</v>
      </c>
      <c r="O3821">
        <f t="shared" si="321"/>
        <v>0</v>
      </c>
      <c r="V3821">
        <v>0</v>
      </c>
    </row>
    <row r="3822" spans="1:22" x14ac:dyDescent="0.25">
      <c r="A3822" t="s">
        <v>556</v>
      </c>
      <c r="B3822" t="s">
        <v>555</v>
      </c>
      <c r="O3822">
        <f t="shared" si="321"/>
        <v>0</v>
      </c>
      <c r="V3822">
        <v>0</v>
      </c>
    </row>
    <row r="3823" spans="1:22" x14ac:dyDescent="0.25">
      <c r="A3823" t="s">
        <v>556</v>
      </c>
      <c r="B3823" t="s">
        <v>555</v>
      </c>
      <c r="O3823">
        <f t="shared" si="321"/>
        <v>0</v>
      </c>
      <c r="V3823">
        <v>0</v>
      </c>
    </row>
    <row r="3824" spans="1:22" x14ac:dyDescent="0.25">
      <c r="A3824" t="s">
        <v>556</v>
      </c>
      <c r="B3824" t="s">
        <v>555</v>
      </c>
      <c r="O3824">
        <f t="shared" si="321"/>
        <v>0</v>
      </c>
      <c r="V3824">
        <v>0</v>
      </c>
    </row>
    <row r="3825" spans="1:23" x14ac:dyDescent="0.25">
      <c r="A3825" t="s">
        <v>556</v>
      </c>
      <c r="B3825" t="s">
        <v>555</v>
      </c>
      <c r="O3825">
        <f t="shared" si="321"/>
        <v>0</v>
      </c>
      <c r="V3825">
        <v>0</v>
      </c>
    </row>
    <row r="3826" spans="1:23" x14ac:dyDescent="0.25">
      <c r="A3826" t="s">
        <v>556</v>
      </c>
      <c r="B3826" t="s">
        <v>555</v>
      </c>
      <c r="O3826">
        <f t="shared" si="321"/>
        <v>0</v>
      </c>
      <c r="V3826">
        <v>0</v>
      </c>
    </row>
    <row r="3827" spans="1:23" x14ac:dyDescent="0.25">
      <c r="A3827" t="s">
        <v>556</v>
      </c>
      <c r="B3827" t="s">
        <v>555</v>
      </c>
      <c r="O3827">
        <f t="shared" si="321"/>
        <v>0</v>
      </c>
      <c r="V3827">
        <v>0</v>
      </c>
    </row>
    <row r="3828" spans="1:23" x14ac:dyDescent="0.25">
      <c r="A3828" t="s">
        <v>556</v>
      </c>
      <c r="B3828" t="s">
        <v>555</v>
      </c>
      <c r="O3828">
        <f t="shared" si="321"/>
        <v>0</v>
      </c>
      <c r="V3828">
        <v>0</v>
      </c>
      <c r="W3828" t="s">
        <v>450</v>
      </c>
    </row>
    <row r="3829" spans="1:23" x14ac:dyDescent="0.25">
      <c r="A3829" t="s">
        <v>556</v>
      </c>
      <c r="B3829" t="s">
        <v>555</v>
      </c>
      <c r="O3829">
        <f t="shared" si="321"/>
        <v>0</v>
      </c>
      <c r="V3829">
        <v>0</v>
      </c>
      <c r="W3829" t="s">
        <v>2</v>
      </c>
    </row>
    <row r="3830" spans="1:23" x14ac:dyDescent="0.25">
      <c r="A3830" t="s">
        <v>556</v>
      </c>
      <c r="B3830" t="s">
        <v>555</v>
      </c>
      <c r="O3830">
        <f t="shared" si="321"/>
        <v>0</v>
      </c>
      <c r="V3830">
        <v>0</v>
      </c>
      <c r="W3830" t="s">
        <v>3</v>
      </c>
    </row>
    <row r="3831" spans="1:23" x14ac:dyDescent="0.25">
      <c r="A3831" t="s">
        <v>556</v>
      </c>
      <c r="B3831" t="s">
        <v>555</v>
      </c>
      <c r="O3831">
        <f t="shared" si="321"/>
        <v>0</v>
      </c>
      <c r="V3831">
        <v>0</v>
      </c>
      <c r="W3831" t="s">
        <v>4</v>
      </c>
    </row>
    <row r="3832" spans="1:23" x14ac:dyDescent="0.25">
      <c r="A3832" t="s">
        <v>556</v>
      </c>
      <c r="B3832" t="s">
        <v>555</v>
      </c>
      <c r="O3832">
        <f t="shared" si="321"/>
        <v>0</v>
      </c>
      <c r="V3832">
        <v>0</v>
      </c>
      <c r="W3832" t="s">
        <v>5</v>
      </c>
    </row>
    <row r="3833" spans="1:23" x14ac:dyDescent="0.25">
      <c r="A3833" t="s">
        <v>556</v>
      </c>
      <c r="B3833" t="s">
        <v>555</v>
      </c>
      <c r="O3833">
        <f t="shared" si="321"/>
        <v>0</v>
      </c>
      <c r="V3833">
        <v>0</v>
      </c>
    </row>
    <row r="3834" spans="1:23" x14ac:dyDescent="0.25">
      <c r="A3834" t="s">
        <v>556</v>
      </c>
      <c r="B3834" t="s">
        <v>555</v>
      </c>
      <c r="O3834">
        <f t="shared" si="321"/>
        <v>0</v>
      </c>
      <c r="V3834">
        <v>0</v>
      </c>
      <c r="W3834" t="s">
        <v>6</v>
      </c>
    </row>
    <row r="3835" spans="1:23" x14ac:dyDescent="0.25">
      <c r="A3835" t="s">
        <v>556</v>
      </c>
      <c r="B3835" t="s">
        <v>555</v>
      </c>
      <c r="O3835">
        <f t="shared" si="321"/>
        <v>0</v>
      </c>
      <c r="V3835">
        <v>0</v>
      </c>
    </row>
    <row r="3836" spans="1:23" x14ac:dyDescent="0.25">
      <c r="A3836" t="s">
        <v>556</v>
      </c>
      <c r="B3836" t="s">
        <v>555</v>
      </c>
      <c r="O3836">
        <f t="shared" si="321"/>
        <v>0</v>
      </c>
      <c r="V3836">
        <v>0</v>
      </c>
      <c r="W3836" t="s">
        <v>7</v>
      </c>
    </row>
    <row r="3837" spans="1:23" x14ac:dyDescent="0.25">
      <c r="A3837" t="s">
        <v>556</v>
      </c>
      <c r="B3837" t="s">
        <v>555</v>
      </c>
      <c r="O3837">
        <f t="shared" si="321"/>
        <v>0</v>
      </c>
      <c r="V3837">
        <v>0</v>
      </c>
    </row>
    <row r="3838" spans="1:23" x14ac:dyDescent="0.25">
      <c r="A3838" t="s">
        <v>556</v>
      </c>
      <c r="B3838" t="s">
        <v>555</v>
      </c>
      <c r="C3838" t="s">
        <v>574</v>
      </c>
      <c r="D3838" t="s">
        <v>575</v>
      </c>
      <c r="O3838">
        <f t="shared" si="321"/>
        <v>2</v>
      </c>
      <c r="V3838">
        <v>0</v>
      </c>
      <c r="W3838" t="s">
        <v>451</v>
      </c>
    </row>
    <row r="3839" spans="1:23" x14ac:dyDescent="0.25">
      <c r="A3839" t="s">
        <v>556</v>
      </c>
      <c r="B3839" t="s">
        <v>555</v>
      </c>
      <c r="O3839">
        <f t="shared" si="321"/>
        <v>0</v>
      </c>
      <c r="V3839">
        <v>0</v>
      </c>
      <c r="W3839" t="s">
        <v>9</v>
      </c>
    </row>
    <row r="3840" spans="1:23" x14ac:dyDescent="0.25">
      <c r="A3840" t="s">
        <v>556</v>
      </c>
      <c r="B3840" t="s">
        <v>555</v>
      </c>
      <c r="O3840">
        <f t="shared" si="321"/>
        <v>0</v>
      </c>
      <c r="V3840">
        <v>0</v>
      </c>
      <c r="W3840" t="s">
        <v>269</v>
      </c>
    </row>
    <row r="3841" spans="1:29" x14ac:dyDescent="0.25">
      <c r="A3841" t="s">
        <v>556</v>
      </c>
      <c r="B3841" t="s">
        <v>555</v>
      </c>
      <c r="O3841">
        <f t="shared" si="321"/>
        <v>0</v>
      </c>
      <c r="V3841">
        <v>0</v>
      </c>
      <c r="W3841" t="s">
        <v>3</v>
      </c>
    </row>
    <row r="3842" spans="1:29" x14ac:dyDescent="0.25">
      <c r="A3842" t="s">
        <v>556</v>
      </c>
      <c r="B3842" t="s">
        <v>555</v>
      </c>
      <c r="O3842">
        <f t="shared" si="321"/>
        <v>0</v>
      </c>
      <c r="V3842">
        <v>0</v>
      </c>
      <c r="W3842" t="s">
        <v>11</v>
      </c>
      <c r="X3842" t="s">
        <v>12</v>
      </c>
      <c r="Y3842" t="s">
        <v>13</v>
      </c>
      <c r="Z3842" t="s">
        <v>14</v>
      </c>
      <c r="AA3842" t="s">
        <v>15</v>
      </c>
      <c r="AB3842" t="s">
        <v>16</v>
      </c>
      <c r="AC3842" t="s">
        <v>17</v>
      </c>
    </row>
    <row r="3843" spans="1:29" x14ac:dyDescent="0.25">
      <c r="A3843" t="s">
        <v>556</v>
      </c>
      <c r="B3843" t="s">
        <v>555</v>
      </c>
      <c r="O3843">
        <f t="shared" si="321"/>
        <v>0</v>
      </c>
      <c r="V3843">
        <v>0</v>
      </c>
      <c r="W3843" t="s">
        <v>18</v>
      </c>
      <c r="X3843" t="s">
        <v>18</v>
      </c>
      <c r="Y3843" t="s">
        <v>19</v>
      </c>
      <c r="Z3843" t="s">
        <v>20</v>
      </c>
      <c r="AA3843" t="s">
        <v>21</v>
      </c>
      <c r="AB3843" t="s">
        <v>22</v>
      </c>
    </row>
    <row r="3844" spans="1:29" x14ac:dyDescent="0.25">
      <c r="A3844" t="s">
        <v>556</v>
      </c>
      <c r="B3844" t="s">
        <v>555</v>
      </c>
      <c r="O3844">
        <f t="shared" ref="O3844:O3907" si="322">+COUNTA(C3844:N3844)</f>
        <v>0</v>
      </c>
      <c r="V3844">
        <v>0</v>
      </c>
      <c r="W3844" t="s">
        <v>23</v>
      </c>
    </row>
    <row r="3845" spans="1:29" x14ac:dyDescent="0.25">
      <c r="A3845" t="s">
        <v>556</v>
      </c>
      <c r="B3845" t="s">
        <v>555</v>
      </c>
      <c r="E3845" t="str">
        <f>+Y3845</f>
        <v xml:space="preserve">PL000111472.1205101.00                             </v>
      </c>
      <c r="F3845" t="str">
        <f>+Z3845</f>
        <v xml:space="preserve"> ZURRON INTERNO 2000X42 </v>
      </c>
      <c r="O3845">
        <f t="shared" si="322"/>
        <v>2</v>
      </c>
      <c r="V3845">
        <v>0</v>
      </c>
      <c r="W3845">
        <v>1</v>
      </c>
      <c r="X3845" t="s">
        <v>24</v>
      </c>
      <c r="Y3845" t="s">
        <v>25</v>
      </c>
      <c r="Z3845" t="s">
        <v>26</v>
      </c>
      <c r="AA3845">
        <v>2</v>
      </c>
      <c r="AB3845" t="s">
        <v>27</v>
      </c>
      <c r="AC3845">
        <v>0</v>
      </c>
    </row>
    <row r="3846" spans="1:29" x14ac:dyDescent="0.25">
      <c r="A3846" t="s">
        <v>556</v>
      </c>
      <c r="B3846" t="s">
        <v>555</v>
      </c>
      <c r="G3846" t="str">
        <f t="shared" ref="G3846:G3857" si="323">+Y3846</f>
        <v xml:space="preserve">         02211757-04                               </v>
      </c>
      <c r="H3846" t="str">
        <f t="shared" ref="H3846:H3857" si="324">+Z3846</f>
        <v xml:space="preserve"> StrechC-7 330mmx450mTr </v>
      </c>
      <c r="M3846">
        <v>30</v>
      </c>
      <c r="N3846" t="s">
        <v>31</v>
      </c>
      <c r="O3846">
        <f t="shared" si="322"/>
        <v>4</v>
      </c>
      <c r="V3846">
        <v>0</v>
      </c>
      <c r="W3846" t="s">
        <v>28</v>
      </c>
      <c r="X3846" t="s">
        <v>24</v>
      </c>
      <c r="Y3846" t="s">
        <v>29</v>
      </c>
      <c r="Z3846" t="s">
        <v>30</v>
      </c>
      <c r="AA3846">
        <v>30</v>
      </c>
      <c r="AB3846" t="s">
        <v>31</v>
      </c>
      <c r="AC3846">
        <v>1739.04</v>
      </c>
    </row>
    <row r="3847" spans="1:29" x14ac:dyDescent="0.25">
      <c r="A3847" t="s">
        <v>556</v>
      </c>
      <c r="B3847" t="s">
        <v>555</v>
      </c>
      <c r="G3847" t="str">
        <f t="shared" si="323"/>
        <v xml:space="preserve">         07612105-00                               </v>
      </c>
      <c r="H3847" t="str">
        <f t="shared" si="324"/>
        <v xml:space="preserve"> Cinta Adh.Transparen 2 </v>
      </c>
      <c r="M3847">
        <v>2.4E-2</v>
      </c>
      <c r="N3847" t="s">
        <v>35</v>
      </c>
      <c r="O3847">
        <f t="shared" si="322"/>
        <v>4</v>
      </c>
      <c r="V3847">
        <v>0</v>
      </c>
      <c r="W3847" t="s">
        <v>28</v>
      </c>
      <c r="X3847" t="s">
        <v>32</v>
      </c>
      <c r="Y3847" t="s">
        <v>33</v>
      </c>
      <c r="Z3847" t="s">
        <v>34</v>
      </c>
      <c r="AA3847">
        <v>2.4E-2</v>
      </c>
      <c r="AB3847" t="s">
        <v>35</v>
      </c>
      <c r="AC3847">
        <v>118.944</v>
      </c>
    </row>
    <row r="3848" spans="1:29" x14ac:dyDescent="0.25">
      <c r="A3848" t="s">
        <v>556</v>
      </c>
      <c r="B3848" t="s">
        <v>555</v>
      </c>
      <c r="G3848" t="str">
        <f t="shared" si="323"/>
        <v xml:space="preserve">         07132299-00                               </v>
      </c>
      <c r="H3848" t="str">
        <f t="shared" si="324"/>
        <v xml:space="preserve"> ESQUINERO CARTON GRAND </v>
      </c>
      <c r="M3848">
        <v>16</v>
      </c>
      <c r="N3848" t="s">
        <v>27</v>
      </c>
      <c r="O3848">
        <f t="shared" si="322"/>
        <v>4</v>
      </c>
      <c r="V3848">
        <v>0</v>
      </c>
      <c r="W3848" t="s">
        <v>28</v>
      </c>
      <c r="X3848" t="s">
        <v>36</v>
      </c>
      <c r="Y3848" t="s">
        <v>37</v>
      </c>
      <c r="Z3848" t="s">
        <v>38</v>
      </c>
      <c r="AA3848">
        <v>16</v>
      </c>
      <c r="AB3848" t="s">
        <v>27</v>
      </c>
      <c r="AC3848">
        <v>3680</v>
      </c>
    </row>
    <row r="3849" spans="1:29" x14ac:dyDescent="0.25">
      <c r="A3849" t="s">
        <v>556</v>
      </c>
      <c r="B3849" t="s">
        <v>555</v>
      </c>
      <c r="G3849" t="str">
        <f t="shared" si="323"/>
        <v xml:space="preserve">         07132291-00                               </v>
      </c>
      <c r="H3849" t="str">
        <f t="shared" si="324"/>
        <v xml:space="preserve"> ESQUIN CARTON PEQUEÑO  </v>
      </c>
      <c r="M3849">
        <v>8</v>
      </c>
      <c r="N3849" t="s">
        <v>27</v>
      </c>
      <c r="O3849">
        <f t="shared" si="322"/>
        <v>4</v>
      </c>
      <c r="V3849">
        <v>0</v>
      </c>
      <c r="W3849" t="s">
        <v>28</v>
      </c>
      <c r="X3849" t="s">
        <v>39</v>
      </c>
      <c r="Y3849" t="s">
        <v>40</v>
      </c>
      <c r="Z3849" t="s">
        <v>41</v>
      </c>
      <c r="AA3849">
        <v>8</v>
      </c>
      <c r="AB3849" t="s">
        <v>27</v>
      </c>
      <c r="AC3849">
        <v>3911.5095999999999</v>
      </c>
    </row>
    <row r="3850" spans="1:29" x14ac:dyDescent="0.25">
      <c r="A3850" t="s">
        <v>556</v>
      </c>
      <c r="B3850" t="s">
        <v>555</v>
      </c>
      <c r="G3850" t="str">
        <f t="shared" si="323"/>
        <v xml:space="preserve">         05115102-00                               </v>
      </c>
      <c r="H3850" t="str">
        <f t="shared" si="324"/>
        <v xml:space="preserve"> Torn. 8x 1-½" CP.PH NG </v>
      </c>
      <c r="M3850">
        <v>112</v>
      </c>
      <c r="N3850" t="s">
        <v>27</v>
      </c>
      <c r="O3850">
        <f t="shared" si="322"/>
        <v>4</v>
      </c>
      <c r="V3850">
        <v>0</v>
      </c>
      <c r="W3850" t="s">
        <v>28</v>
      </c>
      <c r="X3850" t="s">
        <v>42</v>
      </c>
      <c r="Y3850" t="s">
        <v>43</v>
      </c>
      <c r="Z3850" t="s">
        <v>44</v>
      </c>
      <c r="AA3850">
        <v>112</v>
      </c>
      <c r="AB3850" t="s">
        <v>27</v>
      </c>
      <c r="AC3850">
        <v>4849.6000000000004</v>
      </c>
    </row>
    <row r="3851" spans="1:29" x14ac:dyDescent="0.25">
      <c r="A3851" t="s">
        <v>556</v>
      </c>
      <c r="B3851" t="s">
        <v>555</v>
      </c>
      <c r="G3851">
        <f t="shared" si="323"/>
        <v>611100600</v>
      </c>
      <c r="H3851" t="str">
        <f t="shared" si="324"/>
        <v xml:space="preserve"> TARUGO 8mm ACANALADO N </v>
      </c>
      <c r="M3851">
        <v>6</v>
      </c>
      <c r="N3851" t="s">
        <v>47</v>
      </c>
      <c r="O3851">
        <f t="shared" si="322"/>
        <v>4</v>
      </c>
      <c r="V3851">
        <v>0</v>
      </c>
      <c r="W3851" t="s">
        <v>28</v>
      </c>
      <c r="X3851" t="s">
        <v>45</v>
      </c>
      <c r="Y3851">
        <v>611100600</v>
      </c>
      <c r="Z3851" t="s">
        <v>46</v>
      </c>
      <c r="AA3851">
        <v>6</v>
      </c>
      <c r="AB3851" t="s">
        <v>47</v>
      </c>
      <c r="AC3851">
        <v>202.9914</v>
      </c>
    </row>
    <row r="3852" spans="1:29" x14ac:dyDescent="0.25">
      <c r="A3852" t="s">
        <v>556</v>
      </c>
      <c r="B3852" t="s">
        <v>555</v>
      </c>
      <c r="G3852" t="str">
        <f t="shared" si="323"/>
        <v xml:space="preserve">         06521533-00                               </v>
      </c>
      <c r="H3852" t="str">
        <f t="shared" si="324"/>
        <v xml:space="preserve"> Chazo Plastico de 1/4  </v>
      </c>
      <c r="M3852">
        <v>28</v>
      </c>
      <c r="N3852" t="s">
        <v>27</v>
      </c>
      <c r="O3852">
        <f t="shared" si="322"/>
        <v>4</v>
      </c>
      <c r="V3852">
        <v>0</v>
      </c>
      <c r="W3852" t="s">
        <v>28</v>
      </c>
      <c r="X3852" t="s">
        <v>48</v>
      </c>
      <c r="Y3852" t="s">
        <v>49</v>
      </c>
      <c r="Z3852" t="s">
        <v>50</v>
      </c>
      <c r="AA3852">
        <v>28</v>
      </c>
      <c r="AB3852" t="s">
        <v>27</v>
      </c>
      <c r="AC3852">
        <v>456.4</v>
      </c>
    </row>
    <row r="3853" spans="1:29" x14ac:dyDescent="0.25">
      <c r="A3853" t="s">
        <v>556</v>
      </c>
      <c r="B3853" t="s">
        <v>555</v>
      </c>
      <c r="G3853" t="str">
        <f t="shared" si="323"/>
        <v xml:space="preserve">         06544102-00                               </v>
      </c>
      <c r="H3853" t="str">
        <f t="shared" si="324"/>
        <v xml:space="preserve"> Etiqueta Serial100X50m </v>
      </c>
      <c r="O3853">
        <f t="shared" si="322"/>
        <v>2</v>
      </c>
      <c r="V3853">
        <v>0</v>
      </c>
      <c r="W3853" t="s">
        <v>28</v>
      </c>
      <c r="X3853" t="s">
        <v>51</v>
      </c>
      <c r="Y3853" t="s">
        <v>52</v>
      </c>
      <c r="Z3853" t="s">
        <v>53</v>
      </c>
      <c r="AA3853">
        <v>2</v>
      </c>
      <c r="AB3853" t="s">
        <v>27</v>
      </c>
      <c r="AC3853">
        <v>39.756</v>
      </c>
    </row>
    <row r="3854" spans="1:29" x14ac:dyDescent="0.25">
      <c r="A3854" t="s">
        <v>556</v>
      </c>
      <c r="B3854" t="s">
        <v>555</v>
      </c>
      <c r="G3854" t="str">
        <f t="shared" si="323"/>
        <v xml:space="preserve">         06544103-00                               </v>
      </c>
      <c r="H3854" t="str">
        <f t="shared" si="324"/>
        <v xml:space="preserve"> Cinta 110mm Ancho R531 </v>
      </c>
      <c r="M3854">
        <v>0.11</v>
      </c>
      <c r="N3854" t="s">
        <v>31</v>
      </c>
      <c r="O3854">
        <f t="shared" si="322"/>
        <v>4</v>
      </c>
      <c r="V3854">
        <v>0</v>
      </c>
      <c r="W3854" t="s">
        <v>28</v>
      </c>
      <c r="X3854" t="s">
        <v>54</v>
      </c>
      <c r="Y3854" t="s">
        <v>55</v>
      </c>
      <c r="Z3854" t="s">
        <v>56</v>
      </c>
      <c r="AA3854">
        <v>0.11</v>
      </c>
      <c r="AB3854" t="s">
        <v>31</v>
      </c>
      <c r="AC3854">
        <v>4.7427000000000001</v>
      </c>
    </row>
    <row r="3855" spans="1:29" x14ac:dyDescent="0.25">
      <c r="A3855" t="s">
        <v>556</v>
      </c>
      <c r="B3855" t="s">
        <v>555</v>
      </c>
      <c r="G3855" t="str">
        <f t="shared" si="323"/>
        <v xml:space="preserve">         02510184-00                               </v>
      </c>
      <c r="H3855" t="str">
        <f t="shared" si="324"/>
        <v xml:space="preserve"> TAPA TOR ADH Roble Ma  </v>
      </c>
      <c r="M3855">
        <v>108</v>
      </c>
      <c r="N3855" t="s">
        <v>27</v>
      </c>
      <c r="O3855">
        <f t="shared" si="322"/>
        <v>4</v>
      </c>
      <c r="V3855">
        <v>0</v>
      </c>
      <c r="W3855" t="s">
        <v>28</v>
      </c>
      <c r="X3855" t="s">
        <v>57</v>
      </c>
      <c r="Y3855" t="s">
        <v>58</v>
      </c>
      <c r="Z3855" t="s">
        <v>59</v>
      </c>
      <c r="AA3855">
        <v>108</v>
      </c>
      <c r="AB3855" t="s">
        <v>27</v>
      </c>
      <c r="AC3855">
        <v>1639.44</v>
      </c>
    </row>
    <row r="3856" spans="1:29" x14ac:dyDescent="0.25">
      <c r="A3856" t="s">
        <v>556</v>
      </c>
      <c r="B3856" t="s">
        <v>555</v>
      </c>
      <c r="G3856" t="str">
        <f t="shared" si="323"/>
        <v xml:space="preserve">         06511113-01                               </v>
      </c>
      <c r="H3856" t="str">
        <f t="shared" si="324"/>
        <v xml:space="preserve"> Corredera Full Ext. 14 </v>
      </c>
      <c r="O3856">
        <f t="shared" si="322"/>
        <v>2</v>
      </c>
      <c r="V3856">
        <v>0</v>
      </c>
      <c r="W3856" t="s">
        <v>28</v>
      </c>
      <c r="X3856" t="s">
        <v>60</v>
      </c>
      <c r="Y3856" t="s">
        <v>61</v>
      </c>
      <c r="Z3856" t="s">
        <v>62</v>
      </c>
      <c r="AA3856">
        <v>2</v>
      </c>
      <c r="AB3856" t="s">
        <v>63</v>
      </c>
      <c r="AC3856">
        <v>16980</v>
      </c>
    </row>
    <row r="3857" spans="1:31" x14ac:dyDescent="0.25">
      <c r="A3857" t="s">
        <v>556</v>
      </c>
      <c r="B3857" t="s">
        <v>555</v>
      </c>
      <c r="G3857" t="str">
        <f t="shared" si="323"/>
        <v xml:space="preserve">         05113110-01                               </v>
      </c>
      <c r="H3857" t="str">
        <f t="shared" si="324"/>
        <v xml:space="preserve"> Torn Esp 6 X 5/8 Cp Ph </v>
      </c>
      <c r="M3857">
        <v>76</v>
      </c>
      <c r="N3857" t="s">
        <v>27</v>
      </c>
      <c r="O3857">
        <f t="shared" si="322"/>
        <v>4</v>
      </c>
      <c r="V3857">
        <v>0</v>
      </c>
      <c r="W3857" t="s">
        <v>28</v>
      </c>
      <c r="X3857" t="s">
        <v>64</v>
      </c>
      <c r="Y3857" t="s">
        <v>65</v>
      </c>
      <c r="Z3857" t="s">
        <v>66</v>
      </c>
      <c r="AA3857">
        <v>76</v>
      </c>
      <c r="AB3857" t="s">
        <v>27</v>
      </c>
      <c r="AC3857">
        <v>1383.5496000000001</v>
      </c>
    </row>
    <row r="3858" spans="1:31" x14ac:dyDescent="0.25">
      <c r="A3858" t="s">
        <v>556</v>
      </c>
      <c r="B3858" t="s">
        <v>555</v>
      </c>
      <c r="G3858" t="str">
        <f>+Y3858</f>
        <v xml:space="preserve">PL0001114727031001                                 </v>
      </c>
      <c r="H3858" t="str">
        <f>+Z3858</f>
        <v xml:space="preserve"> COSTADOS CLOSET 2000x4 </v>
      </c>
      <c r="O3858">
        <f t="shared" si="322"/>
        <v>2</v>
      </c>
      <c r="V3858">
        <v>0</v>
      </c>
      <c r="W3858" t="s">
        <v>28</v>
      </c>
      <c r="X3858" t="s">
        <v>67</v>
      </c>
      <c r="Y3858" t="s">
        <v>68</v>
      </c>
      <c r="Z3858" t="s">
        <v>69</v>
      </c>
      <c r="AA3858">
        <v>2</v>
      </c>
      <c r="AB3858" t="s">
        <v>47</v>
      </c>
      <c r="AC3858">
        <v>0</v>
      </c>
    </row>
    <row r="3859" spans="1:31" x14ac:dyDescent="0.25">
      <c r="A3859" t="s">
        <v>556</v>
      </c>
      <c r="B3859" t="s">
        <v>555</v>
      </c>
      <c r="I3859" t="str">
        <f>+Y3859</f>
        <v xml:space="preserve">         03115282-00                               </v>
      </c>
      <c r="J3859" t="str">
        <f>+Z3859</f>
        <v xml:space="preserve"> Aglo 2440x2150x15 Rove </v>
      </c>
      <c r="M3859">
        <v>0.29620000000000002</v>
      </c>
      <c r="N3859" t="s">
        <v>73</v>
      </c>
      <c r="O3859">
        <f t="shared" si="322"/>
        <v>4</v>
      </c>
      <c r="V3859">
        <v>0</v>
      </c>
      <c r="W3859" t="s">
        <v>70</v>
      </c>
      <c r="X3859" t="s">
        <v>24</v>
      </c>
      <c r="Y3859" t="s">
        <v>71</v>
      </c>
      <c r="Z3859" t="s">
        <v>72</v>
      </c>
      <c r="AA3859">
        <v>0.29620000000000002</v>
      </c>
      <c r="AB3859" t="s">
        <v>73</v>
      </c>
      <c r="AC3859">
        <v>66099.991999999998</v>
      </c>
    </row>
    <row r="3860" spans="1:31" x14ac:dyDescent="0.25">
      <c r="A3860" t="s">
        <v>556</v>
      </c>
      <c r="B3860" t="s">
        <v>555</v>
      </c>
      <c r="G3860" t="str">
        <f t="shared" ref="G3860:G3862" si="325">+Y3860</f>
        <v xml:space="preserve">         04224699-00                               </v>
      </c>
      <c r="H3860" t="str">
        <f t="shared" ref="H3860:H3862" si="326">+Z3860</f>
        <v xml:space="preserve"> FJ PVC Rovere  M2 19x. </v>
      </c>
      <c r="K3860" t="str">
        <f>+Y3860</f>
        <v xml:space="preserve">         04224699-00                               </v>
      </c>
      <c r="L3860" t="str">
        <f>+Z3860</f>
        <v xml:space="preserve"> FJ PVC Rovere  M2 19x. </v>
      </c>
      <c r="M3860">
        <v>10.4</v>
      </c>
      <c r="N3860" t="s">
        <v>31</v>
      </c>
      <c r="O3860">
        <f t="shared" si="322"/>
        <v>6</v>
      </c>
      <c r="V3860">
        <v>0</v>
      </c>
      <c r="W3860" t="s">
        <v>70</v>
      </c>
      <c r="X3860" t="s">
        <v>32</v>
      </c>
      <c r="Y3860" t="s">
        <v>74</v>
      </c>
      <c r="Z3860" t="s">
        <v>75</v>
      </c>
      <c r="AA3860">
        <v>10.4</v>
      </c>
      <c r="AB3860" t="s">
        <v>31</v>
      </c>
      <c r="AC3860">
        <v>2652</v>
      </c>
    </row>
    <row r="3861" spans="1:31" x14ac:dyDescent="0.25">
      <c r="A3861" t="s">
        <v>556</v>
      </c>
      <c r="B3861" t="s">
        <v>555</v>
      </c>
      <c r="G3861" t="str">
        <f t="shared" si="325"/>
        <v xml:space="preserve">         09122109-00                               </v>
      </c>
      <c r="H3861" t="str">
        <f t="shared" si="326"/>
        <v xml:space="preserve"> Holt Melt Jowatherm 28 </v>
      </c>
      <c r="M3861">
        <v>1.46E-2</v>
      </c>
      <c r="N3861" t="s">
        <v>78</v>
      </c>
      <c r="O3861">
        <f t="shared" si="322"/>
        <v>4</v>
      </c>
      <c r="V3861">
        <v>0</v>
      </c>
      <c r="W3861" t="s">
        <v>70</v>
      </c>
      <c r="X3861" t="s">
        <v>36</v>
      </c>
      <c r="Y3861" t="s">
        <v>76</v>
      </c>
      <c r="Z3861" t="s">
        <v>77</v>
      </c>
      <c r="AA3861">
        <v>1.46E-2</v>
      </c>
      <c r="AB3861" t="s">
        <v>78</v>
      </c>
      <c r="AC3861">
        <v>379.6</v>
      </c>
    </row>
    <row r="3862" spans="1:31" x14ac:dyDescent="0.25">
      <c r="A3862" t="s">
        <v>556</v>
      </c>
      <c r="B3862" t="s">
        <v>555</v>
      </c>
      <c r="G3862" t="str">
        <f t="shared" si="325"/>
        <v xml:space="preserve">         09122109-00                               </v>
      </c>
      <c r="H3862" t="str">
        <f t="shared" si="326"/>
        <v xml:space="preserve"> Holt Melt Jowatherm 28 </v>
      </c>
      <c r="M3862">
        <v>2.92E-2</v>
      </c>
      <c r="N3862" t="s">
        <v>78</v>
      </c>
      <c r="O3862">
        <f t="shared" si="322"/>
        <v>4</v>
      </c>
      <c r="V3862">
        <v>0</v>
      </c>
      <c r="W3862" t="s">
        <v>70</v>
      </c>
      <c r="X3862" t="s">
        <v>39</v>
      </c>
      <c r="Y3862" t="s">
        <v>76</v>
      </c>
      <c r="Z3862" t="s">
        <v>77</v>
      </c>
      <c r="AA3862">
        <v>2.92E-2</v>
      </c>
      <c r="AB3862" t="s">
        <v>78</v>
      </c>
      <c r="AC3862">
        <v>759.2</v>
      </c>
    </row>
    <row r="3863" spans="1:31" x14ac:dyDescent="0.25">
      <c r="A3863" t="s">
        <v>556</v>
      </c>
      <c r="B3863" t="s">
        <v>555</v>
      </c>
      <c r="O3863">
        <f t="shared" si="322"/>
        <v>0</v>
      </c>
      <c r="V3863">
        <v>0</v>
      </c>
      <c r="W3863" t="s">
        <v>79</v>
      </c>
    </row>
    <row r="3864" spans="1:31" x14ac:dyDescent="0.25">
      <c r="A3864" t="s">
        <v>556</v>
      </c>
      <c r="B3864" t="s">
        <v>555</v>
      </c>
      <c r="O3864">
        <f t="shared" si="322"/>
        <v>0</v>
      </c>
      <c r="V3864">
        <v>0</v>
      </c>
      <c r="W3864" t="s">
        <v>28</v>
      </c>
      <c r="X3864" t="s">
        <v>80</v>
      </c>
    </row>
    <row r="3865" spans="1:31" x14ac:dyDescent="0.25">
      <c r="A3865" t="s">
        <v>556</v>
      </c>
      <c r="B3865" t="s">
        <v>555</v>
      </c>
      <c r="O3865">
        <f t="shared" si="322"/>
        <v>0</v>
      </c>
      <c r="V3865">
        <v>0</v>
      </c>
      <c r="W3865" t="s">
        <v>18</v>
      </c>
      <c r="X3865" t="s">
        <v>81</v>
      </c>
    </row>
    <row r="3866" spans="1:31" x14ac:dyDescent="0.25">
      <c r="A3866" t="s">
        <v>556</v>
      </c>
      <c r="B3866" t="s">
        <v>555</v>
      </c>
      <c r="O3866">
        <f t="shared" si="322"/>
        <v>0</v>
      </c>
      <c r="V3866">
        <v>0</v>
      </c>
      <c r="W3866" t="s">
        <v>18</v>
      </c>
      <c r="X3866" t="s">
        <v>82</v>
      </c>
      <c r="Y3866" t="s">
        <v>83</v>
      </c>
      <c r="Z3866" t="s">
        <v>84</v>
      </c>
      <c r="AA3866" t="s">
        <v>85</v>
      </c>
      <c r="AB3866" t="s">
        <v>86</v>
      </c>
      <c r="AC3866" t="s">
        <v>84</v>
      </c>
      <c r="AD3866" t="s">
        <v>87</v>
      </c>
    </row>
    <row r="3867" spans="1:31" x14ac:dyDescent="0.25">
      <c r="A3867" t="s">
        <v>556</v>
      </c>
      <c r="B3867" t="s">
        <v>555</v>
      </c>
      <c r="O3867">
        <f t="shared" si="322"/>
        <v>0</v>
      </c>
      <c r="V3867">
        <v>0</v>
      </c>
      <c r="W3867" t="s">
        <v>18</v>
      </c>
      <c r="X3867" t="s">
        <v>83</v>
      </c>
      <c r="Y3867" t="s">
        <v>83</v>
      </c>
      <c r="Z3867" t="s">
        <v>88</v>
      </c>
      <c r="AA3867" t="s">
        <v>89</v>
      </c>
      <c r="AB3867" t="s">
        <v>90</v>
      </c>
      <c r="AC3867" t="s">
        <v>88</v>
      </c>
      <c r="AD3867" t="s">
        <v>91</v>
      </c>
    </row>
    <row r="3868" spans="1:31" x14ac:dyDescent="0.25">
      <c r="A3868" t="s">
        <v>556</v>
      </c>
      <c r="B3868" t="s">
        <v>555</v>
      </c>
      <c r="O3868">
        <f t="shared" si="322"/>
        <v>0</v>
      </c>
      <c r="V3868">
        <v>0</v>
      </c>
      <c r="W3868" t="s">
        <v>18</v>
      </c>
      <c r="X3868" t="s">
        <v>92</v>
      </c>
    </row>
    <row r="3869" spans="1:31" x14ac:dyDescent="0.25">
      <c r="A3869" t="s">
        <v>556</v>
      </c>
      <c r="B3869" t="s">
        <v>555</v>
      </c>
      <c r="O3869">
        <f t="shared" si="322"/>
        <v>0</v>
      </c>
      <c r="V3869">
        <v>0</v>
      </c>
      <c r="W3869" t="s">
        <v>18</v>
      </c>
      <c r="X3869">
        <v>10</v>
      </c>
      <c r="Y3869">
        <v>2930</v>
      </c>
      <c r="Z3869" t="s">
        <v>93</v>
      </c>
      <c r="AA3869" t="s">
        <v>94</v>
      </c>
      <c r="AB3869" t="s">
        <v>95</v>
      </c>
      <c r="AC3869" t="s">
        <v>96</v>
      </c>
      <c r="AD3869" t="s">
        <v>97</v>
      </c>
      <c r="AE3869">
        <v>490.85680000000002</v>
      </c>
    </row>
    <row r="3870" spans="1:31" x14ac:dyDescent="0.25">
      <c r="A3870" t="s">
        <v>556</v>
      </c>
      <c r="B3870" t="s">
        <v>555</v>
      </c>
      <c r="O3870">
        <f t="shared" si="322"/>
        <v>0</v>
      </c>
      <c r="V3870">
        <v>0</v>
      </c>
      <c r="W3870" t="s">
        <v>18</v>
      </c>
      <c r="X3870">
        <v>20</v>
      </c>
      <c r="Y3870">
        <v>2931</v>
      </c>
      <c r="Z3870" t="s">
        <v>98</v>
      </c>
      <c r="AA3870" t="s">
        <v>94</v>
      </c>
      <c r="AB3870" t="s">
        <v>99</v>
      </c>
      <c r="AC3870" t="s">
        <v>100</v>
      </c>
      <c r="AD3870" t="s">
        <v>101</v>
      </c>
      <c r="AE3870">
        <v>1864.5601999999999</v>
      </c>
    </row>
    <row r="3871" spans="1:31" x14ac:dyDescent="0.25">
      <c r="A3871" t="s">
        <v>556</v>
      </c>
      <c r="B3871" t="s">
        <v>555</v>
      </c>
      <c r="O3871">
        <f t="shared" si="322"/>
        <v>0</v>
      </c>
      <c r="V3871">
        <v>0</v>
      </c>
      <c r="W3871" t="s">
        <v>18</v>
      </c>
      <c r="X3871">
        <v>30</v>
      </c>
      <c r="Y3871">
        <v>2932</v>
      </c>
      <c r="Z3871" t="s">
        <v>102</v>
      </c>
      <c r="AA3871" t="s">
        <v>94</v>
      </c>
      <c r="AB3871" t="s">
        <v>103</v>
      </c>
      <c r="AC3871" t="s">
        <v>104</v>
      </c>
      <c r="AD3871" t="s">
        <v>105</v>
      </c>
      <c r="AE3871">
        <v>3484.1203999999998</v>
      </c>
    </row>
    <row r="3872" spans="1:31" x14ac:dyDescent="0.25">
      <c r="A3872" t="s">
        <v>556</v>
      </c>
      <c r="B3872" t="s">
        <v>555</v>
      </c>
      <c r="O3872">
        <f t="shared" si="322"/>
        <v>0</v>
      </c>
      <c r="V3872">
        <v>0</v>
      </c>
      <c r="W3872" t="s">
        <v>18</v>
      </c>
      <c r="X3872" t="s">
        <v>81</v>
      </c>
      <c r="Y3872" t="s">
        <v>106</v>
      </c>
    </row>
    <row r="3873" spans="1:31" x14ac:dyDescent="0.25">
      <c r="A3873" t="s">
        <v>556</v>
      </c>
      <c r="B3873" t="s">
        <v>555</v>
      </c>
      <c r="O3873">
        <f t="shared" si="322"/>
        <v>0</v>
      </c>
      <c r="V3873">
        <v>0</v>
      </c>
      <c r="W3873" t="s">
        <v>18</v>
      </c>
      <c r="X3873" t="s">
        <v>107</v>
      </c>
      <c r="Y3873" t="s">
        <v>270</v>
      </c>
    </row>
    <row r="3874" spans="1:31" x14ac:dyDescent="0.25">
      <c r="A3874" t="s">
        <v>556</v>
      </c>
      <c r="B3874" t="s">
        <v>555</v>
      </c>
      <c r="O3874">
        <f t="shared" si="322"/>
        <v>0</v>
      </c>
      <c r="V3874">
        <v>0</v>
      </c>
      <c r="W3874" t="s">
        <v>79</v>
      </c>
    </row>
    <row r="3875" spans="1:31" x14ac:dyDescent="0.25">
      <c r="A3875" t="s">
        <v>556</v>
      </c>
      <c r="B3875" t="s">
        <v>555</v>
      </c>
      <c r="G3875" t="str">
        <f>+Y3875</f>
        <v xml:space="preserve">PL0001114727041001                                 </v>
      </c>
      <c r="H3875" t="str">
        <f>+Z3875</f>
        <v xml:space="preserve"> ENTREPAÑO CL FIJO 480X </v>
      </c>
      <c r="M3875">
        <v>6</v>
      </c>
      <c r="N3875" t="s">
        <v>47</v>
      </c>
      <c r="O3875">
        <f t="shared" si="322"/>
        <v>4</v>
      </c>
      <c r="V3875">
        <v>0</v>
      </c>
      <c r="W3875" t="s">
        <v>28</v>
      </c>
      <c r="X3875" t="s">
        <v>109</v>
      </c>
      <c r="Y3875" t="s">
        <v>110</v>
      </c>
      <c r="Z3875" t="s">
        <v>111</v>
      </c>
      <c r="AA3875">
        <v>6</v>
      </c>
      <c r="AB3875" t="s">
        <v>47</v>
      </c>
      <c r="AC3875">
        <v>0</v>
      </c>
    </row>
    <row r="3876" spans="1:31" x14ac:dyDescent="0.25">
      <c r="A3876" t="s">
        <v>556</v>
      </c>
      <c r="B3876" t="s">
        <v>555</v>
      </c>
      <c r="I3876" t="str">
        <f>+Y3876</f>
        <v xml:space="preserve">         03115282-00                               </v>
      </c>
      <c r="J3876" t="str">
        <f>+Z3876</f>
        <v xml:space="preserve"> Aglo 2440x2150x15 Rove </v>
      </c>
      <c r="M3876">
        <v>0.2676</v>
      </c>
      <c r="N3876" t="s">
        <v>73</v>
      </c>
      <c r="O3876">
        <f t="shared" si="322"/>
        <v>4</v>
      </c>
      <c r="V3876">
        <v>0</v>
      </c>
      <c r="W3876" t="s">
        <v>70</v>
      </c>
      <c r="X3876" t="s">
        <v>24</v>
      </c>
      <c r="Y3876" t="s">
        <v>71</v>
      </c>
      <c r="Z3876" t="s">
        <v>72</v>
      </c>
      <c r="AA3876">
        <v>0.2676</v>
      </c>
      <c r="AB3876" t="s">
        <v>73</v>
      </c>
      <c r="AC3876">
        <v>59717.616000000002</v>
      </c>
    </row>
    <row r="3877" spans="1:31" x14ac:dyDescent="0.25">
      <c r="A3877" t="s">
        <v>556</v>
      </c>
      <c r="B3877" t="s">
        <v>555</v>
      </c>
      <c r="G3877" t="str">
        <f t="shared" ref="G3877:G3879" si="327">+Y3877</f>
        <v xml:space="preserve">         04224699-00                               </v>
      </c>
      <c r="H3877" t="str">
        <f t="shared" ref="H3877:H3879" si="328">+Z3877</f>
        <v xml:space="preserve"> FJ PVC Rovere  M2 19x. </v>
      </c>
      <c r="K3877" t="str">
        <f>+Y3877</f>
        <v xml:space="preserve">         04224699-00                               </v>
      </c>
      <c r="L3877" t="str">
        <f>+Z3877</f>
        <v xml:space="preserve"> FJ PVC Rovere  M2 19x. </v>
      </c>
      <c r="M3877">
        <v>6.24</v>
      </c>
      <c r="N3877" t="s">
        <v>31</v>
      </c>
      <c r="O3877">
        <f t="shared" si="322"/>
        <v>6</v>
      </c>
      <c r="V3877">
        <v>0</v>
      </c>
      <c r="W3877" t="s">
        <v>70</v>
      </c>
      <c r="X3877" t="s">
        <v>32</v>
      </c>
      <c r="Y3877" t="s">
        <v>74</v>
      </c>
      <c r="Z3877" t="s">
        <v>75</v>
      </c>
      <c r="AA3877">
        <v>6.24</v>
      </c>
      <c r="AB3877" t="s">
        <v>31</v>
      </c>
      <c r="AC3877">
        <v>1591.2</v>
      </c>
    </row>
    <row r="3878" spans="1:31" x14ac:dyDescent="0.25">
      <c r="A3878" t="s">
        <v>556</v>
      </c>
      <c r="B3878" t="s">
        <v>555</v>
      </c>
      <c r="G3878" t="str">
        <f t="shared" si="327"/>
        <v xml:space="preserve">         09122109-00                               </v>
      </c>
      <c r="H3878" t="str">
        <f t="shared" si="328"/>
        <v xml:space="preserve"> Holt Melt Jowatherm 28 </v>
      </c>
      <c r="M3878">
        <v>8.3999999999999995E-3</v>
      </c>
      <c r="N3878" t="s">
        <v>78</v>
      </c>
      <c r="O3878">
        <f t="shared" si="322"/>
        <v>4</v>
      </c>
      <c r="V3878">
        <v>0</v>
      </c>
      <c r="W3878" t="s">
        <v>70</v>
      </c>
      <c r="X3878" t="s">
        <v>36</v>
      </c>
      <c r="Y3878" t="s">
        <v>76</v>
      </c>
      <c r="Z3878" t="s">
        <v>77</v>
      </c>
      <c r="AA3878">
        <v>8.3999999999999995E-3</v>
      </c>
      <c r="AB3878" t="s">
        <v>78</v>
      </c>
      <c r="AC3878">
        <v>218.4</v>
      </c>
    </row>
    <row r="3879" spans="1:31" x14ac:dyDescent="0.25">
      <c r="A3879" t="s">
        <v>556</v>
      </c>
      <c r="B3879" t="s">
        <v>555</v>
      </c>
      <c r="G3879" t="str">
        <f t="shared" si="327"/>
        <v xml:space="preserve">         09122109-00                               </v>
      </c>
      <c r="H3879" t="str">
        <f t="shared" si="328"/>
        <v xml:space="preserve"> Holt Melt Jowatherm 28 </v>
      </c>
      <c r="M3879">
        <v>1.6799999999999999E-2</v>
      </c>
      <c r="N3879" t="s">
        <v>78</v>
      </c>
      <c r="O3879">
        <f t="shared" si="322"/>
        <v>4</v>
      </c>
      <c r="V3879">
        <v>0</v>
      </c>
      <c r="W3879" t="s">
        <v>70</v>
      </c>
      <c r="X3879" t="s">
        <v>39</v>
      </c>
      <c r="Y3879" t="s">
        <v>76</v>
      </c>
      <c r="Z3879" t="s">
        <v>77</v>
      </c>
      <c r="AA3879">
        <v>1.6799999999999999E-2</v>
      </c>
      <c r="AB3879" t="s">
        <v>78</v>
      </c>
      <c r="AC3879">
        <v>436.8</v>
      </c>
    </row>
    <row r="3880" spans="1:31" x14ac:dyDescent="0.25">
      <c r="A3880" t="s">
        <v>556</v>
      </c>
      <c r="B3880" t="s">
        <v>555</v>
      </c>
      <c r="O3880">
        <f t="shared" si="322"/>
        <v>0</v>
      </c>
      <c r="V3880">
        <v>0</v>
      </c>
      <c r="W3880" t="s">
        <v>79</v>
      </c>
    </row>
    <row r="3881" spans="1:31" x14ac:dyDescent="0.25">
      <c r="A3881" t="s">
        <v>556</v>
      </c>
      <c r="B3881" t="s">
        <v>555</v>
      </c>
      <c r="O3881">
        <f t="shared" si="322"/>
        <v>0</v>
      </c>
      <c r="V3881">
        <v>0</v>
      </c>
      <c r="W3881" t="s">
        <v>28</v>
      </c>
      <c r="X3881" t="s">
        <v>112</v>
      </c>
    </row>
    <row r="3882" spans="1:31" x14ac:dyDescent="0.25">
      <c r="A3882" t="s">
        <v>556</v>
      </c>
      <c r="B3882" t="s">
        <v>555</v>
      </c>
      <c r="O3882">
        <f t="shared" si="322"/>
        <v>0</v>
      </c>
      <c r="V3882">
        <v>0</v>
      </c>
      <c r="W3882" t="s">
        <v>18</v>
      </c>
      <c r="X3882" t="s">
        <v>81</v>
      </c>
    </row>
    <row r="3883" spans="1:31" x14ac:dyDescent="0.25">
      <c r="A3883" t="s">
        <v>556</v>
      </c>
      <c r="B3883" t="s">
        <v>555</v>
      </c>
      <c r="O3883">
        <f t="shared" si="322"/>
        <v>0</v>
      </c>
      <c r="V3883">
        <v>0</v>
      </c>
      <c r="W3883" t="s">
        <v>18</v>
      </c>
      <c r="X3883" t="s">
        <v>82</v>
      </c>
      <c r="Y3883" t="s">
        <v>83</v>
      </c>
      <c r="Z3883" t="s">
        <v>84</v>
      </c>
      <c r="AA3883" t="s">
        <v>85</v>
      </c>
      <c r="AB3883" t="s">
        <v>86</v>
      </c>
      <c r="AC3883" t="s">
        <v>84</v>
      </c>
      <c r="AD3883" t="s">
        <v>87</v>
      </c>
    </row>
    <row r="3884" spans="1:31" x14ac:dyDescent="0.25">
      <c r="A3884" t="s">
        <v>556</v>
      </c>
      <c r="B3884" t="s">
        <v>555</v>
      </c>
      <c r="O3884">
        <f t="shared" si="322"/>
        <v>0</v>
      </c>
      <c r="V3884">
        <v>0</v>
      </c>
      <c r="W3884" t="s">
        <v>18</v>
      </c>
      <c r="X3884" t="s">
        <v>83</v>
      </c>
      <c r="Y3884" t="s">
        <v>83</v>
      </c>
      <c r="Z3884" t="s">
        <v>88</v>
      </c>
      <c r="AA3884" t="s">
        <v>89</v>
      </c>
      <c r="AB3884" t="s">
        <v>90</v>
      </c>
      <c r="AC3884" t="s">
        <v>88</v>
      </c>
      <c r="AD3884" t="s">
        <v>91</v>
      </c>
    </row>
    <row r="3885" spans="1:31" x14ac:dyDescent="0.25">
      <c r="A3885" t="s">
        <v>556</v>
      </c>
      <c r="B3885" t="s">
        <v>555</v>
      </c>
      <c r="O3885">
        <f t="shared" si="322"/>
        <v>0</v>
      </c>
      <c r="V3885">
        <v>0</v>
      </c>
      <c r="W3885" t="s">
        <v>18</v>
      </c>
      <c r="X3885" t="s">
        <v>92</v>
      </c>
    </row>
    <row r="3886" spans="1:31" x14ac:dyDescent="0.25">
      <c r="A3886" t="s">
        <v>556</v>
      </c>
      <c r="B3886" t="s">
        <v>555</v>
      </c>
      <c r="O3886">
        <f t="shared" si="322"/>
        <v>0</v>
      </c>
      <c r="V3886">
        <v>0</v>
      </c>
      <c r="W3886" t="s">
        <v>18</v>
      </c>
      <c r="X3886">
        <v>10</v>
      </c>
      <c r="Y3886">
        <v>2930</v>
      </c>
      <c r="Z3886" t="s">
        <v>93</v>
      </c>
      <c r="AA3886" t="s">
        <v>94</v>
      </c>
      <c r="AB3886" t="s">
        <v>95</v>
      </c>
      <c r="AC3886" t="s">
        <v>96</v>
      </c>
      <c r="AD3886" t="s">
        <v>97</v>
      </c>
      <c r="AE3886">
        <v>1472.5704000000001</v>
      </c>
    </row>
    <row r="3887" spans="1:31" x14ac:dyDescent="0.25">
      <c r="A3887" t="s">
        <v>556</v>
      </c>
      <c r="B3887" t="s">
        <v>555</v>
      </c>
      <c r="O3887">
        <f t="shared" si="322"/>
        <v>0</v>
      </c>
      <c r="V3887">
        <v>0</v>
      </c>
    </row>
    <row r="3888" spans="1:31" x14ac:dyDescent="0.25">
      <c r="A3888" t="s">
        <v>556</v>
      </c>
      <c r="B3888" t="s">
        <v>555</v>
      </c>
      <c r="O3888">
        <f t="shared" si="322"/>
        <v>0</v>
      </c>
      <c r="V3888">
        <v>0</v>
      </c>
    </row>
    <row r="3889" spans="1:23" x14ac:dyDescent="0.25">
      <c r="A3889" t="s">
        <v>556</v>
      </c>
      <c r="B3889" t="s">
        <v>555</v>
      </c>
      <c r="O3889">
        <f t="shared" si="322"/>
        <v>0</v>
      </c>
      <c r="V3889">
        <v>0</v>
      </c>
    </row>
    <row r="3890" spans="1:23" x14ac:dyDescent="0.25">
      <c r="A3890" t="s">
        <v>556</v>
      </c>
      <c r="B3890" t="s">
        <v>555</v>
      </c>
      <c r="O3890">
        <f t="shared" si="322"/>
        <v>0</v>
      </c>
      <c r="V3890">
        <v>0</v>
      </c>
    </row>
    <row r="3891" spans="1:23" x14ac:dyDescent="0.25">
      <c r="A3891" t="s">
        <v>556</v>
      </c>
      <c r="B3891" t="s">
        <v>555</v>
      </c>
      <c r="O3891">
        <f t="shared" si="322"/>
        <v>0</v>
      </c>
      <c r="V3891">
        <v>0</v>
      </c>
    </row>
    <row r="3892" spans="1:23" x14ac:dyDescent="0.25">
      <c r="A3892" t="s">
        <v>556</v>
      </c>
      <c r="B3892" t="s">
        <v>555</v>
      </c>
      <c r="O3892">
        <f t="shared" si="322"/>
        <v>0</v>
      </c>
      <c r="V3892">
        <v>0</v>
      </c>
    </row>
    <row r="3893" spans="1:23" x14ac:dyDescent="0.25">
      <c r="A3893" t="s">
        <v>556</v>
      </c>
      <c r="B3893" t="s">
        <v>555</v>
      </c>
      <c r="O3893">
        <f t="shared" si="322"/>
        <v>0</v>
      </c>
      <c r="V3893">
        <v>0</v>
      </c>
    </row>
    <row r="3894" spans="1:23" x14ac:dyDescent="0.25">
      <c r="A3894" t="s">
        <v>556</v>
      </c>
      <c r="B3894" t="s">
        <v>555</v>
      </c>
      <c r="O3894">
        <f t="shared" si="322"/>
        <v>0</v>
      </c>
      <c r="V3894">
        <v>0</v>
      </c>
      <c r="W3894" t="s">
        <v>452</v>
      </c>
    </row>
    <row r="3895" spans="1:23" x14ac:dyDescent="0.25">
      <c r="A3895" t="s">
        <v>556</v>
      </c>
      <c r="B3895" t="s">
        <v>555</v>
      </c>
      <c r="O3895">
        <f t="shared" si="322"/>
        <v>0</v>
      </c>
      <c r="V3895">
        <v>0</v>
      </c>
      <c r="W3895" t="s">
        <v>2</v>
      </c>
    </row>
    <row r="3896" spans="1:23" x14ac:dyDescent="0.25">
      <c r="A3896" t="s">
        <v>556</v>
      </c>
      <c r="B3896" t="s">
        <v>555</v>
      </c>
      <c r="O3896">
        <f t="shared" si="322"/>
        <v>0</v>
      </c>
      <c r="V3896">
        <v>0</v>
      </c>
      <c r="W3896" t="s">
        <v>3</v>
      </c>
    </row>
    <row r="3897" spans="1:23" x14ac:dyDescent="0.25">
      <c r="A3897" t="s">
        <v>556</v>
      </c>
      <c r="B3897" t="s">
        <v>555</v>
      </c>
      <c r="O3897">
        <f t="shared" si="322"/>
        <v>0</v>
      </c>
      <c r="V3897">
        <v>0</v>
      </c>
      <c r="W3897" t="s">
        <v>4</v>
      </c>
    </row>
    <row r="3898" spans="1:23" x14ac:dyDescent="0.25">
      <c r="A3898" t="s">
        <v>556</v>
      </c>
      <c r="B3898" t="s">
        <v>555</v>
      </c>
      <c r="O3898">
        <f t="shared" si="322"/>
        <v>0</v>
      </c>
      <c r="V3898">
        <v>0</v>
      </c>
      <c r="W3898" t="s">
        <v>5</v>
      </c>
    </row>
    <row r="3899" spans="1:23" x14ac:dyDescent="0.25">
      <c r="A3899" t="s">
        <v>556</v>
      </c>
      <c r="B3899" t="s">
        <v>555</v>
      </c>
      <c r="O3899">
        <f t="shared" si="322"/>
        <v>0</v>
      </c>
      <c r="V3899">
        <v>0</v>
      </c>
    </row>
    <row r="3900" spans="1:23" x14ac:dyDescent="0.25">
      <c r="A3900" t="s">
        <v>556</v>
      </c>
      <c r="B3900" t="s">
        <v>555</v>
      </c>
      <c r="O3900">
        <f t="shared" si="322"/>
        <v>0</v>
      </c>
      <c r="V3900">
        <v>0</v>
      </c>
      <c r="W3900" t="s">
        <v>6</v>
      </c>
    </row>
    <row r="3901" spans="1:23" x14ac:dyDescent="0.25">
      <c r="A3901" t="s">
        <v>556</v>
      </c>
      <c r="B3901" t="s">
        <v>555</v>
      </c>
      <c r="O3901">
        <f t="shared" si="322"/>
        <v>0</v>
      </c>
      <c r="V3901">
        <v>0</v>
      </c>
    </row>
    <row r="3902" spans="1:23" x14ac:dyDescent="0.25">
      <c r="A3902" t="s">
        <v>556</v>
      </c>
      <c r="B3902" t="s">
        <v>555</v>
      </c>
      <c r="O3902">
        <f t="shared" si="322"/>
        <v>0</v>
      </c>
      <c r="V3902">
        <v>0</v>
      </c>
      <c r="W3902" t="s">
        <v>7</v>
      </c>
    </row>
    <row r="3903" spans="1:23" x14ac:dyDescent="0.25">
      <c r="A3903" t="s">
        <v>556</v>
      </c>
      <c r="B3903" t="s">
        <v>555</v>
      </c>
      <c r="O3903">
        <f t="shared" si="322"/>
        <v>0</v>
      </c>
      <c r="V3903">
        <v>0</v>
      </c>
    </row>
    <row r="3904" spans="1:23" x14ac:dyDescent="0.25">
      <c r="A3904" t="s">
        <v>556</v>
      </c>
      <c r="B3904" t="s">
        <v>555</v>
      </c>
      <c r="C3904" t="s">
        <v>574</v>
      </c>
      <c r="D3904" t="s">
        <v>575</v>
      </c>
      <c r="O3904">
        <f t="shared" si="322"/>
        <v>2</v>
      </c>
      <c r="V3904">
        <v>0</v>
      </c>
      <c r="W3904" t="s">
        <v>451</v>
      </c>
    </row>
    <row r="3905" spans="1:31" x14ac:dyDescent="0.25">
      <c r="A3905" t="s">
        <v>556</v>
      </c>
      <c r="B3905" t="s">
        <v>555</v>
      </c>
      <c r="O3905">
        <f t="shared" si="322"/>
        <v>0</v>
      </c>
      <c r="V3905">
        <v>0</v>
      </c>
      <c r="W3905" t="s">
        <v>9</v>
      </c>
    </row>
    <row r="3906" spans="1:31" x14ac:dyDescent="0.25">
      <c r="A3906" t="s">
        <v>556</v>
      </c>
      <c r="B3906" t="s">
        <v>555</v>
      </c>
      <c r="O3906">
        <f t="shared" si="322"/>
        <v>0</v>
      </c>
      <c r="V3906">
        <v>0</v>
      </c>
      <c r="W3906" t="s">
        <v>269</v>
      </c>
    </row>
    <row r="3907" spans="1:31" x14ac:dyDescent="0.25">
      <c r="A3907" t="s">
        <v>556</v>
      </c>
      <c r="B3907" t="s">
        <v>555</v>
      </c>
      <c r="O3907">
        <f t="shared" si="322"/>
        <v>0</v>
      </c>
      <c r="V3907">
        <v>0</v>
      </c>
      <c r="W3907" t="s">
        <v>3</v>
      </c>
    </row>
    <row r="3908" spans="1:31" x14ac:dyDescent="0.25">
      <c r="A3908" t="s">
        <v>556</v>
      </c>
      <c r="B3908" t="s">
        <v>555</v>
      </c>
      <c r="O3908">
        <f t="shared" ref="O3908:O3971" si="329">+COUNTA(C3908:N3908)</f>
        <v>0</v>
      </c>
      <c r="V3908">
        <v>0</v>
      </c>
      <c r="W3908" t="s">
        <v>11</v>
      </c>
      <c r="X3908" t="s">
        <v>12</v>
      </c>
      <c r="Y3908" t="s">
        <v>13</v>
      </c>
      <c r="Z3908" t="s">
        <v>14</v>
      </c>
      <c r="AA3908" t="s">
        <v>15</v>
      </c>
      <c r="AB3908" t="s">
        <v>16</v>
      </c>
      <c r="AC3908" t="s">
        <v>17</v>
      </c>
    </row>
    <row r="3909" spans="1:31" x14ac:dyDescent="0.25">
      <c r="A3909" t="s">
        <v>556</v>
      </c>
      <c r="B3909" t="s">
        <v>555</v>
      </c>
      <c r="O3909">
        <f t="shared" si="329"/>
        <v>0</v>
      </c>
      <c r="V3909">
        <v>0</v>
      </c>
      <c r="W3909" t="s">
        <v>18</v>
      </c>
      <c r="X3909" t="s">
        <v>18</v>
      </c>
      <c r="Y3909" t="s">
        <v>19</v>
      </c>
      <c r="Z3909" t="s">
        <v>20</v>
      </c>
      <c r="AA3909" t="s">
        <v>21</v>
      </c>
      <c r="AB3909" t="s">
        <v>22</v>
      </c>
    </row>
    <row r="3910" spans="1:31" x14ac:dyDescent="0.25">
      <c r="A3910" t="s">
        <v>556</v>
      </c>
      <c r="B3910" t="s">
        <v>555</v>
      </c>
      <c r="O3910">
        <f t="shared" si="329"/>
        <v>0</v>
      </c>
      <c r="V3910">
        <v>0</v>
      </c>
      <c r="W3910" t="s">
        <v>23</v>
      </c>
    </row>
    <row r="3911" spans="1:31" x14ac:dyDescent="0.25">
      <c r="A3911" t="s">
        <v>556</v>
      </c>
      <c r="B3911" t="s">
        <v>555</v>
      </c>
      <c r="O3911">
        <f t="shared" si="329"/>
        <v>0</v>
      </c>
      <c r="V3911">
        <v>0</v>
      </c>
      <c r="W3911" t="s">
        <v>79</v>
      </c>
    </row>
    <row r="3912" spans="1:31" x14ac:dyDescent="0.25">
      <c r="A3912" t="s">
        <v>556</v>
      </c>
      <c r="B3912" t="s">
        <v>555</v>
      </c>
      <c r="O3912">
        <f t="shared" si="329"/>
        <v>0</v>
      </c>
      <c r="V3912">
        <v>0</v>
      </c>
      <c r="W3912" t="s">
        <v>28</v>
      </c>
      <c r="X3912" t="s">
        <v>112</v>
      </c>
    </row>
    <row r="3913" spans="1:31" x14ac:dyDescent="0.25">
      <c r="A3913" t="s">
        <v>556</v>
      </c>
      <c r="B3913" t="s">
        <v>555</v>
      </c>
      <c r="O3913">
        <f t="shared" si="329"/>
        <v>0</v>
      </c>
      <c r="V3913">
        <v>0</v>
      </c>
      <c r="W3913" t="s">
        <v>18</v>
      </c>
      <c r="X3913" t="s">
        <v>81</v>
      </c>
    </row>
    <row r="3914" spans="1:31" x14ac:dyDescent="0.25">
      <c r="A3914" t="s">
        <v>556</v>
      </c>
      <c r="B3914" t="s">
        <v>555</v>
      </c>
      <c r="O3914">
        <f t="shared" si="329"/>
        <v>0</v>
      </c>
      <c r="V3914">
        <v>0</v>
      </c>
      <c r="W3914" t="s">
        <v>18</v>
      </c>
      <c r="X3914" t="s">
        <v>82</v>
      </c>
      <c r="Y3914" t="s">
        <v>83</v>
      </c>
      <c r="Z3914" t="s">
        <v>84</v>
      </c>
      <c r="AA3914" t="s">
        <v>85</v>
      </c>
      <c r="AB3914" t="s">
        <v>86</v>
      </c>
      <c r="AC3914" t="s">
        <v>84</v>
      </c>
      <c r="AD3914" t="s">
        <v>87</v>
      </c>
    </row>
    <row r="3915" spans="1:31" x14ac:dyDescent="0.25">
      <c r="A3915" t="s">
        <v>556</v>
      </c>
      <c r="B3915" t="s">
        <v>555</v>
      </c>
      <c r="O3915">
        <f t="shared" si="329"/>
        <v>0</v>
      </c>
      <c r="V3915">
        <v>0</v>
      </c>
      <c r="W3915" t="s">
        <v>18</v>
      </c>
      <c r="X3915" t="s">
        <v>83</v>
      </c>
      <c r="Y3915" t="s">
        <v>83</v>
      </c>
      <c r="Z3915" t="s">
        <v>88</v>
      </c>
      <c r="AA3915" t="s">
        <v>89</v>
      </c>
      <c r="AB3915" t="s">
        <v>90</v>
      </c>
      <c r="AC3915" t="s">
        <v>88</v>
      </c>
      <c r="AD3915" t="s">
        <v>91</v>
      </c>
    </row>
    <row r="3916" spans="1:31" x14ac:dyDescent="0.25">
      <c r="A3916" t="s">
        <v>556</v>
      </c>
      <c r="B3916" t="s">
        <v>555</v>
      </c>
      <c r="O3916">
        <f t="shared" si="329"/>
        <v>0</v>
      </c>
      <c r="V3916">
        <v>0</v>
      </c>
      <c r="W3916" t="s">
        <v>18</v>
      </c>
      <c r="X3916" t="s">
        <v>92</v>
      </c>
    </row>
    <row r="3917" spans="1:31" x14ac:dyDescent="0.25">
      <c r="A3917" t="s">
        <v>556</v>
      </c>
      <c r="B3917" t="s">
        <v>555</v>
      </c>
      <c r="O3917">
        <f t="shared" si="329"/>
        <v>0</v>
      </c>
      <c r="V3917">
        <v>0</v>
      </c>
      <c r="W3917" t="s">
        <v>18</v>
      </c>
      <c r="X3917">
        <v>20</v>
      </c>
      <c r="Y3917">
        <v>2931</v>
      </c>
      <c r="Z3917" t="s">
        <v>98</v>
      </c>
      <c r="AA3917" t="s">
        <v>94</v>
      </c>
      <c r="AB3917" t="s">
        <v>99</v>
      </c>
      <c r="AC3917" t="s">
        <v>100</v>
      </c>
      <c r="AD3917" t="s">
        <v>114</v>
      </c>
      <c r="AE3917">
        <v>3729.12</v>
      </c>
    </row>
    <row r="3918" spans="1:31" x14ac:dyDescent="0.25">
      <c r="A3918" t="s">
        <v>556</v>
      </c>
      <c r="B3918" t="s">
        <v>555</v>
      </c>
      <c r="O3918">
        <f t="shared" si="329"/>
        <v>0</v>
      </c>
      <c r="V3918">
        <v>0</v>
      </c>
      <c r="W3918" t="s">
        <v>18</v>
      </c>
      <c r="X3918">
        <v>30</v>
      </c>
      <c r="Y3918">
        <v>2335</v>
      </c>
      <c r="Z3918" t="s">
        <v>115</v>
      </c>
      <c r="AA3918" t="s">
        <v>94</v>
      </c>
      <c r="AB3918" t="s">
        <v>116</v>
      </c>
      <c r="AC3918" t="s">
        <v>117</v>
      </c>
      <c r="AD3918" t="s">
        <v>118</v>
      </c>
      <c r="AE3918">
        <v>792.5598</v>
      </c>
    </row>
    <row r="3919" spans="1:31" x14ac:dyDescent="0.25">
      <c r="A3919" t="s">
        <v>556</v>
      </c>
      <c r="B3919" t="s">
        <v>555</v>
      </c>
      <c r="O3919">
        <f t="shared" si="329"/>
        <v>0</v>
      </c>
      <c r="V3919">
        <v>0</v>
      </c>
      <c r="W3919" t="s">
        <v>18</v>
      </c>
      <c r="X3919" t="s">
        <v>81</v>
      </c>
      <c r="Y3919" t="s">
        <v>106</v>
      </c>
    </row>
    <row r="3920" spans="1:31" x14ac:dyDescent="0.25">
      <c r="A3920" t="s">
        <v>556</v>
      </c>
      <c r="B3920" t="s">
        <v>555</v>
      </c>
      <c r="O3920">
        <f t="shared" si="329"/>
        <v>0</v>
      </c>
      <c r="V3920">
        <v>0</v>
      </c>
      <c r="W3920" t="s">
        <v>18</v>
      </c>
      <c r="X3920" t="s">
        <v>107</v>
      </c>
      <c r="Y3920" t="s">
        <v>272</v>
      </c>
    </row>
    <row r="3921" spans="1:31" x14ac:dyDescent="0.25">
      <c r="A3921" t="s">
        <v>556</v>
      </c>
      <c r="B3921" t="s">
        <v>555</v>
      </c>
      <c r="O3921">
        <f t="shared" si="329"/>
        <v>0</v>
      </c>
      <c r="V3921">
        <v>0</v>
      </c>
      <c r="W3921" t="s">
        <v>79</v>
      </c>
    </row>
    <row r="3922" spans="1:31" x14ac:dyDescent="0.25">
      <c r="A3922" t="s">
        <v>556</v>
      </c>
      <c r="B3922" t="s">
        <v>555</v>
      </c>
      <c r="G3922" t="str">
        <f>+Y3922</f>
        <v xml:space="preserve">PL0001114727041099                                 </v>
      </c>
      <c r="H3922" t="str">
        <f>+Z3922</f>
        <v xml:space="preserve"> SOPORTE NARIZ 480X70X1 </v>
      </c>
      <c r="M3922">
        <v>6</v>
      </c>
      <c r="N3922" t="s">
        <v>47</v>
      </c>
      <c r="O3922">
        <f t="shared" si="329"/>
        <v>4</v>
      </c>
      <c r="V3922">
        <v>0</v>
      </c>
      <c r="W3922" t="s">
        <v>28</v>
      </c>
      <c r="X3922" t="s">
        <v>120</v>
      </c>
      <c r="Y3922" t="s">
        <v>121</v>
      </c>
      <c r="Z3922" t="s">
        <v>122</v>
      </c>
      <c r="AA3922">
        <v>6</v>
      </c>
      <c r="AB3922" t="s">
        <v>47</v>
      </c>
      <c r="AC3922">
        <v>0</v>
      </c>
    </row>
    <row r="3923" spans="1:31" x14ac:dyDescent="0.25">
      <c r="A3923" t="s">
        <v>556</v>
      </c>
      <c r="B3923" t="s">
        <v>555</v>
      </c>
      <c r="G3923" t="str">
        <f t="shared" ref="G3923:G3925" si="330">+Y3923</f>
        <v xml:space="preserve">         09122109-00                               </v>
      </c>
      <c r="H3923" t="str">
        <f t="shared" ref="H3923:H3925" si="331">+Z3923</f>
        <v xml:space="preserve"> Holt Melt Jowatherm 28 </v>
      </c>
      <c r="M3923">
        <v>6.0000000000000001E-3</v>
      </c>
      <c r="N3923" t="s">
        <v>78</v>
      </c>
      <c r="O3923">
        <f t="shared" si="329"/>
        <v>4</v>
      </c>
      <c r="V3923">
        <v>0</v>
      </c>
      <c r="W3923" t="s">
        <v>70</v>
      </c>
      <c r="X3923" t="s">
        <v>24</v>
      </c>
      <c r="Y3923" t="s">
        <v>76</v>
      </c>
      <c r="Z3923" t="s">
        <v>77</v>
      </c>
      <c r="AA3923">
        <v>6.0000000000000001E-3</v>
      </c>
      <c r="AB3923" t="s">
        <v>78</v>
      </c>
      <c r="AC3923">
        <v>156</v>
      </c>
    </row>
    <row r="3924" spans="1:31" x14ac:dyDescent="0.25">
      <c r="A3924" t="s">
        <v>556</v>
      </c>
      <c r="B3924" t="s">
        <v>555</v>
      </c>
      <c r="I3924" t="str">
        <f>+Y3924</f>
        <v xml:space="preserve">         03115282-00                               </v>
      </c>
      <c r="J3924" t="str">
        <f>+Z3924</f>
        <v xml:space="preserve"> Aglo 2440x2150x15 Rove </v>
      </c>
      <c r="M3924">
        <v>1.2E-2</v>
      </c>
      <c r="N3924" t="s">
        <v>73</v>
      </c>
      <c r="O3924">
        <f t="shared" si="329"/>
        <v>4</v>
      </c>
      <c r="V3924">
        <v>0</v>
      </c>
      <c r="W3924" t="s">
        <v>70</v>
      </c>
      <c r="X3924" t="s">
        <v>32</v>
      </c>
      <c r="Y3924" t="s">
        <v>71</v>
      </c>
      <c r="Z3924" t="s">
        <v>72</v>
      </c>
      <c r="AA3924">
        <v>1.2E-2</v>
      </c>
      <c r="AB3924" t="s">
        <v>73</v>
      </c>
      <c r="AC3924">
        <v>2677.92</v>
      </c>
    </row>
    <row r="3925" spans="1:31" x14ac:dyDescent="0.25">
      <c r="A3925" t="s">
        <v>556</v>
      </c>
      <c r="B3925" t="s">
        <v>555</v>
      </c>
      <c r="G3925" t="str">
        <f t="shared" si="330"/>
        <v xml:space="preserve">         04224699-00                               </v>
      </c>
      <c r="H3925" t="str">
        <f t="shared" si="331"/>
        <v xml:space="preserve"> FJ PVC Rovere  M2 19x. </v>
      </c>
      <c r="K3925" t="str">
        <f>+Y3925</f>
        <v xml:space="preserve">         04224699-00                               </v>
      </c>
      <c r="L3925" t="str">
        <f>+Z3925</f>
        <v xml:space="preserve"> FJ PVC Rovere  M2 19x. </v>
      </c>
      <c r="M3925">
        <v>11.1996</v>
      </c>
      <c r="N3925" t="s">
        <v>31</v>
      </c>
      <c r="O3925">
        <f t="shared" si="329"/>
        <v>6</v>
      </c>
      <c r="V3925">
        <v>0</v>
      </c>
      <c r="W3925" t="s">
        <v>70</v>
      </c>
      <c r="X3925" t="s">
        <v>36</v>
      </c>
      <c r="Y3925" t="s">
        <v>74</v>
      </c>
      <c r="Z3925" t="s">
        <v>75</v>
      </c>
      <c r="AA3925">
        <v>11.1996</v>
      </c>
      <c r="AB3925" t="s">
        <v>31</v>
      </c>
      <c r="AC3925">
        <v>2855.8980000000001</v>
      </c>
    </row>
    <row r="3926" spans="1:31" x14ac:dyDescent="0.25">
      <c r="A3926" t="s">
        <v>556</v>
      </c>
      <c r="B3926" t="s">
        <v>555</v>
      </c>
      <c r="O3926">
        <f t="shared" si="329"/>
        <v>0</v>
      </c>
      <c r="V3926">
        <v>0</v>
      </c>
      <c r="W3926" t="s">
        <v>79</v>
      </c>
    </row>
    <row r="3927" spans="1:31" x14ac:dyDescent="0.25">
      <c r="A3927" t="s">
        <v>556</v>
      </c>
      <c r="B3927" t="s">
        <v>555</v>
      </c>
      <c r="O3927">
        <f t="shared" si="329"/>
        <v>0</v>
      </c>
      <c r="V3927">
        <v>0</v>
      </c>
      <c r="W3927" t="s">
        <v>28</v>
      </c>
      <c r="X3927" t="s">
        <v>123</v>
      </c>
    </row>
    <row r="3928" spans="1:31" x14ac:dyDescent="0.25">
      <c r="A3928" t="s">
        <v>556</v>
      </c>
      <c r="B3928" t="s">
        <v>555</v>
      </c>
      <c r="O3928">
        <f t="shared" si="329"/>
        <v>0</v>
      </c>
      <c r="V3928">
        <v>0</v>
      </c>
      <c r="W3928" t="s">
        <v>18</v>
      </c>
      <c r="X3928" t="s">
        <v>81</v>
      </c>
    </row>
    <row r="3929" spans="1:31" x14ac:dyDescent="0.25">
      <c r="A3929" t="s">
        <v>556</v>
      </c>
      <c r="B3929" t="s">
        <v>555</v>
      </c>
      <c r="O3929">
        <f t="shared" si="329"/>
        <v>0</v>
      </c>
      <c r="V3929">
        <v>0</v>
      </c>
      <c r="W3929" t="s">
        <v>18</v>
      </c>
      <c r="X3929" t="s">
        <v>82</v>
      </c>
      <c r="Y3929" t="s">
        <v>83</v>
      </c>
      <c r="Z3929" t="s">
        <v>84</v>
      </c>
      <c r="AA3929" t="s">
        <v>85</v>
      </c>
      <c r="AB3929" t="s">
        <v>86</v>
      </c>
      <c r="AC3929" t="s">
        <v>84</v>
      </c>
      <c r="AD3929" t="s">
        <v>87</v>
      </c>
    </row>
    <row r="3930" spans="1:31" x14ac:dyDescent="0.25">
      <c r="A3930" t="s">
        <v>556</v>
      </c>
      <c r="B3930" t="s">
        <v>555</v>
      </c>
      <c r="O3930">
        <f t="shared" si="329"/>
        <v>0</v>
      </c>
      <c r="V3930">
        <v>0</v>
      </c>
      <c r="W3930" t="s">
        <v>18</v>
      </c>
      <c r="X3930" t="s">
        <v>83</v>
      </c>
      <c r="Y3930" t="s">
        <v>83</v>
      </c>
      <c r="Z3930" t="s">
        <v>88</v>
      </c>
      <c r="AA3930" t="s">
        <v>89</v>
      </c>
      <c r="AB3930" t="s">
        <v>90</v>
      </c>
      <c r="AC3930" t="s">
        <v>88</v>
      </c>
      <c r="AD3930" t="s">
        <v>91</v>
      </c>
    </row>
    <row r="3931" spans="1:31" x14ac:dyDescent="0.25">
      <c r="A3931" t="s">
        <v>556</v>
      </c>
      <c r="B3931" t="s">
        <v>555</v>
      </c>
      <c r="O3931">
        <f t="shared" si="329"/>
        <v>0</v>
      </c>
      <c r="V3931">
        <v>0</v>
      </c>
      <c r="W3931" t="s">
        <v>18</v>
      </c>
      <c r="X3931" t="s">
        <v>92</v>
      </c>
    </row>
    <row r="3932" spans="1:31" x14ac:dyDescent="0.25">
      <c r="A3932" t="s">
        <v>556</v>
      </c>
      <c r="B3932" t="s">
        <v>555</v>
      </c>
      <c r="O3932">
        <f t="shared" si="329"/>
        <v>0</v>
      </c>
      <c r="V3932">
        <v>0</v>
      </c>
      <c r="W3932" t="s">
        <v>18</v>
      </c>
      <c r="X3932">
        <v>10</v>
      </c>
      <c r="Y3932">
        <v>2930</v>
      </c>
      <c r="Z3932" t="s">
        <v>93</v>
      </c>
      <c r="AA3932" t="s">
        <v>94</v>
      </c>
      <c r="AB3932" t="s">
        <v>95</v>
      </c>
      <c r="AC3932" t="s">
        <v>96</v>
      </c>
      <c r="AD3932" t="s">
        <v>97</v>
      </c>
      <c r="AE3932">
        <v>1472.5704000000001</v>
      </c>
    </row>
    <row r="3933" spans="1:31" x14ac:dyDescent="0.25">
      <c r="A3933" t="s">
        <v>556</v>
      </c>
      <c r="B3933" t="s">
        <v>555</v>
      </c>
      <c r="O3933">
        <f t="shared" si="329"/>
        <v>0</v>
      </c>
      <c r="V3933">
        <v>0</v>
      </c>
      <c r="W3933" t="s">
        <v>18</v>
      </c>
      <c r="X3933">
        <v>20</v>
      </c>
      <c r="Y3933">
        <v>2931</v>
      </c>
      <c r="Z3933" t="s">
        <v>98</v>
      </c>
      <c r="AA3933" t="s">
        <v>94</v>
      </c>
      <c r="AB3933" t="s">
        <v>99</v>
      </c>
      <c r="AC3933" t="s">
        <v>100</v>
      </c>
      <c r="AD3933" t="s">
        <v>124</v>
      </c>
      <c r="AE3933">
        <v>1864.5606</v>
      </c>
    </row>
    <row r="3934" spans="1:31" x14ac:dyDescent="0.25">
      <c r="A3934" t="s">
        <v>556</v>
      </c>
      <c r="B3934" t="s">
        <v>555</v>
      </c>
      <c r="O3934">
        <f t="shared" si="329"/>
        <v>0</v>
      </c>
      <c r="V3934">
        <v>0</v>
      </c>
      <c r="W3934" t="s">
        <v>18</v>
      </c>
      <c r="X3934">
        <v>30</v>
      </c>
      <c r="Y3934">
        <v>2189</v>
      </c>
      <c r="Z3934" t="s">
        <v>125</v>
      </c>
      <c r="AA3934" t="s">
        <v>94</v>
      </c>
      <c r="AB3934" t="s">
        <v>126</v>
      </c>
      <c r="AC3934" t="s">
        <v>127</v>
      </c>
      <c r="AD3934" t="s">
        <v>97</v>
      </c>
      <c r="AE3934">
        <v>1568.0501999999999</v>
      </c>
    </row>
    <row r="3935" spans="1:31" x14ac:dyDescent="0.25">
      <c r="A3935" t="s">
        <v>556</v>
      </c>
      <c r="B3935" t="s">
        <v>555</v>
      </c>
      <c r="O3935">
        <f t="shared" si="329"/>
        <v>0</v>
      </c>
      <c r="V3935">
        <v>0</v>
      </c>
      <c r="W3935" t="s">
        <v>18</v>
      </c>
      <c r="X3935" t="s">
        <v>81</v>
      </c>
      <c r="Y3935" t="s">
        <v>106</v>
      </c>
    </row>
    <row r="3936" spans="1:31" x14ac:dyDescent="0.25">
      <c r="A3936" t="s">
        <v>556</v>
      </c>
      <c r="B3936" t="s">
        <v>555</v>
      </c>
      <c r="O3936">
        <f t="shared" si="329"/>
        <v>0</v>
      </c>
      <c r="V3936">
        <v>0</v>
      </c>
      <c r="W3936" t="s">
        <v>18</v>
      </c>
      <c r="X3936" t="s">
        <v>107</v>
      </c>
      <c r="Y3936" t="s">
        <v>273</v>
      </c>
    </row>
    <row r="3937" spans="1:31" x14ac:dyDescent="0.25">
      <c r="A3937" t="s">
        <v>556</v>
      </c>
      <c r="B3937" t="s">
        <v>555</v>
      </c>
      <c r="O3937">
        <f t="shared" si="329"/>
        <v>0</v>
      </c>
      <c r="V3937">
        <v>0</v>
      </c>
      <c r="W3937" t="s">
        <v>79</v>
      </c>
    </row>
    <row r="3938" spans="1:31" x14ac:dyDescent="0.25">
      <c r="A3938" t="s">
        <v>556</v>
      </c>
      <c r="B3938" t="s">
        <v>555</v>
      </c>
      <c r="G3938" t="str">
        <f>+Y3938</f>
        <v xml:space="preserve">PL0001114727051001                                 </v>
      </c>
      <c r="H3938" t="str">
        <f>+Z3938</f>
        <v xml:space="preserve"> PUENTE 480X70X15       </v>
      </c>
      <c r="O3938">
        <f t="shared" si="329"/>
        <v>2</v>
      </c>
      <c r="V3938">
        <v>0</v>
      </c>
      <c r="W3938" t="s">
        <v>28</v>
      </c>
      <c r="X3938" t="s">
        <v>129</v>
      </c>
      <c r="Y3938" t="s">
        <v>130</v>
      </c>
      <c r="Z3938" t="s">
        <v>131</v>
      </c>
      <c r="AA3938">
        <v>4</v>
      </c>
      <c r="AB3938" t="s">
        <v>47</v>
      </c>
      <c r="AC3938">
        <v>0</v>
      </c>
    </row>
    <row r="3939" spans="1:31" x14ac:dyDescent="0.25">
      <c r="A3939" t="s">
        <v>556</v>
      </c>
      <c r="B3939" t="s">
        <v>555</v>
      </c>
      <c r="I3939" t="str">
        <f>+Y3939</f>
        <v xml:space="preserve">         03115282-00                               </v>
      </c>
      <c r="J3939" t="str">
        <f>+Z3939</f>
        <v xml:space="preserve"> Aglo 2440x2150x15 Rove </v>
      </c>
      <c r="M3939">
        <v>8.0000000000000002E-3</v>
      </c>
      <c r="N3939" t="s">
        <v>73</v>
      </c>
      <c r="O3939">
        <f t="shared" si="329"/>
        <v>4</v>
      </c>
      <c r="V3939">
        <v>0</v>
      </c>
      <c r="W3939" t="s">
        <v>70</v>
      </c>
      <c r="X3939" t="s">
        <v>24</v>
      </c>
      <c r="Y3939" t="s">
        <v>71</v>
      </c>
      <c r="Z3939" t="s">
        <v>72</v>
      </c>
      <c r="AA3939">
        <v>8.0000000000000002E-3</v>
      </c>
      <c r="AB3939" t="s">
        <v>73</v>
      </c>
      <c r="AC3939">
        <v>1785.28</v>
      </c>
    </row>
    <row r="3940" spans="1:31" x14ac:dyDescent="0.25">
      <c r="A3940" t="s">
        <v>556</v>
      </c>
      <c r="B3940" t="s">
        <v>555</v>
      </c>
      <c r="G3940" t="str">
        <f t="shared" ref="G3940:G3942" si="332">+Y3940</f>
        <v xml:space="preserve">         04224699-00                               </v>
      </c>
      <c r="H3940" t="str">
        <f t="shared" ref="H3940:H3942" si="333">+Z3940</f>
        <v xml:space="preserve"> FJ PVC Rovere  M2 19x. </v>
      </c>
      <c r="K3940" t="str">
        <f>+Y3940</f>
        <v xml:space="preserve">         04224699-00                               </v>
      </c>
      <c r="L3940" t="str">
        <f>+Z3940</f>
        <v xml:space="preserve"> FJ PVC Rovere  M2 19x. </v>
      </c>
      <c r="M3940">
        <v>4.16</v>
      </c>
      <c r="N3940" t="s">
        <v>31</v>
      </c>
      <c r="O3940">
        <f t="shared" si="329"/>
        <v>6</v>
      </c>
      <c r="V3940">
        <v>0</v>
      </c>
      <c r="W3940" t="s">
        <v>70</v>
      </c>
      <c r="X3940" t="s">
        <v>32</v>
      </c>
      <c r="Y3940" t="s">
        <v>74</v>
      </c>
      <c r="Z3940" t="s">
        <v>75</v>
      </c>
      <c r="AA3940">
        <v>4.16</v>
      </c>
      <c r="AB3940" t="s">
        <v>31</v>
      </c>
      <c r="AC3940">
        <v>1060.8</v>
      </c>
    </row>
    <row r="3941" spans="1:31" x14ac:dyDescent="0.25">
      <c r="A3941" t="s">
        <v>556</v>
      </c>
      <c r="B3941" t="s">
        <v>555</v>
      </c>
      <c r="G3941" t="str">
        <f t="shared" si="332"/>
        <v xml:space="preserve">         09122109-00                               </v>
      </c>
      <c r="H3941" t="str">
        <f t="shared" si="333"/>
        <v xml:space="preserve"> Holt Melt Jowatherm 28 </v>
      </c>
      <c r="M3941">
        <v>5.5999999999999999E-3</v>
      </c>
      <c r="N3941" t="s">
        <v>78</v>
      </c>
      <c r="O3941">
        <f t="shared" si="329"/>
        <v>4</v>
      </c>
      <c r="V3941">
        <v>0</v>
      </c>
      <c r="W3941" t="s">
        <v>70</v>
      </c>
      <c r="X3941" t="s">
        <v>36</v>
      </c>
      <c r="Y3941" t="s">
        <v>76</v>
      </c>
      <c r="Z3941" t="s">
        <v>77</v>
      </c>
      <c r="AA3941">
        <v>5.5999999999999999E-3</v>
      </c>
      <c r="AB3941" t="s">
        <v>78</v>
      </c>
      <c r="AC3941">
        <v>145.6</v>
      </c>
    </row>
    <row r="3942" spans="1:31" x14ac:dyDescent="0.25">
      <c r="A3942" t="s">
        <v>556</v>
      </c>
      <c r="B3942" t="s">
        <v>555</v>
      </c>
      <c r="G3942" t="str">
        <f t="shared" si="332"/>
        <v xml:space="preserve">         09122109-00                               </v>
      </c>
      <c r="H3942" t="str">
        <f t="shared" si="333"/>
        <v xml:space="preserve"> Holt Melt Jowatherm 28 </v>
      </c>
      <c r="M3942">
        <v>1.1599999999999999E-2</v>
      </c>
      <c r="N3942" t="s">
        <v>78</v>
      </c>
      <c r="O3942">
        <f t="shared" si="329"/>
        <v>4</v>
      </c>
      <c r="V3942">
        <v>0</v>
      </c>
      <c r="W3942" t="s">
        <v>70</v>
      </c>
      <c r="X3942" t="s">
        <v>39</v>
      </c>
      <c r="Y3942" t="s">
        <v>76</v>
      </c>
      <c r="Z3942" t="s">
        <v>77</v>
      </c>
      <c r="AA3942">
        <v>1.1599999999999999E-2</v>
      </c>
      <c r="AB3942" t="s">
        <v>78</v>
      </c>
      <c r="AC3942">
        <v>301.60000000000002</v>
      </c>
    </row>
    <row r="3943" spans="1:31" x14ac:dyDescent="0.25">
      <c r="A3943" t="s">
        <v>556</v>
      </c>
      <c r="B3943" t="s">
        <v>555</v>
      </c>
      <c r="O3943">
        <f t="shared" si="329"/>
        <v>0</v>
      </c>
      <c r="V3943">
        <v>0</v>
      </c>
      <c r="W3943" t="s">
        <v>79</v>
      </c>
    </row>
    <row r="3944" spans="1:31" x14ac:dyDescent="0.25">
      <c r="A3944" t="s">
        <v>556</v>
      </c>
      <c r="B3944" t="s">
        <v>555</v>
      </c>
      <c r="O3944">
        <f t="shared" si="329"/>
        <v>0</v>
      </c>
      <c r="V3944">
        <v>0</v>
      </c>
      <c r="W3944" t="s">
        <v>28</v>
      </c>
      <c r="X3944" t="s">
        <v>132</v>
      </c>
    </row>
    <row r="3945" spans="1:31" x14ac:dyDescent="0.25">
      <c r="A3945" t="s">
        <v>556</v>
      </c>
      <c r="B3945" t="s">
        <v>555</v>
      </c>
      <c r="O3945">
        <f t="shared" si="329"/>
        <v>0</v>
      </c>
      <c r="V3945">
        <v>0</v>
      </c>
      <c r="W3945" t="s">
        <v>18</v>
      </c>
      <c r="X3945" t="s">
        <v>81</v>
      </c>
    </row>
    <row r="3946" spans="1:31" x14ac:dyDescent="0.25">
      <c r="A3946" t="s">
        <v>556</v>
      </c>
      <c r="B3946" t="s">
        <v>555</v>
      </c>
      <c r="O3946">
        <f t="shared" si="329"/>
        <v>0</v>
      </c>
      <c r="V3946">
        <v>0</v>
      </c>
      <c r="W3946" t="s">
        <v>18</v>
      </c>
      <c r="X3946" t="s">
        <v>82</v>
      </c>
      <c r="Y3946" t="s">
        <v>83</v>
      </c>
      <c r="Z3946" t="s">
        <v>84</v>
      </c>
      <c r="AA3946" t="s">
        <v>85</v>
      </c>
      <c r="AB3946" t="s">
        <v>86</v>
      </c>
      <c r="AC3946" t="s">
        <v>84</v>
      </c>
      <c r="AD3946" t="s">
        <v>87</v>
      </c>
    </row>
    <row r="3947" spans="1:31" x14ac:dyDescent="0.25">
      <c r="A3947" t="s">
        <v>556</v>
      </c>
      <c r="B3947" t="s">
        <v>555</v>
      </c>
      <c r="O3947">
        <f t="shared" si="329"/>
        <v>0</v>
      </c>
      <c r="V3947">
        <v>0</v>
      </c>
      <c r="W3947" t="s">
        <v>18</v>
      </c>
      <c r="X3947" t="s">
        <v>83</v>
      </c>
      <c r="Y3947" t="s">
        <v>83</v>
      </c>
      <c r="Z3947" t="s">
        <v>88</v>
      </c>
      <c r="AA3947" t="s">
        <v>89</v>
      </c>
      <c r="AB3947" t="s">
        <v>90</v>
      </c>
      <c r="AC3947" t="s">
        <v>88</v>
      </c>
      <c r="AD3947" t="s">
        <v>91</v>
      </c>
    </row>
    <row r="3948" spans="1:31" x14ac:dyDescent="0.25">
      <c r="A3948" t="s">
        <v>556</v>
      </c>
      <c r="B3948" t="s">
        <v>555</v>
      </c>
      <c r="O3948">
        <f t="shared" si="329"/>
        <v>0</v>
      </c>
      <c r="V3948">
        <v>0</v>
      </c>
      <c r="W3948" t="s">
        <v>18</v>
      </c>
      <c r="X3948" t="s">
        <v>92</v>
      </c>
    </row>
    <row r="3949" spans="1:31" x14ac:dyDescent="0.25">
      <c r="A3949" t="s">
        <v>556</v>
      </c>
      <c r="B3949" t="s">
        <v>555</v>
      </c>
      <c r="O3949">
        <f t="shared" si="329"/>
        <v>0</v>
      </c>
      <c r="V3949">
        <v>0</v>
      </c>
      <c r="W3949" t="s">
        <v>18</v>
      </c>
      <c r="X3949">
        <v>10</v>
      </c>
      <c r="Y3949">
        <v>2930</v>
      </c>
      <c r="Z3949" t="s">
        <v>93</v>
      </c>
      <c r="AA3949" t="s">
        <v>94</v>
      </c>
      <c r="AB3949" t="s">
        <v>95</v>
      </c>
      <c r="AC3949" t="s">
        <v>96</v>
      </c>
      <c r="AD3949" t="s">
        <v>97</v>
      </c>
      <c r="AE3949">
        <v>981.71360000000004</v>
      </c>
    </row>
    <row r="3950" spans="1:31" x14ac:dyDescent="0.25">
      <c r="A3950" t="s">
        <v>556</v>
      </c>
      <c r="B3950" t="s">
        <v>555</v>
      </c>
      <c r="O3950">
        <f t="shared" si="329"/>
        <v>0</v>
      </c>
      <c r="V3950">
        <v>0</v>
      </c>
      <c r="W3950" t="s">
        <v>18</v>
      </c>
      <c r="X3950">
        <v>20</v>
      </c>
      <c r="Y3950">
        <v>2931</v>
      </c>
      <c r="Z3950" t="s">
        <v>98</v>
      </c>
      <c r="AA3950" t="s">
        <v>94</v>
      </c>
      <c r="AB3950" t="s">
        <v>99</v>
      </c>
      <c r="AC3950" t="s">
        <v>100</v>
      </c>
      <c r="AD3950" t="s">
        <v>124</v>
      </c>
      <c r="AE3950">
        <v>1243.0404000000001</v>
      </c>
    </row>
    <row r="3951" spans="1:31" x14ac:dyDescent="0.25">
      <c r="A3951" t="s">
        <v>556</v>
      </c>
      <c r="B3951" t="s">
        <v>555</v>
      </c>
      <c r="O3951">
        <f t="shared" si="329"/>
        <v>0</v>
      </c>
      <c r="V3951">
        <v>0</v>
      </c>
      <c r="W3951" t="s">
        <v>18</v>
      </c>
      <c r="X3951">
        <v>30</v>
      </c>
      <c r="Y3951">
        <v>2337</v>
      </c>
      <c r="Z3951" t="s">
        <v>115</v>
      </c>
      <c r="AA3951" t="s">
        <v>94</v>
      </c>
      <c r="AB3951" t="s">
        <v>133</v>
      </c>
      <c r="AC3951" t="s">
        <v>134</v>
      </c>
      <c r="AD3951" t="s">
        <v>135</v>
      </c>
      <c r="AE3951">
        <v>743.29759999999999</v>
      </c>
    </row>
    <row r="3952" spans="1:31" x14ac:dyDescent="0.25">
      <c r="A3952" t="s">
        <v>556</v>
      </c>
      <c r="B3952" t="s">
        <v>555</v>
      </c>
      <c r="O3952">
        <f t="shared" si="329"/>
        <v>0</v>
      </c>
      <c r="V3952">
        <v>0</v>
      </c>
      <c r="W3952" t="s">
        <v>18</v>
      </c>
      <c r="X3952" t="s">
        <v>81</v>
      </c>
      <c r="Y3952" t="s">
        <v>106</v>
      </c>
    </row>
    <row r="3953" spans="1:29" x14ac:dyDescent="0.25">
      <c r="A3953" t="s">
        <v>556</v>
      </c>
      <c r="B3953" t="s">
        <v>555</v>
      </c>
      <c r="O3953">
        <f t="shared" si="329"/>
        <v>0</v>
      </c>
      <c r="V3953">
        <v>0</v>
      </c>
      <c r="W3953" t="s">
        <v>18</v>
      </c>
      <c r="X3953" t="s">
        <v>107</v>
      </c>
      <c r="Y3953" t="s">
        <v>274</v>
      </c>
    </row>
    <row r="3954" spans="1:29" x14ac:dyDescent="0.25">
      <c r="A3954" t="s">
        <v>556</v>
      </c>
      <c r="B3954" t="s">
        <v>555</v>
      </c>
      <c r="O3954">
        <f t="shared" si="329"/>
        <v>0</v>
      </c>
      <c r="V3954">
        <v>0</v>
      </c>
      <c r="W3954" t="s">
        <v>79</v>
      </c>
    </row>
    <row r="3955" spans="1:29" x14ac:dyDescent="0.25">
      <c r="A3955" t="s">
        <v>556</v>
      </c>
      <c r="B3955" t="s">
        <v>555</v>
      </c>
      <c r="G3955" t="str">
        <f>+Y3955</f>
        <v xml:space="preserve">PL0001114727081004                                 </v>
      </c>
      <c r="H3955" t="str">
        <f>+Z3955</f>
        <v xml:space="preserve"> LATERAL 395X145X15     </v>
      </c>
      <c r="O3955">
        <f t="shared" si="329"/>
        <v>2</v>
      </c>
      <c r="V3955">
        <v>0</v>
      </c>
      <c r="W3955" t="s">
        <v>28</v>
      </c>
      <c r="X3955" t="s">
        <v>137</v>
      </c>
      <c r="Y3955" t="s">
        <v>138</v>
      </c>
      <c r="Z3955" t="s">
        <v>139</v>
      </c>
      <c r="AA3955">
        <v>4</v>
      </c>
      <c r="AB3955" t="s">
        <v>47</v>
      </c>
      <c r="AC3955">
        <v>0</v>
      </c>
    </row>
    <row r="3956" spans="1:29" x14ac:dyDescent="0.25">
      <c r="A3956" t="s">
        <v>556</v>
      </c>
      <c r="B3956" t="s">
        <v>555</v>
      </c>
      <c r="O3956">
        <f t="shared" si="329"/>
        <v>0</v>
      </c>
      <c r="V3956">
        <v>0</v>
      </c>
    </row>
    <row r="3957" spans="1:29" x14ac:dyDescent="0.25">
      <c r="A3957" t="s">
        <v>556</v>
      </c>
      <c r="B3957" t="s">
        <v>555</v>
      </c>
      <c r="O3957">
        <f t="shared" si="329"/>
        <v>0</v>
      </c>
      <c r="V3957">
        <v>0</v>
      </c>
    </row>
    <row r="3958" spans="1:29" x14ac:dyDescent="0.25">
      <c r="A3958" t="s">
        <v>556</v>
      </c>
      <c r="B3958" t="s">
        <v>555</v>
      </c>
      <c r="O3958">
        <f t="shared" si="329"/>
        <v>0</v>
      </c>
      <c r="V3958">
        <v>0</v>
      </c>
    </row>
    <row r="3959" spans="1:29" x14ac:dyDescent="0.25">
      <c r="A3959" t="s">
        <v>556</v>
      </c>
      <c r="B3959" t="s">
        <v>555</v>
      </c>
      <c r="O3959">
        <f t="shared" si="329"/>
        <v>0</v>
      </c>
      <c r="V3959">
        <v>0</v>
      </c>
    </row>
    <row r="3960" spans="1:29" x14ac:dyDescent="0.25">
      <c r="A3960" t="s">
        <v>556</v>
      </c>
      <c r="B3960" t="s">
        <v>555</v>
      </c>
      <c r="O3960">
        <f t="shared" si="329"/>
        <v>0</v>
      </c>
      <c r="V3960">
        <v>0</v>
      </c>
      <c r="W3960" t="s">
        <v>453</v>
      </c>
    </row>
    <row r="3961" spans="1:29" x14ac:dyDescent="0.25">
      <c r="A3961" t="s">
        <v>556</v>
      </c>
      <c r="B3961" t="s">
        <v>555</v>
      </c>
      <c r="O3961">
        <f t="shared" si="329"/>
        <v>0</v>
      </c>
      <c r="V3961">
        <v>0</v>
      </c>
      <c r="W3961" t="s">
        <v>2</v>
      </c>
    </row>
    <row r="3962" spans="1:29" x14ac:dyDescent="0.25">
      <c r="A3962" t="s">
        <v>556</v>
      </c>
      <c r="B3962" t="s">
        <v>555</v>
      </c>
      <c r="O3962">
        <f t="shared" si="329"/>
        <v>0</v>
      </c>
      <c r="V3962">
        <v>0</v>
      </c>
      <c r="W3962" t="s">
        <v>3</v>
      </c>
    </row>
    <row r="3963" spans="1:29" x14ac:dyDescent="0.25">
      <c r="A3963" t="s">
        <v>556</v>
      </c>
      <c r="B3963" t="s">
        <v>555</v>
      </c>
      <c r="O3963">
        <f t="shared" si="329"/>
        <v>0</v>
      </c>
      <c r="V3963">
        <v>0</v>
      </c>
      <c r="W3963" t="s">
        <v>4</v>
      </c>
    </row>
    <row r="3964" spans="1:29" x14ac:dyDescent="0.25">
      <c r="A3964" t="s">
        <v>556</v>
      </c>
      <c r="B3964" t="s">
        <v>555</v>
      </c>
      <c r="O3964">
        <f t="shared" si="329"/>
        <v>0</v>
      </c>
      <c r="V3964">
        <v>0</v>
      </c>
      <c r="W3964" t="s">
        <v>5</v>
      </c>
    </row>
    <row r="3965" spans="1:29" x14ac:dyDescent="0.25">
      <c r="A3965" t="s">
        <v>556</v>
      </c>
      <c r="B3965" t="s">
        <v>555</v>
      </c>
      <c r="O3965">
        <f t="shared" si="329"/>
        <v>0</v>
      </c>
      <c r="V3965">
        <v>0</v>
      </c>
    </row>
    <row r="3966" spans="1:29" x14ac:dyDescent="0.25">
      <c r="A3966" t="s">
        <v>556</v>
      </c>
      <c r="B3966" t="s">
        <v>555</v>
      </c>
      <c r="O3966">
        <f t="shared" si="329"/>
        <v>0</v>
      </c>
      <c r="V3966">
        <v>0</v>
      </c>
      <c r="W3966" t="s">
        <v>6</v>
      </c>
    </row>
    <row r="3967" spans="1:29" x14ac:dyDescent="0.25">
      <c r="A3967" t="s">
        <v>556</v>
      </c>
      <c r="B3967" t="s">
        <v>555</v>
      </c>
      <c r="O3967">
        <f t="shared" si="329"/>
        <v>0</v>
      </c>
      <c r="V3967">
        <v>0</v>
      </c>
    </row>
    <row r="3968" spans="1:29" x14ac:dyDescent="0.25">
      <c r="A3968" t="s">
        <v>556</v>
      </c>
      <c r="B3968" t="s">
        <v>555</v>
      </c>
      <c r="O3968">
        <f t="shared" si="329"/>
        <v>0</v>
      </c>
      <c r="V3968">
        <v>0</v>
      </c>
      <c r="W3968" t="s">
        <v>7</v>
      </c>
    </row>
    <row r="3969" spans="1:30" x14ac:dyDescent="0.25">
      <c r="A3969" t="s">
        <v>556</v>
      </c>
      <c r="B3969" t="s">
        <v>555</v>
      </c>
      <c r="O3969">
        <f t="shared" si="329"/>
        <v>0</v>
      </c>
      <c r="V3969">
        <v>0</v>
      </c>
    </row>
    <row r="3970" spans="1:30" x14ac:dyDescent="0.25">
      <c r="A3970" t="s">
        <v>556</v>
      </c>
      <c r="B3970" t="s">
        <v>555</v>
      </c>
      <c r="C3970" t="s">
        <v>574</v>
      </c>
      <c r="D3970" t="s">
        <v>575</v>
      </c>
      <c r="O3970">
        <f t="shared" si="329"/>
        <v>2</v>
      </c>
      <c r="V3970">
        <v>0</v>
      </c>
      <c r="W3970" t="s">
        <v>451</v>
      </c>
    </row>
    <row r="3971" spans="1:30" x14ac:dyDescent="0.25">
      <c r="A3971" t="s">
        <v>556</v>
      </c>
      <c r="B3971" t="s">
        <v>555</v>
      </c>
      <c r="O3971">
        <f t="shared" si="329"/>
        <v>0</v>
      </c>
      <c r="V3971">
        <v>0</v>
      </c>
      <c r="W3971" t="s">
        <v>9</v>
      </c>
    </row>
    <row r="3972" spans="1:30" x14ac:dyDescent="0.25">
      <c r="A3972" t="s">
        <v>556</v>
      </c>
      <c r="B3972" t="s">
        <v>555</v>
      </c>
      <c r="O3972">
        <f t="shared" ref="O3972:O4035" si="334">+COUNTA(C3972:N3972)</f>
        <v>0</v>
      </c>
      <c r="V3972">
        <v>0</v>
      </c>
      <c r="W3972" t="s">
        <v>269</v>
      </c>
    </row>
    <row r="3973" spans="1:30" x14ac:dyDescent="0.25">
      <c r="A3973" t="s">
        <v>556</v>
      </c>
      <c r="B3973" t="s">
        <v>555</v>
      </c>
      <c r="O3973">
        <f t="shared" si="334"/>
        <v>0</v>
      </c>
      <c r="V3973">
        <v>0</v>
      </c>
      <c r="W3973" t="s">
        <v>3</v>
      </c>
    </row>
    <row r="3974" spans="1:30" x14ac:dyDescent="0.25">
      <c r="A3974" t="s">
        <v>556</v>
      </c>
      <c r="B3974" t="s">
        <v>555</v>
      </c>
      <c r="O3974">
        <f t="shared" si="334"/>
        <v>0</v>
      </c>
      <c r="V3974">
        <v>0</v>
      </c>
      <c r="W3974" t="s">
        <v>11</v>
      </c>
      <c r="X3974" t="s">
        <v>12</v>
      </c>
      <c r="Y3974" t="s">
        <v>13</v>
      </c>
      <c r="Z3974" t="s">
        <v>14</v>
      </c>
      <c r="AA3974" t="s">
        <v>15</v>
      </c>
      <c r="AB3974" t="s">
        <v>16</v>
      </c>
      <c r="AC3974" t="s">
        <v>17</v>
      </c>
    </row>
    <row r="3975" spans="1:30" x14ac:dyDescent="0.25">
      <c r="A3975" t="s">
        <v>556</v>
      </c>
      <c r="B3975" t="s">
        <v>555</v>
      </c>
      <c r="O3975">
        <f t="shared" si="334"/>
        <v>0</v>
      </c>
      <c r="V3975">
        <v>0</v>
      </c>
      <c r="W3975" t="s">
        <v>18</v>
      </c>
      <c r="X3975" t="s">
        <v>18</v>
      </c>
      <c r="Y3975" t="s">
        <v>19</v>
      </c>
      <c r="Z3975" t="s">
        <v>20</v>
      </c>
      <c r="AA3975" t="s">
        <v>21</v>
      </c>
      <c r="AB3975" t="s">
        <v>22</v>
      </c>
    </row>
    <row r="3976" spans="1:30" x14ac:dyDescent="0.25">
      <c r="A3976" t="s">
        <v>556</v>
      </c>
      <c r="B3976" t="s">
        <v>555</v>
      </c>
      <c r="O3976">
        <f t="shared" si="334"/>
        <v>0</v>
      </c>
      <c r="V3976">
        <v>0</v>
      </c>
      <c r="W3976" t="s">
        <v>23</v>
      </c>
    </row>
    <row r="3977" spans="1:30" x14ac:dyDescent="0.25">
      <c r="A3977" t="s">
        <v>556</v>
      </c>
      <c r="B3977" t="s">
        <v>555</v>
      </c>
      <c r="I3977" t="str">
        <f>+Y3977</f>
        <v xml:space="preserve">         03115282-00                               </v>
      </c>
      <c r="J3977" t="str">
        <f>+Z3977</f>
        <v xml:space="preserve"> Aglo 2440x2150x15 Rove </v>
      </c>
      <c r="M3977">
        <v>4.0000000000000001E-3</v>
      </c>
      <c r="N3977" t="s">
        <v>73</v>
      </c>
      <c r="O3977">
        <f t="shared" si="334"/>
        <v>4</v>
      </c>
      <c r="V3977">
        <v>0</v>
      </c>
      <c r="W3977" t="s">
        <v>70</v>
      </c>
      <c r="X3977" t="s">
        <v>24</v>
      </c>
      <c r="Y3977" t="s">
        <v>71</v>
      </c>
      <c r="Z3977" t="s">
        <v>72</v>
      </c>
      <c r="AA3977">
        <v>4.0000000000000001E-3</v>
      </c>
      <c r="AB3977" t="s">
        <v>73</v>
      </c>
      <c r="AC3977">
        <v>892.64</v>
      </c>
    </row>
    <row r="3978" spans="1:30" x14ac:dyDescent="0.25">
      <c r="A3978" t="s">
        <v>556</v>
      </c>
      <c r="B3978" t="s">
        <v>555</v>
      </c>
      <c r="G3978" t="str">
        <f t="shared" ref="G3978:G3980" si="335">+Y3978</f>
        <v xml:space="preserve">         04224699-00                               </v>
      </c>
      <c r="H3978" t="str">
        <f t="shared" ref="H3978:H3980" si="336">+Z3978</f>
        <v xml:space="preserve"> FJ PVC Rovere  M2 19x. </v>
      </c>
      <c r="K3978" t="str">
        <f>+Y3978</f>
        <v xml:space="preserve">         04224699-00                               </v>
      </c>
      <c r="L3978" t="str">
        <f>+Z3978</f>
        <v xml:space="preserve"> FJ PVC Rovere  M2 19x. </v>
      </c>
      <c r="M3978">
        <v>5.12</v>
      </c>
      <c r="N3978" t="s">
        <v>31</v>
      </c>
      <c r="O3978">
        <f t="shared" si="334"/>
        <v>6</v>
      </c>
      <c r="V3978">
        <v>0</v>
      </c>
      <c r="W3978" t="s">
        <v>70</v>
      </c>
      <c r="X3978" t="s">
        <v>32</v>
      </c>
      <c r="Y3978" t="s">
        <v>74</v>
      </c>
      <c r="Z3978" t="s">
        <v>75</v>
      </c>
      <c r="AA3978">
        <v>5.12</v>
      </c>
      <c r="AB3978" t="s">
        <v>31</v>
      </c>
      <c r="AC3978">
        <v>1305.5999999999999</v>
      </c>
    </row>
    <row r="3979" spans="1:30" x14ac:dyDescent="0.25">
      <c r="A3979" t="s">
        <v>556</v>
      </c>
      <c r="B3979" t="s">
        <v>555</v>
      </c>
      <c r="G3979" t="str">
        <f t="shared" si="335"/>
        <v xml:space="preserve">         09122109-00                               </v>
      </c>
      <c r="H3979" t="str">
        <f t="shared" si="336"/>
        <v xml:space="preserve"> Holt Melt Jowatherm 28 </v>
      </c>
      <c r="M3979">
        <v>1.2800000000000001E-2</v>
      </c>
      <c r="N3979" t="s">
        <v>78</v>
      </c>
      <c r="O3979">
        <f t="shared" si="334"/>
        <v>4</v>
      </c>
      <c r="V3979">
        <v>0</v>
      </c>
      <c r="W3979" t="s">
        <v>70</v>
      </c>
      <c r="X3979" t="s">
        <v>36</v>
      </c>
      <c r="Y3979" t="s">
        <v>76</v>
      </c>
      <c r="Z3979" t="s">
        <v>77</v>
      </c>
      <c r="AA3979">
        <v>1.2800000000000001E-2</v>
      </c>
      <c r="AB3979" t="s">
        <v>78</v>
      </c>
      <c r="AC3979">
        <v>332.8</v>
      </c>
    </row>
    <row r="3980" spans="1:30" x14ac:dyDescent="0.25">
      <c r="A3980" t="s">
        <v>556</v>
      </c>
      <c r="B3980" t="s">
        <v>555</v>
      </c>
      <c r="G3980" t="str">
        <f t="shared" si="335"/>
        <v xml:space="preserve">         09122109-00                               </v>
      </c>
      <c r="H3980" t="str">
        <f t="shared" si="336"/>
        <v xml:space="preserve"> Holt Melt Jowatherm 28 </v>
      </c>
      <c r="M3980">
        <v>6.4000000000000003E-3</v>
      </c>
      <c r="N3980" t="s">
        <v>78</v>
      </c>
      <c r="O3980">
        <f t="shared" si="334"/>
        <v>4</v>
      </c>
      <c r="V3980">
        <v>0</v>
      </c>
      <c r="W3980" t="s">
        <v>70</v>
      </c>
      <c r="X3980" t="s">
        <v>39</v>
      </c>
      <c r="Y3980" t="s">
        <v>76</v>
      </c>
      <c r="Z3980" t="s">
        <v>77</v>
      </c>
      <c r="AA3980">
        <v>6.4000000000000003E-3</v>
      </c>
      <c r="AB3980" t="s">
        <v>78</v>
      </c>
      <c r="AC3980">
        <v>166.4</v>
      </c>
    </row>
    <row r="3981" spans="1:30" x14ac:dyDescent="0.25">
      <c r="A3981" t="s">
        <v>556</v>
      </c>
      <c r="B3981" t="s">
        <v>555</v>
      </c>
      <c r="O3981">
        <f t="shared" si="334"/>
        <v>0</v>
      </c>
      <c r="V3981">
        <v>0</v>
      </c>
      <c r="W3981" t="s">
        <v>79</v>
      </c>
    </row>
    <row r="3982" spans="1:30" x14ac:dyDescent="0.25">
      <c r="A3982" t="s">
        <v>556</v>
      </c>
      <c r="B3982" t="s">
        <v>555</v>
      </c>
      <c r="O3982">
        <f t="shared" si="334"/>
        <v>0</v>
      </c>
      <c r="V3982">
        <v>0</v>
      </c>
      <c r="W3982" t="s">
        <v>28</v>
      </c>
      <c r="X3982" t="s">
        <v>141</v>
      </c>
    </row>
    <row r="3983" spans="1:30" x14ac:dyDescent="0.25">
      <c r="A3983" t="s">
        <v>556</v>
      </c>
      <c r="B3983" t="s">
        <v>555</v>
      </c>
      <c r="O3983">
        <f t="shared" si="334"/>
        <v>0</v>
      </c>
      <c r="V3983">
        <v>0</v>
      </c>
      <c r="W3983" t="s">
        <v>18</v>
      </c>
      <c r="X3983" t="s">
        <v>81</v>
      </c>
    </row>
    <row r="3984" spans="1:30" x14ac:dyDescent="0.25">
      <c r="A3984" t="s">
        <v>556</v>
      </c>
      <c r="B3984" t="s">
        <v>555</v>
      </c>
      <c r="O3984">
        <f t="shared" si="334"/>
        <v>0</v>
      </c>
      <c r="V3984">
        <v>0</v>
      </c>
      <c r="W3984" t="s">
        <v>18</v>
      </c>
      <c r="X3984" t="s">
        <v>82</v>
      </c>
      <c r="Y3984" t="s">
        <v>83</v>
      </c>
      <c r="Z3984" t="s">
        <v>84</v>
      </c>
      <c r="AA3984" t="s">
        <v>85</v>
      </c>
      <c r="AB3984" t="s">
        <v>86</v>
      </c>
      <c r="AC3984" t="s">
        <v>84</v>
      </c>
      <c r="AD3984" t="s">
        <v>87</v>
      </c>
    </row>
    <row r="3985" spans="1:31" x14ac:dyDescent="0.25">
      <c r="A3985" t="s">
        <v>556</v>
      </c>
      <c r="B3985" t="s">
        <v>555</v>
      </c>
      <c r="O3985">
        <f t="shared" si="334"/>
        <v>0</v>
      </c>
      <c r="V3985">
        <v>0</v>
      </c>
      <c r="W3985" t="s">
        <v>18</v>
      </c>
      <c r="X3985" t="s">
        <v>83</v>
      </c>
      <c r="Y3985" t="s">
        <v>83</v>
      </c>
      <c r="Z3985" t="s">
        <v>88</v>
      </c>
      <c r="AA3985" t="s">
        <v>89</v>
      </c>
      <c r="AB3985" t="s">
        <v>90</v>
      </c>
      <c r="AC3985" t="s">
        <v>88</v>
      </c>
      <c r="AD3985" t="s">
        <v>91</v>
      </c>
    </row>
    <row r="3986" spans="1:31" x14ac:dyDescent="0.25">
      <c r="A3986" t="s">
        <v>556</v>
      </c>
      <c r="B3986" t="s">
        <v>555</v>
      </c>
      <c r="O3986">
        <f t="shared" si="334"/>
        <v>0</v>
      </c>
      <c r="V3986">
        <v>0</v>
      </c>
      <c r="W3986" t="s">
        <v>18</v>
      </c>
      <c r="X3986" t="s">
        <v>92</v>
      </c>
    </row>
    <row r="3987" spans="1:31" x14ac:dyDescent="0.25">
      <c r="A3987" t="s">
        <v>556</v>
      </c>
      <c r="B3987" t="s">
        <v>555</v>
      </c>
      <c r="O3987">
        <f t="shared" si="334"/>
        <v>0</v>
      </c>
      <c r="V3987">
        <v>0</v>
      </c>
      <c r="W3987" t="s">
        <v>18</v>
      </c>
      <c r="X3987">
        <v>10</v>
      </c>
      <c r="Y3987">
        <v>2930</v>
      </c>
      <c r="Z3987" t="s">
        <v>93</v>
      </c>
      <c r="AA3987" t="s">
        <v>94</v>
      </c>
      <c r="AB3987" t="s">
        <v>95</v>
      </c>
      <c r="AC3987" t="s">
        <v>96</v>
      </c>
      <c r="AD3987" t="s">
        <v>97</v>
      </c>
      <c r="AE3987">
        <v>981.71360000000004</v>
      </c>
    </row>
    <row r="3988" spans="1:31" x14ac:dyDescent="0.25">
      <c r="A3988" t="s">
        <v>556</v>
      </c>
      <c r="B3988" t="s">
        <v>555</v>
      </c>
      <c r="O3988">
        <f t="shared" si="334"/>
        <v>0</v>
      </c>
      <c r="V3988">
        <v>0</v>
      </c>
      <c r="W3988" t="s">
        <v>18</v>
      </c>
      <c r="X3988">
        <v>20</v>
      </c>
      <c r="Y3988">
        <v>2931</v>
      </c>
      <c r="Z3988" t="s">
        <v>98</v>
      </c>
      <c r="AA3988" t="s">
        <v>94</v>
      </c>
      <c r="AB3988" t="s">
        <v>99</v>
      </c>
      <c r="AC3988" t="s">
        <v>100</v>
      </c>
      <c r="AD3988" t="s">
        <v>114</v>
      </c>
      <c r="AE3988">
        <v>2486.08</v>
      </c>
    </row>
    <row r="3989" spans="1:31" x14ac:dyDescent="0.25">
      <c r="A3989" t="s">
        <v>556</v>
      </c>
      <c r="B3989" t="s">
        <v>555</v>
      </c>
      <c r="O3989">
        <f t="shared" si="334"/>
        <v>0</v>
      </c>
      <c r="V3989">
        <v>0</v>
      </c>
      <c r="W3989" t="s">
        <v>18</v>
      </c>
      <c r="X3989">
        <v>30</v>
      </c>
      <c r="Y3989">
        <v>2337</v>
      </c>
      <c r="Z3989" t="s">
        <v>115</v>
      </c>
      <c r="AA3989" t="s">
        <v>94</v>
      </c>
      <c r="AB3989" t="s">
        <v>133</v>
      </c>
      <c r="AC3989" t="s">
        <v>134</v>
      </c>
      <c r="AD3989" t="s">
        <v>135</v>
      </c>
      <c r="AE3989">
        <v>743.29759999999999</v>
      </c>
    </row>
    <row r="3990" spans="1:31" x14ac:dyDescent="0.25">
      <c r="A3990" t="s">
        <v>556</v>
      </c>
      <c r="B3990" t="s">
        <v>555</v>
      </c>
      <c r="O3990">
        <f t="shared" si="334"/>
        <v>0</v>
      </c>
      <c r="V3990">
        <v>0</v>
      </c>
      <c r="W3990" t="s">
        <v>18</v>
      </c>
      <c r="X3990" t="s">
        <v>81</v>
      </c>
      <c r="Y3990" t="s">
        <v>106</v>
      </c>
    </row>
    <row r="3991" spans="1:31" x14ac:dyDescent="0.25">
      <c r="A3991" t="s">
        <v>556</v>
      </c>
      <c r="B3991" t="s">
        <v>555</v>
      </c>
      <c r="O3991">
        <f t="shared" si="334"/>
        <v>0</v>
      </c>
      <c r="V3991">
        <v>0</v>
      </c>
      <c r="W3991" t="s">
        <v>18</v>
      </c>
      <c r="X3991" t="s">
        <v>107</v>
      </c>
      <c r="Y3991" t="s">
        <v>276</v>
      </c>
    </row>
    <row r="3992" spans="1:31" x14ac:dyDescent="0.25">
      <c r="A3992" t="s">
        <v>556</v>
      </c>
      <c r="B3992" t="s">
        <v>555</v>
      </c>
      <c r="O3992">
        <f t="shared" si="334"/>
        <v>0</v>
      </c>
      <c r="V3992">
        <v>0</v>
      </c>
      <c r="W3992" t="s">
        <v>79</v>
      </c>
    </row>
    <row r="3993" spans="1:31" x14ac:dyDescent="0.25">
      <c r="A3993" t="s">
        <v>556</v>
      </c>
      <c r="B3993" t="s">
        <v>555</v>
      </c>
      <c r="G3993" t="str">
        <f>+Y3993</f>
        <v xml:space="preserve">PL0001114727091005                                 </v>
      </c>
      <c r="H3993" t="str">
        <f>+Z3993</f>
        <v xml:space="preserve"> POSTERIOR 424X145X15   </v>
      </c>
      <c r="O3993">
        <f t="shared" si="334"/>
        <v>2</v>
      </c>
      <c r="V3993">
        <v>0</v>
      </c>
      <c r="W3993" t="s">
        <v>28</v>
      </c>
      <c r="X3993" t="s">
        <v>143</v>
      </c>
      <c r="Y3993" t="s">
        <v>144</v>
      </c>
      <c r="Z3993" t="s">
        <v>145</v>
      </c>
      <c r="AA3993">
        <v>4</v>
      </c>
      <c r="AB3993" t="s">
        <v>47</v>
      </c>
      <c r="AC3993">
        <v>0</v>
      </c>
    </row>
    <row r="3994" spans="1:31" x14ac:dyDescent="0.25">
      <c r="A3994" t="s">
        <v>556</v>
      </c>
      <c r="B3994" t="s">
        <v>555</v>
      </c>
      <c r="I3994" t="str">
        <f>+Y3994</f>
        <v xml:space="preserve">         03115282-00                               </v>
      </c>
      <c r="J3994" t="str">
        <f>+Z3994</f>
        <v xml:space="preserve"> Aglo 2440x2150x15 Rove </v>
      </c>
      <c r="M3994">
        <v>8.0000000000000002E-3</v>
      </c>
      <c r="N3994" t="s">
        <v>73</v>
      </c>
      <c r="O3994">
        <f t="shared" si="334"/>
        <v>4</v>
      </c>
      <c r="V3994">
        <v>0</v>
      </c>
      <c r="W3994" t="s">
        <v>70</v>
      </c>
      <c r="X3994" t="s">
        <v>24</v>
      </c>
      <c r="Y3994" t="s">
        <v>71</v>
      </c>
      <c r="Z3994" t="s">
        <v>72</v>
      </c>
      <c r="AA3994">
        <v>8.0000000000000002E-3</v>
      </c>
      <c r="AB3994" t="s">
        <v>73</v>
      </c>
      <c r="AC3994">
        <v>1785.28</v>
      </c>
    </row>
    <row r="3995" spans="1:31" x14ac:dyDescent="0.25">
      <c r="A3995" t="s">
        <v>556</v>
      </c>
      <c r="B3995" t="s">
        <v>555</v>
      </c>
      <c r="G3995" t="str">
        <f t="shared" ref="G3995:G3997" si="337">+Y3995</f>
        <v xml:space="preserve">         04224699-00                               </v>
      </c>
      <c r="H3995" t="str">
        <f t="shared" ref="H3995:H3997" si="338">+Z3995</f>
        <v xml:space="preserve"> FJ PVC Rovere  M2 19x. </v>
      </c>
      <c r="K3995" t="str">
        <f>+Y3995</f>
        <v xml:space="preserve">         04224699-00                               </v>
      </c>
      <c r="L3995" t="str">
        <f>+Z3995</f>
        <v xml:space="preserve"> FJ PVC Rovere  M2 19x. </v>
      </c>
      <c r="M3995">
        <v>3.7120000000000002</v>
      </c>
      <c r="N3995" t="s">
        <v>31</v>
      </c>
      <c r="O3995">
        <f t="shared" si="334"/>
        <v>6</v>
      </c>
      <c r="V3995">
        <v>0</v>
      </c>
      <c r="W3995" t="s">
        <v>70</v>
      </c>
      <c r="X3995" t="s">
        <v>32</v>
      </c>
      <c r="Y3995" t="s">
        <v>74</v>
      </c>
      <c r="Z3995" t="s">
        <v>75</v>
      </c>
      <c r="AA3995">
        <v>3.7120000000000002</v>
      </c>
      <c r="AB3995" t="s">
        <v>31</v>
      </c>
      <c r="AC3995">
        <v>946.56</v>
      </c>
    </row>
    <row r="3996" spans="1:31" x14ac:dyDescent="0.25">
      <c r="A3996" t="s">
        <v>556</v>
      </c>
      <c r="B3996" t="s">
        <v>555</v>
      </c>
      <c r="G3996" t="str">
        <f t="shared" si="337"/>
        <v xml:space="preserve">         09122109-00                               </v>
      </c>
      <c r="H3996" t="str">
        <f t="shared" si="338"/>
        <v xml:space="preserve"> Holt Melt Jowatherm 28 </v>
      </c>
      <c r="M3996">
        <v>5.1999999999999998E-3</v>
      </c>
      <c r="N3996" t="s">
        <v>78</v>
      </c>
      <c r="O3996">
        <f t="shared" si="334"/>
        <v>4</v>
      </c>
      <c r="V3996">
        <v>0</v>
      </c>
      <c r="W3996" t="s">
        <v>70</v>
      </c>
      <c r="X3996" t="s">
        <v>36</v>
      </c>
      <c r="Y3996" t="s">
        <v>76</v>
      </c>
      <c r="Z3996" t="s">
        <v>77</v>
      </c>
      <c r="AA3996">
        <v>5.1999999999999998E-3</v>
      </c>
      <c r="AB3996" t="s">
        <v>78</v>
      </c>
      <c r="AC3996">
        <v>135.19999999999999</v>
      </c>
    </row>
    <row r="3997" spans="1:31" x14ac:dyDescent="0.25">
      <c r="A3997" t="s">
        <v>556</v>
      </c>
      <c r="B3997" t="s">
        <v>555</v>
      </c>
      <c r="G3997" t="str">
        <f t="shared" si="337"/>
        <v xml:space="preserve">         09122109-00                               </v>
      </c>
      <c r="H3997" t="str">
        <f t="shared" si="338"/>
        <v xml:space="preserve"> Holt Melt Jowatherm 28 </v>
      </c>
      <c r="M3997">
        <v>0.01</v>
      </c>
      <c r="N3997" t="s">
        <v>78</v>
      </c>
      <c r="O3997">
        <f t="shared" si="334"/>
        <v>4</v>
      </c>
      <c r="V3997">
        <v>0</v>
      </c>
      <c r="W3997" t="s">
        <v>70</v>
      </c>
      <c r="X3997" t="s">
        <v>39</v>
      </c>
      <c r="Y3997" t="s">
        <v>76</v>
      </c>
      <c r="Z3997" t="s">
        <v>77</v>
      </c>
      <c r="AA3997">
        <v>0.01</v>
      </c>
      <c r="AB3997" t="s">
        <v>78</v>
      </c>
      <c r="AC3997">
        <v>260</v>
      </c>
    </row>
    <row r="3998" spans="1:31" x14ac:dyDescent="0.25">
      <c r="A3998" t="s">
        <v>556</v>
      </c>
      <c r="B3998" t="s">
        <v>555</v>
      </c>
      <c r="O3998">
        <f t="shared" si="334"/>
        <v>0</v>
      </c>
      <c r="V3998">
        <v>0</v>
      </c>
      <c r="W3998" t="s">
        <v>79</v>
      </c>
    </row>
    <row r="3999" spans="1:31" x14ac:dyDescent="0.25">
      <c r="A3999" t="s">
        <v>556</v>
      </c>
      <c r="B3999" t="s">
        <v>555</v>
      </c>
      <c r="O3999">
        <f t="shared" si="334"/>
        <v>0</v>
      </c>
      <c r="V3999">
        <v>0</v>
      </c>
      <c r="W3999" t="s">
        <v>28</v>
      </c>
      <c r="X3999" t="s">
        <v>146</v>
      </c>
    </row>
    <row r="4000" spans="1:31" x14ac:dyDescent="0.25">
      <c r="A4000" t="s">
        <v>556</v>
      </c>
      <c r="B4000" t="s">
        <v>555</v>
      </c>
      <c r="O4000">
        <f t="shared" si="334"/>
        <v>0</v>
      </c>
      <c r="V4000">
        <v>0</v>
      </c>
      <c r="W4000" t="s">
        <v>18</v>
      </c>
      <c r="X4000" t="s">
        <v>81</v>
      </c>
    </row>
    <row r="4001" spans="1:31" x14ac:dyDescent="0.25">
      <c r="A4001" t="s">
        <v>556</v>
      </c>
      <c r="B4001" t="s">
        <v>555</v>
      </c>
      <c r="O4001">
        <f t="shared" si="334"/>
        <v>0</v>
      </c>
      <c r="V4001">
        <v>0</v>
      </c>
      <c r="W4001" t="s">
        <v>18</v>
      </c>
      <c r="X4001" t="s">
        <v>82</v>
      </c>
      <c r="Y4001" t="s">
        <v>83</v>
      </c>
      <c r="Z4001" t="s">
        <v>84</v>
      </c>
      <c r="AA4001" t="s">
        <v>85</v>
      </c>
      <c r="AB4001" t="s">
        <v>86</v>
      </c>
      <c r="AC4001" t="s">
        <v>84</v>
      </c>
      <c r="AD4001" t="s">
        <v>87</v>
      </c>
    </row>
    <row r="4002" spans="1:31" x14ac:dyDescent="0.25">
      <c r="A4002" t="s">
        <v>556</v>
      </c>
      <c r="B4002" t="s">
        <v>555</v>
      </c>
      <c r="O4002">
        <f t="shared" si="334"/>
        <v>0</v>
      </c>
      <c r="V4002">
        <v>0</v>
      </c>
      <c r="W4002" t="s">
        <v>18</v>
      </c>
      <c r="X4002" t="s">
        <v>83</v>
      </c>
      <c r="Y4002" t="s">
        <v>83</v>
      </c>
      <c r="Z4002" t="s">
        <v>88</v>
      </c>
      <c r="AA4002" t="s">
        <v>89</v>
      </c>
      <c r="AB4002" t="s">
        <v>90</v>
      </c>
      <c r="AC4002" t="s">
        <v>88</v>
      </c>
      <c r="AD4002" t="s">
        <v>91</v>
      </c>
    </row>
    <row r="4003" spans="1:31" x14ac:dyDescent="0.25">
      <c r="A4003" t="s">
        <v>556</v>
      </c>
      <c r="B4003" t="s">
        <v>555</v>
      </c>
      <c r="O4003">
        <f t="shared" si="334"/>
        <v>0</v>
      </c>
      <c r="V4003">
        <v>0</v>
      </c>
      <c r="W4003" t="s">
        <v>18</v>
      </c>
      <c r="X4003" t="s">
        <v>92</v>
      </c>
    </row>
    <row r="4004" spans="1:31" x14ac:dyDescent="0.25">
      <c r="A4004" t="s">
        <v>556</v>
      </c>
      <c r="B4004" t="s">
        <v>555</v>
      </c>
      <c r="O4004">
        <f t="shared" si="334"/>
        <v>0</v>
      </c>
      <c r="V4004">
        <v>0</v>
      </c>
      <c r="W4004" t="s">
        <v>18</v>
      </c>
      <c r="X4004">
        <v>10</v>
      </c>
      <c r="Y4004">
        <v>2930</v>
      </c>
      <c r="Z4004" t="s">
        <v>93</v>
      </c>
      <c r="AA4004" t="s">
        <v>94</v>
      </c>
      <c r="AB4004" t="s">
        <v>95</v>
      </c>
      <c r="AC4004" t="s">
        <v>96</v>
      </c>
      <c r="AD4004" t="s">
        <v>97</v>
      </c>
      <c r="AE4004">
        <v>981.71360000000004</v>
      </c>
    </row>
    <row r="4005" spans="1:31" x14ac:dyDescent="0.25">
      <c r="A4005" t="s">
        <v>556</v>
      </c>
      <c r="B4005" t="s">
        <v>555</v>
      </c>
      <c r="O4005">
        <f t="shared" si="334"/>
        <v>0</v>
      </c>
      <c r="V4005">
        <v>0</v>
      </c>
      <c r="W4005" t="s">
        <v>18</v>
      </c>
      <c r="X4005">
        <v>20</v>
      </c>
      <c r="Y4005">
        <v>2931</v>
      </c>
      <c r="Z4005" t="s">
        <v>98</v>
      </c>
      <c r="AA4005" t="s">
        <v>94</v>
      </c>
      <c r="AB4005" t="s">
        <v>99</v>
      </c>
      <c r="AC4005" t="s">
        <v>100</v>
      </c>
      <c r="AD4005" t="s">
        <v>114</v>
      </c>
      <c r="AE4005">
        <v>2486.08</v>
      </c>
    </row>
    <row r="4006" spans="1:31" x14ac:dyDescent="0.25">
      <c r="A4006" t="s">
        <v>556</v>
      </c>
      <c r="B4006" t="s">
        <v>555</v>
      </c>
      <c r="O4006">
        <f t="shared" si="334"/>
        <v>0</v>
      </c>
      <c r="V4006">
        <v>0</v>
      </c>
      <c r="W4006" t="s">
        <v>18</v>
      </c>
      <c r="X4006">
        <v>30</v>
      </c>
      <c r="Y4006">
        <v>2337</v>
      </c>
      <c r="Z4006" t="s">
        <v>115</v>
      </c>
      <c r="AA4006" t="s">
        <v>94</v>
      </c>
      <c r="AB4006" t="s">
        <v>133</v>
      </c>
      <c r="AC4006" t="s">
        <v>134</v>
      </c>
      <c r="AD4006" t="s">
        <v>135</v>
      </c>
      <c r="AE4006">
        <v>743.29759999999999</v>
      </c>
    </row>
    <row r="4007" spans="1:31" x14ac:dyDescent="0.25">
      <c r="A4007" t="s">
        <v>556</v>
      </c>
      <c r="B4007" t="s">
        <v>555</v>
      </c>
      <c r="O4007">
        <f t="shared" si="334"/>
        <v>0</v>
      </c>
      <c r="V4007">
        <v>0</v>
      </c>
      <c r="W4007" t="s">
        <v>18</v>
      </c>
      <c r="X4007">
        <v>40</v>
      </c>
      <c r="Y4007">
        <v>2337</v>
      </c>
      <c r="Z4007" t="s">
        <v>115</v>
      </c>
      <c r="AA4007" t="s">
        <v>94</v>
      </c>
      <c r="AB4007" t="s">
        <v>133</v>
      </c>
      <c r="AC4007" t="s">
        <v>134</v>
      </c>
      <c r="AD4007" t="s">
        <v>135</v>
      </c>
      <c r="AE4007">
        <v>743.29759999999999</v>
      </c>
    </row>
    <row r="4008" spans="1:31" x14ac:dyDescent="0.25">
      <c r="A4008" t="s">
        <v>556</v>
      </c>
      <c r="B4008" t="s">
        <v>555</v>
      </c>
      <c r="O4008">
        <f t="shared" si="334"/>
        <v>0</v>
      </c>
      <c r="V4008">
        <v>0</v>
      </c>
      <c r="W4008" t="s">
        <v>18</v>
      </c>
      <c r="X4008" t="s">
        <v>81</v>
      </c>
      <c r="Y4008" t="s">
        <v>106</v>
      </c>
    </row>
    <row r="4009" spans="1:31" x14ac:dyDescent="0.25">
      <c r="A4009" t="s">
        <v>556</v>
      </c>
      <c r="B4009" t="s">
        <v>555</v>
      </c>
      <c r="O4009">
        <f t="shared" si="334"/>
        <v>0</v>
      </c>
      <c r="V4009">
        <v>0</v>
      </c>
      <c r="W4009" t="s">
        <v>18</v>
      </c>
      <c r="X4009" t="s">
        <v>107</v>
      </c>
      <c r="Y4009" t="s">
        <v>277</v>
      </c>
    </row>
    <row r="4010" spans="1:31" x14ac:dyDescent="0.25">
      <c r="A4010" t="s">
        <v>556</v>
      </c>
      <c r="B4010" t="s">
        <v>555</v>
      </c>
      <c r="O4010">
        <f t="shared" si="334"/>
        <v>0</v>
      </c>
      <c r="V4010">
        <v>0</v>
      </c>
      <c r="W4010" t="s">
        <v>79</v>
      </c>
    </row>
    <row r="4011" spans="1:31" x14ac:dyDescent="0.25">
      <c r="A4011" t="s">
        <v>556</v>
      </c>
      <c r="B4011" t="s">
        <v>555</v>
      </c>
      <c r="G4011" t="str">
        <f>+Y4011</f>
        <v xml:space="preserve">PL0001114727101002                                 </v>
      </c>
      <c r="H4011" t="str">
        <f>+Z4011</f>
        <v xml:space="preserve"> FONDO 434X375X5.5      </v>
      </c>
      <c r="O4011">
        <f t="shared" si="334"/>
        <v>2</v>
      </c>
      <c r="V4011">
        <v>0</v>
      </c>
      <c r="W4011" t="s">
        <v>28</v>
      </c>
      <c r="X4011" t="s">
        <v>148</v>
      </c>
      <c r="Y4011" t="s">
        <v>149</v>
      </c>
      <c r="Z4011" t="s">
        <v>150</v>
      </c>
      <c r="AA4011">
        <v>2</v>
      </c>
      <c r="AB4011" t="s">
        <v>47</v>
      </c>
      <c r="AC4011">
        <v>0</v>
      </c>
    </row>
    <row r="4012" spans="1:31" x14ac:dyDescent="0.25">
      <c r="A4012" t="s">
        <v>556</v>
      </c>
      <c r="B4012" t="s">
        <v>555</v>
      </c>
      <c r="I4012" t="str">
        <f>+Y4012</f>
        <v xml:space="preserve">         03115281-00                               </v>
      </c>
      <c r="J4012" t="str">
        <f>+Z4012</f>
        <v xml:space="preserve"> Aglo 2440x2150x06 Rove </v>
      </c>
      <c r="M4012">
        <v>6.8199999999999997E-2</v>
      </c>
      <c r="N4012" t="s">
        <v>73</v>
      </c>
      <c r="O4012">
        <f t="shared" si="334"/>
        <v>4</v>
      </c>
      <c r="V4012">
        <v>0</v>
      </c>
      <c r="W4012" t="s">
        <v>70</v>
      </c>
      <c r="X4012" t="s">
        <v>24</v>
      </c>
      <c r="Y4012" t="s">
        <v>151</v>
      </c>
      <c r="Z4012" t="s">
        <v>152</v>
      </c>
      <c r="AA4012">
        <v>6.8199999999999997E-2</v>
      </c>
      <c r="AB4012" t="s">
        <v>73</v>
      </c>
      <c r="AC4012">
        <v>8793.3309000000008</v>
      </c>
    </row>
    <row r="4013" spans="1:31" x14ac:dyDescent="0.25">
      <c r="A4013" t="s">
        <v>556</v>
      </c>
      <c r="B4013" t="s">
        <v>555</v>
      </c>
      <c r="O4013">
        <f t="shared" si="334"/>
        <v>0</v>
      </c>
      <c r="V4013">
        <v>0</v>
      </c>
    </row>
    <row r="4014" spans="1:31" x14ac:dyDescent="0.25">
      <c r="A4014" t="s">
        <v>556</v>
      </c>
      <c r="B4014" t="s">
        <v>555</v>
      </c>
      <c r="O4014">
        <f t="shared" si="334"/>
        <v>0</v>
      </c>
      <c r="V4014">
        <v>0</v>
      </c>
    </row>
    <row r="4015" spans="1:31" x14ac:dyDescent="0.25">
      <c r="A4015" t="s">
        <v>556</v>
      </c>
      <c r="B4015" t="s">
        <v>555</v>
      </c>
      <c r="O4015">
        <f t="shared" si="334"/>
        <v>0</v>
      </c>
      <c r="V4015">
        <v>0</v>
      </c>
    </row>
    <row r="4016" spans="1:31" x14ac:dyDescent="0.25">
      <c r="A4016" t="s">
        <v>556</v>
      </c>
      <c r="B4016" t="s">
        <v>555</v>
      </c>
      <c r="O4016">
        <f t="shared" si="334"/>
        <v>0</v>
      </c>
      <c r="V4016">
        <v>0</v>
      </c>
    </row>
    <row r="4017" spans="1:23" x14ac:dyDescent="0.25">
      <c r="A4017" t="s">
        <v>556</v>
      </c>
      <c r="B4017" t="s">
        <v>555</v>
      </c>
      <c r="O4017">
        <f t="shared" si="334"/>
        <v>0</v>
      </c>
      <c r="V4017">
        <v>0</v>
      </c>
    </row>
    <row r="4018" spans="1:23" x14ac:dyDescent="0.25">
      <c r="A4018" t="s">
        <v>556</v>
      </c>
      <c r="B4018" t="s">
        <v>555</v>
      </c>
      <c r="O4018">
        <f t="shared" si="334"/>
        <v>0</v>
      </c>
      <c r="V4018">
        <v>0</v>
      </c>
    </row>
    <row r="4019" spans="1:23" x14ac:dyDescent="0.25">
      <c r="A4019" t="s">
        <v>556</v>
      </c>
      <c r="B4019" t="s">
        <v>555</v>
      </c>
      <c r="O4019">
        <f t="shared" si="334"/>
        <v>0</v>
      </c>
      <c r="V4019">
        <v>0</v>
      </c>
    </row>
    <row r="4020" spans="1:23" x14ac:dyDescent="0.25">
      <c r="A4020" t="s">
        <v>556</v>
      </c>
      <c r="B4020" t="s">
        <v>555</v>
      </c>
      <c r="O4020">
        <f t="shared" si="334"/>
        <v>0</v>
      </c>
      <c r="V4020">
        <v>0</v>
      </c>
    </row>
    <row r="4021" spans="1:23" x14ac:dyDescent="0.25">
      <c r="A4021" t="s">
        <v>556</v>
      </c>
      <c r="B4021" t="s">
        <v>555</v>
      </c>
      <c r="O4021">
        <f t="shared" si="334"/>
        <v>0</v>
      </c>
      <c r="V4021">
        <v>0</v>
      </c>
    </row>
    <row r="4022" spans="1:23" x14ac:dyDescent="0.25">
      <c r="A4022" t="s">
        <v>556</v>
      </c>
      <c r="B4022" t="s">
        <v>555</v>
      </c>
      <c r="O4022">
        <f t="shared" si="334"/>
        <v>0</v>
      </c>
      <c r="V4022">
        <v>0</v>
      </c>
    </row>
    <row r="4023" spans="1:23" x14ac:dyDescent="0.25">
      <c r="A4023" t="s">
        <v>556</v>
      </c>
      <c r="B4023" t="s">
        <v>555</v>
      </c>
      <c r="O4023">
        <f t="shared" si="334"/>
        <v>0</v>
      </c>
      <c r="V4023">
        <v>0</v>
      </c>
    </row>
    <row r="4024" spans="1:23" x14ac:dyDescent="0.25">
      <c r="A4024" t="s">
        <v>556</v>
      </c>
      <c r="B4024" t="s">
        <v>555</v>
      </c>
      <c r="O4024">
        <f t="shared" si="334"/>
        <v>0</v>
      </c>
      <c r="V4024">
        <v>0</v>
      </c>
    </row>
    <row r="4025" spans="1:23" x14ac:dyDescent="0.25">
      <c r="A4025" t="s">
        <v>556</v>
      </c>
      <c r="B4025" t="s">
        <v>555</v>
      </c>
      <c r="O4025">
        <f t="shared" si="334"/>
        <v>0</v>
      </c>
      <c r="V4025">
        <v>0</v>
      </c>
    </row>
    <row r="4026" spans="1:23" x14ac:dyDescent="0.25">
      <c r="A4026" t="s">
        <v>556</v>
      </c>
      <c r="B4026" t="s">
        <v>555</v>
      </c>
      <c r="O4026">
        <f t="shared" si="334"/>
        <v>0</v>
      </c>
      <c r="V4026">
        <v>0</v>
      </c>
      <c r="W4026" t="s">
        <v>454</v>
      </c>
    </row>
    <row r="4027" spans="1:23" x14ac:dyDescent="0.25">
      <c r="A4027" t="s">
        <v>556</v>
      </c>
      <c r="B4027" t="s">
        <v>555</v>
      </c>
      <c r="O4027">
        <f t="shared" si="334"/>
        <v>0</v>
      </c>
      <c r="V4027">
        <v>0</v>
      </c>
      <c r="W4027" t="s">
        <v>2</v>
      </c>
    </row>
    <row r="4028" spans="1:23" x14ac:dyDescent="0.25">
      <c r="A4028" t="s">
        <v>556</v>
      </c>
      <c r="B4028" t="s">
        <v>555</v>
      </c>
      <c r="O4028">
        <f t="shared" si="334"/>
        <v>0</v>
      </c>
      <c r="V4028">
        <v>0</v>
      </c>
      <c r="W4028" t="s">
        <v>3</v>
      </c>
    </row>
    <row r="4029" spans="1:23" x14ac:dyDescent="0.25">
      <c r="A4029" t="s">
        <v>556</v>
      </c>
      <c r="B4029" t="s">
        <v>555</v>
      </c>
      <c r="O4029">
        <f t="shared" si="334"/>
        <v>0</v>
      </c>
      <c r="V4029">
        <v>0</v>
      </c>
      <c r="W4029" t="s">
        <v>4</v>
      </c>
    </row>
    <row r="4030" spans="1:23" x14ac:dyDescent="0.25">
      <c r="A4030" t="s">
        <v>556</v>
      </c>
      <c r="B4030" t="s">
        <v>555</v>
      </c>
      <c r="O4030">
        <f t="shared" si="334"/>
        <v>0</v>
      </c>
      <c r="V4030">
        <v>0</v>
      </c>
      <c r="W4030" t="s">
        <v>5</v>
      </c>
    </row>
    <row r="4031" spans="1:23" x14ac:dyDescent="0.25">
      <c r="A4031" t="s">
        <v>556</v>
      </c>
      <c r="B4031" t="s">
        <v>555</v>
      </c>
      <c r="O4031">
        <f t="shared" si="334"/>
        <v>0</v>
      </c>
      <c r="V4031">
        <v>0</v>
      </c>
    </row>
    <row r="4032" spans="1:23" x14ac:dyDescent="0.25">
      <c r="A4032" t="s">
        <v>556</v>
      </c>
      <c r="B4032" t="s">
        <v>555</v>
      </c>
      <c r="O4032">
        <f t="shared" si="334"/>
        <v>0</v>
      </c>
      <c r="V4032">
        <v>0</v>
      </c>
      <c r="W4032" t="s">
        <v>6</v>
      </c>
    </row>
    <row r="4033" spans="1:30" x14ac:dyDescent="0.25">
      <c r="A4033" t="s">
        <v>556</v>
      </c>
      <c r="B4033" t="s">
        <v>555</v>
      </c>
      <c r="O4033">
        <f t="shared" si="334"/>
        <v>0</v>
      </c>
      <c r="V4033">
        <v>0</v>
      </c>
    </row>
    <row r="4034" spans="1:30" x14ac:dyDescent="0.25">
      <c r="A4034" t="s">
        <v>556</v>
      </c>
      <c r="B4034" t="s">
        <v>555</v>
      </c>
      <c r="O4034">
        <f t="shared" si="334"/>
        <v>0</v>
      </c>
      <c r="V4034">
        <v>0</v>
      </c>
      <c r="W4034" t="s">
        <v>7</v>
      </c>
    </row>
    <row r="4035" spans="1:30" x14ac:dyDescent="0.25">
      <c r="A4035" t="s">
        <v>556</v>
      </c>
      <c r="B4035" t="s">
        <v>555</v>
      </c>
      <c r="O4035">
        <f t="shared" si="334"/>
        <v>0</v>
      </c>
      <c r="V4035">
        <v>0</v>
      </c>
    </row>
    <row r="4036" spans="1:30" x14ac:dyDescent="0.25">
      <c r="A4036" t="s">
        <v>556</v>
      </c>
      <c r="B4036" t="s">
        <v>555</v>
      </c>
      <c r="C4036" t="s">
        <v>574</v>
      </c>
      <c r="D4036" t="s">
        <v>575</v>
      </c>
      <c r="O4036">
        <f t="shared" ref="O4036:O4099" si="339">+COUNTA(C4036:N4036)</f>
        <v>2</v>
      </c>
      <c r="V4036">
        <v>0</v>
      </c>
      <c r="W4036" t="s">
        <v>451</v>
      </c>
    </row>
    <row r="4037" spans="1:30" x14ac:dyDescent="0.25">
      <c r="A4037" t="s">
        <v>556</v>
      </c>
      <c r="B4037" t="s">
        <v>555</v>
      </c>
      <c r="O4037">
        <f t="shared" si="339"/>
        <v>0</v>
      </c>
      <c r="V4037">
        <v>0</v>
      </c>
      <c r="W4037" t="s">
        <v>9</v>
      </c>
    </row>
    <row r="4038" spans="1:30" x14ac:dyDescent="0.25">
      <c r="A4038" t="s">
        <v>556</v>
      </c>
      <c r="B4038" t="s">
        <v>555</v>
      </c>
      <c r="O4038">
        <f t="shared" si="339"/>
        <v>0</v>
      </c>
      <c r="V4038">
        <v>0</v>
      </c>
      <c r="W4038" t="s">
        <v>269</v>
      </c>
    </row>
    <row r="4039" spans="1:30" x14ac:dyDescent="0.25">
      <c r="A4039" t="s">
        <v>556</v>
      </c>
      <c r="B4039" t="s">
        <v>555</v>
      </c>
      <c r="O4039">
        <f t="shared" si="339"/>
        <v>0</v>
      </c>
      <c r="V4039">
        <v>0</v>
      </c>
      <c r="W4039" t="s">
        <v>3</v>
      </c>
    </row>
    <row r="4040" spans="1:30" x14ac:dyDescent="0.25">
      <c r="A4040" t="s">
        <v>556</v>
      </c>
      <c r="B4040" t="s">
        <v>555</v>
      </c>
      <c r="O4040">
        <f t="shared" si="339"/>
        <v>0</v>
      </c>
      <c r="V4040">
        <v>0</v>
      </c>
      <c r="W4040" t="s">
        <v>11</v>
      </c>
      <c r="X4040" t="s">
        <v>12</v>
      </c>
      <c r="Y4040" t="s">
        <v>13</v>
      </c>
      <c r="Z4040" t="s">
        <v>14</v>
      </c>
      <c r="AA4040" t="s">
        <v>15</v>
      </c>
      <c r="AB4040" t="s">
        <v>16</v>
      </c>
      <c r="AC4040" t="s">
        <v>17</v>
      </c>
    </row>
    <row r="4041" spans="1:30" x14ac:dyDescent="0.25">
      <c r="A4041" t="s">
        <v>556</v>
      </c>
      <c r="B4041" t="s">
        <v>555</v>
      </c>
      <c r="O4041">
        <f t="shared" si="339"/>
        <v>0</v>
      </c>
      <c r="V4041">
        <v>0</v>
      </c>
      <c r="W4041" t="s">
        <v>18</v>
      </c>
      <c r="X4041" t="s">
        <v>18</v>
      </c>
      <c r="Y4041" t="s">
        <v>19</v>
      </c>
      <c r="Z4041" t="s">
        <v>20</v>
      </c>
      <c r="AA4041" t="s">
        <v>21</v>
      </c>
      <c r="AB4041" t="s">
        <v>22</v>
      </c>
    </row>
    <row r="4042" spans="1:30" x14ac:dyDescent="0.25">
      <c r="A4042" t="s">
        <v>556</v>
      </c>
      <c r="B4042" t="s">
        <v>555</v>
      </c>
      <c r="O4042">
        <f t="shared" si="339"/>
        <v>0</v>
      </c>
      <c r="V4042">
        <v>0</v>
      </c>
      <c r="W4042" t="s">
        <v>23</v>
      </c>
    </row>
    <row r="4043" spans="1:30" x14ac:dyDescent="0.25">
      <c r="A4043" t="s">
        <v>556</v>
      </c>
      <c r="B4043" t="s">
        <v>555</v>
      </c>
      <c r="O4043">
        <f t="shared" si="339"/>
        <v>0</v>
      </c>
      <c r="V4043">
        <v>0</v>
      </c>
      <c r="W4043" t="s">
        <v>79</v>
      </c>
    </row>
    <row r="4044" spans="1:30" x14ac:dyDescent="0.25">
      <c r="A4044" t="s">
        <v>556</v>
      </c>
      <c r="B4044" t="s">
        <v>555</v>
      </c>
      <c r="O4044">
        <f t="shared" si="339"/>
        <v>0</v>
      </c>
      <c r="V4044">
        <v>0</v>
      </c>
      <c r="W4044" t="s">
        <v>28</v>
      </c>
      <c r="X4044" t="s">
        <v>154</v>
      </c>
    </row>
    <row r="4045" spans="1:30" x14ac:dyDescent="0.25">
      <c r="A4045" t="s">
        <v>556</v>
      </c>
      <c r="B4045" t="s">
        <v>555</v>
      </c>
      <c r="O4045">
        <f t="shared" si="339"/>
        <v>0</v>
      </c>
      <c r="V4045">
        <v>0</v>
      </c>
      <c r="W4045" t="s">
        <v>18</v>
      </c>
      <c r="X4045" t="s">
        <v>81</v>
      </c>
    </row>
    <row r="4046" spans="1:30" x14ac:dyDescent="0.25">
      <c r="A4046" t="s">
        <v>556</v>
      </c>
      <c r="B4046" t="s">
        <v>555</v>
      </c>
      <c r="O4046">
        <f t="shared" si="339"/>
        <v>0</v>
      </c>
      <c r="V4046">
        <v>0</v>
      </c>
      <c r="W4046" t="s">
        <v>18</v>
      </c>
      <c r="X4046" t="s">
        <v>82</v>
      </c>
      <c r="Y4046" t="s">
        <v>83</v>
      </c>
      <c r="Z4046" t="s">
        <v>84</v>
      </c>
      <c r="AA4046" t="s">
        <v>85</v>
      </c>
      <c r="AB4046" t="s">
        <v>86</v>
      </c>
      <c r="AC4046" t="s">
        <v>84</v>
      </c>
      <c r="AD4046" t="s">
        <v>87</v>
      </c>
    </row>
    <row r="4047" spans="1:30" x14ac:dyDescent="0.25">
      <c r="A4047" t="s">
        <v>556</v>
      </c>
      <c r="B4047" t="s">
        <v>555</v>
      </c>
      <c r="O4047">
        <f t="shared" si="339"/>
        <v>0</v>
      </c>
      <c r="V4047">
        <v>0</v>
      </c>
      <c r="W4047" t="s">
        <v>18</v>
      </c>
      <c r="X4047" t="s">
        <v>83</v>
      </c>
      <c r="Y4047" t="s">
        <v>83</v>
      </c>
      <c r="Z4047" t="s">
        <v>88</v>
      </c>
      <c r="AA4047" t="s">
        <v>89</v>
      </c>
      <c r="AB4047" t="s">
        <v>90</v>
      </c>
      <c r="AC4047" t="s">
        <v>88</v>
      </c>
      <c r="AD4047" t="s">
        <v>91</v>
      </c>
    </row>
    <row r="4048" spans="1:30" x14ac:dyDescent="0.25">
      <c r="A4048" t="s">
        <v>556</v>
      </c>
      <c r="B4048" t="s">
        <v>555</v>
      </c>
      <c r="O4048">
        <f t="shared" si="339"/>
        <v>0</v>
      </c>
      <c r="V4048">
        <v>0</v>
      </c>
      <c r="W4048" t="s">
        <v>18</v>
      </c>
      <c r="X4048" t="s">
        <v>92</v>
      </c>
    </row>
    <row r="4049" spans="1:31" x14ac:dyDescent="0.25">
      <c r="A4049" t="s">
        <v>556</v>
      </c>
      <c r="B4049" t="s">
        <v>555</v>
      </c>
      <c r="O4049">
        <f t="shared" si="339"/>
        <v>0</v>
      </c>
      <c r="V4049">
        <v>0</v>
      </c>
      <c r="W4049" t="s">
        <v>18</v>
      </c>
      <c r="X4049">
        <v>10</v>
      </c>
      <c r="Y4049">
        <v>2930</v>
      </c>
      <c r="Z4049" t="s">
        <v>93</v>
      </c>
      <c r="AA4049" t="s">
        <v>94</v>
      </c>
      <c r="AB4049" t="s">
        <v>95</v>
      </c>
      <c r="AC4049" t="s">
        <v>96</v>
      </c>
      <c r="AD4049" t="s">
        <v>97</v>
      </c>
      <c r="AE4049">
        <v>490.85680000000002</v>
      </c>
    </row>
    <row r="4050" spans="1:31" x14ac:dyDescent="0.25">
      <c r="A4050" t="s">
        <v>556</v>
      </c>
      <c r="B4050" t="s">
        <v>555</v>
      </c>
      <c r="O4050">
        <f t="shared" si="339"/>
        <v>0</v>
      </c>
      <c r="V4050">
        <v>0</v>
      </c>
      <c r="W4050" t="s">
        <v>18</v>
      </c>
      <c r="X4050" t="s">
        <v>81</v>
      </c>
      <c r="Y4050" t="s">
        <v>106</v>
      </c>
    </row>
    <row r="4051" spans="1:31" x14ac:dyDescent="0.25">
      <c r="A4051" t="s">
        <v>556</v>
      </c>
      <c r="B4051" t="s">
        <v>555</v>
      </c>
      <c r="O4051">
        <f t="shared" si="339"/>
        <v>0</v>
      </c>
      <c r="V4051">
        <v>0</v>
      </c>
      <c r="W4051" t="s">
        <v>18</v>
      </c>
      <c r="X4051" t="s">
        <v>107</v>
      </c>
      <c r="Y4051" t="s">
        <v>279</v>
      </c>
    </row>
    <row r="4052" spans="1:31" x14ac:dyDescent="0.25">
      <c r="A4052" t="s">
        <v>556</v>
      </c>
      <c r="B4052" t="s">
        <v>555</v>
      </c>
      <c r="O4052">
        <f t="shared" si="339"/>
        <v>0</v>
      </c>
      <c r="V4052">
        <v>0</v>
      </c>
      <c r="W4052" t="s">
        <v>79</v>
      </c>
    </row>
    <row r="4053" spans="1:31" x14ac:dyDescent="0.25">
      <c r="A4053" t="s">
        <v>556</v>
      </c>
      <c r="B4053" t="s">
        <v>555</v>
      </c>
      <c r="G4053" t="str">
        <f>+Y4053</f>
        <v xml:space="preserve">PL0001114727071008                                 </v>
      </c>
      <c r="H4053" t="str">
        <f>+Z4053</f>
        <v xml:space="preserve"> FRENTE 474X175X15      </v>
      </c>
      <c r="O4053">
        <f t="shared" si="339"/>
        <v>2</v>
      </c>
      <c r="V4053">
        <v>0</v>
      </c>
      <c r="W4053" t="s">
        <v>28</v>
      </c>
      <c r="X4053" t="s">
        <v>156</v>
      </c>
      <c r="Y4053" t="s">
        <v>157</v>
      </c>
      <c r="Z4053" t="s">
        <v>158</v>
      </c>
      <c r="AA4053">
        <v>2</v>
      </c>
      <c r="AB4053" t="s">
        <v>47</v>
      </c>
      <c r="AC4053">
        <v>0</v>
      </c>
    </row>
    <row r="4054" spans="1:31" x14ac:dyDescent="0.25">
      <c r="A4054" t="s">
        <v>556</v>
      </c>
      <c r="B4054" t="s">
        <v>555</v>
      </c>
      <c r="I4054" t="str">
        <f>+Y4054</f>
        <v xml:space="preserve">         03115282-00                               </v>
      </c>
      <c r="J4054" t="str">
        <f>+Z4054</f>
        <v xml:space="preserve"> Aglo 2440x2150x15 Rove </v>
      </c>
      <c r="M4054">
        <v>3.7199999999999997E-2</v>
      </c>
      <c r="N4054" t="s">
        <v>73</v>
      </c>
      <c r="O4054">
        <f t="shared" si="339"/>
        <v>4</v>
      </c>
      <c r="V4054">
        <v>0</v>
      </c>
      <c r="W4054" t="s">
        <v>70</v>
      </c>
      <c r="X4054" t="s">
        <v>24</v>
      </c>
      <c r="Y4054" t="s">
        <v>71</v>
      </c>
      <c r="Z4054" t="s">
        <v>72</v>
      </c>
      <c r="AA4054">
        <v>3.7199999999999997E-2</v>
      </c>
      <c r="AB4054" t="s">
        <v>73</v>
      </c>
      <c r="AC4054">
        <v>8301.5519999999997</v>
      </c>
    </row>
    <row r="4055" spans="1:31" x14ac:dyDescent="0.25">
      <c r="A4055" t="s">
        <v>556</v>
      </c>
      <c r="B4055" t="s">
        <v>555</v>
      </c>
      <c r="G4055" t="str">
        <f t="shared" ref="G4055:G4057" si="340">+Y4055</f>
        <v xml:space="preserve">         04224699-00                               </v>
      </c>
      <c r="H4055" t="str">
        <f t="shared" ref="H4055:H4057" si="341">+Z4055</f>
        <v xml:space="preserve"> FJ PVC Rovere  M2 19x. </v>
      </c>
      <c r="K4055" t="str">
        <f>+Y4055</f>
        <v xml:space="preserve">         04224699-00                               </v>
      </c>
      <c r="L4055" t="str">
        <f>+Z4055</f>
        <v xml:space="preserve"> FJ PVC Rovere  M2 19x. </v>
      </c>
      <c r="M4055">
        <v>2.9159999999999999</v>
      </c>
      <c r="N4055" t="s">
        <v>31</v>
      </c>
      <c r="O4055">
        <f t="shared" si="339"/>
        <v>6</v>
      </c>
      <c r="V4055">
        <v>0</v>
      </c>
      <c r="W4055" t="s">
        <v>70</v>
      </c>
      <c r="X4055" t="s">
        <v>32</v>
      </c>
      <c r="Y4055" t="s">
        <v>74</v>
      </c>
      <c r="Z4055" t="s">
        <v>75</v>
      </c>
      <c r="AA4055">
        <v>2.9159999999999999</v>
      </c>
      <c r="AB4055" t="s">
        <v>31</v>
      </c>
      <c r="AC4055">
        <v>743.58</v>
      </c>
    </row>
    <row r="4056" spans="1:31" x14ac:dyDescent="0.25">
      <c r="A4056" t="s">
        <v>556</v>
      </c>
      <c r="B4056" t="s">
        <v>555</v>
      </c>
      <c r="G4056" t="str">
        <f t="shared" si="340"/>
        <v xml:space="preserve">         09122109-00                               </v>
      </c>
      <c r="H4056" t="str">
        <f t="shared" si="341"/>
        <v xml:space="preserve"> Holt Melt Jowatherm 28 </v>
      </c>
      <c r="M4056">
        <v>3.8E-3</v>
      </c>
      <c r="N4056" t="s">
        <v>78</v>
      </c>
      <c r="O4056">
        <f t="shared" si="339"/>
        <v>4</v>
      </c>
      <c r="V4056">
        <v>0</v>
      </c>
      <c r="W4056" t="s">
        <v>70</v>
      </c>
      <c r="X4056" t="s">
        <v>36</v>
      </c>
      <c r="Y4056" t="s">
        <v>76</v>
      </c>
      <c r="Z4056" t="s">
        <v>77</v>
      </c>
      <c r="AA4056">
        <v>3.8E-3</v>
      </c>
      <c r="AB4056" t="s">
        <v>78</v>
      </c>
      <c r="AC4056">
        <v>98.8</v>
      </c>
    </row>
    <row r="4057" spans="1:31" x14ac:dyDescent="0.25">
      <c r="A4057" t="s">
        <v>556</v>
      </c>
      <c r="B4057" t="s">
        <v>555</v>
      </c>
      <c r="G4057" t="str">
        <f t="shared" si="340"/>
        <v xml:space="preserve">         09122109-00                               </v>
      </c>
      <c r="H4057" t="str">
        <f t="shared" si="341"/>
        <v xml:space="preserve"> Holt Melt Jowatherm 28 </v>
      </c>
      <c r="M4057">
        <v>7.6E-3</v>
      </c>
      <c r="N4057" t="s">
        <v>78</v>
      </c>
      <c r="O4057">
        <f t="shared" si="339"/>
        <v>4</v>
      </c>
      <c r="V4057">
        <v>0</v>
      </c>
      <c r="W4057" t="s">
        <v>70</v>
      </c>
      <c r="X4057" t="s">
        <v>39</v>
      </c>
      <c r="Y4057" t="s">
        <v>76</v>
      </c>
      <c r="Z4057" t="s">
        <v>77</v>
      </c>
      <c r="AA4057">
        <v>7.6E-3</v>
      </c>
      <c r="AB4057" t="s">
        <v>78</v>
      </c>
      <c r="AC4057">
        <v>197.6</v>
      </c>
    </row>
    <row r="4058" spans="1:31" x14ac:dyDescent="0.25">
      <c r="A4058" t="s">
        <v>556</v>
      </c>
      <c r="B4058" t="s">
        <v>555</v>
      </c>
      <c r="O4058">
        <f t="shared" si="339"/>
        <v>0</v>
      </c>
      <c r="V4058">
        <v>0</v>
      </c>
      <c r="W4058" t="s">
        <v>79</v>
      </c>
    </row>
    <row r="4059" spans="1:31" x14ac:dyDescent="0.25">
      <c r="A4059" t="s">
        <v>556</v>
      </c>
      <c r="B4059" t="s">
        <v>555</v>
      </c>
      <c r="O4059">
        <f t="shared" si="339"/>
        <v>0</v>
      </c>
      <c r="V4059">
        <v>0</v>
      </c>
      <c r="W4059" t="s">
        <v>28</v>
      </c>
      <c r="X4059" t="s">
        <v>159</v>
      </c>
    </row>
    <row r="4060" spans="1:31" x14ac:dyDescent="0.25">
      <c r="A4060" t="s">
        <v>556</v>
      </c>
      <c r="B4060" t="s">
        <v>555</v>
      </c>
      <c r="O4060">
        <f t="shared" si="339"/>
        <v>0</v>
      </c>
      <c r="V4060">
        <v>0</v>
      </c>
      <c r="W4060" t="s">
        <v>18</v>
      </c>
      <c r="X4060" t="s">
        <v>81</v>
      </c>
    </row>
    <row r="4061" spans="1:31" x14ac:dyDescent="0.25">
      <c r="A4061" t="s">
        <v>556</v>
      </c>
      <c r="B4061" t="s">
        <v>555</v>
      </c>
      <c r="O4061">
        <f t="shared" si="339"/>
        <v>0</v>
      </c>
      <c r="V4061">
        <v>0</v>
      </c>
      <c r="W4061" t="s">
        <v>18</v>
      </c>
      <c r="X4061" t="s">
        <v>82</v>
      </c>
      <c r="Y4061" t="s">
        <v>83</v>
      </c>
      <c r="Z4061" t="s">
        <v>84</v>
      </c>
      <c r="AA4061" t="s">
        <v>85</v>
      </c>
      <c r="AB4061" t="s">
        <v>86</v>
      </c>
      <c r="AC4061" t="s">
        <v>84</v>
      </c>
      <c r="AD4061" t="s">
        <v>87</v>
      </c>
    </row>
    <row r="4062" spans="1:31" x14ac:dyDescent="0.25">
      <c r="A4062" t="s">
        <v>556</v>
      </c>
      <c r="B4062" t="s">
        <v>555</v>
      </c>
      <c r="O4062">
        <f t="shared" si="339"/>
        <v>0</v>
      </c>
      <c r="V4062">
        <v>0</v>
      </c>
      <c r="W4062" t="s">
        <v>18</v>
      </c>
      <c r="X4062" t="s">
        <v>83</v>
      </c>
      <c r="Y4062" t="s">
        <v>83</v>
      </c>
      <c r="Z4062" t="s">
        <v>88</v>
      </c>
      <c r="AA4062" t="s">
        <v>89</v>
      </c>
      <c r="AB4062" t="s">
        <v>90</v>
      </c>
      <c r="AC4062" t="s">
        <v>88</v>
      </c>
      <c r="AD4062" t="s">
        <v>91</v>
      </c>
    </row>
    <row r="4063" spans="1:31" x14ac:dyDescent="0.25">
      <c r="A4063" t="s">
        <v>556</v>
      </c>
      <c r="B4063" t="s">
        <v>555</v>
      </c>
      <c r="O4063">
        <f t="shared" si="339"/>
        <v>0</v>
      </c>
      <c r="V4063">
        <v>0</v>
      </c>
      <c r="W4063" t="s">
        <v>18</v>
      </c>
      <c r="X4063" t="s">
        <v>92</v>
      </c>
    </row>
    <row r="4064" spans="1:31" x14ac:dyDescent="0.25">
      <c r="A4064" t="s">
        <v>556</v>
      </c>
      <c r="B4064" t="s">
        <v>555</v>
      </c>
      <c r="O4064">
        <f t="shared" si="339"/>
        <v>0</v>
      </c>
      <c r="V4064">
        <v>0</v>
      </c>
      <c r="W4064" t="s">
        <v>18</v>
      </c>
      <c r="X4064">
        <v>10</v>
      </c>
      <c r="Y4064">
        <v>2930</v>
      </c>
      <c r="Z4064" t="s">
        <v>93</v>
      </c>
      <c r="AA4064" t="s">
        <v>94</v>
      </c>
      <c r="AB4064" t="s">
        <v>95</v>
      </c>
      <c r="AC4064" t="s">
        <v>96</v>
      </c>
      <c r="AD4064" t="s">
        <v>97</v>
      </c>
      <c r="AE4064">
        <v>490.85680000000002</v>
      </c>
    </row>
    <row r="4065" spans="1:31" x14ac:dyDescent="0.25">
      <c r="A4065" t="s">
        <v>556</v>
      </c>
      <c r="B4065" t="s">
        <v>555</v>
      </c>
      <c r="O4065">
        <f t="shared" si="339"/>
        <v>0</v>
      </c>
      <c r="V4065">
        <v>0</v>
      </c>
      <c r="W4065" t="s">
        <v>18</v>
      </c>
      <c r="X4065">
        <v>20</v>
      </c>
      <c r="Y4065">
        <v>2931</v>
      </c>
      <c r="Z4065" t="s">
        <v>98</v>
      </c>
      <c r="AA4065" t="s">
        <v>94</v>
      </c>
      <c r="AB4065" t="s">
        <v>99</v>
      </c>
      <c r="AC4065" t="s">
        <v>100</v>
      </c>
      <c r="AD4065" t="s">
        <v>114</v>
      </c>
      <c r="AE4065">
        <v>1243.04</v>
      </c>
    </row>
    <row r="4066" spans="1:31" x14ac:dyDescent="0.25">
      <c r="A4066" t="s">
        <v>556</v>
      </c>
      <c r="B4066" t="s">
        <v>555</v>
      </c>
      <c r="O4066">
        <f t="shared" si="339"/>
        <v>0</v>
      </c>
      <c r="V4066">
        <v>0</v>
      </c>
      <c r="W4066" t="s">
        <v>18</v>
      </c>
      <c r="X4066">
        <v>30</v>
      </c>
      <c r="Y4066">
        <v>2337</v>
      </c>
      <c r="Z4066" t="s">
        <v>115</v>
      </c>
      <c r="AA4066" t="s">
        <v>94</v>
      </c>
      <c r="AB4066" t="s">
        <v>133</v>
      </c>
      <c r="AC4066" t="s">
        <v>134</v>
      </c>
      <c r="AD4066" t="s">
        <v>160</v>
      </c>
      <c r="AE4066">
        <v>478.60160000000002</v>
      </c>
    </row>
    <row r="4067" spans="1:31" x14ac:dyDescent="0.25">
      <c r="A4067" t="s">
        <v>556</v>
      </c>
      <c r="B4067" t="s">
        <v>555</v>
      </c>
      <c r="O4067">
        <f t="shared" si="339"/>
        <v>0</v>
      </c>
      <c r="V4067">
        <v>0</v>
      </c>
      <c r="W4067" t="s">
        <v>18</v>
      </c>
      <c r="X4067">
        <v>40</v>
      </c>
      <c r="Y4067">
        <v>2337</v>
      </c>
      <c r="Z4067" t="s">
        <v>115</v>
      </c>
      <c r="AA4067" t="s">
        <v>94</v>
      </c>
      <c r="AB4067" t="s">
        <v>133</v>
      </c>
      <c r="AC4067" t="s">
        <v>134</v>
      </c>
      <c r="AD4067" t="s">
        <v>160</v>
      </c>
      <c r="AE4067">
        <v>478.60160000000002</v>
      </c>
    </row>
    <row r="4068" spans="1:31" x14ac:dyDescent="0.25">
      <c r="A4068" t="s">
        <v>556</v>
      </c>
      <c r="B4068" t="s">
        <v>555</v>
      </c>
      <c r="O4068">
        <f t="shared" si="339"/>
        <v>0</v>
      </c>
      <c r="V4068">
        <v>0</v>
      </c>
      <c r="W4068" t="s">
        <v>18</v>
      </c>
      <c r="X4068" t="s">
        <v>81</v>
      </c>
      <c r="Y4068" t="s">
        <v>106</v>
      </c>
    </row>
    <row r="4069" spans="1:31" x14ac:dyDescent="0.25">
      <c r="A4069" t="s">
        <v>556</v>
      </c>
      <c r="B4069" t="s">
        <v>555</v>
      </c>
      <c r="O4069">
        <f t="shared" si="339"/>
        <v>0</v>
      </c>
      <c r="V4069">
        <v>0</v>
      </c>
      <c r="W4069" t="s">
        <v>18</v>
      </c>
      <c r="X4069" t="s">
        <v>107</v>
      </c>
      <c r="Y4069" t="s">
        <v>280</v>
      </c>
    </row>
    <row r="4070" spans="1:31" x14ac:dyDescent="0.25">
      <c r="A4070" t="s">
        <v>556</v>
      </c>
      <c r="B4070" t="s">
        <v>555</v>
      </c>
      <c r="O4070">
        <f t="shared" si="339"/>
        <v>0</v>
      </c>
      <c r="V4070">
        <v>0</v>
      </c>
      <c r="W4070" t="s">
        <v>79</v>
      </c>
    </row>
    <row r="4071" spans="1:31" x14ac:dyDescent="0.25">
      <c r="A4071" t="s">
        <v>556</v>
      </c>
      <c r="B4071" t="s">
        <v>555</v>
      </c>
      <c r="G4071" t="str">
        <f t="shared" ref="G4071:G4073" si="342">+Y4071</f>
        <v xml:space="preserve">         05124110-00                               </v>
      </c>
      <c r="H4071" t="str">
        <f t="shared" ref="H4071:H4073" si="343">+Z4071</f>
        <v xml:space="preserve"> Tor Mad Ng  6X1" Cp Ph </v>
      </c>
      <c r="M4071">
        <v>8</v>
      </c>
      <c r="N4071" t="s">
        <v>27</v>
      </c>
      <c r="O4071">
        <f t="shared" si="339"/>
        <v>4</v>
      </c>
      <c r="V4071">
        <v>0</v>
      </c>
      <c r="W4071" t="s">
        <v>28</v>
      </c>
      <c r="X4071" t="s">
        <v>162</v>
      </c>
      <c r="Y4071" t="s">
        <v>163</v>
      </c>
      <c r="Z4071" t="s">
        <v>164</v>
      </c>
      <c r="AA4071">
        <v>8</v>
      </c>
      <c r="AB4071" t="s">
        <v>27</v>
      </c>
      <c r="AC4071">
        <v>136</v>
      </c>
    </row>
    <row r="4072" spans="1:31" x14ac:dyDescent="0.25">
      <c r="A4072" t="s">
        <v>556</v>
      </c>
      <c r="B4072" t="s">
        <v>555</v>
      </c>
      <c r="G4072" t="str">
        <f t="shared" si="342"/>
        <v xml:space="preserve">         09111101-00                               </v>
      </c>
      <c r="H4072" t="str">
        <f t="shared" si="343"/>
        <v xml:space="preserve"> P.V.A. PARA MADERA     </v>
      </c>
      <c r="M4072">
        <v>6.0000000000000001E-3</v>
      </c>
      <c r="N4072" t="s">
        <v>168</v>
      </c>
      <c r="O4072">
        <f t="shared" si="339"/>
        <v>4</v>
      </c>
      <c r="V4072">
        <v>0</v>
      </c>
      <c r="W4072" t="s">
        <v>28</v>
      </c>
      <c r="X4072" t="s">
        <v>165</v>
      </c>
      <c r="Y4072" t="s">
        <v>166</v>
      </c>
      <c r="Z4072" t="s">
        <v>167</v>
      </c>
      <c r="AA4072">
        <v>6.0000000000000001E-3</v>
      </c>
      <c r="AB4072" t="s">
        <v>168</v>
      </c>
      <c r="AC4072">
        <v>175.899</v>
      </c>
    </row>
    <row r="4073" spans="1:31" x14ac:dyDescent="0.25">
      <c r="A4073" t="s">
        <v>556</v>
      </c>
      <c r="B4073" t="s">
        <v>555</v>
      </c>
      <c r="G4073" t="str">
        <f t="shared" si="342"/>
        <v xml:space="preserve">         06612264-00                               </v>
      </c>
      <c r="H4073" t="str">
        <f t="shared" si="343"/>
        <v xml:space="preserve"> Brida en "L"Irizada    </v>
      </c>
      <c r="M4073">
        <v>24</v>
      </c>
      <c r="N4073" t="s">
        <v>27</v>
      </c>
      <c r="O4073">
        <f t="shared" si="339"/>
        <v>4</v>
      </c>
      <c r="V4073">
        <v>0</v>
      </c>
      <c r="W4073" t="s">
        <v>28</v>
      </c>
      <c r="X4073" t="s">
        <v>169</v>
      </c>
      <c r="Y4073" t="s">
        <v>170</v>
      </c>
      <c r="Z4073" t="s">
        <v>171</v>
      </c>
      <c r="AA4073">
        <v>24</v>
      </c>
      <c r="AB4073" t="s">
        <v>27</v>
      </c>
      <c r="AC4073">
        <v>6716.5487999999996</v>
      </c>
    </row>
    <row r="4074" spans="1:31" x14ac:dyDescent="0.25">
      <c r="A4074" t="s">
        <v>556</v>
      </c>
      <c r="B4074" t="s">
        <v>555</v>
      </c>
      <c r="G4074" t="str">
        <f>+Y4074</f>
        <v xml:space="preserve">PL0001114727033002                                 </v>
      </c>
      <c r="H4074" t="str">
        <f>+Z4074</f>
        <v xml:space="preserve"> COSTADO 588X390X15     </v>
      </c>
      <c r="O4074">
        <f t="shared" si="339"/>
        <v>2</v>
      </c>
      <c r="V4074">
        <v>0</v>
      </c>
      <c r="W4074" t="s">
        <v>28</v>
      </c>
      <c r="X4074" t="s">
        <v>172</v>
      </c>
      <c r="Y4074" t="s">
        <v>173</v>
      </c>
      <c r="Z4074" t="s">
        <v>174</v>
      </c>
      <c r="AA4074">
        <v>2</v>
      </c>
      <c r="AB4074" t="s">
        <v>47</v>
      </c>
      <c r="AC4074">
        <v>0</v>
      </c>
    </row>
    <row r="4075" spans="1:31" x14ac:dyDescent="0.25">
      <c r="A4075" t="s">
        <v>556</v>
      </c>
      <c r="B4075" t="s">
        <v>555</v>
      </c>
      <c r="I4075" t="str">
        <f>+Y4075</f>
        <v xml:space="preserve">         03115282-00                               </v>
      </c>
      <c r="J4075" t="str">
        <f>+Z4075</f>
        <v xml:space="preserve"> Aglo 2440x2150x15 Rove </v>
      </c>
      <c r="M4075">
        <v>6.0400000000000002E-2</v>
      </c>
      <c r="N4075" t="s">
        <v>73</v>
      </c>
      <c r="O4075">
        <f t="shared" si="339"/>
        <v>4</v>
      </c>
      <c r="V4075">
        <v>0</v>
      </c>
      <c r="W4075" t="s">
        <v>70</v>
      </c>
      <c r="X4075" t="s">
        <v>24</v>
      </c>
      <c r="Y4075" t="s">
        <v>71</v>
      </c>
      <c r="Z4075" t="s">
        <v>72</v>
      </c>
      <c r="AA4075">
        <v>6.0400000000000002E-2</v>
      </c>
      <c r="AB4075" t="s">
        <v>73</v>
      </c>
      <c r="AC4075">
        <v>13478.864</v>
      </c>
    </row>
    <row r="4076" spans="1:31" x14ac:dyDescent="0.25">
      <c r="A4076" t="s">
        <v>556</v>
      </c>
      <c r="B4076" t="s">
        <v>555</v>
      </c>
      <c r="G4076" t="str">
        <f t="shared" ref="G4076:G4078" si="344">+Y4076</f>
        <v xml:space="preserve">         04224699-00                               </v>
      </c>
      <c r="H4076" t="str">
        <f t="shared" ref="H4076:H4078" si="345">+Z4076</f>
        <v xml:space="preserve"> FJ PVC Rovere  M2 19x. </v>
      </c>
      <c r="K4076" t="str">
        <f>+Y4076</f>
        <v xml:space="preserve">         04224699-00                               </v>
      </c>
      <c r="L4076" t="str">
        <f>+Z4076</f>
        <v xml:space="preserve"> FJ PVC Rovere  M2 19x. </v>
      </c>
      <c r="M4076">
        <v>4.2320000000000002</v>
      </c>
      <c r="N4076" t="s">
        <v>31</v>
      </c>
      <c r="O4076">
        <f t="shared" si="339"/>
        <v>6</v>
      </c>
      <c r="V4076">
        <v>0</v>
      </c>
      <c r="W4076" t="s">
        <v>70</v>
      </c>
      <c r="X4076" t="s">
        <v>32</v>
      </c>
      <c r="Y4076" t="s">
        <v>74</v>
      </c>
      <c r="Z4076" t="s">
        <v>75</v>
      </c>
      <c r="AA4076">
        <v>4.2320000000000002</v>
      </c>
      <c r="AB4076" t="s">
        <v>31</v>
      </c>
      <c r="AC4076">
        <v>1079.1600000000001</v>
      </c>
    </row>
    <row r="4077" spans="1:31" x14ac:dyDescent="0.25">
      <c r="A4077" t="s">
        <v>556</v>
      </c>
      <c r="B4077" t="s">
        <v>555</v>
      </c>
      <c r="G4077" t="str">
        <f t="shared" si="344"/>
        <v xml:space="preserve">         09122109-00                               </v>
      </c>
      <c r="H4077" t="str">
        <f t="shared" si="345"/>
        <v xml:space="preserve"> Holt Melt Jowatherm 28 </v>
      </c>
      <c r="M4077">
        <v>5.7999999999999996E-3</v>
      </c>
      <c r="N4077" t="s">
        <v>78</v>
      </c>
      <c r="O4077">
        <f t="shared" si="339"/>
        <v>4</v>
      </c>
      <c r="V4077">
        <v>0</v>
      </c>
      <c r="W4077" t="s">
        <v>70</v>
      </c>
      <c r="X4077" t="s">
        <v>36</v>
      </c>
      <c r="Y4077" t="s">
        <v>76</v>
      </c>
      <c r="Z4077" t="s">
        <v>77</v>
      </c>
      <c r="AA4077">
        <v>5.7999999999999996E-3</v>
      </c>
      <c r="AB4077" t="s">
        <v>78</v>
      </c>
      <c r="AC4077">
        <v>150.80000000000001</v>
      </c>
    </row>
    <row r="4078" spans="1:31" x14ac:dyDescent="0.25">
      <c r="A4078" t="s">
        <v>556</v>
      </c>
      <c r="B4078" t="s">
        <v>555</v>
      </c>
      <c r="G4078" t="str">
        <f t="shared" si="344"/>
        <v xml:space="preserve">         09122109-00                               </v>
      </c>
      <c r="H4078" t="str">
        <f t="shared" si="345"/>
        <v xml:space="preserve"> Holt Melt Jowatherm 28 </v>
      </c>
      <c r="M4078">
        <v>1.18E-2</v>
      </c>
      <c r="N4078" t="s">
        <v>78</v>
      </c>
      <c r="O4078">
        <f t="shared" si="339"/>
        <v>4</v>
      </c>
      <c r="V4078">
        <v>0</v>
      </c>
      <c r="W4078" t="s">
        <v>70</v>
      </c>
      <c r="X4078" t="s">
        <v>39</v>
      </c>
      <c r="Y4078" t="s">
        <v>76</v>
      </c>
      <c r="Z4078" t="s">
        <v>77</v>
      </c>
      <c r="AA4078">
        <v>1.18E-2</v>
      </c>
      <c r="AB4078" t="s">
        <v>78</v>
      </c>
      <c r="AC4078">
        <v>306.8</v>
      </c>
    </row>
    <row r="4079" spans="1:31" x14ac:dyDescent="0.25">
      <c r="A4079" t="s">
        <v>556</v>
      </c>
      <c r="B4079" t="s">
        <v>555</v>
      </c>
      <c r="O4079">
        <f t="shared" si="339"/>
        <v>0</v>
      </c>
      <c r="V4079">
        <v>0</v>
      </c>
    </row>
    <row r="4080" spans="1:31" x14ac:dyDescent="0.25">
      <c r="A4080" t="s">
        <v>556</v>
      </c>
      <c r="B4080" t="s">
        <v>555</v>
      </c>
      <c r="O4080">
        <f t="shared" si="339"/>
        <v>0</v>
      </c>
      <c r="V4080">
        <v>0</v>
      </c>
    </row>
    <row r="4081" spans="1:23" x14ac:dyDescent="0.25">
      <c r="A4081" t="s">
        <v>556</v>
      </c>
      <c r="B4081" t="s">
        <v>555</v>
      </c>
      <c r="O4081">
        <f t="shared" si="339"/>
        <v>0</v>
      </c>
      <c r="V4081">
        <v>0</v>
      </c>
    </row>
    <row r="4082" spans="1:23" x14ac:dyDescent="0.25">
      <c r="A4082" t="s">
        <v>556</v>
      </c>
      <c r="B4082" t="s">
        <v>555</v>
      </c>
      <c r="O4082">
        <f t="shared" si="339"/>
        <v>0</v>
      </c>
      <c r="V4082">
        <v>0</v>
      </c>
    </row>
    <row r="4083" spans="1:23" x14ac:dyDescent="0.25">
      <c r="A4083" t="s">
        <v>556</v>
      </c>
      <c r="B4083" t="s">
        <v>555</v>
      </c>
      <c r="O4083">
        <f t="shared" si="339"/>
        <v>0</v>
      </c>
      <c r="V4083">
        <v>0</v>
      </c>
    </row>
    <row r="4084" spans="1:23" x14ac:dyDescent="0.25">
      <c r="A4084" t="s">
        <v>556</v>
      </c>
      <c r="B4084" t="s">
        <v>555</v>
      </c>
      <c r="O4084">
        <f t="shared" si="339"/>
        <v>0</v>
      </c>
      <c r="V4084">
        <v>0</v>
      </c>
    </row>
    <row r="4085" spans="1:23" x14ac:dyDescent="0.25">
      <c r="A4085" t="s">
        <v>556</v>
      </c>
      <c r="B4085" t="s">
        <v>555</v>
      </c>
      <c r="O4085">
        <f t="shared" si="339"/>
        <v>0</v>
      </c>
      <c r="V4085">
        <v>0</v>
      </c>
    </row>
    <row r="4086" spans="1:23" x14ac:dyDescent="0.25">
      <c r="A4086" t="s">
        <v>556</v>
      </c>
      <c r="B4086" t="s">
        <v>555</v>
      </c>
      <c r="O4086">
        <f t="shared" si="339"/>
        <v>0</v>
      </c>
      <c r="V4086">
        <v>0</v>
      </c>
    </row>
    <row r="4087" spans="1:23" x14ac:dyDescent="0.25">
      <c r="A4087" t="s">
        <v>556</v>
      </c>
      <c r="B4087" t="s">
        <v>555</v>
      </c>
      <c r="O4087">
        <f t="shared" si="339"/>
        <v>0</v>
      </c>
      <c r="V4087">
        <v>0</v>
      </c>
    </row>
    <row r="4088" spans="1:23" x14ac:dyDescent="0.25">
      <c r="A4088" t="s">
        <v>556</v>
      </c>
      <c r="B4088" t="s">
        <v>555</v>
      </c>
      <c r="O4088">
        <f t="shared" si="339"/>
        <v>0</v>
      </c>
      <c r="V4088">
        <v>0</v>
      </c>
    </row>
    <row r="4089" spans="1:23" x14ac:dyDescent="0.25">
      <c r="A4089" t="s">
        <v>556</v>
      </c>
      <c r="B4089" t="s">
        <v>555</v>
      </c>
      <c r="O4089">
        <f t="shared" si="339"/>
        <v>0</v>
      </c>
      <c r="V4089">
        <v>0</v>
      </c>
    </row>
    <row r="4090" spans="1:23" x14ac:dyDescent="0.25">
      <c r="A4090" t="s">
        <v>556</v>
      </c>
      <c r="B4090" t="s">
        <v>555</v>
      </c>
      <c r="O4090">
        <f t="shared" si="339"/>
        <v>0</v>
      </c>
      <c r="V4090">
        <v>0</v>
      </c>
    </row>
    <row r="4091" spans="1:23" x14ac:dyDescent="0.25">
      <c r="A4091" t="s">
        <v>556</v>
      </c>
      <c r="B4091" t="s">
        <v>555</v>
      </c>
      <c r="O4091">
        <f t="shared" si="339"/>
        <v>0</v>
      </c>
      <c r="V4091">
        <v>0</v>
      </c>
    </row>
    <row r="4092" spans="1:23" x14ac:dyDescent="0.25">
      <c r="A4092" t="s">
        <v>556</v>
      </c>
      <c r="B4092" t="s">
        <v>555</v>
      </c>
      <c r="O4092">
        <f t="shared" si="339"/>
        <v>0</v>
      </c>
      <c r="V4092">
        <v>0</v>
      </c>
      <c r="W4092" t="s">
        <v>455</v>
      </c>
    </row>
    <row r="4093" spans="1:23" x14ac:dyDescent="0.25">
      <c r="A4093" t="s">
        <v>556</v>
      </c>
      <c r="B4093" t="s">
        <v>555</v>
      </c>
      <c r="O4093">
        <f t="shared" si="339"/>
        <v>0</v>
      </c>
      <c r="V4093">
        <v>0</v>
      </c>
      <c r="W4093" t="s">
        <v>2</v>
      </c>
    </row>
    <row r="4094" spans="1:23" x14ac:dyDescent="0.25">
      <c r="A4094" t="s">
        <v>556</v>
      </c>
      <c r="B4094" t="s">
        <v>555</v>
      </c>
      <c r="O4094">
        <f t="shared" si="339"/>
        <v>0</v>
      </c>
      <c r="V4094">
        <v>0</v>
      </c>
      <c r="W4094" t="s">
        <v>3</v>
      </c>
    </row>
    <row r="4095" spans="1:23" x14ac:dyDescent="0.25">
      <c r="A4095" t="s">
        <v>556</v>
      </c>
      <c r="B4095" t="s">
        <v>555</v>
      </c>
      <c r="O4095">
        <f t="shared" si="339"/>
        <v>0</v>
      </c>
      <c r="V4095">
        <v>0</v>
      </c>
      <c r="W4095" t="s">
        <v>4</v>
      </c>
    </row>
    <row r="4096" spans="1:23" x14ac:dyDescent="0.25">
      <c r="A4096" t="s">
        <v>556</v>
      </c>
      <c r="B4096" t="s">
        <v>555</v>
      </c>
      <c r="O4096">
        <f t="shared" si="339"/>
        <v>0</v>
      </c>
      <c r="V4096">
        <v>0</v>
      </c>
      <c r="W4096" t="s">
        <v>5</v>
      </c>
    </row>
    <row r="4097" spans="1:30" x14ac:dyDescent="0.25">
      <c r="A4097" t="s">
        <v>556</v>
      </c>
      <c r="B4097" t="s">
        <v>555</v>
      </c>
      <c r="O4097">
        <f t="shared" si="339"/>
        <v>0</v>
      </c>
      <c r="V4097">
        <v>0</v>
      </c>
    </row>
    <row r="4098" spans="1:30" x14ac:dyDescent="0.25">
      <c r="A4098" t="s">
        <v>556</v>
      </c>
      <c r="B4098" t="s">
        <v>555</v>
      </c>
      <c r="O4098">
        <f t="shared" si="339"/>
        <v>0</v>
      </c>
      <c r="V4098">
        <v>0</v>
      </c>
      <c r="W4098" t="s">
        <v>6</v>
      </c>
    </row>
    <row r="4099" spans="1:30" x14ac:dyDescent="0.25">
      <c r="A4099" t="s">
        <v>556</v>
      </c>
      <c r="B4099" t="s">
        <v>555</v>
      </c>
      <c r="O4099">
        <f t="shared" si="339"/>
        <v>0</v>
      </c>
      <c r="V4099">
        <v>0</v>
      </c>
    </row>
    <row r="4100" spans="1:30" x14ac:dyDescent="0.25">
      <c r="A4100" t="s">
        <v>556</v>
      </c>
      <c r="B4100" t="s">
        <v>555</v>
      </c>
      <c r="O4100">
        <f t="shared" ref="O4100:O4163" si="346">+COUNTA(C4100:N4100)</f>
        <v>0</v>
      </c>
      <c r="V4100">
        <v>0</v>
      </c>
      <c r="W4100" t="s">
        <v>7</v>
      </c>
    </row>
    <row r="4101" spans="1:30" x14ac:dyDescent="0.25">
      <c r="A4101" t="s">
        <v>556</v>
      </c>
      <c r="B4101" t="s">
        <v>555</v>
      </c>
      <c r="O4101">
        <f t="shared" si="346"/>
        <v>0</v>
      </c>
      <c r="V4101">
        <v>0</v>
      </c>
    </row>
    <row r="4102" spans="1:30" x14ac:dyDescent="0.25">
      <c r="A4102" t="s">
        <v>556</v>
      </c>
      <c r="B4102" t="s">
        <v>555</v>
      </c>
      <c r="C4102" t="s">
        <v>574</v>
      </c>
      <c r="D4102" t="s">
        <v>575</v>
      </c>
      <c r="O4102">
        <f t="shared" si="346"/>
        <v>2</v>
      </c>
      <c r="V4102">
        <v>0</v>
      </c>
      <c r="W4102" t="s">
        <v>451</v>
      </c>
    </row>
    <row r="4103" spans="1:30" x14ac:dyDescent="0.25">
      <c r="A4103" t="s">
        <v>556</v>
      </c>
      <c r="B4103" t="s">
        <v>555</v>
      </c>
      <c r="O4103">
        <f t="shared" si="346"/>
        <v>0</v>
      </c>
      <c r="V4103">
        <v>0</v>
      </c>
      <c r="W4103" t="s">
        <v>9</v>
      </c>
    </row>
    <row r="4104" spans="1:30" x14ac:dyDescent="0.25">
      <c r="A4104" t="s">
        <v>556</v>
      </c>
      <c r="B4104" t="s">
        <v>555</v>
      </c>
      <c r="O4104">
        <f t="shared" si="346"/>
        <v>0</v>
      </c>
      <c r="V4104">
        <v>0</v>
      </c>
      <c r="W4104" t="s">
        <v>269</v>
      </c>
    </row>
    <row r="4105" spans="1:30" x14ac:dyDescent="0.25">
      <c r="A4105" t="s">
        <v>556</v>
      </c>
      <c r="B4105" t="s">
        <v>555</v>
      </c>
      <c r="O4105">
        <f t="shared" si="346"/>
        <v>0</v>
      </c>
      <c r="V4105">
        <v>0</v>
      </c>
      <c r="W4105" t="s">
        <v>3</v>
      </c>
    </row>
    <row r="4106" spans="1:30" x14ac:dyDescent="0.25">
      <c r="A4106" t="s">
        <v>556</v>
      </c>
      <c r="B4106" t="s">
        <v>555</v>
      </c>
      <c r="O4106">
        <f t="shared" si="346"/>
        <v>0</v>
      </c>
      <c r="V4106">
        <v>0</v>
      </c>
      <c r="W4106" t="s">
        <v>11</v>
      </c>
      <c r="X4106" t="s">
        <v>12</v>
      </c>
      <c r="Y4106" t="s">
        <v>13</v>
      </c>
      <c r="Z4106" t="s">
        <v>14</v>
      </c>
      <c r="AA4106" t="s">
        <v>15</v>
      </c>
      <c r="AB4106" t="s">
        <v>16</v>
      </c>
      <c r="AC4106" t="s">
        <v>17</v>
      </c>
    </row>
    <row r="4107" spans="1:30" x14ac:dyDescent="0.25">
      <c r="A4107" t="s">
        <v>556</v>
      </c>
      <c r="B4107" t="s">
        <v>555</v>
      </c>
      <c r="O4107">
        <f t="shared" si="346"/>
        <v>0</v>
      </c>
      <c r="V4107">
        <v>0</v>
      </c>
      <c r="W4107" t="s">
        <v>18</v>
      </c>
      <c r="X4107" t="s">
        <v>18</v>
      </c>
      <c r="Y4107" t="s">
        <v>19</v>
      </c>
      <c r="Z4107" t="s">
        <v>20</v>
      </c>
      <c r="AA4107" t="s">
        <v>21</v>
      </c>
      <c r="AB4107" t="s">
        <v>22</v>
      </c>
    </row>
    <row r="4108" spans="1:30" x14ac:dyDescent="0.25">
      <c r="A4108" t="s">
        <v>556</v>
      </c>
      <c r="B4108" t="s">
        <v>555</v>
      </c>
      <c r="O4108">
        <f t="shared" si="346"/>
        <v>0</v>
      </c>
      <c r="V4108">
        <v>0</v>
      </c>
      <c r="W4108" t="s">
        <v>23</v>
      </c>
    </row>
    <row r="4109" spans="1:30" x14ac:dyDescent="0.25">
      <c r="A4109" t="s">
        <v>556</v>
      </c>
      <c r="B4109" t="s">
        <v>555</v>
      </c>
      <c r="O4109">
        <f t="shared" si="346"/>
        <v>0</v>
      </c>
      <c r="V4109">
        <v>0</v>
      </c>
      <c r="W4109" t="s">
        <v>79</v>
      </c>
    </row>
    <row r="4110" spans="1:30" x14ac:dyDescent="0.25">
      <c r="A4110" t="s">
        <v>556</v>
      </c>
      <c r="B4110" t="s">
        <v>555</v>
      </c>
      <c r="O4110">
        <f t="shared" si="346"/>
        <v>0</v>
      </c>
      <c r="V4110">
        <v>0</v>
      </c>
      <c r="W4110" t="s">
        <v>28</v>
      </c>
      <c r="X4110" t="s">
        <v>176</v>
      </c>
    </row>
    <row r="4111" spans="1:30" x14ac:dyDescent="0.25">
      <c r="A4111" t="s">
        <v>556</v>
      </c>
      <c r="B4111" t="s">
        <v>555</v>
      </c>
      <c r="O4111">
        <f t="shared" si="346"/>
        <v>0</v>
      </c>
      <c r="V4111">
        <v>0</v>
      </c>
      <c r="W4111" t="s">
        <v>18</v>
      </c>
      <c r="X4111" t="s">
        <v>81</v>
      </c>
    </row>
    <row r="4112" spans="1:30" x14ac:dyDescent="0.25">
      <c r="A4112" t="s">
        <v>556</v>
      </c>
      <c r="B4112" t="s">
        <v>555</v>
      </c>
      <c r="O4112">
        <f t="shared" si="346"/>
        <v>0</v>
      </c>
      <c r="V4112">
        <v>0</v>
      </c>
      <c r="W4112" t="s">
        <v>18</v>
      </c>
      <c r="X4112" t="s">
        <v>82</v>
      </c>
      <c r="Y4112" t="s">
        <v>83</v>
      </c>
      <c r="Z4112" t="s">
        <v>84</v>
      </c>
      <c r="AA4112" t="s">
        <v>85</v>
      </c>
      <c r="AB4112" t="s">
        <v>86</v>
      </c>
      <c r="AC4112" t="s">
        <v>84</v>
      </c>
      <c r="AD4112" t="s">
        <v>87</v>
      </c>
    </row>
    <row r="4113" spans="1:31" x14ac:dyDescent="0.25">
      <c r="A4113" t="s">
        <v>556</v>
      </c>
      <c r="B4113" t="s">
        <v>555</v>
      </c>
      <c r="O4113">
        <f t="shared" si="346"/>
        <v>0</v>
      </c>
      <c r="V4113">
        <v>0</v>
      </c>
      <c r="W4113" t="s">
        <v>18</v>
      </c>
      <c r="X4113" t="s">
        <v>83</v>
      </c>
      <c r="Y4113" t="s">
        <v>83</v>
      </c>
      <c r="Z4113" t="s">
        <v>88</v>
      </c>
      <c r="AA4113" t="s">
        <v>89</v>
      </c>
      <c r="AB4113" t="s">
        <v>90</v>
      </c>
      <c r="AC4113" t="s">
        <v>88</v>
      </c>
      <c r="AD4113" t="s">
        <v>91</v>
      </c>
    </row>
    <row r="4114" spans="1:31" x14ac:dyDescent="0.25">
      <c r="A4114" t="s">
        <v>556</v>
      </c>
      <c r="B4114" t="s">
        <v>555</v>
      </c>
      <c r="O4114">
        <f t="shared" si="346"/>
        <v>0</v>
      </c>
      <c r="V4114">
        <v>0</v>
      </c>
      <c r="W4114" t="s">
        <v>18</v>
      </c>
      <c r="X4114" t="s">
        <v>92</v>
      </c>
    </row>
    <row r="4115" spans="1:31" x14ac:dyDescent="0.25">
      <c r="A4115" t="s">
        <v>556</v>
      </c>
      <c r="B4115" t="s">
        <v>555</v>
      </c>
      <c r="O4115">
        <f t="shared" si="346"/>
        <v>0</v>
      </c>
      <c r="V4115">
        <v>0</v>
      </c>
      <c r="W4115" t="s">
        <v>18</v>
      </c>
      <c r="X4115">
        <v>10</v>
      </c>
      <c r="Y4115">
        <v>2930</v>
      </c>
      <c r="Z4115" t="s">
        <v>93</v>
      </c>
      <c r="AA4115" t="s">
        <v>94</v>
      </c>
      <c r="AB4115" t="s">
        <v>95</v>
      </c>
      <c r="AC4115" t="s">
        <v>96</v>
      </c>
      <c r="AD4115" t="s">
        <v>97</v>
      </c>
      <c r="AE4115">
        <v>490.85680000000002</v>
      </c>
    </row>
    <row r="4116" spans="1:31" x14ac:dyDescent="0.25">
      <c r="A4116" t="s">
        <v>556</v>
      </c>
      <c r="B4116" t="s">
        <v>555</v>
      </c>
      <c r="O4116">
        <f t="shared" si="346"/>
        <v>0</v>
      </c>
      <c r="V4116">
        <v>0</v>
      </c>
      <c r="W4116" t="s">
        <v>18</v>
      </c>
      <c r="X4116">
        <v>20</v>
      </c>
      <c r="Y4116">
        <v>2931</v>
      </c>
      <c r="Z4116" t="s">
        <v>98</v>
      </c>
      <c r="AA4116" t="s">
        <v>94</v>
      </c>
      <c r="AB4116" t="s">
        <v>99</v>
      </c>
      <c r="AC4116" t="s">
        <v>100</v>
      </c>
      <c r="AD4116" t="s">
        <v>114</v>
      </c>
      <c r="AE4116">
        <v>1263.7760000000001</v>
      </c>
    </row>
    <row r="4117" spans="1:31" x14ac:dyDescent="0.25">
      <c r="A4117" t="s">
        <v>556</v>
      </c>
      <c r="B4117" t="s">
        <v>555</v>
      </c>
      <c r="O4117">
        <f t="shared" si="346"/>
        <v>0</v>
      </c>
      <c r="V4117">
        <v>0</v>
      </c>
      <c r="W4117" t="s">
        <v>18</v>
      </c>
      <c r="X4117">
        <v>30</v>
      </c>
      <c r="Y4117">
        <v>2932</v>
      </c>
      <c r="Z4117" t="s">
        <v>102</v>
      </c>
      <c r="AA4117" t="s">
        <v>94</v>
      </c>
      <c r="AB4117" t="s">
        <v>103</v>
      </c>
      <c r="AC4117" t="s">
        <v>104</v>
      </c>
      <c r="AD4117" t="s">
        <v>177</v>
      </c>
      <c r="AE4117">
        <v>1641.616</v>
      </c>
    </row>
    <row r="4118" spans="1:31" x14ac:dyDescent="0.25">
      <c r="A4118" t="s">
        <v>556</v>
      </c>
      <c r="B4118" t="s">
        <v>555</v>
      </c>
      <c r="O4118">
        <f t="shared" si="346"/>
        <v>0</v>
      </c>
      <c r="V4118">
        <v>0</v>
      </c>
      <c r="W4118" t="s">
        <v>18</v>
      </c>
      <c r="X4118" t="s">
        <v>81</v>
      </c>
      <c r="Y4118" t="s">
        <v>106</v>
      </c>
    </row>
    <row r="4119" spans="1:31" x14ac:dyDescent="0.25">
      <c r="A4119" t="s">
        <v>556</v>
      </c>
      <c r="B4119" t="s">
        <v>555</v>
      </c>
      <c r="O4119">
        <f t="shared" si="346"/>
        <v>0</v>
      </c>
      <c r="V4119">
        <v>0</v>
      </c>
      <c r="W4119" t="s">
        <v>18</v>
      </c>
      <c r="X4119" t="s">
        <v>107</v>
      </c>
      <c r="Y4119" t="s">
        <v>282</v>
      </c>
    </row>
    <row r="4120" spans="1:31" x14ac:dyDescent="0.25">
      <c r="A4120" t="s">
        <v>556</v>
      </c>
      <c r="B4120" t="s">
        <v>555</v>
      </c>
      <c r="O4120">
        <f t="shared" si="346"/>
        <v>0</v>
      </c>
      <c r="V4120">
        <v>0</v>
      </c>
      <c r="W4120" t="s">
        <v>79</v>
      </c>
    </row>
    <row r="4121" spans="1:31" x14ac:dyDescent="0.25">
      <c r="A4121" t="s">
        <v>556</v>
      </c>
      <c r="B4121" t="s">
        <v>555</v>
      </c>
      <c r="O4121">
        <f t="shared" si="346"/>
        <v>0</v>
      </c>
      <c r="V4121">
        <v>0</v>
      </c>
      <c r="W4121" t="s">
        <v>79</v>
      </c>
    </row>
    <row r="4122" spans="1:31" x14ac:dyDescent="0.25">
      <c r="A4122" t="s">
        <v>556</v>
      </c>
      <c r="B4122" t="s">
        <v>555</v>
      </c>
      <c r="O4122">
        <f t="shared" si="346"/>
        <v>0</v>
      </c>
      <c r="V4122">
        <v>0</v>
      </c>
      <c r="W4122">
        <v>1</v>
      </c>
      <c r="X4122" t="s">
        <v>179</v>
      </c>
    </row>
    <row r="4123" spans="1:31" x14ac:dyDescent="0.25">
      <c r="A4123" t="s">
        <v>556</v>
      </c>
      <c r="B4123" t="s">
        <v>555</v>
      </c>
      <c r="O4123">
        <f t="shared" si="346"/>
        <v>0</v>
      </c>
      <c r="V4123">
        <v>0</v>
      </c>
      <c r="W4123" t="s">
        <v>18</v>
      </c>
      <c r="X4123" t="s">
        <v>81</v>
      </c>
    </row>
    <row r="4124" spans="1:31" x14ac:dyDescent="0.25">
      <c r="A4124" t="s">
        <v>556</v>
      </c>
      <c r="B4124" t="s">
        <v>555</v>
      </c>
      <c r="O4124">
        <f t="shared" si="346"/>
        <v>0</v>
      </c>
      <c r="V4124">
        <v>0</v>
      </c>
      <c r="W4124" t="s">
        <v>18</v>
      </c>
      <c r="X4124" t="s">
        <v>82</v>
      </c>
      <c r="Y4124" t="s">
        <v>83</v>
      </c>
      <c r="Z4124" t="s">
        <v>84</v>
      </c>
      <c r="AA4124" t="s">
        <v>85</v>
      </c>
      <c r="AB4124" t="s">
        <v>86</v>
      </c>
      <c r="AC4124" t="s">
        <v>84</v>
      </c>
      <c r="AD4124" t="s">
        <v>87</v>
      </c>
    </row>
    <row r="4125" spans="1:31" x14ac:dyDescent="0.25">
      <c r="A4125" t="s">
        <v>556</v>
      </c>
      <c r="B4125" t="s">
        <v>555</v>
      </c>
      <c r="O4125">
        <f t="shared" si="346"/>
        <v>0</v>
      </c>
      <c r="V4125">
        <v>0</v>
      </c>
      <c r="W4125" t="s">
        <v>18</v>
      </c>
      <c r="X4125" t="s">
        <v>83</v>
      </c>
      <c r="Y4125" t="s">
        <v>83</v>
      </c>
      <c r="Z4125" t="s">
        <v>88</v>
      </c>
      <c r="AA4125" t="s">
        <v>89</v>
      </c>
      <c r="AB4125" t="s">
        <v>90</v>
      </c>
      <c r="AC4125" t="s">
        <v>88</v>
      </c>
      <c r="AD4125" t="s">
        <v>91</v>
      </c>
    </row>
    <row r="4126" spans="1:31" x14ac:dyDescent="0.25">
      <c r="A4126" t="s">
        <v>556</v>
      </c>
      <c r="B4126" t="s">
        <v>555</v>
      </c>
      <c r="O4126">
        <f t="shared" si="346"/>
        <v>0</v>
      </c>
      <c r="V4126">
        <v>0</v>
      </c>
      <c r="W4126" t="s">
        <v>18</v>
      </c>
      <c r="X4126" t="s">
        <v>92</v>
      </c>
    </row>
    <row r="4127" spans="1:31" x14ac:dyDescent="0.25">
      <c r="A4127" t="s">
        <v>556</v>
      </c>
      <c r="B4127" t="s">
        <v>555</v>
      </c>
      <c r="O4127">
        <f t="shared" si="346"/>
        <v>0</v>
      </c>
      <c r="V4127">
        <v>0</v>
      </c>
      <c r="W4127" t="s">
        <v>18</v>
      </c>
      <c r="X4127">
        <v>10</v>
      </c>
      <c r="Y4127">
        <v>2802</v>
      </c>
      <c r="Z4127" t="s">
        <v>180</v>
      </c>
      <c r="AA4127" t="s">
        <v>94</v>
      </c>
      <c r="AB4127" t="s">
        <v>181</v>
      </c>
      <c r="AC4127" t="s">
        <v>182</v>
      </c>
      <c r="AD4127" t="s">
        <v>183</v>
      </c>
      <c r="AE4127">
        <v>1317.78</v>
      </c>
    </row>
    <row r="4128" spans="1:31" x14ac:dyDescent="0.25">
      <c r="A4128" t="s">
        <v>556</v>
      </c>
      <c r="B4128" t="s">
        <v>555</v>
      </c>
      <c r="O4128">
        <f t="shared" si="346"/>
        <v>0</v>
      </c>
      <c r="V4128">
        <v>0</v>
      </c>
      <c r="W4128" t="s">
        <v>18</v>
      </c>
      <c r="X4128">
        <v>20</v>
      </c>
      <c r="Y4128">
        <v>2702</v>
      </c>
      <c r="Z4128" t="s">
        <v>184</v>
      </c>
      <c r="AA4128" t="s">
        <v>94</v>
      </c>
      <c r="AB4128" t="s">
        <v>181</v>
      </c>
      <c r="AC4128" t="s">
        <v>182</v>
      </c>
      <c r="AD4128" t="s">
        <v>185</v>
      </c>
      <c r="AE4128">
        <v>733.90859999999998</v>
      </c>
    </row>
    <row r="4129" spans="1:31" x14ac:dyDescent="0.25">
      <c r="A4129" t="s">
        <v>556</v>
      </c>
      <c r="B4129" t="s">
        <v>555</v>
      </c>
      <c r="O4129">
        <f t="shared" si="346"/>
        <v>0</v>
      </c>
      <c r="V4129">
        <v>0</v>
      </c>
      <c r="W4129" t="s">
        <v>18</v>
      </c>
      <c r="X4129">
        <v>30</v>
      </c>
      <c r="Y4129">
        <v>2751</v>
      </c>
      <c r="Z4129" t="s">
        <v>186</v>
      </c>
      <c r="AA4129" t="s">
        <v>94</v>
      </c>
      <c r="AB4129" t="s">
        <v>181</v>
      </c>
      <c r="AC4129" t="s">
        <v>182</v>
      </c>
      <c r="AD4129" t="s">
        <v>118</v>
      </c>
      <c r="AE4129">
        <v>195.22659999999999</v>
      </c>
    </row>
    <row r="4130" spans="1:31" x14ac:dyDescent="0.25">
      <c r="A4130" t="s">
        <v>556</v>
      </c>
      <c r="B4130" t="s">
        <v>555</v>
      </c>
      <c r="O4130">
        <f t="shared" si="346"/>
        <v>0</v>
      </c>
      <c r="V4130">
        <v>0</v>
      </c>
      <c r="W4130" t="s">
        <v>18</v>
      </c>
      <c r="X4130" t="s">
        <v>81</v>
      </c>
      <c r="Y4130" t="s">
        <v>106</v>
      </c>
    </row>
    <row r="4131" spans="1:31" x14ac:dyDescent="0.25">
      <c r="A4131" t="s">
        <v>556</v>
      </c>
      <c r="B4131" t="s">
        <v>555</v>
      </c>
      <c r="O4131">
        <f t="shared" si="346"/>
        <v>0</v>
      </c>
      <c r="V4131">
        <v>0</v>
      </c>
      <c r="W4131" t="s">
        <v>18</v>
      </c>
      <c r="X4131" t="s">
        <v>107</v>
      </c>
      <c r="Y4131" t="s">
        <v>283</v>
      </c>
    </row>
    <row r="4132" spans="1:31" x14ac:dyDescent="0.25">
      <c r="A4132" t="s">
        <v>556</v>
      </c>
      <c r="B4132" t="s">
        <v>555</v>
      </c>
      <c r="O4132">
        <f t="shared" si="346"/>
        <v>0</v>
      </c>
      <c r="V4132">
        <v>0</v>
      </c>
      <c r="W4132" t="s">
        <v>79</v>
      </c>
    </row>
    <row r="4133" spans="1:31" x14ac:dyDescent="0.25">
      <c r="A4133" t="s">
        <v>556</v>
      </c>
      <c r="B4133" t="s">
        <v>555</v>
      </c>
      <c r="G4133" t="str">
        <f>+Y4133</f>
        <v xml:space="preserve">PL000111476.2915003.00                             </v>
      </c>
      <c r="H4133" t="str">
        <f>+Z4133</f>
        <v xml:space="preserve"> COMPL BOLILLO OVALADO  </v>
      </c>
      <c r="O4133">
        <f t="shared" si="346"/>
        <v>2</v>
      </c>
      <c r="V4133">
        <v>0</v>
      </c>
      <c r="W4133">
        <v>1</v>
      </c>
      <c r="X4133" t="s">
        <v>32</v>
      </c>
      <c r="Y4133" t="s">
        <v>188</v>
      </c>
      <c r="Z4133" t="s">
        <v>189</v>
      </c>
      <c r="AA4133">
        <v>4</v>
      </c>
      <c r="AB4133" t="s">
        <v>27</v>
      </c>
      <c r="AC4133">
        <v>0</v>
      </c>
    </row>
    <row r="4134" spans="1:31" x14ac:dyDescent="0.25">
      <c r="A4134" t="s">
        <v>556</v>
      </c>
      <c r="B4134" t="s">
        <v>555</v>
      </c>
      <c r="G4134" t="str">
        <f t="shared" ref="G4134:G4138" si="347">+Y4134</f>
        <v xml:space="preserve">         06651227-00                               </v>
      </c>
      <c r="H4134" t="str">
        <f t="shared" ref="H4134:H4138" si="348">+Z4134</f>
        <v xml:space="preserve"> Soporte Tubo Closet Re </v>
      </c>
      <c r="M4134">
        <v>8</v>
      </c>
      <c r="N4134" t="s">
        <v>47</v>
      </c>
      <c r="O4134">
        <f t="shared" si="346"/>
        <v>4</v>
      </c>
      <c r="V4134">
        <v>0</v>
      </c>
      <c r="W4134" t="s">
        <v>28</v>
      </c>
      <c r="X4134" t="s">
        <v>24</v>
      </c>
      <c r="Y4134" t="s">
        <v>190</v>
      </c>
      <c r="Z4134" t="s">
        <v>191</v>
      </c>
      <c r="AA4134">
        <v>8</v>
      </c>
      <c r="AB4134" t="s">
        <v>47</v>
      </c>
      <c r="AC4134">
        <v>2952</v>
      </c>
    </row>
    <row r="4135" spans="1:31" x14ac:dyDescent="0.25">
      <c r="A4135" t="s">
        <v>556</v>
      </c>
      <c r="B4135" t="s">
        <v>555</v>
      </c>
      <c r="G4135" t="str">
        <f t="shared" si="347"/>
        <v xml:space="preserve">         05124110-00                               </v>
      </c>
      <c r="H4135" t="str">
        <f t="shared" si="348"/>
        <v xml:space="preserve"> Tor Mad Ng  6X1" Cp Ph </v>
      </c>
      <c r="M4135">
        <v>8</v>
      </c>
      <c r="N4135" t="s">
        <v>27</v>
      </c>
      <c r="O4135">
        <f t="shared" si="346"/>
        <v>4</v>
      </c>
      <c r="V4135">
        <v>0</v>
      </c>
      <c r="W4135" t="s">
        <v>28</v>
      </c>
      <c r="X4135" t="s">
        <v>36</v>
      </c>
      <c r="Y4135" t="s">
        <v>163</v>
      </c>
      <c r="Z4135" t="s">
        <v>164</v>
      </c>
      <c r="AA4135">
        <v>8</v>
      </c>
      <c r="AB4135" t="s">
        <v>27</v>
      </c>
      <c r="AC4135">
        <v>136</v>
      </c>
    </row>
    <row r="4136" spans="1:31" x14ac:dyDescent="0.25">
      <c r="A4136" t="s">
        <v>556</v>
      </c>
      <c r="B4136" t="s">
        <v>555</v>
      </c>
      <c r="G4136" t="str">
        <f t="shared" si="347"/>
        <v xml:space="preserve">         06521533-00                               </v>
      </c>
      <c r="H4136" t="str">
        <f t="shared" si="348"/>
        <v xml:space="preserve"> Chazo Plastico de 1/4  </v>
      </c>
      <c r="M4136">
        <v>8</v>
      </c>
      <c r="N4136" t="s">
        <v>27</v>
      </c>
      <c r="O4136">
        <f t="shared" si="346"/>
        <v>4</v>
      </c>
      <c r="V4136">
        <v>0</v>
      </c>
      <c r="W4136" t="s">
        <v>28</v>
      </c>
      <c r="X4136" t="s">
        <v>39</v>
      </c>
      <c r="Y4136" t="s">
        <v>49</v>
      </c>
      <c r="Z4136" t="s">
        <v>50</v>
      </c>
      <c r="AA4136">
        <v>8</v>
      </c>
      <c r="AB4136" t="s">
        <v>27</v>
      </c>
      <c r="AC4136">
        <v>130.4</v>
      </c>
    </row>
    <row r="4137" spans="1:31" x14ac:dyDescent="0.25">
      <c r="A4137" t="s">
        <v>556</v>
      </c>
      <c r="B4137" t="s">
        <v>555</v>
      </c>
      <c r="G4137" t="str">
        <f t="shared" si="347"/>
        <v xml:space="preserve">         05113110-01                               </v>
      </c>
      <c r="H4137" t="str">
        <f t="shared" si="348"/>
        <v xml:space="preserve"> Torn Esp 6 X 5/8 Cp Ph </v>
      </c>
      <c r="M4137">
        <v>8</v>
      </c>
      <c r="N4137" t="s">
        <v>27</v>
      </c>
      <c r="O4137">
        <f t="shared" si="346"/>
        <v>4</v>
      </c>
      <c r="V4137">
        <v>0</v>
      </c>
      <c r="W4137" t="s">
        <v>28</v>
      </c>
      <c r="X4137" t="s">
        <v>42</v>
      </c>
      <c r="Y4137" t="s">
        <v>65</v>
      </c>
      <c r="Z4137" t="s">
        <v>66</v>
      </c>
      <c r="AA4137">
        <v>8</v>
      </c>
      <c r="AB4137" t="s">
        <v>27</v>
      </c>
      <c r="AC4137">
        <v>145.63679999999999</v>
      </c>
    </row>
    <row r="4138" spans="1:31" x14ac:dyDescent="0.25">
      <c r="A4138" t="s">
        <v>556</v>
      </c>
      <c r="B4138" t="s">
        <v>555</v>
      </c>
      <c r="G4138" t="str">
        <f t="shared" si="347"/>
        <v xml:space="preserve">         01211143-00                               </v>
      </c>
      <c r="H4138" t="str">
        <f t="shared" si="348"/>
        <v xml:space="preserve"> Tubo Ovalado Alum Nat  </v>
      </c>
      <c r="M4138">
        <v>4.3407999999999998</v>
      </c>
      <c r="N4138" t="s">
        <v>31</v>
      </c>
      <c r="O4138">
        <f t="shared" si="346"/>
        <v>4</v>
      </c>
      <c r="V4138">
        <v>0</v>
      </c>
      <c r="W4138" t="s">
        <v>28</v>
      </c>
      <c r="X4138" t="s">
        <v>192</v>
      </c>
      <c r="Y4138" t="s">
        <v>193</v>
      </c>
      <c r="Z4138" t="s">
        <v>194</v>
      </c>
      <c r="AA4138">
        <v>4.3407999999999998</v>
      </c>
      <c r="AB4138" t="s">
        <v>31</v>
      </c>
      <c r="AC4138">
        <v>25760.653399999999</v>
      </c>
    </row>
    <row r="4139" spans="1:31" x14ac:dyDescent="0.25">
      <c r="A4139" t="s">
        <v>556</v>
      </c>
      <c r="B4139" t="s">
        <v>555</v>
      </c>
      <c r="O4139">
        <f t="shared" si="346"/>
        <v>0</v>
      </c>
      <c r="V4139">
        <v>0</v>
      </c>
      <c r="W4139" t="s">
        <v>79</v>
      </c>
    </row>
    <row r="4140" spans="1:31" x14ac:dyDescent="0.25">
      <c r="A4140" t="s">
        <v>556</v>
      </c>
      <c r="B4140" t="s">
        <v>555</v>
      </c>
      <c r="O4140">
        <f t="shared" si="346"/>
        <v>0</v>
      </c>
      <c r="V4140">
        <v>0</v>
      </c>
      <c r="W4140">
        <v>1</v>
      </c>
      <c r="X4140" t="s">
        <v>195</v>
      </c>
    </row>
    <row r="4141" spans="1:31" x14ac:dyDescent="0.25">
      <c r="A4141" t="s">
        <v>556</v>
      </c>
      <c r="B4141" t="s">
        <v>555</v>
      </c>
      <c r="O4141">
        <f t="shared" si="346"/>
        <v>0</v>
      </c>
      <c r="V4141">
        <v>0</v>
      </c>
      <c r="W4141" t="s">
        <v>18</v>
      </c>
      <c r="X4141" t="s">
        <v>81</v>
      </c>
    </row>
    <row r="4142" spans="1:31" x14ac:dyDescent="0.25">
      <c r="A4142" t="s">
        <v>556</v>
      </c>
      <c r="B4142" t="s">
        <v>555</v>
      </c>
      <c r="O4142">
        <f t="shared" si="346"/>
        <v>0</v>
      </c>
      <c r="V4142">
        <v>0</v>
      </c>
      <c r="W4142" t="s">
        <v>18</v>
      </c>
      <c r="X4142" t="s">
        <v>82</v>
      </c>
      <c r="Y4142" t="s">
        <v>83</v>
      </c>
      <c r="Z4142" t="s">
        <v>84</v>
      </c>
      <c r="AA4142" t="s">
        <v>85</v>
      </c>
      <c r="AB4142" t="s">
        <v>86</v>
      </c>
      <c r="AC4142" t="s">
        <v>84</v>
      </c>
      <c r="AD4142" t="s">
        <v>87</v>
      </c>
    </row>
    <row r="4143" spans="1:31" x14ac:dyDescent="0.25">
      <c r="A4143" t="s">
        <v>556</v>
      </c>
      <c r="B4143" t="s">
        <v>555</v>
      </c>
      <c r="O4143">
        <f t="shared" si="346"/>
        <v>0</v>
      </c>
      <c r="V4143">
        <v>0</v>
      </c>
      <c r="W4143" t="s">
        <v>18</v>
      </c>
      <c r="X4143" t="s">
        <v>83</v>
      </c>
      <c r="Y4143" t="s">
        <v>83</v>
      </c>
      <c r="Z4143" t="s">
        <v>88</v>
      </c>
      <c r="AA4143" t="s">
        <v>89</v>
      </c>
      <c r="AB4143" t="s">
        <v>90</v>
      </c>
      <c r="AC4143" t="s">
        <v>88</v>
      </c>
      <c r="AD4143" t="s">
        <v>91</v>
      </c>
    </row>
    <row r="4144" spans="1:31" x14ac:dyDescent="0.25">
      <c r="A4144" t="s">
        <v>556</v>
      </c>
      <c r="B4144" t="s">
        <v>555</v>
      </c>
      <c r="O4144">
        <f t="shared" si="346"/>
        <v>0</v>
      </c>
      <c r="V4144">
        <v>0</v>
      </c>
      <c r="W4144" t="s">
        <v>18</v>
      </c>
      <c r="X4144" t="s">
        <v>92</v>
      </c>
    </row>
    <row r="4145" spans="1:31" x14ac:dyDescent="0.25">
      <c r="A4145" t="s">
        <v>556</v>
      </c>
      <c r="B4145" t="s">
        <v>555</v>
      </c>
      <c r="O4145">
        <f t="shared" si="346"/>
        <v>0</v>
      </c>
      <c r="V4145">
        <v>0</v>
      </c>
      <c r="W4145" t="s">
        <v>18</v>
      </c>
      <c r="X4145">
        <v>5</v>
      </c>
      <c r="Y4145">
        <v>2920</v>
      </c>
      <c r="Z4145" t="s">
        <v>196</v>
      </c>
      <c r="AA4145" t="s">
        <v>94</v>
      </c>
      <c r="AB4145" t="s">
        <v>197</v>
      </c>
      <c r="AC4145" t="s">
        <v>198</v>
      </c>
      <c r="AD4145" t="s">
        <v>124</v>
      </c>
      <c r="AE4145">
        <v>1662.64</v>
      </c>
    </row>
    <row r="4146" spans="1:31" x14ac:dyDescent="0.25">
      <c r="A4146" t="s">
        <v>556</v>
      </c>
      <c r="B4146" t="s">
        <v>555</v>
      </c>
      <c r="O4146">
        <f t="shared" si="346"/>
        <v>0</v>
      </c>
      <c r="V4146">
        <v>0</v>
      </c>
      <c r="W4146" t="s">
        <v>18</v>
      </c>
      <c r="X4146">
        <v>7</v>
      </c>
      <c r="Y4146">
        <v>2937</v>
      </c>
      <c r="Z4146" t="s">
        <v>199</v>
      </c>
      <c r="AA4146" t="s">
        <v>94</v>
      </c>
      <c r="AB4146" t="s">
        <v>197</v>
      </c>
      <c r="AC4146" t="s">
        <v>198</v>
      </c>
      <c r="AD4146" t="s">
        <v>124</v>
      </c>
      <c r="AE4146">
        <v>1662.64</v>
      </c>
    </row>
    <row r="4147" spans="1:31" x14ac:dyDescent="0.25">
      <c r="A4147" t="s">
        <v>556</v>
      </c>
      <c r="B4147" t="s">
        <v>555</v>
      </c>
      <c r="O4147">
        <f t="shared" si="346"/>
        <v>0</v>
      </c>
      <c r="V4147">
        <v>0</v>
      </c>
      <c r="W4147" t="s">
        <v>18</v>
      </c>
      <c r="X4147">
        <v>10</v>
      </c>
      <c r="Y4147">
        <v>2701</v>
      </c>
      <c r="Z4147" t="s">
        <v>184</v>
      </c>
      <c r="AA4147" t="s">
        <v>94</v>
      </c>
      <c r="AB4147" t="s">
        <v>181</v>
      </c>
      <c r="AC4147" t="s">
        <v>182</v>
      </c>
      <c r="AD4147" t="s">
        <v>200</v>
      </c>
      <c r="AE4147">
        <v>2360.8667999999998</v>
      </c>
    </row>
    <row r="4148" spans="1:31" x14ac:dyDescent="0.25">
      <c r="A4148" t="s">
        <v>556</v>
      </c>
      <c r="B4148" t="s">
        <v>555</v>
      </c>
      <c r="O4148">
        <f t="shared" si="346"/>
        <v>0</v>
      </c>
      <c r="V4148">
        <v>0</v>
      </c>
      <c r="W4148" t="s">
        <v>18</v>
      </c>
      <c r="X4148" t="s">
        <v>81</v>
      </c>
      <c r="Y4148" t="s">
        <v>106</v>
      </c>
    </row>
    <row r="4149" spans="1:31" x14ac:dyDescent="0.25">
      <c r="A4149" t="s">
        <v>556</v>
      </c>
      <c r="B4149" t="s">
        <v>555</v>
      </c>
      <c r="O4149">
        <f t="shared" si="346"/>
        <v>0</v>
      </c>
      <c r="V4149">
        <v>0</v>
      </c>
      <c r="W4149" t="s">
        <v>18</v>
      </c>
      <c r="X4149" t="s">
        <v>107</v>
      </c>
      <c r="Y4149" t="s">
        <v>284</v>
      </c>
    </row>
    <row r="4150" spans="1:31" x14ac:dyDescent="0.25">
      <c r="A4150" t="s">
        <v>556</v>
      </c>
      <c r="B4150" t="s">
        <v>555</v>
      </c>
      <c r="O4150">
        <f t="shared" si="346"/>
        <v>0</v>
      </c>
      <c r="V4150">
        <v>0</v>
      </c>
      <c r="W4150" t="s">
        <v>79</v>
      </c>
    </row>
    <row r="4151" spans="1:31" x14ac:dyDescent="0.25">
      <c r="A4151" t="s">
        <v>556</v>
      </c>
      <c r="B4151" t="s">
        <v>555</v>
      </c>
      <c r="E4151" t="str">
        <f>+Y4151</f>
        <v xml:space="preserve">PL000111472.3514012.00                             </v>
      </c>
      <c r="F4151" t="str">
        <f>+Z4151</f>
        <v xml:space="preserve"> MARCO P-CORREDERA 1400 </v>
      </c>
      <c r="O4151">
        <f t="shared" si="346"/>
        <v>2</v>
      </c>
      <c r="V4151">
        <v>0</v>
      </c>
      <c r="W4151">
        <v>1</v>
      </c>
      <c r="X4151" t="s">
        <v>36</v>
      </c>
      <c r="Y4151" t="s">
        <v>202</v>
      </c>
      <c r="Z4151" t="s">
        <v>203</v>
      </c>
      <c r="AA4151">
        <v>2</v>
      </c>
      <c r="AB4151" t="s">
        <v>27</v>
      </c>
      <c r="AC4151">
        <v>0</v>
      </c>
    </row>
    <row r="4152" spans="1:31" x14ac:dyDescent="0.25">
      <c r="A4152" t="s">
        <v>556</v>
      </c>
      <c r="B4152" t="s">
        <v>555</v>
      </c>
      <c r="G4152" t="str">
        <f t="shared" ref="G4152:G4153" si="349">+Y4152</f>
        <v xml:space="preserve">         02211757-04                               </v>
      </c>
      <c r="H4152" t="str">
        <f t="shared" ref="H4152:H4153" si="350">+Z4152</f>
        <v xml:space="preserve"> StrechC-7 330mmx450mTr </v>
      </c>
      <c r="M4152">
        <v>60</v>
      </c>
      <c r="N4152" t="s">
        <v>31</v>
      </c>
      <c r="O4152">
        <f t="shared" si="346"/>
        <v>4</v>
      </c>
      <c r="V4152">
        <v>0</v>
      </c>
      <c r="W4152" t="s">
        <v>28</v>
      </c>
      <c r="X4152" t="s">
        <v>24</v>
      </c>
      <c r="Y4152" t="s">
        <v>29</v>
      </c>
      <c r="Z4152" t="s">
        <v>30</v>
      </c>
      <c r="AA4152">
        <v>60</v>
      </c>
      <c r="AB4152" t="s">
        <v>31</v>
      </c>
      <c r="AC4152">
        <v>3478.08</v>
      </c>
    </row>
    <row r="4153" spans="1:31" x14ac:dyDescent="0.25">
      <c r="A4153" t="s">
        <v>556</v>
      </c>
      <c r="B4153" t="s">
        <v>555</v>
      </c>
      <c r="G4153" t="str">
        <f t="shared" si="349"/>
        <v xml:space="preserve">         07612105-00                               </v>
      </c>
      <c r="H4153" t="str">
        <f t="shared" si="350"/>
        <v xml:space="preserve"> Cinta Adh.Transparen 2 </v>
      </c>
      <c r="M4153">
        <v>2.4E-2</v>
      </c>
      <c r="N4153" t="s">
        <v>35</v>
      </c>
      <c r="O4153">
        <f t="shared" si="346"/>
        <v>4</v>
      </c>
      <c r="V4153">
        <v>0</v>
      </c>
      <c r="W4153" t="s">
        <v>28</v>
      </c>
      <c r="X4153" t="s">
        <v>32</v>
      </c>
      <c r="Y4153" t="s">
        <v>33</v>
      </c>
      <c r="Z4153" t="s">
        <v>34</v>
      </c>
      <c r="AA4153">
        <v>2.4E-2</v>
      </c>
      <c r="AB4153" t="s">
        <v>35</v>
      </c>
      <c r="AC4153">
        <v>118.944</v>
      </c>
    </row>
    <row r="4154" spans="1:31" x14ac:dyDescent="0.25">
      <c r="A4154" t="s">
        <v>556</v>
      </c>
      <c r="B4154" t="s">
        <v>555</v>
      </c>
      <c r="O4154">
        <f t="shared" si="346"/>
        <v>0</v>
      </c>
      <c r="V4154">
        <v>0</v>
      </c>
    </row>
    <row r="4155" spans="1:31" x14ac:dyDescent="0.25">
      <c r="A4155" t="s">
        <v>556</v>
      </c>
      <c r="B4155" t="s">
        <v>555</v>
      </c>
      <c r="O4155">
        <f t="shared" si="346"/>
        <v>0</v>
      </c>
      <c r="V4155">
        <v>0</v>
      </c>
    </row>
    <row r="4156" spans="1:31" x14ac:dyDescent="0.25">
      <c r="A4156" t="s">
        <v>556</v>
      </c>
      <c r="B4156" t="s">
        <v>555</v>
      </c>
      <c r="O4156">
        <f t="shared" si="346"/>
        <v>0</v>
      </c>
      <c r="V4156">
        <v>0</v>
      </c>
    </row>
    <row r="4157" spans="1:31" x14ac:dyDescent="0.25">
      <c r="A4157" t="s">
        <v>556</v>
      </c>
      <c r="B4157" t="s">
        <v>555</v>
      </c>
      <c r="O4157">
        <f t="shared" si="346"/>
        <v>0</v>
      </c>
      <c r="V4157">
        <v>0</v>
      </c>
    </row>
    <row r="4158" spans="1:31" x14ac:dyDescent="0.25">
      <c r="A4158" t="s">
        <v>556</v>
      </c>
      <c r="B4158" t="s">
        <v>555</v>
      </c>
      <c r="O4158">
        <f t="shared" si="346"/>
        <v>0</v>
      </c>
      <c r="V4158">
        <v>0</v>
      </c>
      <c r="W4158" t="s">
        <v>456</v>
      </c>
    </row>
    <row r="4159" spans="1:31" x14ac:dyDescent="0.25">
      <c r="A4159" t="s">
        <v>556</v>
      </c>
      <c r="B4159" t="s">
        <v>555</v>
      </c>
      <c r="O4159">
        <f t="shared" si="346"/>
        <v>0</v>
      </c>
      <c r="V4159">
        <v>0</v>
      </c>
      <c r="W4159" t="s">
        <v>2</v>
      </c>
    </row>
    <row r="4160" spans="1:31" x14ac:dyDescent="0.25">
      <c r="A4160" t="s">
        <v>556</v>
      </c>
      <c r="B4160" t="s">
        <v>555</v>
      </c>
      <c r="O4160">
        <f t="shared" si="346"/>
        <v>0</v>
      </c>
      <c r="V4160">
        <v>0</v>
      </c>
      <c r="W4160" t="s">
        <v>3</v>
      </c>
    </row>
    <row r="4161" spans="1:29" x14ac:dyDescent="0.25">
      <c r="A4161" t="s">
        <v>556</v>
      </c>
      <c r="B4161" t="s">
        <v>555</v>
      </c>
      <c r="O4161">
        <f t="shared" si="346"/>
        <v>0</v>
      </c>
      <c r="V4161">
        <v>0</v>
      </c>
      <c r="W4161" t="s">
        <v>4</v>
      </c>
    </row>
    <row r="4162" spans="1:29" x14ac:dyDescent="0.25">
      <c r="A4162" t="s">
        <v>556</v>
      </c>
      <c r="B4162" t="s">
        <v>555</v>
      </c>
      <c r="O4162">
        <f t="shared" si="346"/>
        <v>0</v>
      </c>
      <c r="V4162">
        <v>0</v>
      </c>
      <c r="W4162" t="s">
        <v>5</v>
      </c>
    </row>
    <row r="4163" spans="1:29" x14ac:dyDescent="0.25">
      <c r="A4163" t="s">
        <v>556</v>
      </c>
      <c r="B4163" t="s">
        <v>555</v>
      </c>
      <c r="O4163">
        <f t="shared" si="346"/>
        <v>0</v>
      </c>
      <c r="V4163">
        <v>0</v>
      </c>
    </row>
    <row r="4164" spans="1:29" x14ac:dyDescent="0.25">
      <c r="A4164" t="s">
        <v>556</v>
      </c>
      <c r="B4164" t="s">
        <v>555</v>
      </c>
      <c r="O4164">
        <f t="shared" ref="O4164:O4227" si="351">+COUNTA(C4164:N4164)</f>
        <v>0</v>
      </c>
      <c r="V4164">
        <v>0</v>
      </c>
      <c r="W4164" t="s">
        <v>6</v>
      </c>
    </row>
    <row r="4165" spans="1:29" x14ac:dyDescent="0.25">
      <c r="A4165" t="s">
        <v>556</v>
      </c>
      <c r="B4165" t="s">
        <v>555</v>
      </c>
      <c r="O4165">
        <f t="shared" si="351"/>
        <v>0</v>
      </c>
      <c r="V4165">
        <v>0</v>
      </c>
    </row>
    <row r="4166" spans="1:29" x14ac:dyDescent="0.25">
      <c r="A4166" t="s">
        <v>556</v>
      </c>
      <c r="B4166" t="s">
        <v>555</v>
      </c>
      <c r="O4166">
        <f t="shared" si="351"/>
        <v>0</v>
      </c>
      <c r="V4166">
        <v>0</v>
      </c>
      <c r="W4166" t="s">
        <v>7</v>
      </c>
    </row>
    <row r="4167" spans="1:29" x14ac:dyDescent="0.25">
      <c r="A4167" t="s">
        <v>556</v>
      </c>
      <c r="B4167" t="s">
        <v>555</v>
      </c>
      <c r="O4167">
        <f t="shared" si="351"/>
        <v>0</v>
      </c>
      <c r="V4167">
        <v>0</v>
      </c>
    </row>
    <row r="4168" spans="1:29" x14ac:dyDescent="0.25">
      <c r="A4168" t="s">
        <v>556</v>
      </c>
      <c r="B4168" t="s">
        <v>555</v>
      </c>
      <c r="C4168" t="s">
        <v>574</v>
      </c>
      <c r="D4168" t="s">
        <v>575</v>
      </c>
      <c r="O4168">
        <f t="shared" si="351"/>
        <v>2</v>
      </c>
      <c r="V4168">
        <v>0</v>
      </c>
      <c r="W4168" t="s">
        <v>451</v>
      </c>
    </row>
    <row r="4169" spans="1:29" x14ac:dyDescent="0.25">
      <c r="A4169" t="s">
        <v>556</v>
      </c>
      <c r="B4169" t="s">
        <v>555</v>
      </c>
      <c r="O4169">
        <f t="shared" si="351"/>
        <v>0</v>
      </c>
      <c r="V4169">
        <v>0</v>
      </c>
      <c r="W4169" t="s">
        <v>9</v>
      </c>
    </row>
    <row r="4170" spans="1:29" x14ac:dyDescent="0.25">
      <c r="A4170" t="s">
        <v>556</v>
      </c>
      <c r="B4170" t="s">
        <v>555</v>
      </c>
      <c r="O4170">
        <f t="shared" si="351"/>
        <v>0</v>
      </c>
      <c r="V4170">
        <v>0</v>
      </c>
      <c r="W4170" t="s">
        <v>269</v>
      </c>
    </row>
    <row r="4171" spans="1:29" x14ac:dyDescent="0.25">
      <c r="A4171" t="s">
        <v>556</v>
      </c>
      <c r="B4171" t="s">
        <v>555</v>
      </c>
      <c r="O4171">
        <f t="shared" si="351"/>
        <v>0</v>
      </c>
      <c r="V4171">
        <v>0</v>
      </c>
      <c r="W4171" t="s">
        <v>3</v>
      </c>
    </row>
    <row r="4172" spans="1:29" x14ac:dyDescent="0.25">
      <c r="A4172" t="s">
        <v>556</v>
      </c>
      <c r="B4172" t="s">
        <v>555</v>
      </c>
      <c r="O4172">
        <f t="shared" si="351"/>
        <v>0</v>
      </c>
      <c r="V4172">
        <v>0</v>
      </c>
      <c r="W4172" t="s">
        <v>11</v>
      </c>
      <c r="X4172" t="s">
        <v>12</v>
      </c>
      <c r="Y4172" t="s">
        <v>13</v>
      </c>
      <c r="Z4172" t="s">
        <v>14</v>
      </c>
      <c r="AA4172" t="s">
        <v>15</v>
      </c>
      <c r="AB4172" t="s">
        <v>16</v>
      </c>
      <c r="AC4172" t="s">
        <v>17</v>
      </c>
    </row>
    <row r="4173" spans="1:29" x14ac:dyDescent="0.25">
      <c r="A4173" t="s">
        <v>556</v>
      </c>
      <c r="B4173" t="s">
        <v>555</v>
      </c>
      <c r="O4173">
        <f t="shared" si="351"/>
        <v>0</v>
      </c>
      <c r="V4173">
        <v>0</v>
      </c>
      <c r="W4173" t="s">
        <v>18</v>
      </c>
      <c r="X4173" t="s">
        <v>18</v>
      </c>
      <c r="Y4173" t="s">
        <v>19</v>
      </c>
      <c r="Z4173" t="s">
        <v>20</v>
      </c>
      <c r="AA4173" t="s">
        <v>21</v>
      </c>
      <c r="AB4173" t="s">
        <v>22</v>
      </c>
    </row>
    <row r="4174" spans="1:29" x14ac:dyDescent="0.25">
      <c r="A4174" t="s">
        <v>556</v>
      </c>
      <c r="B4174" t="s">
        <v>555</v>
      </c>
      <c r="O4174">
        <f t="shared" si="351"/>
        <v>0</v>
      </c>
      <c r="V4174">
        <v>0</v>
      </c>
      <c r="W4174" t="s">
        <v>23</v>
      </c>
    </row>
    <row r="4175" spans="1:29" x14ac:dyDescent="0.25">
      <c r="A4175" t="s">
        <v>556</v>
      </c>
      <c r="B4175" t="s">
        <v>555</v>
      </c>
      <c r="G4175" t="str">
        <f t="shared" ref="G4175:G4183" si="352">+Y4175</f>
        <v xml:space="preserve">         05115102-00                               </v>
      </c>
      <c r="H4175" t="str">
        <f t="shared" ref="H4175:H4183" si="353">+Z4175</f>
        <v xml:space="preserve"> Torn. 8x 1-½" CP.PH NG </v>
      </c>
      <c r="M4175">
        <v>20</v>
      </c>
      <c r="N4175" t="s">
        <v>27</v>
      </c>
      <c r="O4175">
        <f t="shared" si="351"/>
        <v>4</v>
      </c>
      <c r="V4175">
        <v>0</v>
      </c>
      <c r="W4175" t="s">
        <v>28</v>
      </c>
      <c r="X4175" t="s">
        <v>39</v>
      </c>
      <c r="Y4175" t="s">
        <v>43</v>
      </c>
      <c r="Z4175" t="s">
        <v>44</v>
      </c>
      <c r="AA4175">
        <v>20</v>
      </c>
      <c r="AB4175" t="s">
        <v>27</v>
      </c>
      <c r="AC4175">
        <v>866</v>
      </c>
    </row>
    <row r="4176" spans="1:29" x14ac:dyDescent="0.25">
      <c r="A4176" t="s">
        <v>556</v>
      </c>
      <c r="B4176" t="s">
        <v>555</v>
      </c>
      <c r="G4176" t="str">
        <f t="shared" si="352"/>
        <v xml:space="preserve">         06521533-00                               </v>
      </c>
      <c r="H4176" t="str">
        <f t="shared" si="353"/>
        <v xml:space="preserve"> Chazo Plastico de 1/4  </v>
      </c>
      <c r="M4176">
        <v>24</v>
      </c>
      <c r="N4176" t="s">
        <v>27</v>
      </c>
      <c r="O4176">
        <f t="shared" si="351"/>
        <v>4</v>
      </c>
      <c r="V4176">
        <v>0</v>
      </c>
      <c r="W4176" t="s">
        <v>28</v>
      </c>
      <c r="X4176" t="s">
        <v>192</v>
      </c>
      <c r="Y4176" t="s">
        <v>49</v>
      </c>
      <c r="Z4176" t="s">
        <v>50</v>
      </c>
      <c r="AA4176">
        <v>24</v>
      </c>
      <c r="AB4176" t="s">
        <v>27</v>
      </c>
      <c r="AC4176">
        <v>391.2</v>
      </c>
    </row>
    <row r="4177" spans="1:30" x14ac:dyDescent="0.25">
      <c r="A4177" t="s">
        <v>556</v>
      </c>
      <c r="B4177" t="s">
        <v>555</v>
      </c>
      <c r="G4177" t="str">
        <f t="shared" si="352"/>
        <v xml:space="preserve">         07132291-00                               </v>
      </c>
      <c r="H4177" t="str">
        <f t="shared" si="353"/>
        <v xml:space="preserve"> ESQUIN CARTON PEQUEÑO  </v>
      </c>
      <c r="M4177">
        <v>8</v>
      </c>
      <c r="N4177" t="s">
        <v>27</v>
      </c>
      <c r="O4177">
        <f t="shared" si="351"/>
        <v>4</v>
      </c>
      <c r="V4177">
        <v>0</v>
      </c>
      <c r="W4177" t="s">
        <v>28</v>
      </c>
      <c r="X4177" t="s">
        <v>205</v>
      </c>
      <c r="Y4177" t="s">
        <v>40</v>
      </c>
      <c r="Z4177" t="s">
        <v>41</v>
      </c>
      <c r="AA4177">
        <v>8</v>
      </c>
      <c r="AB4177" t="s">
        <v>27</v>
      </c>
      <c r="AC4177">
        <v>3911.5095999999999</v>
      </c>
    </row>
    <row r="4178" spans="1:30" x14ac:dyDescent="0.25">
      <c r="A4178" t="s">
        <v>556</v>
      </c>
      <c r="B4178" t="s">
        <v>555</v>
      </c>
      <c r="G4178" t="str">
        <f t="shared" si="352"/>
        <v xml:space="preserve">         07132299-00                               </v>
      </c>
      <c r="H4178" t="str">
        <f t="shared" si="353"/>
        <v xml:space="preserve"> ESQUINERO CARTON GRAND </v>
      </c>
      <c r="M4178">
        <v>8</v>
      </c>
      <c r="N4178" t="s">
        <v>27</v>
      </c>
      <c r="O4178">
        <f t="shared" si="351"/>
        <v>4</v>
      </c>
      <c r="V4178">
        <v>0</v>
      </c>
      <c r="W4178" t="s">
        <v>28</v>
      </c>
      <c r="X4178" t="s">
        <v>45</v>
      </c>
      <c r="Y4178" t="s">
        <v>37</v>
      </c>
      <c r="Z4178" t="s">
        <v>38</v>
      </c>
      <c r="AA4178">
        <v>8</v>
      </c>
      <c r="AB4178" t="s">
        <v>27</v>
      </c>
      <c r="AC4178">
        <v>1840</v>
      </c>
    </row>
    <row r="4179" spans="1:30" x14ac:dyDescent="0.25">
      <c r="A4179" t="s">
        <v>556</v>
      </c>
      <c r="B4179" t="s">
        <v>555</v>
      </c>
      <c r="G4179" t="str">
        <f t="shared" si="352"/>
        <v xml:space="preserve">         06544102-00                               </v>
      </c>
      <c r="H4179" t="str">
        <f t="shared" si="353"/>
        <v xml:space="preserve"> Etiqueta Serial100X50m </v>
      </c>
      <c r="O4179">
        <f t="shared" si="351"/>
        <v>2</v>
      </c>
      <c r="V4179">
        <v>0</v>
      </c>
      <c r="W4179" t="s">
        <v>28</v>
      </c>
      <c r="X4179" t="s">
        <v>206</v>
      </c>
      <c r="Y4179" t="s">
        <v>52</v>
      </c>
      <c r="Z4179" t="s">
        <v>53</v>
      </c>
      <c r="AA4179">
        <v>2</v>
      </c>
      <c r="AB4179" t="s">
        <v>27</v>
      </c>
      <c r="AC4179">
        <v>39.756</v>
      </c>
    </row>
    <row r="4180" spans="1:30" x14ac:dyDescent="0.25">
      <c r="A4180" t="s">
        <v>556</v>
      </c>
      <c r="B4180" t="s">
        <v>555</v>
      </c>
      <c r="G4180" t="str">
        <f t="shared" si="352"/>
        <v xml:space="preserve">         06544103-00                               </v>
      </c>
      <c r="H4180" t="str">
        <f t="shared" si="353"/>
        <v xml:space="preserve"> Cinta 110mm Ancho R531 </v>
      </c>
      <c r="M4180">
        <v>0.11</v>
      </c>
      <c r="N4180" t="s">
        <v>31</v>
      </c>
      <c r="O4180">
        <f t="shared" si="351"/>
        <v>4</v>
      </c>
      <c r="V4180">
        <v>0</v>
      </c>
      <c r="W4180" t="s">
        <v>28</v>
      </c>
      <c r="X4180" t="s">
        <v>51</v>
      </c>
      <c r="Y4180" t="s">
        <v>55</v>
      </c>
      <c r="Z4180" t="s">
        <v>56</v>
      </c>
      <c r="AA4180">
        <v>0.11</v>
      </c>
      <c r="AB4180" t="s">
        <v>31</v>
      </c>
      <c r="AC4180">
        <v>4.7427000000000001</v>
      </c>
    </row>
    <row r="4181" spans="1:30" x14ac:dyDescent="0.25">
      <c r="A4181" t="s">
        <v>556</v>
      </c>
      <c r="B4181" t="s">
        <v>555</v>
      </c>
      <c r="G4181" t="str">
        <f t="shared" si="352"/>
        <v xml:space="preserve">         05115109-00                               </v>
      </c>
      <c r="H4181" t="str">
        <f t="shared" si="353"/>
        <v xml:space="preserve"> Torn Lam Dry Wall 8x2  </v>
      </c>
      <c r="M4181">
        <v>24</v>
      </c>
      <c r="N4181" t="s">
        <v>27</v>
      </c>
      <c r="O4181">
        <f t="shared" si="351"/>
        <v>4</v>
      </c>
      <c r="V4181">
        <v>0</v>
      </c>
      <c r="W4181" t="s">
        <v>28</v>
      </c>
      <c r="X4181" t="s">
        <v>54</v>
      </c>
      <c r="Y4181" t="s">
        <v>207</v>
      </c>
      <c r="Z4181" t="s">
        <v>208</v>
      </c>
      <c r="AA4181">
        <v>24</v>
      </c>
      <c r="AB4181" t="s">
        <v>27</v>
      </c>
      <c r="AC4181">
        <v>983.94479999999999</v>
      </c>
    </row>
    <row r="4182" spans="1:30" x14ac:dyDescent="0.25">
      <c r="A4182" t="s">
        <v>556</v>
      </c>
      <c r="B4182" t="s">
        <v>555</v>
      </c>
      <c r="G4182" t="str">
        <f t="shared" si="352"/>
        <v xml:space="preserve">         07132290-00                               </v>
      </c>
      <c r="H4182" t="str">
        <f t="shared" si="353"/>
        <v xml:space="preserve"> LAMINA CARTON 700x2460 </v>
      </c>
      <c r="M4182">
        <v>7.3599999999999999E-2</v>
      </c>
      <c r="N4182" t="s">
        <v>27</v>
      </c>
      <c r="O4182">
        <f t="shared" si="351"/>
        <v>4</v>
      </c>
      <c r="V4182">
        <v>0</v>
      </c>
      <c r="W4182" t="s">
        <v>28</v>
      </c>
      <c r="X4182" t="s">
        <v>57</v>
      </c>
      <c r="Y4182" t="s">
        <v>209</v>
      </c>
      <c r="Z4182" t="s">
        <v>210</v>
      </c>
      <c r="AA4182">
        <v>7.3599999999999999E-2</v>
      </c>
      <c r="AB4182" t="s">
        <v>27</v>
      </c>
      <c r="AC4182">
        <v>203.94540000000001</v>
      </c>
    </row>
    <row r="4183" spans="1:30" x14ac:dyDescent="0.25">
      <c r="A4183" t="s">
        <v>556</v>
      </c>
      <c r="B4183" t="s">
        <v>555</v>
      </c>
      <c r="G4183" t="str">
        <f t="shared" si="352"/>
        <v xml:space="preserve">         02510184-00                               </v>
      </c>
      <c r="H4183" t="str">
        <f t="shared" si="353"/>
        <v xml:space="preserve"> TAPA TOR ADH Roble Ma  </v>
      </c>
      <c r="M4183">
        <v>28</v>
      </c>
      <c r="N4183" t="s">
        <v>27</v>
      </c>
      <c r="O4183">
        <f t="shared" si="351"/>
        <v>4</v>
      </c>
      <c r="V4183">
        <v>0</v>
      </c>
      <c r="W4183" t="s">
        <v>28</v>
      </c>
      <c r="X4183" t="s">
        <v>109</v>
      </c>
      <c r="Y4183" t="s">
        <v>58</v>
      </c>
      <c r="Z4183" t="s">
        <v>59</v>
      </c>
      <c r="AA4183">
        <v>28</v>
      </c>
      <c r="AB4183" t="s">
        <v>27</v>
      </c>
      <c r="AC4183">
        <v>425.04</v>
      </c>
    </row>
    <row r="4184" spans="1:30" x14ac:dyDescent="0.25">
      <c r="A4184" t="s">
        <v>556</v>
      </c>
      <c r="B4184" t="s">
        <v>555</v>
      </c>
      <c r="G4184" t="str">
        <f>+Y4184</f>
        <v xml:space="preserve">PL0001114727014013                                 </v>
      </c>
      <c r="H4184" t="str">
        <f>+Z4184</f>
        <v xml:space="preserve"> MARCO VERTICAL 2400X80 </v>
      </c>
      <c r="O4184">
        <f t="shared" si="351"/>
        <v>2</v>
      </c>
      <c r="V4184">
        <v>0</v>
      </c>
      <c r="W4184" t="s">
        <v>28</v>
      </c>
      <c r="X4184" t="s">
        <v>129</v>
      </c>
      <c r="Y4184" t="s">
        <v>211</v>
      </c>
      <c r="Z4184" t="s">
        <v>212</v>
      </c>
      <c r="AA4184">
        <v>4</v>
      </c>
      <c r="AB4184" t="s">
        <v>47</v>
      </c>
      <c r="AC4184">
        <v>0</v>
      </c>
    </row>
    <row r="4185" spans="1:30" x14ac:dyDescent="0.25">
      <c r="A4185" t="s">
        <v>556</v>
      </c>
      <c r="B4185" t="s">
        <v>555</v>
      </c>
      <c r="I4185" t="str">
        <f>+Y4185</f>
        <v xml:space="preserve">         03115282-00                               </v>
      </c>
      <c r="J4185" t="str">
        <f>+Z4185</f>
        <v xml:space="preserve"> Aglo 2440x2150x15 Rove </v>
      </c>
      <c r="M4185">
        <v>0.17199999999999999</v>
      </c>
      <c r="N4185" t="s">
        <v>73</v>
      </c>
      <c r="O4185">
        <f t="shared" si="351"/>
        <v>4</v>
      </c>
      <c r="V4185">
        <v>0</v>
      </c>
      <c r="W4185" t="s">
        <v>70</v>
      </c>
      <c r="X4185" t="s">
        <v>24</v>
      </c>
      <c r="Y4185" t="s">
        <v>71</v>
      </c>
      <c r="Z4185" t="s">
        <v>72</v>
      </c>
      <c r="AA4185">
        <v>0.17199999999999999</v>
      </c>
      <c r="AB4185" t="s">
        <v>73</v>
      </c>
      <c r="AC4185">
        <v>38383.519999999997</v>
      </c>
    </row>
    <row r="4186" spans="1:30" x14ac:dyDescent="0.25">
      <c r="A4186" t="s">
        <v>556</v>
      </c>
      <c r="B4186" t="s">
        <v>555</v>
      </c>
      <c r="G4186" t="str">
        <f t="shared" ref="G4186:G4188" si="354">+Y4186</f>
        <v xml:space="preserve">         04224699-00                               </v>
      </c>
      <c r="H4186" t="str">
        <f t="shared" ref="H4186:H4188" si="355">+Z4186</f>
        <v xml:space="preserve"> FJ PVC Rovere  M2 19x. </v>
      </c>
      <c r="K4186" t="str">
        <f>+Y4186</f>
        <v xml:space="preserve">         04224699-00                               </v>
      </c>
      <c r="L4186" t="str">
        <f>+Z4186</f>
        <v xml:space="preserve"> FJ PVC Rovere  M2 19x. </v>
      </c>
      <c r="M4186">
        <v>19.68</v>
      </c>
      <c r="N4186" t="s">
        <v>31</v>
      </c>
      <c r="O4186">
        <f t="shared" si="351"/>
        <v>6</v>
      </c>
      <c r="V4186">
        <v>0</v>
      </c>
      <c r="W4186" t="s">
        <v>70</v>
      </c>
      <c r="X4186" t="s">
        <v>32</v>
      </c>
      <c r="Y4186" t="s">
        <v>74</v>
      </c>
      <c r="Z4186" t="s">
        <v>75</v>
      </c>
      <c r="AA4186">
        <v>19.68</v>
      </c>
      <c r="AB4186" t="s">
        <v>31</v>
      </c>
      <c r="AC4186">
        <v>5018.3999999999996</v>
      </c>
    </row>
    <row r="4187" spans="1:30" x14ac:dyDescent="0.25">
      <c r="A4187" t="s">
        <v>556</v>
      </c>
      <c r="B4187" t="s">
        <v>555</v>
      </c>
      <c r="G4187" t="str">
        <f t="shared" si="354"/>
        <v xml:space="preserve">         09122109-00                               </v>
      </c>
      <c r="H4187" t="str">
        <f t="shared" si="355"/>
        <v xml:space="preserve"> Holt Melt Jowatherm 28 </v>
      </c>
      <c r="M4187">
        <v>2.4799999999999999E-2</v>
      </c>
      <c r="N4187" t="s">
        <v>78</v>
      </c>
      <c r="O4187">
        <f t="shared" si="351"/>
        <v>4</v>
      </c>
      <c r="V4187">
        <v>0</v>
      </c>
      <c r="W4187" t="s">
        <v>70</v>
      </c>
      <c r="X4187" t="s">
        <v>36</v>
      </c>
      <c r="Y4187" t="s">
        <v>76</v>
      </c>
      <c r="Z4187" t="s">
        <v>77</v>
      </c>
      <c r="AA4187">
        <v>2.4799999999999999E-2</v>
      </c>
      <c r="AB4187" t="s">
        <v>78</v>
      </c>
      <c r="AC4187">
        <v>644.79999999999995</v>
      </c>
    </row>
    <row r="4188" spans="1:30" x14ac:dyDescent="0.25">
      <c r="A4188" t="s">
        <v>556</v>
      </c>
      <c r="B4188" t="s">
        <v>555</v>
      </c>
      <c r="G4188" t="str">
        <f t="shared" si="354"/>
        <v xml:space="preserve">         09122109-00                               </v>
      </c>
      <c r="H4188" t="str">
        <f t="shared" si="355"/>
        <v xml:space="preserve"> Holt Melt Jowatherm 28 </v>
      </c>
      <c r="M4188">
        <v>2.4400000000000002E-2</v>
      </c>
      <c r="N4188" t="s">
        <v>78</v>
      </c>
      <c r="O4188">
        <f t="shared" si="351"/>
        <v>4</v>
      </c>
      <c r="V4188">
        <v>0</v>
      </c>
      <c r="W4188" t="s">
        <v>70</v>
      </c>
      <c r="X4188" t="s">
        <v>39</v>
      </c>
      <c r="Y4188" t="s">
        <v>76</v>
      </c>
      <c r="Z4188" t="s">
        <v>77</v>
      </c>
      <c r="AA4188">
        <v>2.4400000000000002E-2</v>
      </c>
      <c r="AB4188" t="s">
        <v>78</v>
      </c>
      <c r="AC4188">
        <v>634.4</v>
      </c>
    </row>
    <row r="4189" spans="1:30" x14ac:dyDescent="0.25">
      <c r="A4189" t="s">
        <v>556</v>
      </c>
      <c r="B4189" t="s">
        <v>555</v>
      </c>
      <c r="O4189">
        <f t="shared" si="351"/>
        <v>0</v>
      </c>
      <c r="V4189">
        <v>0</v>
      </c>
      <c r="W4189" t="s">
        <v>79</v>
      </c>
    </row>
    <row r="4190" spans="1:30" x14ac:dyDescent="0.25">
      <c r="A4190" t="s">
        <v>556</v>
      </c>
      <c r="B4190" t="s">
        <v>555</v>
      </c>
      <c r="O4190">
        <f t="shared" si="351"/>
        <v>0</v>
      </c>
      <c r="V4190">
        <v>0</v>
      </c>
      <c r="W4190" t="s">
        <v>28</v>
      </c>
      <c r="X4190" t="s">
        <v>213</v>
      </c>
    </row>
    <row r="4191" spans="1:30" x14ac:dyDescent="0.25">
      <c r="A4191" t="s">
        <v>556</v>
      </c>
      <c r="B4191" t="s">
        <v>555</v>
      </c>
      <c r="O4191">
        <f t="shared" si="351"/>
        <v>0</v>
      </c>
      <c r="V4191">
        <v>0</v>
      </c>
      <c r="W4191" t="s">
        <v>18</v>
      </c>
      <c r="X4191" t="s">
        <v>81</v>
      </c>
    </row>
    <row r="4192" spans="1:30" x14ac:dyDescent="0.25">
      <c r="A4192" t="s">
        <v>556</v>
      </c>
      <c r="B4192" t="s">
        <v>555</v>
      </c>
      <c r="O4192">
        <f t="shared" si="351"/>
        <v>0</v>
      </c>
      <c r="V4192">
        <v>0</v>
      </c>
      <c r="W4192" t="s">
        <v>18</v>
      </c>
      <c r="X4192" t="s">
        <v>82</v>
      </c>
      <c r="Y4192" t="s">
        <v>83</v>
      </c>
      <c r="Z4192" t="s">
        <v>84</v>
      </c>
      <c r="AA4192" t="s">
        <v>85</v>
      </c>
      <c r="AB4192" t="s">
        <v>86</v>
      </c>
      <c r="AC4192" t="s">
        <v>84</v>
      </c>
      <c r="AD4192" t="s">
        <v>87</v>
      </c>
    </row>
    <row r="4193" spans="1:31" x14ac:dyDescent="0.25">
      <c r="A4193" t="s">
        <v>556</v>
      </c>
      <c r="B4193" t="s">
        <v>555</v>
      </c>
      <c r="O4193">
        <f t="shared" si="351"/>
        <v>0</v>
      </c>
      <c r="V4193">
        <v>0</v>
      </c>
      <c r="W4193" t="s">
        <v>18</v>
      </c>
      <c r="X4193" t="s">
        <v>83</v>
      </c>
      <c r="Y4193" t="s">
        <v>83</v>
      </c>
      <c r="Z4193" t="s">
        <v>88</v>
      </c>
      <c r="AA4193" t="s">
        <v>89</v>
      </c>
      <c r="AB4193" t="s">
        <v>90</v>
      </c>
      <c r="AC4193" t="s">
        <v>88</v>
      </c>
      <c r="AD4193" t="s">
        <v>91</v>
      </c>
    </row>
    <row r="4194" spans="1:31" x14ac:dyDescent="0.25">
      <c r="A4194" t="s">
        <v>556</v>
      </c>
      <c r="B4194" t="s">
        <v>555</v>
      </c>
      <c r="O4194">
        <f t="shared" si="351"/>
        <v>0</v>
      </c>
      <c r="V4194">
        <v>0</v>
      </c>
      <c r="W4194" t="s">
        <v>18</v>
      </c>
      <c r="X4194" t="s">
        <v>92</v>
      </c>
    </row>
    <row r="4195" spans="1:31" x14ac:dyDescent="0.25">
      <c r="A4195" t="s">
        <v>556</v>
      </c>
      <c r="B4195" t="s">
        <v>555</v>
      </c>
      <c r="O4195">
        <f t="shared" si="351"/>
        <v>0</v>
      </c>
      <c r="V4195">
        <v>0</v>
      </c>
      <c r="W4195" t="s">
        <v>18</v>
      </c>
      <c r="X4195">
        <v>10</v>
      </c>
      <c r="Y4195">
        <v>2930</v>
      </c>
      <c r="Z4195" t="s">
        <v>93</v>
      </c>
      <c r="AA4195" t="s">
        <v>94</v>
      </c>
      <c r="AB4195" t="s">
        <v>95</v>
      </c>
      <c r="AC4195" t="s">
        <v>96</v>
      </c>
      <c r="AD4195" t="s">
        <v>97</v>
      </c>
      <c r="AE4195">
        <v>981.71360000000004</v>
      </c>
    </row>
    <row r="4196" spans="1:31" x14ac:dyDescent="0.25">
      <c r="A4196" t="s">
        <v>556</v>
      </c>
      <c r="B4196" t="s">
        <v>555</v>
      </c>
      <c r="O4196">
        <f t="shared" si="351"/>
        <v>0</v>
      </c>
      <c r="V4196">
        <v>0</v>
      </c>
      <c r="W4196" t="s">
        <v>18</v>
      </c>
      <c r="X4196">
        <v>50</v>
      </c>
      <c r="Y4196">
        <v>2931</v>
      </c>
      <c r="Z4196" t="s">
        <v>98</v>
      </c>
      <c r="AA4196" t="s">
        <v>94</v>
      </c>
      <c r="AB4196" t="s">
        <v>99</v>
      </c>
      <c r="AC4196" t="s">
        <v>100</v>
      </c>
      <c r="AD4196" t="s">
        <v>214</v>
      </c>
      <c r="AE4196">
        <v>1727.1604</v>
      </c>
    </row>
    <row r="4197" spans="1:31" x14ac:dyDescent="0.25">
      <c r="A4197" t="s">
        <v>556</v>
      </c>
      <c r="B4197" t="s">
        <v>555</v>
      </c>
      <c r="O4197">
        <f t="shared" si="351"/>
        <v>0</v>
      </c>
      <c r="V4197">
        <v>0</v>
      </c>
      <c r="W4197" t="s">
        <v>18</v>
      </c>
      <c r="X4197" t="s">
        <v>81</v>
      </c>
      <c r="Y4197" t="s">
        <v>106</v>
      </c>
    </row>
    <row r="4198" spans="1:31" x14ac:dyDescent="0.25">
      <c r="A4198" t="s">
        <v>556</v>
      </c>
      <c r="B4198" t="s">
        <v>555</v>
      </c>
      <c r="O4198">
        <f t="shared" si="351"/>
        <v>0</v>
      </c>
      <c r="V4198">
        <v>0</v>
      </c>
      <c r="W4198" t="s">
        <v>18</v>
      </c>
      <c r="X4198" t="s">
        <v>107</v>
      </c>
      <c r="Y4198" t="s">
        <v>286</v>
      </c>
    </row>
    <row r="4199" spans="1:31" x14ac:dyDescent="0.25">
      <c r="A4199" t="s">
        <v>556</v>
      </c>
      <c r="B4199" t="s">
        <v>555</v>
      </c>
      <c r="O4199">
        <f t="shared" si="351"/>
        <v>0</v>
      </c>
      <c r="V4199">
        <v>0</v>
      </c>
      <c r="W4199" t="s">
        <v>79</v>
      </c>
    </row>
    <row r="4200" spans="1:31" x14ac:dyDescent="0.25">
      <c r="A4200" t="s">
        <v>556</v>
      </c>
      <c r="B4200" t="s">
        <v>555</v>
      </c>
      <c r="G4200" t="str">
        <f>+Y4200</f>
        <v xml:space="preserve">PL0001114727024014                                 </v>
      </c>
      <c r="H4200" t="str">
        <f>+Z4200</f>
        <v xml:space="preserve"> MARCO HORIZONTAL 1370X </v>
      </c>
      <c r="O4200">
        <f t="shared" si="351"/>
        <v>2</v>
      </c>
      <c r="V4200">
        <v>0</v>
      </c>
      <c r="W4200" t="s">
        <v>28</v>
      </c>
      <c r="X4200" t="s">
        <v>137</v>
      </c>
      <c r="Y4200" t="s">
        <v>216</v>
      </c>
      <c r="Z4200" t="s">
        <v>217</v>
      </c>
      <c r="AA4200">
        <v>4</v>
      </c>
      <c r="AB4200" t="s">
        <v>47</v>
      </c>
      <c r="AC4200">
        <v>0</v>
      </c>
    </row>
    <row r="4201" spans="1:31" x14ac:dyDescent="0.25">
      <c r="A4201" t="s">
        <v>556</v>
      </c>
      <c r="B4201" t="s">
        <v>555</v>
      </c>
      <c r="I4201" t="str">
        <f>+Y4201</f>
        <v xml:space="preserve">         03115283-00                               </v>
      </c>
      <c r="J4201" t="str">
        <f>+Z4201</f>
        <v xml:space="preserve"> Aglo 2440x2150x18 Rove </v>
      </c>
      <c r="M4201">
        <v>9.8000000000000004E-2</v>
      </c>
      <c r="N4201" t="s">
        <v>73</v>
      </c>
      <c r="O4201">
        <f t="shared" si="351"/>
        <v>4</v>
      </c>
      <c r="V4201">
        <v>0</v>
      </c>
      <c r="W4201" t="s">
        <v>70</v>
      </c>
      <c r="X4201" t="s">
        <v>24</v>
      </c>
      <c r="Y4201" t="s">
        <v>218</v>
      </c>
      <c r="Z4201" t="s">
        <v>219</v>
      </c>
      <c r="AA4201">
        <v>9.8000000000000004E-2</v>
      </c>
      <c r="AB4201" t="s">
        <v>73</v>
      </c>
      <c r="AC4201">
        <v>24612.1666</v>
      </c>
    </row>
    <row r="4202" spans="1:31" x14ac:dyDescent="0.25">
      <c r="A4202" t="s">
        <v>556</v>
      </c>
      <c r="B4202" t="s">
        <v>555</v>
      </c>
      <c r="G4202" t="str">
        <f t="shared" ref="G4202:G4204" si="356">+Y4202</f>
        <v xml:space="preserve">         04224700-00                               </v>
      </c>
      <c r="H4202" t="str">
        <f t="shared" ref="H4202:H4204" si="357">+Z4202</f>
        <v xml:space="preserve"> FJ PVC Rovere  M2 22x. </v>
      </c>
      <c r="K4202" t="str">
        <f>+Y4202</f>
        <v xml:space="preserve">         04224700-00                               </v>
      </c>
      <c r="L4202" t="str">
        <f>+Z4202</f>
        <v xml:space="preserve"> FJ PVC Rovere  M2 22x. </v>
      </c>
      <c r="M4202">
        <v>8.8824000000000005</v>
      </c>
      <c r="N4202" t="s">
        <v>31</v>
      </c>
      <c r="O4202">
        <f t="shared" si="351"/>
        <v>6</v>
      </c>
      <c r="V4202">
        <v>0</v>
      </c>
      <c r="W4202" t="s">
        <v>70</v>
      </c>
      <c r="X4202" t="s">
        <v>32</v>
      </c>
      <c r="Y4202" t="s">
        <v>220</v>
      </c>
      <c r="Z4202" t="s">
        <v>221</v>
      </c>
      <c r="AA4202">
        <v>8.8824000000000005</v>
      </c>
      <c r="AB4202" t="s">
        <v>31</v>
      </c>
      <c r="AC4202">
        <v>2451.5405999999998</v>
      </c>
    </row>
    <row r="4203" spans="1:31" x14ac:dyDescent="0.25">
      <c r="A4203" t="s">
        <v>556</v>
      </c>
      <c r="B4203" t="s">
        <v>555</v>
      </c>
      <c r="G4203" t="str">
        <f t="shared" si="356"/>
        <v xml:space="preserve">         09122109-00                               </v>
      </c>
      <c r="H4203" t="str">
        <f t="shared" si="357"/>
        <v xml:space="preserve"> Holt Melt Jowatherm 28 </v>
      </c>
      <c r="M4203">
        <v>3.3599999999999998E-2</v>
      </c>
      <c r="N4203" t="s">
        <v>78</v>
      </c>
      <c r="O4203">
        <f t="shared" si="351"/>
        <v>4</v>
      </c>
      <c r="V4203">
        <v>0</v>
      </c>
      <c r="W4203" t="s">
        <v>70</v>
      </c>
      <c r="X4203" t="s">
        <v>36</v>
      </c>
      <c r="Y4203" t="s">
        <v>76</v>
      </c>
      <c r="Z4203" t="s">
        <v>77</v>
      </c>
      <c r="AA4203">
        <v>3.3599999999999998E-2</v>
      </c>
      <c r="AB4203" t="s">
        <v>78</v>
      </c>
      <c r="AC4203">
        <v>873.6</v>
      </c>
    </row>
    <row r="4204" spans="1:31" x14ac:dyDescent="0.25">
      <c r="A4204" t="s">
        <v>556</v>
      </c>
      <c r="B4204" t="s">
        <v>555</v>
      </c>
      <c r="G4204" t="str">
        <f t="shared" si="356"/>
        <v xml:space="preserve">         09122109-00                               </v>
      </c>
      <c r="H4204" t="str">
        <f t="shared" si="357"/>
        <v xml:space="preserve"> Holt Melt Jowatherm 28 </v>
      </c>
      <c r="M4204">
        <v>1.6799999999999999E-2</v>
      </c>
      <c r="N4204" t="s">
        <v>78</v>
      </c>
      <c r="O4204">
        <f t="shared" si="351"/>
        <v>4</v>
      </c>
      <c r="V4204">
        <v>0</v>
      </c>
      <c r="W4204" t="s">
        <v>70</v>
      </c>
      <c r="X4204" t="s">
        <v>39</v>
      </c>
      <c r="Y4204" t="s">
        <v>76</v>
      </c>
      <c r="Z4204" t="s">
        <v>77</v>
      </c>
      <c r="AA4204">
        <v>1.6799999999999999E-2</v>
      </c>
      <c r="AB4204" t="s">
        <v>78</v>
      </c>
      <c r="AC4204">
        <v>436.8</v>
      </c>
    </row>
    <row r="4205" spans="1:31" x14ac:dyDescent="0.25">
      <c r="A4205" t="s">
        <v>556</v>
      </c>
      <c r="B4205" t="s">
        <v>555</v>
      </c>
      <c r="O4205">
        <f t="shared" si="351"/>
        <v>0</v>
      </c>
      <c r="V4205">
        <v>0</v>
      </c>
      <c r="W4205" t="s">
        <v>79</v>
      </c>
    </row>
    <row r="4206" spans="1:31" x14ac:dyDescent="0.25">
      <c r="A4206" t="s">
        <v>556</v>
      </c>
      <c r="B4206" t="s">
        <v>555</v>
      </c>
      <c r="O4206">
        <f t="shared" si="351"/>
        <v>0</v>
      </c>
      <c r="V4206">
        <v>0</v>
      </c>
      <c r="W4206" t="s">
        <v>28</v>
      </c>
      <c r="X4206" t="s">
        <v>222</v>
      </c>
    </row>
    <row r="4207" spans="1:31" x14ac:dyDescent="0.25">
      <c r="A4207" t="s">
        <v>556</v>
      </c>
      <c r="B4207" t="s">
        <v>555</v>
      </c>
      <c r="O4207">
        <f t="shared" si="351"/>
        <v>0</v>
      </c>
      <c r="V4207">
        <v>0</v>
      </c>
      <c r="W4207" t="s">
        <v>18</v>
      </c>
      <c r="X4207" t="s">
        <v>81</v>
      </c>
    </row>
    <row r="4208" spans="1:31" x14ac:dyDescent="0.25">
      <c r="A4208" t="s">
        <v>556</v>
      </c>
      <c r="B4208" t="s">
        <v>555</v>
      </c>
      <c r="O4208">
        <f t="shared" si="351"/>
        <v>0</v>
      </c>
      <c r="V4208">
        <v>0</v>
      </c>
      <c r="W4208" t="s">
        <v>18</v>
      </c>
      <c r="X4208" t="s">
        <v>82</v>
      </c>
      <c r="Y4208" t="s">
        <v>83</v>
      </c>
      <c r="Z4208" t="s">
        <v>84</v>
      </c>
      <c r="AA4208" t="s">
        <v>85</v>
      </c>
      <c r="AB4208" t="s">
        <v>86</v>
      </c>
      <c r="AC4208" t="s">
        <v>84</v>
      </c>
      <c r="AD4208" t="s">
        <v>87</v>
      </c>
    </row>
    <row r="4209" spans="1:31" x14ac:dyDescent="0.25">
      <c r="A4209" t="s">
        <v>556</v>
      </c>
      <c r="B4209" t="s">
        <v>555</v>
      </c>
      <c r="O4209">
        <f t="shared" si="351"/>
        <v>0</v>
      </c>
      <c r="V4209">
        <v>0</v>
      </c>
      <c r="W4209" t="s">
        <v>18</v>
      </c>
      <c r="X4209" t="s">
        <v>83</v>
      </c>
      <c r="Y4209" t="s">
        <v>83</v>
      </c>
      <c r="Z4209" t="s">
        <v>88</v>
      </c>
      <c r="AA4209" t="s">
        <v>89</v>
      </c>
      <c r="AB4209" t="s">
        <v>90</v>
      </c>
      <c r="AC4209" t="s">
        <v>88</v>
      </c>
      <c r="AD4209" t="s">
        <v>91</v>
      </c>
    </row>
    <row r="4210" spans="1:31" x14ac:dyDescent="0.25">
      <c r="A4210" t="s">
        <v>556</v>
      </c>
      <c r="B4210" t="s">
        <v>555</v>
      </c>
      <c r="O4210">
        <f t="shared" si="351"/>
        <v>0</v>
      </c>
      <c r="V4210">
        <v>0</v>
      </c>
      <c r="W4210" t="s">
        <v>18</v>
      </c>
      <c r="X4210" t="s">
        <v>92</v>
      </c>
    </row>
    <row r="4211" spans="1:31" x14ac:dyDescent="0.25">
      <c r="A4211" t="s">
        <v>556</v>
      </c>
      <c r="B4211" t="s">
        <v>555</v>
      </c>
      <c r="O4211">
        <f t="shared" si="351"/>
        <v>0</v>
      </c>
      <c r="V4211">
        <v>0</v>
      </c>
      <c r="W4211" t="s">
        <v>18</v>
      </c>
      <c r="X4211">
        <v>10</v>
      </c>
      <c r="Y4211">
        <v>2930</v>
      </c>
      <c r="Z4211" t="s">
        <v>93</v>
      </c>
      <c r="AA4211" t="s">
        <v>94</v>
      </c>
      <c r="AB4211" t="s">
        <v>95</v>
      </c>
      <c r="AC4211" t="s">
        <v>96</v>
      </c>
      <c r="AD4211" t="s">
        <v>97</v>
      </c>
      <c r="AE4211">
        <v>981.71360000000004</v>
      </c>
    </row>
    <row r="4212" spans="1:31" x14ac:dyDescent="0.25">
      <c r="A4212" t="s">
        <v>556</v>
      </c>
      <c r="B4212" t="s">
        <v>555</v>
      </c>
      <c r="O4212">
        <f t="shared" si="351"/>
        <v>0</v>
      </c>
      <c r="V4212">
        <v>0</v>
      </c>
      <c r="W4212" t="s">
        <v>18</v>
      </c>
      <c r="X4212">
        <v>50</v>
      </c>
      <c r="Y4212">
        <v>2931</v>
      </c>
      <c r="Z4212" t="s">
        <v>98</v>
      </c>
      <c r="AA4212" t="s">
        <v>94</v>
      </c>
      <c r="AB4212" t="s">
        <v>99</v>
      </c>
      <c r="AC4212" t="s">
        <v>100</v>
      </c>
      <c r="AD4212" t="s">
        <v>214</v>
      </c>
      <c r="AE4212">
        <v>1727.1604</v>
      </c>
    </row>
    <row r="4213" spans="1:31" x14ac:dyDescent="0.25">
      <c r="A4213" t="s">
        <v>556</v>
      </c>
      <c r="B4213" t="s">
        <v>555</v>
      </c>
      <c r="O4213">
        <f t="shared" si="351"/>
        <v>0</v>
      </c>
      <c r="V4213">
        <v>0</v>
      </c>
      <c r="W4213" t="s">
        <v>18</v>
      </c>
      <c r="X4213" t="s">
        <v>81</v>
      </c>
      <c r="Y4213" t="s">
        <v>106</v>
      </c>
    </row>
    <row r="4214" spans="1:31" x14ac:dyDescent="0.25">
      <c r="A4214" t="s">
        <v>556</v>
      </c>
      <c r="B4214" t="s">
        <v>555</v>
      </c>
      <c r="O4214">
        <f t="shared" si="351"/>
        <v>0</v>
      </c>
      <c r="V4214">
        <v>0</v>
      </c>
      <c r="W4214" t="s">
        <v>18</v>
      </c>
      <c r="X4214" t="s">
        <v>107</v>
      </c>
      <c r="Y4214" t="s">
        <v>286</v>
      </c>
    </row>
    <row r="4215" spans="1:31" x14ac:dyDescent="0.25">
      <c r="A4215" t="s">
        <v>556</v>
      </c>
      <c r="B4215" t="s">
        <v>555</v>
      </c>
      <c r="O4215">
        <f t="shared" si="351"/>
        <v>0</v>
      </c>
      <c r="V4215">
        <v>0</v>
      </c>
      <c r="W4215" t="s">
        <v>79</v>
      </c>
    </row>
    <row r="4216" spans="1:31" x14ac:dyDescent="0.25">
      <c r="A4216" t="s">
        <v>556</v>
      </c>
      <c r="B4216" t="s">
        <v>555</v>
      </c>
      <c r="G4216" t="str">
        <f>+Y4216</f>
        <v xml:space="preserve">PL0001114727034014                                 </v>
      </c>
      <c r="H4216" t="str">
        <f>+Z4216</f>
        <v xml:space="preserve"> PUERTA CORRED CL 2320X </v>
      </c>
      <c r="O4216">
        <f t="shared" si="351"/>
        <v>2</v>
      </c>
      <c r="V4216">
        <v>0</v>
      </c>
      <c r="W4216" t="s">
        <v>28</v>
      </c>
      <c r="X4216" t="s">
        <v>143</v>
      </c>
      <c r="Y4216" t="s">
        <v>223</v>
      </c>
      <c r="Z4216" t="s">
        <v>224</v>
      </c>
      <c r="AA4216">
        <v>4</v>
      </c>
      <c r="AB4216" t="s">
        <v>47</v>
      </c>
      <c r="AC4216">
        <v>0</v>
      </c>
    </row>
    <row r="4217" spans="1:31" x14ac:dyDescent="0.25">
      <c r="A4217" t="s">
        <v>556</v>
      </c>
      <c r="B4217" t="s">
        <v>555</v>
      </c>
      <c r="I4217" t="str">
        <f>+Y4217</f>
        <v xml:space="preserve">         03115283-00                               </v>
      </c>
      <c r="J4217" t="str">
        <f>+Z4217</f>
        <v xml:space="preserve"> Aglo 2440x2150x18 Rove </v>
      </c>
      <c r="M4217">
        <v>1.3484</v>
      </c>
      <c r="N4217" t="s">
        <v>73</v>
      </c>
      <c r="O4217">
        <f t="shared" si="351"/>
        <v>4</v>
      </c>
      <c r="V4217">
        <v>0</v>
      </c>
      <c r="W4217" t="s">
        <v>70</v>
      </c>
      <c r="X4217" t="s">
        <v>24</v>
      </c>
      <c r="Y4217" t="s">
        <v>218</v>
      </c>
      <c r="Z4217" t="s">
        <v>219</v>
      </c>
      <c r="AA4217">
        <v>1.3484</v>
      </c>
      <c r="AB4217" t="s">
        <v>73</v>
      </c>
      <c r="AC4217">
        <v>338643.32120000001</v>
      </c>
    </row>
    <row r="4218" spans="1:31" x14ac:dyDescent="0.25">
      <c r="A4218" t="s">
        <v>556</v>
      </c>
      <c r="B4218" t="s">
        <v>555</v>
      </c>
      <c r="G4218" t="str">
        <f t="shared" ref="G4218:G4219" si="358">+Y4218</f>
        <v xml:space="preserve">         04224707-00                               </v>
      </c>
      <c r="H4218" t="str">
        <f t="shared" ref="H4218:H4219" si="359">+Z4218</f>
        <v xml:space="preserve"> FJ PVC Rovere  M2 22x1 </v>
      </c>
      <c r="K4218" t="str">
        <f>+Y4218</f>
        <v xml:space="preserve">         04224707-00                               </v>
      </c>
      <c r="L4218" t="str">
        <f>+Z4218</f>
        <v xml:space="preserve"> FJ PVC Rovere  M2 22x1 </v>
      </c>
      <c r="M4218">
        <v>23.877199999999998</v>
      </c>
      <c r="N4218" t="s">
        <v>31</v>
      </c>
      <c r="O4218">
        <f t="shared" si="351"/>
        <v>6</v>
      </c>
      <c r="V4218">
        <v>0</v>
      </c>
      <c r="W4218" t="s">
        <v>70</v>
      </c>
      <c r="X4218" t="s">
        <v>32</v>
      </c>
      <c r="Y4218" t="s">
        <v>225</v>
      </c>
      <c r="Z4218" t="s">
        <v>226</v>
      </c>
      <c r="AA4218">
        <v>23.877199999999998</v>
      </c>
      <c r="AB4218" t="s">
        <v>31</v>
      </c>
      <c r="AC4218">
        <v>14579.754999999999</v>
      </c>
    </row>
    <row r="4219" spans="1:31" x14ac:dyDescent="0.25">
      <c r="A4219" t="s">
        <v>556</v>
      </c>
      <c r="B4219" t="s">
        <v>555</v>
      </c>
      <c r="G4219" t="str">
        <f t="shared" si="358"/>
        <v xml:space="preserve">         09122109-00                               </v>
      </c>
      <c r="H4219" t="str">
        <f t="shared" si="359"/>
        <v xml:space="preserve"> Holt Melt Jowatherm 28 </v>
      </c>
      <c r="M4219">
        <v>7.5999999999999998E-2</v>
      </c>
      <c r="N4219" t="s">
        <v>78</v>
      </c>
      <c r="O4219">
        <f t="shared" si="351"/>
        <v>4</v>
      </c>
      <c r="V4219">
        <v>0</v>
      </c>
      <c r="W4219" t="s">
        <v>70</v>
      </c>
      <c r="X4219" t="s">
        <v>36</v>
      </c>
      <c r="Y4219" t="s">
        <v>76</v>
      </c>
      <c r="Z4219" t="s">
        <v>77</v>
      </c>
      <c r="AA4219">
        <v>7.5999999999999998E-2</v>
      </c>
      <c r="AB4219" t="s">
        <v>78</v>
      </c>
      <c r="AC4219">
        <v>1976</v>
      </c>
    </row>
    <row r="4220" spans="1:31" x14ac:dyDescent="0.25">
      <c r="A4220" t="s">
        <v>556</v>
      </c>
      <c r="B4220" t="s">
        <v>555</v>
      </c>
      <c r="O4220">
        <f t="shared" si="351"/>
        <v>0</v>
      </c>
      <c r="V4220">
        <v>0</v>
      </c>
    </row>
    <row r="4221" spans="1:31" x14ac:dyDescent="0.25">
      <c r="A4221" t="s">
        <v>556</v>
      </c>
      <c r="B4221" t="s">
        <v>555</v>
      </c>
      <c r="O4221">
        <f t="shared" si="351"/>
        <v>0</v>
      </c>
      <c r="V4221">
        <v>0</v>
      </c>
    </row>
    <row r="4222" spans="1:31" x14ac:dyDescent="0.25">
      <c r="A4222" t="s">
        <v>556</v>
      </c>
      <c r="B4222" t="s">
        <v>555</v>
      </c>
      <c r="O4222">
        <f t="shared" si="351"/>
        <v>0</v>
      </c>
      <c r="V4222">
        <v>0</v>
      </c>
    </row>
    <row r="4223" spans="1:31" x14ac:dyDescent="0.25">
      <c r="A4223" t="s">
        <v>556</v>
      </c>
      <c r="B4223" t="s">
        <v>555</v>
      </c>
      <c r="O4223">
        <f t="shared" si="351"/>
        <v>0</v>
      </c>
      <c r="V4223">
        <v>0</v>
      </c>
    </row>
    <row r="4224" spans="1:31" x14ac:dyDescent="0.25">
      <c r="A4224" t="s">
        <v>556</v>
      </c>
      <c r="B4224" t="s">
        <v>555</v>
      </c>
      <c r="O4224">
        <f t="shared" si="351"/>
        <v>0</v>
      </c>
      <c r="V4224">
        <v>0</v>
      </c>
      <c r="W4224" t="s">
        <v>457</v>
      </c>
    </row>
    <row r="4225" spans="1:29" x14ac:dyDescent="0.25">
      <c r="A4225" t="s">
        <v>556</v>
      </c>
      <c r="B4225" t="s">
        <v>555</v>
      </c>
      <c r="O4225">
        <f t="shared" si="351"/>
        <v>0</v>
      </c>
      <c r="V4225">
        <v>0</v>
      </c>
      <c r="W4225" t="s">
        <v>2</v>
      </c>
    </row>
    <row r="4226" spans="1:29" x14ac:dyDescent="0.25">
      <c r="A4226" t="s">
        <v>556</v>
      </c>
      <c r="B4226" t="s">
        <v>555</v>
      </c>
      <c r="O4226">
        <f t="shared" si="351"/>
        <v>0</v>
      </c>
      <c r="V4226">
        <v>0</v>
      </c>
      <c r="W4226" t="s">
        <v>3</v>
      </c>
    </row>
    <row r="4227" spans="1:29" x14ac:dyDescent="0.25">
      <c r="A4227" t="s">
        <v>556</v>
      </c>
      <c r="B4227" t="s">
        <v>555</v>
      </c>
      <c r="O4227">
        <f t="shared" si="351"/>
        <v>0</v>
      </c>
      <c r="V4227">
        <v>0</v>
      </c>
      <c r="W4227" t="s">
        <v>4</v>
      </c>
    </row>
    <row r="4228" spans="1:29" x14ac:dyDescent="0.25">
      <c r="A4228" t="s">
        <v>556</v>
      </c>
      <c r="B4228" t="s">
        <v>555</v>
      </c>
      <c r="O4228">
        <f t="shared" ref="O4228:O4291" si="360">+COUNTA(C4228:N4228)</f>
        <v>0</v>
      </c>
      <c r="V4228">
        <v>0</v>
      </c>
      <c r="W4228" t="s">
        <v>5</v>
      </c>
    </row>
    <row r="4229" spans="1:29" x14ac:dyDescent="0.25">
      <c r="A4229" t="s">
        <v>556</v>
      </c>
      <c r="B4229" t="s">
        <v>555</v>
      </c>
      <c r="O4229">
        <f t="shared" si="360"/>
        <v>0</v>
      </c>
      <c r="V4229">
        <v>0</v>
      </c>
    </row>
    <row r="4230" spans="1:29" x14ac:dyDescent="0.25">
      <c r="A4230" t="s">
        <v>556</v>
      </c>
      <c r="B4230" t="s">
        <v>555</v>
      </c>
      <c r="O4230">
        <f t="shared" si="360"/>
        <v>0</v>
      </c>
      <c r="V4230">
        <v>0</v>
      </c>
      <c r="W4230" t="s">
        <v>6</v>
      </c>
    </row>
    <row r="4231" spans="1:29" x14ac:dyDescent="0.25">
      <c r="A4231" t="s">
        <v>556</v>
      </c>
      <c r="B4231" t="s">
        <v>555</v>
      </c>
      <c r="O4231">
        <f t="shared" si="360"/>
        <v>0</v>
      </c>
      <c r="V4231">
        <v>0</v>
      </c>
    </row>
    <row r="4232" spans="1:29" x14ac:dyDescent="0.25">
      <c r="A4232" t="s">
        <v>556</v>
      </c>
      <c r="B4232" t="s">
        <v>555</v>
      </c>
      <c r="O4232">
        <f t="shared" si="360"/>
        <v>0</v>
      </c>
      <c r="V4232">
        <v>0</v>
      </c>
      <c r="W4232" t="s">
        <v>7</v>
      </c>
    </row>
    <row r="4233" spans="1:29" x14ac:dyDescent="0.25">
      <c r="A4233" t="s">
        <v>556</v>
      </c>
      <c r="B4233" t="s">
        <v>555</v>
      </c>
      <c r="O4233">
        <f t="shared" si="360"/>
        <v>0</v>
      </c>
      <c r="V4233">
        <v>0</v>
      </c>
    </row>
    <row r="4234" spans="1:29" x14ac:dyDescent="0.25">
      <c r="A4234" t="s">
        <v>556</v>
      </c>
      <c r="B4234" t="s">
        <v>555</v>
      </c>
      <c r="C4234" t="s">
        <v>574</v>
      </c>
      <c r="D4234" t="s">
        <v>575</v>
      </c>
      <c r="O4234">
        <f t="shared" si="360"/>
        <v>2</v>
      </c>
      <c r="V4234">
        <v>0</v>
      </c>
      <c r="W4234" t="s">
        <v>451</v>
      </c>
    </row>
    <row r="4235" spans="1:29" x14ac:dyDescent="0.25">
      <c r="A4235" t="s">
        <v>556</v>
      </c>
      <c r="B4235" t="s">
        <v>555</v>
      </c>
      <c r="O4235">
        <f t="shared" si="360"/>
        <v>0</v>
      </c>
      <c r="V4235">
        <v>0</v>
      </c>
      <c r="W4235" t="s">
        <v>9</v>
      </c>
    </row>
    <row r="4236" spans="1:29" x14ac:dyDescent="0.25">
      <c r="A4236" t="s">
        <v>556</v>
      </c>
      <c r="B4236" t="s">
        <v>555</v>
      </c>
      <c r="O4236">
        <f t="shared" si="360"/>
        <v>0</v>
      </c>
      <c r="V4236">
        <v>0</v>
      </c>
      <c r="W4236" t="s">
        <v>269</v>
      </c>
    </row>
    <row r="4237" spans="1:29" x14ac:dyDescent="0.25">
      <c r="A4237" t="s">
        <v>556</v>
      </c>
      <c r="B4237" t="s">
        <v>555</v>
      </c>
      <c r="O4237">
        <f t="shared" si="360"/>
        <v>0</v>
      </c>
      <c r="V4237">
        <v>0</v>
      </c>
      <c r="W4237" t="s">
        <v>3</v>
      </c>
    </row>
    <row r="4238" spans="1:29" x14ac:dyDescent="0.25">
      <c r="A4238" t="s">
        <v>556</v>
      </c>
      <c r="B4238" t="s">
        <v>555</v>
      </c>
      <c r="O4238">
        <f t="shared" si="360"/>
        <v>0</v>
      </c>
      <c r="V4238">
        <v>0</v>
      </c>
      <c r="W4238" t="s">
        <v>11</v>
      </c>
      <c r="X4238" t="s">
        <v>12</v>
      </c>
      <c r="Y4238" t="s">
        <v>13</v>
      </c>
      <c r="Z4238" t="s">
        <v>14</v>
      </c>
      <c r="AA4238" t="s">
        <v>15</v>
      </c>
      <c r="AB4238" t="s">
        <v>16</v>
      </c>
      <c r="AC4238" t="s">
        <v>17</v>
      </c>
    </row>
    <row r="4239" spans="1:29" x14ac:dyDescent="0.25">
      <c r="A4239" t="s">
        <v>556</v>
      </c>
      <c r="B4239" t="s">
        <v>555</v>
      </c>
      <c r="O4239">
        <f t="shared" si="360"/>
        <v>0</v>
      </c>
      <c r="V4239">
        <v>0</v>
      </c>
      <c r="W4239" t="s">
        <v>18</v>
      </c>
      <c r="X4239" t="s">
        <v>18</v>
      </c>
      <c r="Y4239" t="s">
        <v>19</v>
      </c>
      <c r="Z4239" t="s">
        <v>20</v>
      </c>
      <c r="AA4239" t="s">
        <v>21</v>
      </c>
      <c r="AB4239" t="s">
        <v>22</v>
      </c>
    </row>
    <row r="4240" spans="1:29" x14ac:dyDescent="0.25">
      <c r="A4240" t="s">
        <v>556</v>
      </c>
      <c r="B4240" t="s">
        <v>555</v>
      </c>
      <c r="O4240">
        <f t="shared" si="360"/>
        <v>0</v>
      </c>
      <c r="V4240">
        <v>0</v>
      </c>
      <c r="W4240" t="s">
        <v>23</v>
      </c>
    </row>
    <row r="4241" spans="1:31" x14ac:dyDescent="0.25">
      <c r="A4241" t="s">
        <v>556</v>
      </c>
      <c r="B4241" t="s">
        <v>555</v>
      </c>
      <c r="G4241" t="str">
        <f>+Y4241</f>
        <v xml:space="preserve">         09122109-00                               </v>
      </c>
      <c r="H4241" t="str">
        <f>+Z4241</f>
        <v xml:space="preserve"> Holt Melt Jowatherm 28 </v>
      </c>
      <c r="M4241">
        <v>3.7999999999999999E-2</v>
      </c>
      <c r="N4241" t="s">
        <v>78</v>
      </c>
      <c r="O4241">
        <f t="shared" si="360"/>
        <v>4</v>
      </c>
      <c r="V4241">
        <v>0</v>
      </c>
      <c r="W4241" t="s">
        <v>70</v>
      </c>
      <c r="X4241" t="s">
        <v>39</v>
      </c>
      <c r="Y4241" t="s">
        <v>76</v>
      </c>
      <c r="Z4241" t="s">
        <v>77</v>
      </c>
      <c r="AA4241">
        <v>3.7999999999999999E-2</v>
      </c>
      <c r="AB4241" t="s">
        <v>78</v>
      </c>
      <c r="AC4241">
        <v>988</v>
      </c>
    </row>
    <row r="4242" spans="1:31" x14ac:dyDescent="0.25">
      <c r="A4242" t="s">
        <v>556</v>
      </c>
      <c r="B4242" t="s">
        <v>555</v>
      </c>
      <c r="O4242">
        <f t="shared" si="360"/>
        <v>0</v>
      </c>
      <c r="V4242">
        <v>0</v>
      </c>
      <c r="W4242" t="s">
        <v>79</v>
      </c>
    </row>
    <row r="4243" spans="1:31" x14ac:dyDescent="0.25">
      <c r="A4243" t="s">
        <v>556</v>
      </c>
      <c r="B4243" t="s">
        <v>555</v>
      </c>
      <c r="O4243">
        <f t="shared" si="360"/>
        <v>0</v>
      </c>
      <c r="V4243">
        <v>0</v>
      </c>
      <c r="W4243" t="s">
        <v>28</v>
      </c>
      <c r="X4243" t="s">
        <v>228</v>
      </c>
    </row>
    <row r="4244" spans="1:31" x14ac:dyDescent="0.25">
      <c r="A4244" t="s">
        <v>556</v>
      </c>
      <c r="B4244" t="s">
        <v>555</v>
      </c>
      <c r="O4244">
        <f t="shared" si="360"/>
        <v>0</v>
      </c>
      <c r="V4244">
        <v>0</v>
      </c>
      <c r="W4244" t="s">
        <v>18</v>
      </c>
      <c r="X4244" t="s">
        <v>81</v>
      </c>
    </row>
    <row r="4245" spans="1:31" x14ac:dyDescent="0.25">
      <c r="A4245" t="s">
        <v>556</v>
      </c>
      <c r="B4245" t="s">
        <v>555</v>
      </c>
      <c r="O4245">
        <f t="shared" si="360"/>
        <v>0</v>
      </c>
      <c r="V4245">
        <v>0</v>
      </c>
      <c r="W4245" t="s">
        <v>18</v>
      </c>
      <c r="X4245" t="s">
        <v>82</v>
      </c>
      <c r="Y4245" t="s">
        <v>83</v>
      </c>
      <c r="Z4245" t="s">
        <v>84</v>
      </c>
      <c r="AA4245" t="s">
        <v>85</v>
      </c>
      <c r="AB4245" t="s">
        <v>86</v>
      </c>
      <c r="AC4245" t="s">
        <v>84</v>
      </c>
      <c r="AD4245" t="s">
        <v>87</v>
      </c>
    </row>
    <row r="4246" spans="1:31" x14ac:dyDescent="0.25">
      <c r="A4246" t="s">
        <v>556</v>
      </c>
      <c r="B4246" t="s">
        <v>555</v>
      </c>
      <c r="O4246">
        <f t="shared" si="360"/>
        <v>0</v>
      </c>
      <c r="V4246">
        <v>0</v>
      </c>
      <c r="W4246" t="s">
        <v>18</v>
      </c>
      <c r="X4246" t="s">
        <v>83</v>
      </c>
      <c r="Y4246" t="s">
        <v>83</v>
      </c>
      <c r="Z4246" t="s">
        <v>88</v>
      </c>
      <c r="AA4246" t="s">
        <v>89</v>
      </c>
      <c r="AB4246" t="s">
        <v>90</v>
      </c>
      <c r="AC4246" t="s">
        <v>88</v>
      </c>
      <c r="AD4246" t="s">
        <v>91</v>
      </c>
    </row>
    <row r="4247" spans="1:31" x14ac:dyDescent="0.25">
      <c r="A4247" t="s">
        <v>556</v>
      </c>
      <c r="B4247" t="s">
        <v>555</v>
      </c>
      <c r="O4247">
        <f t="shared" si="360"/>
        <v>0</v>
      </c>
      <c r="V4247">
        <v>0</v>
      </c>
      <c r="W4247" t="s">
        <v>18</v>
      </c>
      <c r="X4247" t="s">
        <v>92</v>
      </c>
    </row>
    <row r="4248" spans="1:31" x14ac:dyDescent="0.25">
      <c r="A4248" t="s">
        <v>556</v>
      </c>
      <c r="B4248" t="s">
        <v>555</v>
      </c>
      <c r="O4248">
        <f t="shared" si="360"/>
        <v>0</v>
      </c>
      <c r="V4248">
        <v>0</v>
      </c>
      <c r="W4248" t="s">
        <v>18</v>
      </c>
      <c r="X4248">
        <v>10</v>
      </c>
      <c r="Y4248">
        <v>2930</v>
      </c>
      <c r="Z4248" t="s">
        <v>93</v>
      </c>
      <c r="AA4248" t="s">
        <v>94</v>
      </c>
      <c r="AB4248" t="s">
        <v>95</v>
      </c>
      <c r="AC4248" t="s">
        <v>96</v>
      </c>
      <c r="AD4248" t="s">
        <v>97</v>
      </c>
      <c r="AE4248">
        <v>981.71360000000004</v>
      </c>
    </row>
    <row r="4249" spans="1:31" x14ac:dyDescent="0.25">
      <c r="A4249" t="s">
        <v>556</v>
      </c>
      <c r="B4249" t="s">
        <v>555</v>
      </c>
      <c r="O4249">
        <f t="shared" si="360"/>
        <v>0</v>
      </c>
      <c r="V4249">
        <v>0</v>
      </c>
      <c r="W4249" t="s">
        <v>18</v>
      </c>
      <c r="X4249">
        <v>30</v>
      </c>
      <c r="Y4249">
        <v>2889</v>
      </c>
      <c r="Z4249" t="s">
        <v>229</v>
      </c>
      <c r="AA4249" t="s">
        <v>94</v>
      </c>
      <c r="AB4249" t="s">
        <v>230</v>
      </c>
      <c r="AC4249" t="s">
        <v>231</v>
      </c>
      <c r="AD4249" t="s">
        <v>232</v>
      </c>
      <c r="AE4249">
        <v>3539.01</v>
      </c>
    </row>
    <row r="4250" spans="1:31" x14ac:dyDescent="0.25">
      <c r="A4250" t="s">
        <v>556</v>
      </c>
      <c r="B4250" t="s">
        <v>555</v>
      </c>
      <c r="O4250">
        <f t="shared" si="360"/>
        <v>0</v>
      </c>
      <c r="V4250">
        <v>0</v>
      </c>
      <c r="W4250" t="s">
        <v>18</v>
      </c>
      <c r="X4250">
        <v>40</v>
      </c>
      <c r="Y4250">
        <v>2932</v>
      </c>
      <c r="Z4250" t="s">
        <v>102</v>
      </c>
      <c r="AA4250" t="s">
        <v>94</v>
      </c>
      <c r="AB4250" t="s">
        <v>103</v>
      </c>
      <c r="AC4250" t="s">
        <v>104</v>
      </c>
      <c r="AD4250" t="s">
        <v>233</v>
      </c>
      <c r="AE4250">
        <v>4569.9044000000004</v>
      </c>
    </row>
    <row r="4251" spans="1:31" x14ac:dyDescent="0.25">
      <c r="A4251" t="s">
        <v>556</v>
      </c>
      <c r="B4251" t="s">
        <v>555</v>
      </c>
      <c r="O4251">
        <f t="shared" si="360"/>
        <v>0</v>
      </c>
      <c r="V4251">
        <v>0</v>
      </c>
      <c r="W4251" t="s">
        <v>18</v>
      </c>
      <c r="X4251" t="s">
        <v>81</v>
      </c>
      <c r="Y4251" t="s">
        <v>106</v>
      </c>
    </row>
    <row r="4252" spans="1:31" x14ac:dyDescent="0.25">
      <c r="A4252" t="s">
        <v>556</v>
      </c>
      <c r="B4252" t="s">
        <v>555</v>
      </c>
      <c r="O4252">
        <f t="shared" si="360"/>
        <v>0</v>
      </c>
      <c r="V4252">
        <v>0</v>
      </c>
      <c r="W4252" t="s">
        <v>18</v>
      </c>
      <c r="X4252" t="s">
        <v>107</v>
      </c>
      <c r="Y4252" t="s">
        <v>288</v>
      </c>
    </row>
    <row r="4253" spans="1:31" x14ac:dyDescent="0.25">
      <c r="A4253" t="s">
        <v>556</v>
      </c>
      <c r="B4253" t="s">
        <v>555</v>
      </c>
      <c r="O4253">
        <f t="shared" si="360"/>
        <v>0</v>
      </c>
      <c r="V4253">
        <v>0</v>
      </c>
      <c r="W4253" t="s">
        <v>79</v>
      </c>
    </row>
    <row r="4254" spans="1:31" x14ac:dyDescent="0.25">
      <c r="A4254" t="s">
        <v>556</v>
      </c>
      <c r="B4254" t="s">
        <v>555</v>
      </c>
      <c r="G4254" t="str">
        <f>+Y4254</f>
        <v xml:space="preserve">PL0001114727024038                                 </v>
      </c>
      <c r="H4254" t="str">
        <f>+Z4254</f>
        <v xml:space="preserve"> DINTEL PTA CORREDIZA 1 </v>
      </c>
      <c r="O4254">
        <f t="shared" si="360"/>
        <v>2</v>
      </c>
      <c r="V4254">
        <v>0</v>
      </c>
      <c r="W4254" t="s">
        <v>28</v>
      </c>
      <c r="X4254" t="s">
        <v>148</v>
      </c>
      <c r="Y4254" t="s">
        <v>235</v>
      </c>
      <c r="Z4254" t="s">
        <v>236</v>
      </c>
      <c r="AA4254">
        <v>2</v>
      </c>
      <c r="AB4254" t="s">
        <v>47</v>
      </c>
      <c r="AC4254">
        <v>0</v>
      </c>
    </row>
    <row r="4255" spans="1:31" x14ac:dyDescent="0.25">
      <c r="A4255" t="s">
        <v>556</v>
      </c>
      <c r="B4255" t="s">
        <v>555</v>
      </c>
      <c r="I4255" t="str">
        <f>+Y4255</f>
        <v xml:space="preserve">         03115283-00                               </v>
      </c>
      <c r="J4255" t="str">
        <f>+Z4255</f>
        <v xml:space="preserve"> Aglo 2440x2150x18 Rove </v>
      </c>
      <c r="M4255">
        <v>7.4999999999999997E-2</v>
      </c>
      <c r="N4255" t="s">
        <v>73</v>
      </c>
      <c r="O4255">
        <f t="shared" si="360"/>
        <v>4</v>
      </c>
      <c r="V4255">
        <v>0</v>
      </c>
      <c r="W4255" t="s">
        <v>70</v>
      </c>
      <c r="X4255" t="s">
        <v>24</v>
      </c>
      <c r="Y4255" t="s">
        <v>218</v>
      </c>
      <c r="Z4255" t="s">
        <v>219</v>
      </c>
      <c r="AA4255">
        <v>7.4999999999999997E-2</v>
      </c>
      <c r="AB4255" t="s">
        <v>73</v>
      </c>
      <c r="AC4255">
        <v>18835.841799999998</v>
      </c>
    </row>
    <row r="4256" spans="1:31" x14ac:dyDescent="0.25">
      <c r="A4256" t="s">
        <v>556</v>
      </c>
      <c r="B4256" t="s">
        <v>555</v>
      </c>
      <c r="G4256" t="str">
        <f t="shared" ref="G4256:G4258" si="361">+Y4256</f>
        <v xml:space="preserve">         04224700-00                               </v>
      </c>
      <c r="H4256" t="str">
        <f t="shared" ref="H4256:H4258" si="362">+Z4256</f>
        <v xml:space="preserve"> FJ PVC Rovere  M2 22x. </v>
      </c>
      <c r="K4256" t="str">
        <f>+Y4256</f>
        <v xml:space="preserve">         04224700-00                               </v>
      </c>
      <c r="L4256" t="str">
        <f>+Z4256</f>
        <v xml:space="preserve"> FJ PVC Rovere  M2 22x. </v>
      </c>
      <c r="M4256">
        <v>3</v>
      </c>
      <c r="N4256" t="s">
        <v>31</v>
      </c>
      <c r="O4256">
        <f t="shared" si="360"/>
        <v>6</v>
      </c>
      <c r="V4256">
        <v>0</v>
      </c>
      <c r="W4256" t="s">
        <v>70</v>
      </c>
      <c r="X4256" t="s">
        <v>32</v>
      </c>
      <c r="Y4256" t="s">
        <v>220</v>
      </c>
      <c r="Z4256" t="s">
        <v>221</v>
      </c>
      <c r="AA4256">
        <v>3</v>
      </c>
      <c r="AB4256" t="s">
        <v>31</v>
      </c>
      <c r="AC4256">
        <v>827.99940000000004</v>
      </c>
    </row>
    <row r="4257" spans="1:31" x14ac:dyDescent="0.25">
      <c r="A4257" t="s">
        <v>556</v>
      </c>
      <c r="B4257" t="s">
        <v>555</v>
      </c>
      <c r="G4257" t="str">
        <f t="shared" si="361"/>
        <v xml:space="preserve">         09122109-00                               </v>
      </c>
      <c r="H4257" t="str">
        <f t="shared" si="362"/>
        <v xml:space="preserve"> Holt Melt Jowatherm 28 </v>
      </c>
      <c r="M4257">
        <v>9.7999999999999997E-3</v>
      </c>
      <c r="N4257" t="s">
        <v>78</v>
      </c>
      <c r="O4257">
        <f t="shared" si="360"/>
        <v>4</v>
      </c>
      <c r="V4257">
        <v>0</v>
      </c>
      <c r="W4257" t="s">
        <v>70</v>
      </c>
      <c r="X4257" t="s">
        <v>36</v>
      </c>
      <c r="Y4257" t="s">
        <v>76</v>
      </c>
      <c r="Z4257" t="s">
        <v>77</v>
      </c>
      <c r="AA4257">
        <v>9.7999999999999997E-3</v>
      </c>
      <c r="AB4257" t="s">
        <v>78</v>
      </c>
      <c r="AC4257">
        <v>254.8</v>
      </c>
    </row>
    <row r="4258" spans="1:31" x14ac:dyDescent="0.25">
      <c r="A4258" t="s">
        <v>556</v>
      </c>
      <c r="B4258" t="s">
        <v>555</v>
      </c>
      <c r="G4258" t="str">
        <f t="shared" si="361"/>
        <v xml:space="preserve">         09122109-00                               </v>
      </c>
      <c r="H4258" t="str">
        <f t="shared" si="362"/>
        <v xml:space="preserve"> Holt Melt Jowatherm 28 </v>
      </c>
      <c r="M4258">
        <v>1.9599999999999999E-2</v>
      </c>
      <c r="N4258" t="s">
        <v>78</v>
      </c>
      <c r="O4258">
        <f t="shared" si="360"/>
        <v>4</v>
      </c>
      <c r="V4258">
        <v>0</v>
      </c>
      <c r="W4258" t="s">
        <v>70</v>
      </c>
      <c r="X4258" t="s">
        <v>39</v>
      </c>
      <c r="Y4258" t="s">
        <v>76</v>
      </c>
      <c r="Z4258" t="s">
        <v>77</v>
      </c>
      <c r="AA4258">
        <v>1.9599999999999999E-2</v>
      </c>
      <c r="AB4258" t="s">
        <v>78</v>
      </c>
      <c r="AC4258">
        <v>509.6</v>
      </c>
    </row>
    <row r="4259" spans="1:31" x14ac:dyDescent="0.25">
      <c r="A4259" t="s">
        <v>556</v>
      </c>
      <c r="B4259" t="s">
        <v>555</v>
      </c>
      <c r="O4259">
        <f t="shared" si="360"/>
        <v>0</v>
      </c>
      <c r="V4259">
        <v>0</v>
      </c>
      <c r="W4259" t="s">
        <v>79</v>
      </c>
    </row>
    <row r="4260" spans="1:31" x14ac:dyDescent="0.25">
      <c r="A4260" t="s">
        <v>556</v>
      </c>
      <c r="B4260" t="s">
        <v>555</v>
      </c>
      <c r="O4260">
        <f t="shared" si="360"/>
        <v>0</v>
      </c>
      <c r="V4260">
        <v>0</v>
      </c>
      <c r="W4260" t="s">
        <v>28</v>
      </c>
      <c r="X4260" t="s">
        <v>237</v>
      </c>
    </row>
    <row r="4261" spans="1:31" x14ac:dyDescent="0.25">
      <c r="A4261" t="s">
        <v>556</v>
      </c>
      <c r="B4261" t="s">
        <v>555</v>
      </c>
      <c r="O4261">
        <f t="shared" si="360"/>
        <v>0</v>
      </c>
      <c r="V4261">
        <v>0</v>
      </c>
      <c r="W4261" t="s">
        <v>18</v>
      </c>
      <c r="X4261" t="s">
        <v>81</v>
      </c>
    </row>
    <row r="4262" spans="1:31" x14ac:dyDescent="0.25">
      <c r="A4262" t="s">
        <v>556</v>
      </c>
      <c r="B4262" t="s">
        <v>555</v>
      </c>
      <c r="O4262">
        <f t="shared" si="360"/>
        <v>0</v>
      </c>
      <c r="V4262">
        <v>0</v>
      </c>
      <c r="W4262" t="s">
        <v>18</v>
      </c>
      <c r="X4262" t="s">
        <v>82</v>
      </c>
      <c r="Y4262" t="s">
        <v>83</v>
      </c>
      <c r="Z4262" t="s">
        <v>84</v>
      </c>
      <c r="AA4262" t="s">
        <v>85</v>
      </c>
      <c r="AB4262" t="s">
        <v>86</v>
      </c>
      <c r="AC4262" t="s">
        <v>84</v>
      </c>
      <c r="AD4262" t="s">
        <v>87</v>
      </c>
    </row>
    <row r="4263" spans="1:31" x14ac:dyDescent="0.25">
      <c r="A4263" t="s">
        <v>556</v>
      </c>
      <c r="B4263" t="s">
        <v>555</v>
      </c>
      <c r="O4263">
        <f t="shared" si="360"/>
        <v>0</v>
      </c>
      <c r="V4263">
        <v>0</v>
      </c>
      <c r="W4263" t="s">
        <v>18</v>
      </c>
      <c r="X4263" t="s">
        <v>83</v>
      </c>
      <c r="Y4263" t="s">
        <v>83</v>
      </c>
      <c r="Z4263" t="s">
        <v>88</v>
      </c>
      <c r="AA4263" t="s">
        <v>89</v>
      </c>
      <c r="AB4263" t="s">
        <v>90</v>
      </c>
      <c r="AC4263" t="s">
        <v>88</v>
      </c>
      <c r="AD4263" t="s">
        <v>91</v>
      </c>
    </row>
    <row r="4264" spans="1:31" x14ac:dyDescent="0.25">
      <c r="A4264" t="s">
        <v>556</v>
      </c>
      <c r="B4264" t="s">
        <v>555</v>
      </c>
      <c r="O4264">
        <f t="shared" si="360"/>
        <v>0</v>
      </c>
      <c r="V4264">
        <v>0</v>
      </c>
      <c r="W4264" t="s">
        <v>18</v>
      </c>
      <c r="X4264" t="s">
        <v>92</v>
      </c>
    </row>
    <row r="4265" spans="1:31" x14ac:dyDescent="0.25">
      <c r="A4265" t="s">
        <v>556</v>
      </c>
      <c r="B4265" t="s">
        <v>555</v>
      </c>
      <c r="O4265">
        <f t="shared" si="360"/>
        <v>0</v>
      </c>
      <c r="V4265">
        <v>0</v>
      </c>
      <c r="W4265" t="s">
        <v>18</v>
      </c>
      <c r="X4265">
        <v>10</v>
      </c>
      <c r="Y4265">
        <v>2930</v>
      </c>
      <c r="Z4265" t="s">
        <v>93</v>
      </c>
      <c r="AA4265" t="s">
        <v>94</v>
      </c>
      <c r="AB4265" t="s">
        <v>95</v>
      </c>
      <c r="AC4265" t="s">
        <v>96</v>
      </c>
      <c r="AD4265" t="s">
        <v>97</v>
      </c>
      <c r="AE4265">
        <v>490.85680000000002</v>
      </c>
    </row>
    <row r="4266" spans="1:31" x14ac:dyDescent="0.25">
      <c r="A4266" t="s">
        <v>556</v>
      </c>
      <c r="B4266" t="s">
        <v>555</v>
      </c>
      <c r="O4266">
        <f t="shared" si="360"/>
        <v>0</v>
      </c>
      <c r="V4266">
        <v>0</v>
      </c>
      <c r="W4266" t="s">
        <v>18</v>
      </c>
      <c r="X4266">
        <v>20</v>
      </c>
      <c r="Y4266">
        <v>2931</v>
      </c>
      <c r="Z4266" t="s">
        <v>98</v>
      </c>
      <c r="AA4266" t="s">
        <v>94</v>
      </c>
      <c r="AB4266" t="s">
        <v>99</v>
      </c>
      <c r="AC4266" t="s">
        <v>100</v>
      </c>
      <c r="AD4266" t="s">
        <v>238</v>
      </c>
      <c r="AE4266">
        <v>580.08540000000005</v>
      </c>
    </row>
    <row r="4267" spans="1:31" x14ac:dyDescent="0.25">
      <c r="A4267" t="s">
        <v>556</v>
      </c>
      <c r="B4267" t="s">
        <v>555</v>
      </c>
      <c r="O4267">
        <f t="shared" si="360"/>
        <v>0</v>
      </c>
      <c r="V4267">
        <v>0</v>
      </c>
      <c r="W4267" t="s">
        <v>18</v>
      </c>
      <c r="X4267" t="s">
        <v>81</v>
      </c>
      <c r="Y4267" t="s">
        <v>106</v>
      </c>
    </row>
    <row r="4268" spans="1:31" x14ac:dyDescent="0.25">
      <c r="A4268" t="s">
        <v>556</v>
      </c>
      <c r="B4268" t="s">
        <v>555</v>
      </c>
      <c r="O4268">
        <f t="shared" si="360"/>
        <v>0</v>
      </c>
      <c r="V4268">
        <v>0</v>
      </c>
      <c r="W4268" t="s">
        <v>18</v>
      </c>
      <c r="X4268" t="s">
        <v>107</v>
      </c>
      <c r="Y4268" t="s">
        <v>289</v>
      </c>
    </row>
    <row r="4269" spans="1:31" x14ac:dyDescent="0.25">
      <c r="A4269" t="s">
        <v>556</v>
      </c>
      <c r="B4269" t="s">
        <v>555</v>
      </c>
      <c r="O4269">
        <f t="shared" si="360"/>
        <v>0</v>
      </c>
      <c r="V4269">
        <v>0</v>
      </c>
      <c r="W4269" t="s">
        <v>79</v>
      </c>
    </row>
    <row r="4270" spans="1:31" x14ac:dyDescent="0.25">
      <c r="A4270" t="s">
        <v>556</v>
      </c>
      <c r="B4270" t="s">
        <v>555</v>
      </c>
      <c r="G4270" t="str">
        <f t="shared" ref="G4270:G4276" si="363">+Y4270</f>
        <v xml:space="preserve">         06651230-00                               </v>
      </c>
      <c r="H4270" t="str">
        <f t="shared" ref="H4270:H4276" si="364">+Z4270</f>
        <v xml:space="preserve"> Sistema Puerta Correde </v>
      </c>
      <c r="O4270">
        <f t="shared" si="360"/>
        <v>2</v>
      </c>
      <c r="V4270">
        <v>0</v>
      </c>
      <c r="W4270" t="s">
        <v>28</v>
      </c>
      <c r="X4270" t="s">
        <v>156</v>
      </c>
      <c r="Y4270" t="s">
        <v>240</v>
      </c>
      <c r="Z4270" t="s">
        <v>241</v>
      </c>
      <c r="AA4270">
        <v>2</v>
      </c>
      <c r="AB4270" t="s">
        <v>63</v>
      </c>
      <c r="AC4270">
        <v>22460</v>
      </c>
    </row>
    <row r="4271" spans="1:31" x14ac:dyDescent="0.25">
      <c r="A4271" t="s">
        <v>556</v>
      </c>
      <c r="B4271" t="s">
        <v>555</v>
      </c>
      <c r="G4271" t="str">
        <f t="shared" si="363"/>
        <v xml:space="preserve">         06651231-01                               </v>
      </c>
      <c r="H4271" t="str">
        <f t="shared" si="364"/>
        <v xml:space="preserve"> Riel U-20-D  Puerta Co </v>
      </c>
      <c r="M4271">
        <v>3</v>
      </c>
      <c r="N4271" t="s">
        <v>31</v>
      </c>
      <c r="O4271">
        <f t="shared" si="360"/>
        <v>4</v>
      </c>
      <c r="V4271">
        <v>0</v>
      </c>
      <c r="W4271" t="s">
        <v>28</v>
      </c>
      <c r="X4271" t="s">
        <v>162</v>
      </c>
      <c r="Y4271" t="s">
        <v>242</v>
      </c>
      <c r="Z4271" t="s">
        <v>243</v>
      </c>
      <c r="AA4271">
        <v>3</v>
      </c>
      <c r="AB4271" t="s">
        <v>31</v>
      </c>
      <c r="AC4271">
        <v>34545.600899999998</v>
      </c>
    </row>
    <row r="4272" spans="1:31" x14ac:dyDescent="0.25">
      <c r="A4272" t="s">
        <v>556</v>
      </c>
      <c r="B4272" t="s">
        <v>555</v>
      </c>
      <c r="G4272" t="str">
        <f t="shared" si="363"/>
        <v xml:space="preserve">         05113110-01                               </v>
      </c>
      <c r="H4272" t="str">
        <f t="shared" si="364"/>
        <v xml:space="preserve"> Torn Esp 6 X 5/8 Cp Ph </v>
      </c>
      <c r="M4272">
        <v>16</v>
      </c>
      <c r="N4272" t="s">
        <v>27</v>
      </c>
      <c r="O4272">
        <f t="shared" si="360"/>
        <v>4</v>
      </c>
      <c r="V4272">
        <v>0</v>
      </c>
      <c r="W4272" t="s">
        <v>28</v>
      </c>
      <c r="X4272" t="s">
        <v>165</v>
      </c>
      <c r="Y4272" t="s">
        <v>65</v>
      </c>
      <c r="Z4272" t="s">
        <v>66</v>
      </c>
      <c r="AA4272">
        <v>16</v>
      </c>
      <c r="AB4272" t="s">
        <v>27</v>
      </c>
      <c r="AC4272">
        <v>291.27359999999999</v>
      </c>
    </row>
    <row r="4273" spans="1:29" x14ac:dyDescent="0.25">
      <c r="A4273" t="s">
        <v>556</v>
      </c>
      <c r="B4273" t="s">
        <v>555</v>
      </c>
      <c r="G4273" t="str">
        <f t="shared" si="363"/>
        <v xml:space="preserve">         05124110-00                               </v>
      </c>
      <c r="H4273" t="str">
        <f t="shared" si="364"/>
        <v xml:space="preserve"> Tor Mad Ng  6X1" Cp Ph </v>
      </c>
      <c r="M4273">
        <v>16</v>
      </c>
      <c r="N4273" t="s">
        <v>27</v>
      </c>
      <c r="O4273">
        <f t="shared" si="360"/>
        <v>4</v>
      </c>
      <c r="V4273">
        <v>0</v>
      </c>
      <c r="W4273" t="s">
        <v>28</v>
      </c>
      <c r="X4273" t="s">
        <v>169</v>
      </c>
      <c r="Y4273" t="s">
        <v>163</v>
      </c>
      <c r="Z4273" t="s">
        <v>164</v>
      </c>
      <c r="AA4273">
        <v>16</v>
      </c>
      <c r="AB4273" t="s">
        <v>27</v>
      </c>
      <c r="AC4273">
        <v>272</v>
      </c>
    </row>
    <row r="4274" spans="1:29" x14ac:dyDescent="0.25">
      <c r="A4274" t="s">
        <v>556</v>
      </c>
      <c r="B4274" t="s">
        <v>555</v>
      </c>
      <c r="G4274" t="str">
        <f t="shared" si="363"/>
        <v xml:space="preserve">         06612264-00                               </v>
      </c>
      <c r="H4274" t="str">
        <f t="shared" si="364"/>
        <v xml:space="preserve"> Brida en "L"Irizada    </v>
      </c>
      <c r="M4274">
        <v>8</v>
      </c>
      <c r="N4274" t="s">
        <v>27</v>
      </c>
      <c r="O4274">
        <f t="shared" si="360"/>
        <v>4</v>
      </c>
      <c r="V4274">
        <v>0</v>
      </c>
      <c r="W4274" t="s">
        <v>28</v>
      </c>
      <c r="X4274" t="s">
        <v>244</v>
      </c>
      <c r="Y4274" t="s">
        <v>170</v>
      </c>
      <c r="Z4274" t="s">
        <v>171</v>
      </c>
      <c r="AA4274">
        <v>8</v>
      </c>
      <c r="AB4274" t="s">
        <v>27</v>
      </c>
      <c r="AC4274">
        <v>2238.8496</v>
      </c>
    </row>
    <row r="4275" spans="1:29" x14ac:dyDescent="0.25">
      <c r="A4275" t="s">
        <v>556</v>
      </c>
      <c r="B4275" t="s">
        <v>555</v>
      </c>
      <c r="G4275" t="str">
        <f t="shared" si="363"/>
        <v xml:space="preserve">         06651977-00                               </v>
      </c>
      <c r="H4275" t="str">
        <f t="shared" si="364"/>
        <v xml:space="preserve"> Manija Cuadrada 128mm  </v>
      </c>
      <c r="O4275">
        <f t="shared" si="360"/>
        <v>2</v>
      </c>
      <c r="V4275">
        <v>0</v>
      </c>
      <c r="W4275" t="s">
        <v>28</v>
      </c>
      <c r="X4275" t="s">
        <v>245</v>
      </c>
      <c r="Y4275" t="s">
        <v>246</v>
      </c>
      <c r="Z4275" t="s">
        <v>247</v>
      </c>
      <c r="AA4275">
        <v>4</v>
      </c>
      <c r="AB4275" t="s">
        <v>27</v>
      </c>
      <c r="AC4275">
        <v>26554.222399999999</v>
      </c>
    </row>
    <row r="4276" spans="1:29" x14ac:dyDescent="0.25">
      <c r="A4276" t="s">
        <v>556</v>
      </c>
      <c r="B4276" t="s">
        <v>555</v>
      </c>
      <c r="G4276" t="str">
        <f t="shared" si="363"/>
        <v xml:space="preserve">         05135112-00                               </v>
      </c>
      <c r="H4276" t="str">
        <f t="shared" si="364"/>
        <v xml:space="preserve"> Torn M4 0.7 x 25 Cc Ph </v>
      </c>
      <c r="M4276">
        <v>8</v>
      </c>
      <c r="N4276" t="s">
        <v>27</v>
      </c>
      <c r="O4276">
        <f t="shared" si="360"/>
        <v>4</v>
      </c>
      <c r="V4276">
        <v>0</v>
      </c>
      <c r="W4276" t="s">
        <v>28</v>
      </c>
      <c r="X4276" t="s">
        <v>248</v>
      </c>
      <c r="Y4276" t="s">
        <v>249</v>
      </c>
      <c r="Z4276" t="s">
        <v>250</v>
      </c>
      <c r="AA4276">
        <v>8</v>
      </c>
      <c r="AB4276" t="s">
        <v>27</v>
      </c>
      <c r="AC4276">
        <v>306.90960000000001</v>
      </c>
    </row>
    <row r="4277" spans="1:29" x14ac:dyDescent="0.25">
      <c r="A4277" t="s">
        <v>556</v>
      </c>
      <c r="B4277" t="s">
        <v>555</v>
      </c>
      <c r="O4277">
        <f t="shared" si="360"/>
        <v>0</v>
      </c>
      <c r="V4277">
        <v>0</v>
      </c>
    </row>
    <row r="4278" spans="1:29" x14ac:dyDescent="0.25">
      <c r="A4278" t="s">
        <v>556</v>
      </c>
      <c r="B4278" t="s">
        <v>555</v>
      </c>
      <c r="O4278">
        <f t="shared" si="360"/>
        <v>0</v>
      </c>
      <c r="V4278">
        <v>0</v>
      </c>
    </row>
    <row r="4279" spans="1:29" x14ac:dyDescent="0.25">
      <c r="A4279" t="s">
        <v>556</v>
      </c>
      <c r="B4279" t="s">
        <v>555</v>
      </c>
      <c r="O4279">
        <f t="shared" si="360"/>
        <v>0</v>
      </c>
      <c r="V4279">
        <v>0</v>
      </c>
    </row>
    <row r="4280" spans="1:29" x14ac:dyDescent="0.25">
      <c r="A4280" t="s">
        <v>556</v>
      </c>
      <c r="B4280" t="s">
        <v>555</v>
      </c>
      <c r="O4280">
        <f t="shared" si="360"/>
        <v>0</v>
      </c>
      <c r="V4280">
        <v>0</v>
      </c>
    </row>
    <row r="4281" spans="1:29" x14ac:dyDescent="0.25">
      <c r="A4281" t="s">
        <v>556</v>
      </c>
      <c r="B4281" t="s">
        <v>555</v>
      </c>
      <c r="O4281">
        <f t="shared" si="360"/>
        <v>0</v>
      </c>
      <c r="V4281">
        <v>0</v>
      </c>
    </row>
    <row r="4282" spans="1:29" x14ac:dyDescent="0.25">
      <c r="A4282" t="s">
        <v>556</v>
      </c>
      <c r="B4282" t="s">
        <v>555</v>
      </c>
      <c r="O4282">
        <f t="shared" si="360"/>
        <v>0</v>
      </c>
      <c r="V4282">
        <v>0</v>
      </c>
    </row>
    <row r="4283" spans="1:29" x14ac:dyDescent="0.25">
      <c r="A4283" t="s">
        <v>556</v>
      </c>
      <c r="B4283" t="s">
        <v>555</v>
      </c>
      <c r="O4283">
        <f t="shared" si="360"/>
        <v>0</v>
      </c>
      <c r="V4283">
        <v>0</v>
      </c>
    </row>
    <row r="4284" spans="1:29" x14ac:dyDescent="0.25">
      <c r="A4284" t="s">
        <v>556</v>
      </c>
      <c r="B4284" t="s">
        <v>555</v>
      </c>
      <c r="O4284">
        <f t="shared" si="360"/>
        <v>0</v>
      </c>
      <c r="V4284">
        <v>0</v>
      </c>
    </row>
    <row r="4285" spans="1:29" x14ac:dyDescent="0.25">
      <c r="A4285" t="s">
        <v>556</v>
      </c>
      <c r="B4285" t="s">
        <v>555</v>
      </c>
      <c r="O4285">
        <f t="shared" si="360"/>
        <v>0</v>
      </c>
      <c r="V4285">
        <v>0</v>
      </c>
    </row>
    <row r="4286" spans="1:29" x14ac:dyDescent="0.25">
      <c r="A4286" t="s">
        <v>556</v>
      </c>
      <c r="B4286" t="s">
        <v>555</v>
      </c>
      <c r="O4286">
        <f t="shared" si="360"/>
        <v>0</v>
      </c>
      <c r="V4286">
        <v>0</v>
      </c>
    </row>
    <row r="4287" spans="1:29" x14ac:dyDescent="0.25">
      <c r="A4287" t="s">
        <v>556</v>
      </c>
      <c r="B4287" t="s">
        <v>555</v>
      </c>
      <c r="O4287">
        <f t="shared" si="360"/>
        <v>0</v>
      </c>
      <c r="V4287">
        <v>0</v>
      </c>
    </row>
    <row r="4288" spans="1:29" x14ac:dyDescent="0.25">
      <c r="A4288" t="s">
        <v>556</v>
      </c>
      <c r="B4288" t="s">
        <v>555</v>
      </c>
      <c r="O4288">
        <f t="shared" si="360"/>
        <v>0</v>
      </c>
      <c r="V4288">
        <v>0</v>
      </c>
    </row>
    <row r="4289" spans="1:29" x14ac:dyDescent="0.25">
      <c r="A4289" t="s">
        <v>556</v>
      </c>
      <c r="B4289" t="s">
        <v>555</v>
      </c>
      <c r="O4289">
        <f t="shared" si="360"/>
        <v>0</v>
      </c>
      <c r="V4289">
        <v>0</v>
      </c>
    </row>
    <row r="4290" spans="1:29" x14ac:dyDescent="0.25">
      <c r="A4290" t="s">
        <v>556</v>
      </c>
      <c r="B4290" t="s">
        <v>555</v>
      </c>
      <c r="O4290">
        <f t="shared" si="360"/>
        <v>0</v>
      </c>
      <c r="V4290">
        <v>0</v>
      </c>
      <c r="W4290" t="s">
        <v>458</v>
      </c>
    </row>
    <row r="4291" spans="1:29" x14ac:dyDescent="0.25">
      <c r="A4291" t="s">
        <v>556</v>
      </c>
      <c r="B4291" t="s">
        <v>555</v>
      </c>
      <c r="O4291">
        <f t="shared" si="360"/>
        <v>0</v>
      </c>
      <c r="V4291">
        <v>0</v>
      </c>
      <c r="W4291" t="s">
        <v>2</v>
      </c>
    </row>
    <row r="4292" spans="1:29" x14ac:dyDescent="0.25">
      <c r="A4292" t="s">
        <v>556</v>
      </c>
      <c r="B4292" t="s">
        <v>555</v>
      </c>
      <c r="O4292">
        <f t="shared" ref="O4292:O4355" si="365">+COUNTA(C4292:N4292)</f>
        <v>0</v>
      </c>
      <c r="V4292">
        <v>0</v>
      </c>
      <c r="W4292" t="s">
        <v>3</v>
      </c>
    </row>
    <row r="4293" spans="1:29" x14ac:dyDescent="0.25">
      <c r="A4293" t="s">
        <v>556</v>
      </c>
      <c r="B4293" t="s">
        <v>555</v>
      </c>
      <c r="O4293">
        <f t="shared" si="365"/>
        <v>0</v>
      </c>
      <c r="V4293">
        <v>0</v>
      </c>
      <c r="W4293" t="s">
        <v>4</v>
      </c>
    </row>
    <row r="4294" spans="1:29" x14ac:dyDescent="0.25">
      <c r="A4294" t="s">
        <v>556</v>
      </c>
      <c r="B4294" t="s">
        <v>555</v>
      </c>
      <c r="O4294">
        <f t="shared" si="365"/>
        <v>0</v>
      </c>
      <c r="V4294">
        <v>0</v>
      </c>
      <c r="W4294" t="s">
        <v>5</v>
      </c>
    </row>
    <row r="4295" spans="1:29" x14ac:dyDescent="0.25">
      <c r="A4295" t="s">
        <v>556</v>
      </c>
      <c r="B4295" t="s">
        <v>555</v>
      </c>
      <c r="O4295">
        <f t="shared" si="365"/>
        <v>0</v>
      </c>
      <c r="V4295">
        <v>0</v>
      </c>
    </row>
    <row r="4296" spans="1:29" x14ac:dyDescent="0.25">
      <c r="A4296" t="s">
        <v>556</v>
      </c>
      <c r="B4296" t="s">
        <v>555</v>
      </c>
      <c r="O4296">
        <f t="shared" si="365"/>
        <v>0</v>
      </c>
      <c r="V4296">
        <v>0</v>
      </c>
      <c r="W4296" t="s">
        <v>6</v>
      </c>
    </row>
    <row r="4297" spans="1:29" x14ac:dyDescent="0.25">
      <c r="A4297" t="s">
        <v>556</v>
      </c>
      <c r="B4297" t="s">
        <v>555</v>
      </c>
      <c r="O4297">
        <f t="shared" si="365"/>
        <v>0</v>
      </c>
      <c r="V4297">
        <v>0</v>
      </c>
    </row>
    <row r="4298" spans="1:29" x14ac:dyDescent="0.25">
      <c r="A4298" t="s">
        <v>556</v>
      </c>
      <c r="B4298" t="s">
        <v>555</v>
      </c>
      <c r="O4298">
        <f t="shared" si="365"/>
        <v>0</v>
      </c>
      <c r="V4298">
        <v>0</v>
      </c>
      <c r="W4298" t="s">
        <v>7</v>
      </c>
    </row>
    <row r="4299" spans="1:29" x14ac:dyDescent="0.25">
      <c r="A4299" t="s">
        <v>556</v>
      </c>
      <c r="B4299" t="s">
        <v>555</v>
      </c>
      <c r="O4299">
        <f t="shared" si="365"/>
        <v>0</v>
      </c>
      <c r="V4299">
        <v>0</v>
      </c>
    </row>
    <row r="4300" spans="1:29" x14ac:dyDescent="0.25">
      <c r="A4300" t="s">
        <v>556</v>
      </c>
      <c r="B4300" t="s">
        <v>555</v>
      </c>
      <c r="C4300" t="s">
        <v>574</v>
      </c>
      <c r="D4300" t="s">
        <v>575</v>
      </c>
      <c r="O4300">
        <f t="shared" si="365"/>
        <v>2</v>
      </c>
      <c r="V4300">
        <v>0</v>
      </c>
      <c r="W4300" t="s">
        <v>451</v>
      </c>
    </row>
    <row r="4301" spans="1:29" x14ac:dyDescent="0.25">
      <c r="A4301" t="s">
        <v>556</v>
      </c>
      <c r="B4301" t="s">
        <v>555</v>
      </c>
      <c r="O4301">
        <f t="shared" si="365"/>
        <v>0</v>
      </c>
      <c r="V4301">
        <v>0</v>
      </c>
      <c r="W4301" t="s">
        <v>9</v>
      </c>
    </row>
    <row r="4302" spans="1:29" x14ac:dyDescent="0.25">
      <c r="A4302" t="s">
        <v>556</v>
      </c>
      <c r="B4302" t="s">
        <v>555</v>
      </c>
      <c r="O4302">
        <f t="shared" si="365"/>
        <v>0</v>
      </c>
      <c r="V4302">
        <v>0</v>
      </c>
      <c r="W4302" t="s">
        <v>269</v>
      </c>
    </row>
    <row r="4303" spans="1:29" x14ac:dyDescent="0.25">
      <c r="A4303" t="s">
        <v>556</v>
      </c>
      <c r="B4303" t="s">
        <v>555</v>
      </c>
      <c r="O4303">
        <f t="shared" si="365"/>
        <v>0</v>
      </c>
      <c r="V4303">
        <v>0</v>
      </c>
      <c r="W4303" t="s">
        <v>3</v>
      </c>
    </row>
    <row r="4304" spans="1:29" x14ac:dyDescent="0.25">
      <c r="A4304" t="s">
        <v>556</v>
      </c>
      <c r="B4304" t="s">
        <v>555</v>
      </c>
      <c r="O4304">
        <f t="shared" si="365"/>
        <v>0</v>
      </c>
      <c r="V4304">
        <v>0</v>
      </c>
      <c r="W4304" t="s">
        <v>11</v>
      </c>
      <c r="X4304" t="s">
        <v>12</v>
      </c>
      <c r="Y4304" t="s">
        <v>13</v>
      </c>
      <c r="Z4304" t="s">
        <v>14</v>
      </c>
      <c r="AA4304" t="s">
        <v>15</v>
      </c>
      <c r="AB4304" t="s">
        <v>16</v>
      </c>
      <c r="AC4304" t="s">
        <v>17</v>
      </c>
    </row>
    <row r="4305" spans="1:31" x14ac:dyDescent="0.25">
      <c r="A4305" t="s">
        <v>556</v>
      </c>
      <c r="B4305" t="s">
        <v>555</v>
      </c>
      <c r="O4305">
        <f t="shared" si="365"/>
        <v>0</v>
      </c>
      <c r="V4305">
        <v>0</v>
      </c>
      <c r="W4305" t="s">
        <v>18</v>
      </c>
      <c r="X4305" t="s">
        <v>18</v>
      </c>
      <c r="Y4305" t="s">
        <v>19</v>
      </c>
      <c r="Z4305" t="s">
        <v>20</v>
      </c>
      <c r="AA4305" t="s">
        <v>21</v>
      </c>
      <c r="AB4305" t="s">
        <v>22</v>
      </c>
    </row>
    <row r="4306" spans="1:31" x14ac:dyDescent="0.25">
      <c r="A4306" t="s">
        <v>556</v>
      </c>
      <c r="B4306" t="s">
        <v>555</v>
      </c>
      <c r="O4306">
        <f t="shared" si="365"/>
        <v>0</v>
      </c>
      <c r="V4306">
        <v>0</v>
      </c>
      <c r="W4306" t="s">
        <v>23</v>
      </c>
    </row>
    <row r="4307" spans="1:31" x14ac:dyDescent="0.25">
      <c r="A4307" t="s">
        <v>556</v>
      </c>
      <c r="B4307" t="s">
        <v>555</v>
      </c>
      <c r="O4307">
        <f t="shared" si="365"/>
        <v>0</v>
      </c>
      <c r="V4307">
        <v>0</v>
      </c>
      <c r="W4307" t="s">
        <v>79</v>
      </c>
    </row>
    <row r="4308" spans="1:31" x14ac:dyDescent="0.25">
      <c r="A4308" t="s">
        <v>556</v>
      </c>
      <c r="B4308" t="s">
        <v>555</v>
      </c>
      <c r="O4308">
        <f t="shared" si="365"/>
        <v>0</v>
      </c>
      <c r="V4308">
        <v>0</v>
      </c>
      <c r="W4308">
        <v>1</v>
      </c>
      <c r="X4308" t="s">
        <v>252</v>
      </c>
    </row>
    <row r="4309" spans="1:31" x14ac:dyDescent="0.25">
      <c r="A4309" t="s">
        <v>556</v>
      </c>
      <c r="B4309" t="s">
        <v>555</v>
      </c>
      <c r="O4309">
        <f t="shared" si="365"/>
        <v>0</v>
      </c>
      <c r="V4309">
        <v>0</v>
      </c>
      <c r="W4309" t="s">
        <v>18</v>
      </c>
      <c r="X4309" t="s">
        <v>81</v>
      </c>
    </row>
    <row r="4310" spans="1:31" x14ac:dyDescent="0.25">
      <c r="A4310" t="s">
        <v>556</v>
      </c>
      <c r="B4310" t="s">
        <v>555</v>
      </c>
      <c r="O4310">
        <f t="shared" si="365"/>
        <v>0</v>
      </c>
      <c r="V4310">
        <v>0</v>
      </c>
      <c r="W4310" t="s">
        <v>18</v>
      </c>
      <c r="X4310" t="s">
        <v>82</v>
      </c>
      <c r="Y4310" t="s">
        <v>83</v>
      </c>
      <c r="Z4310" t="s">
        <v>84</v>
      </c>
      <c r="AA4310" t="s">
        <v>85</v>
      </c>
      <c r="AB4310" t="s">
        <v>86</v>
      </c>
      <c r="AC4310" t="s">
        <v>84</v>
      </c>
      <c r="AD4310" t="s">
        <v>87</v>
      </c>
    </row>
    <row r="4311" spans="1:31" x14ac:dyDescent="0.25">
      <c r="A4311" t="s">
        <v>556</v>
      </c>
      <c r="B4311" t="s">
        <v>555</v>
      </c>
      <c r="O4311">
        <f t="shared" si="365"/>
        <v>0</v>
      </c>
      <c r="V4311">
        <v>0</v>
      </c>
      <c r="W4311" t="s">
        <v>18</v>
      </c>
      <c r="X4311" t="s">
        <v>83</v>
      </c>
      <c r="Y4311" t="s">
        <v>83</v>
      </c>
      <c r="Z4311" t="s">
        <v>88</v>
      </c>
      <c r="AA4311" t="s">
        <v>89</v>
      </c>
      <c r="AB4311" t="s">
        <v>90</v>
      </c>
      <c r="AC4311" t="s">
        <v>88</v>
      </c>
      <c r="AD4311" t="s">
        <v>91</v>
      </c>
    </row>
    <row r="4312" spans="1:31" x14ac:dyDescent="0.25">
      <c r="A4312" t="s">
        <v>556</v>
      </c>
      <c r="B4312" t="s">
        <v>555</v>
      </c>
      <c r="O4312">
        <f t="shared" si="365"/>
        <v>0</v>
      </c>
      <c r="V4312">
        <v>0</v>
      </c>
      <c r="W4312" t="s">
        <v>18</v>
      </c>
      <c r="X4312" t="s">
        <v>92</v>
      </c>
    </row>
    <row r="4313" spans="1:31" x14ac:dyDescent="0.25">
      <c r="A4313" t="s">
        <v>556</v>
      </c>
      <c r="B4313" t="s">
        <v>555</v>
      </c>
      <c r="O4313">
        <f t="shared" si="365"/>
        <v>0</v>
      </c>
      <c r="V4313">
        <v>0</v>
      </c>
      <c r="W4313" t="s">
        <v>18</v>
      </c>
      <c r="X4313">
        <v>10</v>
      </c>
      <c r="Y4313">
        <v>2802</v>
      </c>
      <c r="Z4313" t="s">
        <v>180</v>
      </c>
      <c r="AA4313" t="s">
        <v>94</v>
      </c>
      <c r="AB4313" t="s">
        <v>181</v>
      </c>
      <c r="AC4313" t="s">
        <v>182</v>
      </c>
      <c r="AD4313" t="s">
        <v>253</v>
      </c>
      <c r="AE4313">
        <v>1288.4960000000001</v>
      </c>
    </row>
    <row r="4314" spans="1:31" x14ac:dyDescent="0.25">
      <c r="A4314" t="s">
        <v>556</v>
      </c>
      <c r="B4314" t="s">
        <v>555</v>
      </c>
      <c r="O4314">
        <f t="shared" si="365"/>
        <v>0</v>
      </c>
      <c r="V4314">
        <v>0</v>
      </c>
      <c r="W4314" t="s">
        <v>18</v>
      </c>
      <c r="X4314">
        <v>20</v>
      </c>
      <c r="Y4314">
        <v>2702</v>
      </c>
      <c r="Z4314" t="s">
        <v>184</v>
      </c>
      <c r="AA4314" t="s">
        <v>94</v>
      </c>
      <c r="AB4314" t="s">
        <v>181</v>
      </c>
      <c r="AC4314" t="s">
        <v>182</v>
      </c>
      <c r="AD4314" t="s">
        <v>254</v>
      </c>
      <c r="AE4314">
        <v>304.64139999999998</v>
      </c>
    </row>
    <row r="4315" spans="1:31" x14ac:dyDescent="0.25">
      <c r="A4315" t="s">
        <v>556</v>
      </c>
      <c r="B4315" t="s">
        <v>555</v>
      </c>
      <c r="O4315">
        <f t="shared" si="365"/>
        <v>0</v>
      </c>
      <c r="V4315">
        <v>0</v>
      </c>
      <c r="W4315" t="s">
        <v>18</v>
      </c>
      <c r="X4315">
        <v>30</v>
      </c>
      <c r="Y4315">
        <v>2751</v>
      </c>
      <c r="Z4315" t="s">
        <v>186</v>
      </c>
      <c r="AA4315" t="s">
        <v>94</v>
      </c>
      <c r="AB4315" t="s">
        <v>181</v>
      </c>
      <c r="AC4315" t="s">
        <v>182</v>
      </c>
      <c r="AD4315" t="s">
        <v>255</v>
      </c>
      <c r="AE4315">
        <v>97.613399999999999</v>
      </c>
    </row>
    <row r="4316" spans="1:31" x14ac:dyDescent="0.25">
      <c r="A4316" t="s">
        <v>556</v>
      </c>
      <c r="B4316" t="s">
        <v>555</v>
      </c>
      <c r="O4316">
        <f t="shared" si="365"/>
        <v>0</v>
      </c>
      <c r="V4316">
        <v>0</v>
      </c>
      <c r="W4316" t="s">
        <v>18</v>
      </c>
      <c r="X4316" t="s">
        <v>81</v>
      </c>
      <c r="Y4316" t="s">
        <v>106</v>
      </c>
    </row>
    <row r="4317" spans="1:31" x14ac:dyDescent="0.25">
      <c r="A4317" t="s">
        <v>556</v>
      </c>
      <c r="B4317" t="s">
        <v>555</v>
      </c>
      <c r="O4317">
        <f t="shared" si="365"/>
        <v>0</v>
      </c>
      <c r="V4317">
        <v>0</v>
      </c>
      <c r="W4317" t="s">
        <v>18</v>
      </c>
      <c r="X4317" t="s">
        <v>107</v>
      </c>
      <c r="Y4317" t="s">
        <v>291</v>
      </c>
    </row>
    <row r="4318" spans="1:31" x14ac:dyDescent="0.25">
      <c r="A4318" t="s">
        <v>556</v>
      </c>
      <c r="B4318" t="s">
        <v>555</v>
      </c>
      <c r="O4318">
        <f t="shared" si="365"/>
        <v>0</v>
      </c>
      <c r="V4318">
        <v>0</v>
      </c>
      <c r="W4318" t="s">
        <v>79</v>
      </c>
    </row>
    <row r="4319" spans="1:31" x14ac:dyDescent="0.25">
      <c r="A4319" t="s">
        <v>556</v>
      </c>
      <c r="B4319" t="s">
        <v>555</v>
      </c>
      <c r="G4319" t="str">
        <f>+Y4319</f>
        <v xml:space="preserve">PL000111476.3224016.00                             </v>
      </c>
      <c r="H4319" t="str">
        <f>+Z4319</f>
        <v xml:space="preserve"> COMP DILATACION 2440X6 </v>
      </c>
      <c r="M4319">
        <v>6</v>
      </c>
      <c r="N4319" t="s">
        <v>27</v>
      </c>
      <c r="O4319">
        <f t="shared" si="365"/>
        <v>4</v>
      </c>
      <c r="V4319">
        <v>0</v>
      </c>
      <c r="W4319">
        <v>1</v>
      </c>
      <c r="X4319" t="s">
        <v>39</v>
      </c>
      <c r="Y4319" t="s">
        <v>257</v>
      </c>
      <c r="Z4319" t="s">
        <v>258</v>
      </c>
      <c r="AA4319">
        <v>6</v>
      </c>
      <c r="AB4319" t="s">
        <v>27</v>
      </c>
      <c r="AC4319">
        <v>0</v>
      </c>
    </row>
    <row r="4320" spans="1:31" x14ac:dyDescent="0.25">
      <c r="A4320" t="s">
        <v>556</v>
      </c>
      <c r="B4320" t="s">
        <v>555</v>
      </c>
      <c r="I4320" t="str">
        <f>+Y4320</f>
        <v xml:space="preserve">         03115282-00                               </v>
      </c>
      <c r="J4320" t="str">
        <f>+Z4320</f>
        <v xml:space="preserve"> Aglo 2440x2150x15 Rove </v>
      </c>
      <c r="M4320">
        <v>0.1968</v>
      </c>
      <c r="N4320" t="s">
        <v>73</v>
      </c>
      <c r="O4320">
        <f t="shared" si="365"/>
        <v>4</v>
      </c>
      <c r="V4320">
        <v>0</v>
      </c>
      <c r="W4320" t="s">
        <v>28</v>
      </c>
      <c r="X4320" t="s">
        <v>24</v>
      </c>
      <c r="Y4320" t="s">
        <v>71</v>
      </c>
      <c r="Z4320" t="s">
        <v>72</v>
      </c>
      <c r="AA4320">
        <v>0.1968</v>
      </c>
      <c r="AB4320" t="s">
        <v>73</v>
      </c>
      <c r="AC4320">
        <v>43917.887999999999</v>
      </c>
    </row>
    <row r="4321" spans="1:31" x14ac:dyDescent="0.25">
      <c r="A4321" t="s">
        <v>556</v>
      </c>
      <c r="B4321" t="s">
        <v>555</v>
      </c>
      <c r="G4321" t="str">
        <f t="shared" ref="G4321:G4324" si="366">+Y4321</f>
        <v xml:space="preserve">         04224699-00                               </v>
      </c>
      <c r="H4321" t="str">
        <f t="shared" ref="H4321:H4324" si="367">+Z4321</f>
        <v xml:space="preserve"> FJ PVC Rovere  M2 19x. </v>
      </c>
      <c r="K4321" t="str">
        <f>+Y4321</f>
        <v xml:space="preserve">         04224699-00                               </v>
      </c>
      <c r="L4321" t="str">
        <f>+Z4321</f>
        <v xml:space="preserve"> FJ PVC Rovere  M2 19x. </v>
      </c>
      <c r="M4321">
        <v>30</v>
      </c>
      <c r="N4321" t="s">
        <v>31</v>
      </c>
      <c r="O4321">
        <f t="shared" si="365"/>
        <v>6</v>
      </c>
      <c r="V4321">
        <v>0</v>
      </c>
      <c r="W4321" t="s">
        <v>28</v>
      </c>
      <c r="X4321" t="s">
        <v>32</v>
      </c>
      <c r="Y4321" t="s">
        <v>74</v>
      </c>
      <c r="Z4321" t="s">
        <v>75</v>
      </c>
      <c r="AA4321">
        <v>30</v>
      </c>
      <c r="AB4321" t="s">
        <v>31</v>
      </c>
      <c r="AC4321">
        <v>7650</v>
      </c>
    </row>
    <row r="4322" spans="1:31" x14ac:dyDescent="0.25">
      <c r="A4322" t="s">
        <v>556</v>
      </c>
      <c r="B4322" t="s">
        <v>555</v>
      </c>
      <c r="G4322" t="str">
        <f t="shared" si="366"/>
        <v xml:space="preserve">         09122109-00                               </v>
      </c>
      <c r="H4322" t="str">
        <f t="shared" si="367"/>
        <v xml:space="preserve"> Holt Melt Jowatherm 28 </v>
      </c>
      <c r="M4322">
        <v>4.3799999999999999E-2</v>
      </c>
      <c r="N4322" t="s">
        <v>78</v>
      </c>
      <c r="O4322">
        <f t="shared" si="365"/>
        <v>4</v>
      </c>
      <c r="V4322">
        <v>0</v>
      </c>
      <c r="W4322" t="s">
        <v>28</v>
      </c>
      <c r="X4322" t="s">
        <v>36</v>
      </c>
      <c r="Y4322" t="s">
        <v>76</v>
      </c>
      <c r="Z4322" t="s">
        <v>77</v>
      </c>
      <c r="AA4322">
        <v>4.3799999999999999E-2</v>
      </c>
      <c r="AB4322" t="s">
        <v>78</v>
      </c>
      <c r="AC4322">
        <v>1138.8</v>
      </c>
    </row>
    <row r="4323" spans="1:31" x14ac:dyDescent="0.25">
      <c r="A4323" t="s">
        <v>556</v>
      </c>
      <c r="B4323" t="s">
        <v>555</v>
      </c>
      <c r="G4323" t="str">
        <f t="shared" si="366"/>
        <v xml:space="preserve">         09122109-00                               </v>
      </c>
      <c r="H4323" t="str">
        <f t="shared" si="367"/>
        <v xml:space="preserve"> Holt Melt Jowatherm 28 </v>
      </c>
      <c r="M4323">
        <v>8.7599999999999997E-2</v>
      </c>
      <c r="N4323" t="s">
        <v>78</v>
      </c>
      <c r="O4323">
        <f t="shared" si="365"/>
        <v>4</v>
      </c>
      <c r="V4323">
        <v>0</v>
      </c>
      <c r="W4323" t="s">
        <v>28</v>
      </c>
      <c r="X4323" t="s">
        <v>39</v>
      </c>
      <c r="Y4323" t="s">
        <v>76</v>
      </c>
      <c r="Z4323" t="s">
        <v>77</v>
      </c>
      <c r="AA4323">
        <v>8.7599999999999997E-2</v>
      </c>
      <c r="AB4323" t="s">
        <v>78</v>
      </c>
      <c r="AC4323">
        <v>2277.6</v>
      </c>
    </row>
    <row r="4324" spans="1:31" x14ac:dyDescent="0.25">
      <c r="A4324" t="s">
        <v>556</v>
      </c>
      <c r="B4324" t="s">
        <v>555</v>
      </c>
      <c r="G4324" t="str">
        <f t="shared" si="366"/>
        <v xml:space="preserve">         05124110-00                               </v>
      </c>
      <c r="H4324" t="str">
        <f t="shared" si="367"/>
        <v xml:space="preserve"> Tor Mad Ng  6X1" Cp Ph </v>
      </c>
      <c r="M4324">
        <v>24</v>
      </c>
      <c r="N4324" t="s">
        <v>27</v>
      </c>
      <c r="O4324">
        <f t="shared" si="365"/>
        <v>4</v>
      </c>
      <c r="V4324">
        <v>0</v>
      </c>
      <c r="W4324" t="s">
        <v>28</v>
      </c>
      <c r="X4324" t="s">
        <v>42</v>
      </c>
      <c r="Y4324" t="s">
        <v>163</v>
      </c>
      <c r="Z4324" t="s">
        <v>164</v>
      </c>
      <c r="AA4324">
        <v>24</v>
      </c>
      <c r="AB4324" t="s">
        <v>27</v>
      </c>
      <c r="AC4324">
        <v>408</v>
      </c>
    </row>
    <row r="4325" spans="1:31" x14ac:dyDescent="0.25">
      <c r="A4325" t="s">
        <v>556</v>
      </c>
      <c r="B4325" t="s">
        <v>555</v>
      </c>
      <c r="O4325">
        <f t="shared" si="365"/>
        <v>0</v>
      </c>
      <c r="V4325">
        <v>0</v>
      </c>
      <c r="W4325" t="s">
        <v>79</v>
      </c>
    </row>
    <row r="4326" spans="1:31" x14ac:dyDescent="0.25">
      <c r="A4326" t="s">
        <v>556</v>
      </c>
      <c r="B4326" t="s">
        <v>555</v>
      </c>
      <c r="O4326">
        <f t="shared" si="365"/>
        <v>0</v>
      </c>
      <c r="V4326">
        <v>0</v>
      </c>
      <c r="W4326">
        <v>1</v>
      </c>
      <c r="X4326" t="s">
        <v>259</v>
      </c>
    </row>
    <row r="4327" spans="1:31" x14ac:dyDescent="0.25">
      <c r="A4327" t="s">
        <v>556</v>
      </c>
      <c r="B4327" t="s">
        <v>555</v>
      </c>
      <c r="O4327">
        <f t="shared" si="365"/>
        <v>0</v>
      </c>
      <c r="V4327">
        <v>0</v>
      </c>
      <c r="W4327" t="s">
        <v>18</v>
      </c>
      <c r="X4327" t="s">
        <v>81</v>
      </c>
    </row>
    <row r="4328" spans="1:31" x14ac:dyDescent="0.25">
      <c r="A4328" t="s">
        <v>556</v>
      </c>
      <c r="B4328" t="s">
        <v>555</v>
      </c>
      <c r="O4328">
        <f t="shared" si="365"/>
        <v>0</v>
      </c>
      <c r="V4328">
        <v>0</v>
      </c>
      <c r="W4328" t="s">
        <v>18</v>
      </c>
      <c r="X4328" t="s">
        <v>82</v>
      </c>
      <c r="Y4328" t="s">
        <v>83</v>
      </c>
      <c r="Z4328" t="s">
        <v>84</v>
      </c>
      <c r="AA4328" t="s">
        <v>85</v>
      </c>
      <c r="AB4328" t="s">
        <v>86</v>
      </c>
      <c r="AC4328" t="s">
        <v>84</v>
      </c>
      <c r="AD4328" t="s">
        <v>87</v>
      </c>
    </row>
    <row r="4329" spans="1:31" x14ac:dyDescent="0.25">
      <c r="A4329" t="s">
        <v>556</v>
      </c>
      <c r="B4329" t="s">
        <v>555</v>
      </c>
      <c r="O4329">
        <f t="shared" si="365"/>
        <v>0</v>
      </c>
      <c r="V4329">
        <v>0</v>
      </c>
      <c r="W4329" t="s">
        <v>18</v>
      </c>
      <c r="X4329" t="s">
        <v>83</v>
      </c>
      <c r="Y4329" t="s">
        <v>83</v>
      </c>
      <c r="Z4329" t="s">
        <v>88</v>
      </c>
      <c r="AA4329" t="s">
        <v>89</v>
      </c>
      <c r="AB4329" t="s">
        <v>90</v>
      </c>
      <c r="AC4329" t="s">
        <v>88</v>
      </c>
      <c r="AD4329" t="s">
        <v>91</v>
      </c>
    </row>
    <row r="4330" spans="1:31" x14ac:dyDescent="0.25">
      <c r="A4330" t="s">
        <v>556</v>
      </c>
      <c r="B4330" t="s">
        <v>555</v>
      </c>
      <c r="O4330">
        <f t="shared" si="365"/>
        <v>0</v>
      </c>
      <c r="V4330">
        <v>0</v>
      </c>
      <c r="W4330" t="s">
        <v>18</v>
      </c>
      <c r="X4330" t="s">
        <v>92</v>
      </c>
    </row>
    <row r="4331" spans="1:31" x14ac:dyDescent="0.25">
      <c r="A4331" t="s">
        <v>556</v>
      </c>
      <c r="B4331" t="s">
        <v>555</v>
      </c>
      <c r="O4331">
        <f t="shared" si="365"/>
        <v>0</v>
      </c>
      <c r="V4331">
        <v>0</v>
      </c>
      <c r="W4331" t="s">
        <v>18</v>
      </c>
      <c r="X4331">
        <v>10</v>
      </c>
      <c r="Y4331">
        <v>2930</v>
      </c>
      <c r="Z4331" t="s">
        <v>93</v>
      </c>
      <c r="AA4331" t="s">
        <v>94</v>
      </c>
      <c r="AB4331" t="s">
        <v>95</v>
      </c>
      <c r="AC4331" t="s">
        <v>96</v>
      </c>
      <c r="AD4331" t="s">
        <v>97</v>
      </c>
      <c r="AE4331">
        <v>1472.5704000000001</v>
      </c>
    </row>
    <row r="4332" spans="1:31" x14ac:dyDescent="0.25">
      <c r="A4332" t="s">
        <v>556</v>
      </c>
      <c r="B4332" t="s">
        <v>555</v>
      </c>
      <c r="O4332">
        <f t="shared" si="365"/>
        <v>0</v>
      </c>
      <c r="V4332">
        <v>0</v>
      </c>
      <c r="W4332" t="s">
        <v>18</v>
      </c>
      <c r="X4332">
        <v>20</v>
      </c>
      <c r="Y4332">
        <v>2931</v>
      </c>
      <c r="Z4332" t="s">
        <v>98</v>
      </c>
      <c r="AA4332" t="s">
        <v>94</v>
      </c>
      <c r="AB4332" t="s">
        <v>99</v>
      </c>
      <c r="AC4332" t="s">
        <v>100</v>
      </c>
      <c r="AD4332" t="s">
        <v>238</v>
      </c>
      <c r="AE4332">
        <v>1740.2562</v>
      </c>
    </row>
    <row r="4333" spans="1:31" x14ac:dyDescent="0.25">
      <c r="A4333" t="s">
        <v>556</v>
      </c>
      <c r="B4333" t="s">
        <v>555</v>
      </c>
      <c r="O4333">
        <f t="shared" si="365"/>
        <v>0</v>
      </c>
      <c r="V4333">
        <v>0</v>
      </c>
      <c r="W4333" t="s">
        <v>18</v>
      </c>
      <c r="X4333">
        <v>50</v>
      </c>
      <c r="Y4333">
        <v>2802</v>
      </c>
      <c r="Z4333" t="s">
        <v>180</v>
      </c>
      <c r="AA4333" t="s">
        <v>94</v>
      </c>
      <c r="AB4333" t="s">
        <v>181</v>
      </c>
      <c r="AC4333" t="s">
        <v>182</v>
      </c>
      <c r="AD4333" t="s">
        <v>260</v>
      </c>
      <c r="AE4333">
        <v>1932.7439999999999</v>
      </c>
    </row>
    <row r="4334" spans="1:31" x14ac:dyDescent="0.25">
      <c r="A4334" t="s">
        <v>556</v>
      </c>
      <c r="B4334" t="s">
        <v>555</v>
      </c>
      <c r="O4334">
        <f t="shared" si="365"/>
        <v>0</v>
      </c>
      <c r="V4334">
        <v>0</v>
      </c>
      <c r="W4334" t="s">
        <v>18</v>
      </c>
      <c r="X4334">
        <v>60</v>
      </c>
      <c r="Y4334">
        <v>2702</v>
      </c>
      <c r="Z4334" t="s">
        <v>184</v>
      </c>
      <c r="AA4334" t="s">
        <v>94</v>
      </c>
      <c r="AB4334" t="s">
        <v>181</v>
      </c>
      <c r="AC4334" t="s">
        <v>182</v>
      </c>
      <c r="AD4334" t="s">
        <v>261</v>
      </c>
      <c r="AE4334">
        <v>290.79419999999999</v>
      </c>
    </row>
    <row r="4335" spans="1:31" x14ac:dyDescent="0.25">
      <c r="A4335" t="s">
        <v>556</v>
      </c>
      <c r="B4335" t="s">
        <v>555</v>
      </c>
      <c r="O4335">
        <f t="shared" si="365"/>
        <v>0</v>
      </c>
      <c r="V4335">
        <v>0</v>
      </c>
      <c r="W4335" t="s">
        <v>18</v>
      </c>
      <c r="X4335" t="s">
        <v>81</v>
      </c>
      <c r="Y4335" t="s">
        <v>106</v>
      </c>
    </row>
    <row r="4336" spans="1:31" x14ac:dyDescent="0.25">
      <c r="A4336" t="s">
        <v>556</v>
      </c>
      <c r="B4336" t="s">
        <v>555</v>
      </c>
      <c r="O4336">
        <f t="shared" si="365"/>
        <v>0</v>
      </c>
      <c r="V4336">
        <v>0</v>
      </c>
      <c r="W4336" t="s">
        <v>18</v>
      </c>
      <c r="X4336" t="s">
        <v>107</v>
      </c>
      <c r="Y4336" t="s">
        <v>292</v>
      </c>
    </row>
    <row r="4337" spans="1:31" x14ac:dyDescent="0.25">
      <c r="A4337" t="s">
        <v>556</v>
      </c>
      <c r="B4337" t="s">
        <v>555</v>
      </c>
      <c r="O4337">
        <f t="shared" si="365"/>
        <v>0</v>
      </c>
      <c r="V4337">
        <v>0</v>
      </c>
      <c r="W4337" t="s">
        <v>79</v>
      </c>
    </row>
    <row r="4338" spans="1:31" x14ac:dyDescent="0.25">
      <c r="A4338" t="s">
        <v>556</v>
      </c>
      <c r="B4338" t="s">
        <v>555</v>
      </c>
      <c r="O4338">
        <f t="shared" si="365"/>
        <v>0</v>
      </c>
      <c r="V4338">
        <v>0</v>
      </c>
      <c r="W4338" t="s">
        <v>79</v>
      </c>
    </row>
    <row r="4339" spans="1:31" x14ac:dyDescent="0.25">
      <c r="A4339" t="s">
        <v>556</v>
      </c>
      <c r="B4339" t="s">
        <v>555</v>
      </c>
      <c r="O4339">
        <f t="shared" si="365"/>
        <v>0</v>
      </c>
      <c r="V4339">
        <v>0</v>
      </c>
      <c r="W4339">
        <v>0</v>
      </c>
      <c r="X4339" t="s">
        <v>459</v>
      </c>
    </row>
    <row r="4340" spans="1:31" x14ac:dyDescent="0.25">
      <c r="A4340" t="s">
        <v>556</v>
      </c>
      <c r="B4340" t="s">
        <v>555</v>
      </c>
      <c r="O4340">
        <f t="shared" si="365"/>
        <v>0</v>
      </c>
      <c r="V4340">
        <v>0</v>
      </c>
      <c r="W4340" t="s">
        <v>18</v>
      </c>
      <c r="X4340" t="s">
        <v>81</v>
      </c>
    </row>
    <row r="4341" spans="1:31" x14ac:dyDescent="0.25">
      <c r="A4341" t="s">
        <v>556</v>
      </c>
      <c r="B4341" t="s">
        <v>555</v>
      </c>
      <c r="O4341">
        <f t="shared" si="365"/>
        <v>0</v>
      </c>
      <c r="V4341">
        <v>0</v>
      </c>
      <c r="W4341" t="s">
        <v>18</v>
      </c>
      <c r="X4341" t="s">
        <v>82</v>
      </c>
      <c r="Y4341" t="s">
        <v>83</v>
      </c>
      <c r="Z4341" t="s">
        <v>84</v>
      </c>
      <c r="AA4341" t="s">
        <v>85</v>
      </c>
      <c r="AB4341" t="s">
        <v>86</v>
      </c>
      <c r="AC4341" t="s">
        <v>84</v>
      </c>
      <c r="AD4341" t="s">
        <v>87</v>
      </c>
    </row>
    <row r="4342" spans="1:31" x14ac:dyDescent="0.25">
      <c r="A4342" t="s">
        <v>556</v>
      </c>
      <c r="B4342" t="s">
        <v>555</v>
      </c>
      <c r="O4342">
        <f t="shared" si="365"/>
        <v>0</v>
      </c>
      <c r="V4342">
        <v>0</v>
      </c>
      <c r="W4342" t="s">
        <v>18</v>
      </c>
      <c r="X4342" t="s">
        <v>83</v>
      </c>
      <c r="Y4342" t="s">
        <v>83</v>
      </c>
      <c r="Z4342" t="s">
        <v>88</v>
      </c>
      <c r="AA4342" t="s">
        <v>89</v>
      </c>
      <c r="AB4342" t="s">
        <v>90</v>
      </c>
      <c r="AC4342" t="s">
        <v>88</v>
      </c>
      <c r="AD4342" t="s">
        <v>91</v>
      </c>
    </row>
    <row r="4343" spans="1:31" x14ac:dyDescent="0.25">
      <c r="A4343" t="s">
        <v>556</v>
      </c>
      <c r="B4343" t="s">
        <v>555</v>
      </c>
      <c r="O4343">
        <f t="shared" si="365"/>
        <v>0</v>
      </c>
      <c r="V4343">
        <v>0</v>
      </c>
      <c r="W4343" t="s">
        <v>18</v>
      </c>
      <c r="X4343" t="s">
        <v>92</v>
      </c>
    </row>
    <row r="4344" spans="1:31" x14ac:dyDescent="0.25">
      <c r="A4344" t="s">
        <v>556</v>
      </c>
      <c r="B4344" t="s">
        <v>555</v>
      </c>
      <c r="O4344">
        <f t="shared" si="365"/>
        <v>0</v>
      </c>
      <c r="V4344">
        <v>0</v>
      </c>
      <c r="W4344" t="s">
        <v>18</v>
      </c>
      <c r="X4344">
        <v>10</v>
      </c>
      <c r="Y4344">
        <v>2934</v>
      </c>
      <c r="Z4344" t="s">
        <v>264</v>
      </c>
      <c r="AA4344" t="s">
        <v>94</v>
      </c>
      <c r="AB4344" t="s">
        <v>181</v>
      </c>
      <c r="AC4344" t="s">
        <v>182</v>
      </c>
      <c r="AD4344" t="s">
        <v>265</v>
      </c>
      <c r="AE4344">
        <v>0</v>
      </c>
    </row>
    <row r="4345" spans="1:31" x14ac:dyDescent="0.25">
      <c r="A4345" t="s">
        <v>556</v>
      </c>
      <c r="B4345" t="s">
        <v>555</v>
      </c>
      <c r="O4345">
        <f t="shared" si="365"/>
        <v>0</v>
      </c>
      <c r="V4345">
        <v>0</v>
      </c>
      <c r="W4345" t="s">
        <v>18</v>
      </c>
      <c r="X4345" t="s">
        <v>81</v>
      </c>
      <c r="Y4345" t="s">
        <v>106</v>
      </c>
    </row>
    <row r="4346" spans="1:31" x14ac:dyDescent="0.25">
      <c r="A4346" t="s">
        <v>556</v>
      </c>
      <c r="B4346" t="s">
        <v>555</v>
      </c>
      <c r="O4346">
        <f t="shared" si="365"/>
        <v>0</v>
      </c>
      <c r="V4346">
        <v>0</v>
      </c>
      <c r="W4346" t="s">
        <v>18</v>
      </c>
      <c r="X4346" t="s">
        <v>107</v>
      </c>
      <c r="Y4346" t="s">
        <v>266</v>
      </c>
    </row>
    <row r="4347" spans="1:31" x14ac:dyDescent="0.25">
      <c r="A4347" t="s">
        <v>556</v>
      </c>
      <c r="B4347" t="s">
        <v>555</v>
      </c>
      <c r="O4347">
        <f t="shared" si="365"/>
        <v>0</v>
      </c>
      <c r="V4347">
        <v>0</v>
      </c>
      <c r="W4347" t="s">
        <v>79</v>
      </c>
    </row>
    <row r="4348" spans="1:31" x14ac:dyDescent="0.25">
      <c r="A4348" t="s">
        <v>556</v>
      </c>
      <c r="B4348" t="s">
        <v>555</v>
      </c>
      <c r="O4348">
        <f t="shared" si="365"/>
        <v>0</v>
      </c>
      <c r="V4348">
        <v>0</v>
      </c>
    </row>
    <row r="4349" spans="1:31" x14ac:dyDescent="0.25">
      <c r="A4349" t="s">
        <v>556</v>
      </c>
      <c r="B4349" t="s">
        <v>555</v>
      </c>
      <c r="O4349">
        <f t="shared" si="365"/>
        <v>0</v>
      </c>
      <c r="V4349">
        <v>0</v>
      </c>
    </row>
    <row r="4350" spans="1:31" x14ac:dyDescent="0.25">
      <c r="A4350" t="s">
        <v>556</v>
      </c>
      <c r="B4350" t="s">
        <v>555</v>
      </c>
      <c r="O4350">
        <f t="shared" si="365"/>
        <v>0</v>
      </c>
      <c r="V4350">
        <v>0</v>
      </c>
    </row>
    <row r="4351" spans="1:31" x14ac:dyDescent="0.25">
      <c r="A4351" t="s">
        <v>556</v>
      </c>
      <c r="B4351" t="s">
        <v>555</v>
      </c>
      <c r="O4351">
        <f t="shared" si="365"/>
        <v>0</v>
      </c>
      <c r="V4351">
        <v>0</v>
      </c>
    </row>
    <row r="4352" spans="1:31" x14ac:dyDescent="0.25">
      <c r="A4352" t="s">
        <v>556</v>
      </c>
      <c r="B4352" t="s">
        <v>555</v>
      </c>
      <c r="O4352">
        <f t="shared" si="365"/>
        <v>0</v>
      </c>
      <c r="V4352">
        <v>0</v>
      </c>
    </row>
    <row r="4353" spans="1:23" x14ac:dyDescent="0.25">
      <c r="A4353" t="s">
        <v>556</v>
      </c>
      <c r="B4353" t="s">
        <v>555</v>
      </c>
      <c r="O4353">
        <f t="shared" si="365"/>
        <v>0</v>
      </c>
      <c r="V4353">
        <v>0</v>
      </c>
    </row>
    <row r="4354" spans="1:23" x14ac:dyDescent="0.25">
      <c r="A4354" t="s">
        <v>556</v>
      </c>
      <c r="B4354" t="s">
        <v>555</v>
      </c>
      <c r="O4354">
        <f t="shared" si="365"/>
        <v>0</v>
      </c>
      <c r="V4354">
        <v>0</v>
      </c>
    </row>
    <row r="4355" spans="1:23" x14ac:dyDescent="0.25">
      <c r="A4355" t="s">
        <v>556</v>
      </c>
      <c r="B4355" t="s">
        <v>555</v>
      </c>
      <c r="O4355">
        <f t="shared" si="365"/>
        <v>0</v>
      </c>
      <c r="V4355">
        <v>0</v>
      </c>
    </row>
    <row r="4356" spans="1:23" x14ac:dyDescent="0.25">
      <c r="A4356" t="s">
        <v>556</v>
      </c>
      <c r="B4356" t="s">
        <v>555</v>
      </c>
      <c r="O4356">
        <f t="shared" ref="O4356:O4419" si="368">+COUNTA(C4356:N4356)</f>
        <v>0</v>
      </c>
      <c r="V4356">
        <v>0</v>
      </c>
      <c r="W4356" t="s">
        <v>460</v>
      </c>
    </row>
    <row r="4357" spans="1:23" x14ac:dyDescent="0.25">
      <c r="A4357" t="s">
        <v>556</v>
      </c>
      <c r="B4357" t="s">
        <v>555</v>
      </c>
      <c r="O4357">
        <f t="shared" si="368"/>
        <v>0</v>
      </c>
      <c r="V4357">
        <v>0</v>
      </c>
      <c r="W4357" t="s">
        <v>2</v>
      </c>
    </row>
    <row r="4358" spans="1:23" x14ac:dyDescent="0.25">
      <c r="A4358" t="s">
        <v>556</v>
      </c>
      <c r="B4358" t="s">
        <v>555</v>
      </c>
      <c r="O4358">
        <f t="shared" si="368"/>
        <v>0</v>
      </c>
      <c r="V4358">
        <v>0</v>
      </c>
      <c r="W4358" t="s">
        <v>3</v>
      </c>
    </row>
    <row r="4359" spans="1:23" x14ac:dyDescent="0.25">
      <c r="A4359" t="s">
        <v>556</v>
      </c>
      <c r="B4359" t="s">
        <v>555</v>
      </c>
      <c r="O4359">
        <f t="shared" si="368"/>
        <v>0</v>
      </c>
      <c r="V4359">
        <v>0</v>
      </c>
      <c r="W4359" t="s">
        <v>4</v>
      </c>
    </row>
    <row r="4360" spans="1:23" x14ac:dyDescent="0.25">
      <c r="A4360" t="s">
        <v>556</v>
      </c>
      <c r="B4360" t="s">
        <v>555</v>
      </c>
      <c r="O4360">
        <f t="shared" si="368"/>
        <v>0</v>
      </c>
      <c r="V4360">
        <v>0</v>
      </c>
      <c r="W4360" t="s">
        <v>5</v>
      </c>
    </row>
    <row r="4361" spans="1:23" x14ac:dyDescent="0.25">
      <c r="A4361" t="s">
        <v>556</v>
      </c>
      <c r="B4361" t="s">
        <v>555</v>
      </c>
      <c r="O4361">
        <f t="shared" si="368"/>
        <v>0</v>
      </c>
      <c r="V4361">
        <v>0</v>
      </c>
    </row>
    <row r="4362" spans="1:23" x14ac:dyDescent="0.25">
      <c r="A4362" t="s">
        <v>556</v>
      </c>
      <c r="B4362" t="s">
        <v>555</v>
      </c>
      <c r="O4362">
        <f t="shared" si="368"/>
        <v>0</v>
      </c>
      <c r="V4362">
        <v>0</v>
      </c>
      <c r="W4362" t="s">
        <v>6</v>
      </c>
    </row>
    <row r="4363" spans="1:23" x14ac:dyDescent="0.25">
      <c r="A4363" t="s">
        <v>556</v>
      </c>
      <c r="B4363" t="s">
        <v>555</v>
      </c>
      <c r="O4363">
        <f t="shared" si="368"/>
        <v>0</v>
      </c>
      <c r="V4363">
        <v>0</v>
      </c>
    </row>
    <row r="4364" spans="1:23" x14ac:dyDescent="0.25">
      <c r="A4364" t="s">
        <v>556</v>
      </c>
      <c r="B4364" t="s">
        <v>555</v>
      </c>
      <c r="O4364">
        <f t="shared" si="368"/>
        <v>0</v>
      </c>
      <c r="V4364">
        <v>0</v>
      </c>
      <c r="W4364" t="s">
        <v>7</v>
      </c>
    </row>
    <row r="4365" spans="1:23" x14ac:dyDescent="0.25">
      <c r="A4365" t="s">
        <v>556</v>
      </c>
      <c r="B4365" t="s">
        <v>555</v>
      </c>
      <c r="O4365">
        <f t="shared" si="368"/>
        <v>0</v>
      </c>
      <c r="V4365">
        <v>0</v>
      </c>
    </row>
    <row r="4366" spans="1:23" x14ac:dyDescent="0.25">
      <c r="A4366" t="s">
        <v>556</v>
      </c>
      <c r="B4366" t="s">
        <v>555</v>
      </c>
      <c r="O4366">
        <f t="shared" si="368"/>
        <v>0</v>
      </c>
      <c r="V4366">
        <v>0</v>
      </c>
      <c r="W4366" t="s">
        <v>352</v>
      </c>
    </row>
    <row r="4367" spans="1:23" x14ac:dyDescent="0.25">
      <c r="A4367" t="s">
        <v>556</v>
      </c>
      <c r="B4367" t="s">
        <v>555</v>
      </c>
      <c r="O4367">
        <f t="shared" si="368"/>
        <v>0</v>
      </c>
      <c r="V4367">
        <v>0</v>
      </c>
      <c r="W4367" t="s">
        <v>353</v>
      </c>
    </row>
    <row r="4368" spans="1:23" x14ac:dyDescent="0.25">
      <c r="A4368" t="s">
        <v>556</v>
      </c>
      <c r="B4368" t="s">
        <v>555</v>
      </c>
      <c r="O4368">
        <f t="shared" si="368"/>
        <v>0</v>
      </c>
      <c r="V4368">
        <v>0</v>
      </c>
      <c r="W4368" t="s">
        <v>461</v>
      </c>
    </row>
    <row r="4369" spans="1:29" x14ac:dyDescent="0.25">
      <c r="A4369" t="s">
        <v>556</v>
      </c>
      <c r="B4369" t="s">
        <v>555</v>
      </c>
      <c r="O4369">
        <f t="shared" si="368"/>
        <v>0</v>
      </c>
      <c r="V4369">
        <v>0</v>
      </c>
      <c r="W4369" t="s">
        <v>3</v>
      </c>
    </row>
    <row r="4370" spans="1:29" x14ac:dyDescent="0.25">
      <c r="A4370" t="s">
        <v>556</v>
      </c>
      <c r="B4370" t="s">
        <v>555</v>
      </c>
      <c r="O4370">
        <f t="shared" si="368"/>
        <v>0</v>
      </c>
      <c r="V4370">
        <v>0</v>
      </c>
      <c r="W4370" t="s">
        <v>11</v>
      </c>
      <c r="X4370" t="s">
        <v>12</v>
      </c>
      <c r="Y4370" t="s">
        <v>13</v>
      </c>
      <c r="Z4370" t="s">
        <v>14</v>
      </c>
      <c r="AA4370" t="s">
        <v>15</v>
      </c>
      <c r="AB4370" t="s">
        <v>16</v>
      </c>
      <c r="AC4370" t="s">
        <v>17</v>
      </c>
    </row>
    <row r="4371" spans="1:29" x14ac:dyDescent="0.25">
      <c r="A4371" t="s">
        <v>556</v>
      </c>
      <c r="B4371" t="s">
        <v>555</v>
      </c>
      <c r="O4371">
        <f t="shared" si="368"/>
        <v>0</v>
      </c>
      <c r="V4371">
        <v>0</v>
      </c>
      <c r="W4371" t="s">
        <v>18</v>
      </c>
      <c r="X4371" t="s">
        <v>18</v>
      </c>
      <c r="Y4371" t="s">
        <v>19</v>
      </c>
      <c r="Z4371" t="s">
        <v>20</v>
      </c>
      <c r="AA4371" t="s">
        <v>21</v>
      </c>
      <c r="AB4371" t="s">
        <v>22</v>
      </c>
    </row>
    <row r="4372" spans="1:29" x14ac:dyDescent="0.25">
      <c r="A4372" t="s">
        <v>556</v>
      </c>
      <c r="B4372" t="s">
        <v>555</v>
      </c>
      <c r="O4372">
        <f t="shared" si="368"/>
        <v>0</v>
      </c>
      <c r="V4372">
        <v>0</v>
      </c>
      <c r="W4372" t="s">
        <v>23</v>
      </c>
    </row>
    <row r="4373" spans="1:29" x14ac:dyDescent="0.25">
      <c r="A4373" t="s">
        <v>556</v>
      </c>
      <c r="B4373" t="s">
        <v>555</v>
      </c>
      <c r="E4373" t="str">
        <f>+Y4373</f>
        <v xml:space="preserve">PL000111472.2206004.00                             </v>
      </c>
      <c r="F4373" t="str">
        <f>+Z4373</f>
        <v xml:space="preserve"> ZURRON EXT 2400X600 2  </v>
      </c>
      <c r="M4373">
        <v>23</v>
      </c>
      <c r="N4373" t="s">
        <v>27</v>
      </c>
      <c r="O4373">
        <f t="shared" si="368"/>
        <v>4</v>
      </c>
      <c r="V4373">
        <v>0</v>
      </c>
      <c r="W4373">
        <v>1</v>
      </c>
      <c r="X4373" t="s">
        <v>24</v>
      </c>
      <c r="Y4373" t="s">
        <v>355</v>
      </c>
      <c r="Z4373" t="s">
        <v>356</v>
      </c>
      <c r="AA4373">
        <v>23</v>
      </c>
      <c r="AB4373" t="s">
        <v>27</v>
      </c>
      <c r="AC4373">
        <v>0</v>
      </c>
    </row>
    <row r="4374" spans="1:29" x14ac:dyDescent="0.25">
      <c r="A4374" t="s">
        <v>556</v>
      </c>
      <c r="B4374" t="s">
        <v>555</v>
      </c>
      <c r="G4374" t="str">
        <f t="shared" ref="G4374:G4386" si="369">+Y4374</f>
        <v xml:space="preserve">         02211757-04                               </v>
      </c>
      <c r="H4374" t="str">
        <f t="shared" ref="H4374:H4386" si="370">+Z4374</f>
        <v xml:space="preserve"> StrechC-7 330mmx450mTr </v>
      </c>
      <c r="M4374">
        <v>345</v>
      </c>
      <c r="N4374" t="s">
        <v>31</v>
      </c>
      <c r="O4374">
        <f t="shared" si="368"/>
        <v>4</v>
      </c>
      <c r="V4374">
        <v>0</v>
      </c>
      <c r="W4374" t="s">
        <v>28</v>
      </c>
      <c r="X4374" t="s">
        <v>24</v>
      </c>
      <c r="Y4374" t="s">
        <v>29</v>
      </c>
      <c r="Z4374" t="s">
        <v>30</v>
      </c>
      <c r="AA4374">
        <v>345</v>
      </c>
      <c r="AB4374" t="s">
        <v>31</v>
      </c>
      <c r="AC4374">
        <v>19998.96</v>
      </c>
    </row>
    <row r="4375" spans="1:29" x14ac:dyDescent="0.25">
      <c r="A4375" t="s">
        <v>556</v>
      </c>
      <c r="B4375" t="s">
        <v>555</v>
      </c>
      <c r="G4375" t="str">
        <f t="shared" si="369"/>
        <v xml:space="preserve">         07612105-00                               </v>
      </c>
      <c r="H4375" t="str">
        <f t="shared" si="370"/>
        <v xml:space="preserve"> Cinta Adh.Transparen 2 </v>
      </c>
      <c r="M4375">
        <v>0.55200000000000005</v>
      </c>
      <c r="N4375" t="s">
        <v>35</v>
      </c>
      <c r="O4375">
        <f t="shared" si="368"/>
        <v>4</v>
      </c>
      <c r="V4375">
        <v>0</v>
      </c>
      <c r="W4375" t="s">
        <v>28</v>
      </c>
      <c r="X4375" t="s">
        <v>32</v>
      </c>
      <c r="Y4375" t="s">
        <v>33</v>
      </c>
      <c r="Z4375" t="s">
        <v>34</v>
      </c>
      <c r="AA4375">
        <v>0.55200000000000005</v>
      </c>
      <c r="AB4375" t="s">
        <v>35</v>
      </c>
      <c r="AC4375">
        <v>2735.712</v>
      </c>
    </row>
    <row r="4376" spans="1:29" x14ac:dyDescent="0.25">
      <c r="A4376" t="s">
        <v>556</v>
      </c>
      <c r="B4376" t="s">
        <v>555</v>
      </c>
      <c r="G4376" t="str">
        <f t="shared" si="369"/>
        <v xml:space="preserve">         07132291-00                               </v>
      </c>
      <c r="H4376" t="str">
        <f t="shared" si="370"/>
        <v xml:space="preserve"> ESQUIN CARTON PEQUEÑO  </v>
      </c>
      <c r="M4376">
        <v>92</v>
      </c>
      <c r="N4376" t="s">
        <v>27</v>
      </c>
      <c r="O4376">
        <f t="shared" si="368"/>
        <v>4</v>
      </c>
      <c r="V4376">
        <v>0</v>
      </c>
      <c r="W4376" t="s">
        <v>28</v>
      </c>
      <c r="X4376" t="s">
        <v>36</v>
      </c>
      <c r="Y4376" t="s">
        <v>40</v>
      </c>
      <c r="Z4376" t="s">
        <v>41</v>
      </c>
      <c r="AA4376">
        <v>92</v>
      </c>
      <c r="AB4376" t="s">
        <v>27</v>
      </c>
      <c r="AC4376">
        <v>44982.360399999998</v>
      </c>
    </row>
    <row r="4377" spans="1:29" x14ac:dyDescent="0.25">
      <c r="A4377" t="s">
        <v>556</v>
      </c>
      <c r="B4377" t="s">
        <v>555</v>
      </c>
      <c r="G4377" t="str">
        <f t="shared" si="369"/>
        <v xml:space="preserve">         07132299-00                               </v>
      </c>
      <c r="H4377" t="str">
        <f t="shared" si="370"/>
        <v xml:space="preserve"> ESQUINERO CARTON GRAND </v>
      </c>
      <c r="M4377">
        <v>184</v>
      </c>
      <c r="N4377" t="s">
        <v>27</v>
      </c>
      <c r="O4377">
        <f t="shared" si="368"/>
        <v>4</v>
      </c>
      <c r="V4377">
        <v>0</v>
      </c>
      <c r="W4377" t="s">
        <v>28</v>
      </c>
      <c r="X4377" t="s">
        <v>39</v>
      </c>
      <c r="Y4377" t="s">
        <v>37</v>
      </c>
      <c r="Z4377" t="s">
        <v>38</v>
      </c>
      <c r="AA4377">
        <v>184</v>
      </c>
      <c r="AB4377" t="s">
        <v>27</v>
      </c>
      <c r="AC4377">
        <v>42320</v>
      </c>
    </row>
    <row r="4378" spans="1:29" x14ac:dyDescent="0.25">
      <c r="A4378" t="s">
        <v>556</v>
      </c>
      <c r="B4378" t="s">
        <v>555</v>
      </c>
      <c r="G4378" t="str">
        <f t="shared" si="369"/>
        <v xml:space="preserve">         05115102-00                               </v>
      </c>
      <c r="H4378" t="str">
        <f t="shared" si="370"/>
        <v xml:space="preserve"> Torn. 8x 1-½" CP.PH NG </v>
      </c>
      <c r="M4378">
        <v>1104</v>
      </c>
      <c r="N4378" t="s">
        <v>27</v>
      </c>
      <c r="O4378">
        <f t="shared" si="368"/>
        <v>4</v>
      </c>
      <c r="V4378">
        <v>0</v>
      </c>
      <c r="W4378" t="s">
        <v>28</v>
      </c>
      <c r="X4378" t="s">
        <v>42</v>
      </c>
      <c r="Y4378" t="s">
        <v>43</v>
      </c>
      <c r="Z4378" t="s">
        <v>44</v>
      </c>
      <c r="AA4378">
        <v>1104</v>
      </c>
      <c r="AB4378" t="s">
        <v>27</v>
      </c>
      <c r="AC4378">
        <v>47803.199999999997</v>
      </c>
    </row>
    <row r="4379" spans="1:29" x14ac:dyDescent="0.25">
      <c r="A4379" t="s">
        <v>556</v>
      </c>
      <c r="B4379" t="s">
        <v>555</v>
      </c>
      <c r="G4379" t="str">
        <f t="shared" si="369"/>
        <v xml:space="preserve">         06511113-01                               </v>
      </c>
      <c r="H4379" t="str">
        <f t="shared" si="370"/>
        <v xml:space="preserve"> Corredera Full Ext. 14 </v>
      </c>
      <c r="M4379">
        <v>46</v>
      </c>
      <c r="N4379" t="s">
        <v>63</v>
      </c>
      <c r="O4379">
        <f t="shared" si="368"/>
        <v>4</v>
      </c>
      <c r="V4379">
        <v>0</v>
      </c>
      <c r="W4379" t="s">
        <v>28</v>
      </c>
      <c r="X4379" t="s">
        <v>192</v>
      </c>
      <c r="Y4379" t="s">
        <v>61</v>
      </c>
      <c r="Z4379" t="s">
        <v>62</v>
      </c>
      <c r="AA4379">
        <v>46</v>
      </c>
      <c r="AB4379" t="s">
        <v>63</v>
      </c>
      <c r="AC4379">
        <v>390540</v>
      </c>
    </row>
    <row r="4380" spans="1:29" x14ac:dyDescent="0.25">
      <c r="A4380" t="s">
        <v>556</v>
      </c>
      <c r="B4380" t="s">
        <v>555</v>
      </c>
      <c r="G4380" t="str">
        <f t="shared" si="369"/>
        <v xml:space="preserve">         05113110-01                               </v>
      </c>
      <c r="H4380" t="str">
        <f t="shared" si="370"/>
        <v xml:space="preserve"> Torn Esp 6 X 5/8 Cp Ph </v>
      </c>
      <c r="M4380">
        <v>1196</v>
      </c>
      <c r="N4380" t="s">
        <v>27</v>
      </c>
      <c r="O4380">
        <f t="shared" si="368"/>
        <v>4</v>
      </c>
      <c r="V4380">
        <v>0</v>
      </c>
      <c r="W4380" t="s">
        <v>28</v>
      </c>
      <c r="X4380" t="s">
        <v>205</v>
      </c>
      <c r="Y4380" t="s">
        <v>65</v>
      </c>
      <c r="Z4380" t="s">
        <v>66</v>
      </c>
      <c r="AA4380">
        <v>1196</v>
      </c>
      <c r="AB4380" t="s">
        <v>27</v>
      </c>
      <c r="AC4380">
        <v>21772.7016</v>
      </c>
    </row>
    <row r="4381" spans="1:29" x14ac:dyDescent="0.25">
      <c r="A4381" t="s">
        <v>556</v>
      </c>
      <c r="B4381" t="s">
        <v>555</v>
      </c>
      <c r="G4381">
        <f t="shared" si="369"/>
        <v>611100600</v>
      </c>
      <c r="H4381" t="str">
        <f t="shared" si="370"/>
        <v xml:space="preserve"> TARUGO 8mm ACANALADO N </v>
      </c>
      <c r="M4381">
        <v>69</v>
      </c>
      <c r="N4381" t="s">
        <v>47</v>
      </c>
      <c r="O4381">
        <f t="shared" si="368"/>
        <v>4</v>
      </c>
      <c r="V4381">
        <v>0</v>
      </c>
      <c r="W4381" t="s">
        <v>28</v>
      </c>
      <c r="X4381" t="s">
        <v>45</v>
      </c>
      <c r="Y4381">
        <v>611100600</v>
      </c>
      <c r="Z4381" t="s">
        <v>46</v>
      </c>
      <c r="AA4381">
        <v>69</v>
      </c>
      <c r="AB4381" t="s">
        <v>47</v>
      </c>
      <c r="AC4381">
        <v>2334.4011</v>
      </c>
    </row>
    <row r="4382" spans="1:29" x14ac:dyDescent="0.25">
      <c r="A4382" t="s">
        <v>556</v>
      </c>
      <c r="B4382" t="s">
        <v>555</v>
      </c>
      <c r="G4382" t="str">
        <f t="shared" si="369"/>
        <v xml:space="preserve">         06521533-00                               </v>
      </c>
      <c r="H4382" t="str">
        <f t="shared" si="370"/>
        <v xml:space="preserve"> Chazo Plastico de 1/4  </v>
      </c>
      <c r="M4382">
        <v>322</v>
      </c>
      <c r="N4382" t="s">
        <v>27</v>
      </c>
      <c r="O4382">
        <f t="shared" si="368"/>
        <v>4</v>
      </c>
      <c r="V4382">
        <v>0</v>
      </c>
      <c r="W4382" t="s">
        <v>28</v>
      </c>
      <c r="X4382" t="s">
        <v>48</v>
      </c>
      <c r="Y4382" t="s">
        <v>49</v>
      </c>
      <c r="Z4382" t="s">
        <v>50</v>
      </c>
      <c r="AA4382">
        <v>322</v>
      </c>
      <c r="AB4382" t="s">
        <v>27</v>
      </c>
      <c r="AC4382">
        <v>5248.6</v>
      </c>
    </row>
    <row r="4383" spans="1:29" x14ac:dyDescent="0.25">
      <c r="A4383" t="s">
        <v>556</v>
      </c>
      <c r="B4383" t="s">
        <v>555</v>
      </c>
      <c r="G4383" t="str">
        <f t="shared" si="369"/>
        <v xml:space="preserve">         02510107-00                               </v>
      </c>
      <c r="H4383" t="str">
        <f t="shared" si="370"/>
        <v xml:space="preserve"> Tope Amorti TranspareØ </v>
      </c>
      <c r="M4383">
        <v>368</v>
      </c>
      <c r="N4383" t="s">
        <v>27</v>
      </c>
      <c r="O4383">
        <f t="shared" si="368"/>
        <v>4</v>
      </c>
      <c r="V4383">
        <v>0</v>
      </c>
      <c r="W4383" t="s">
        <v>28</v>
      </c>
      <c r="X4383" t="s">
        <v>206</v>
      </c>
      <c r="Y4383" t="s">
        <v>357</v>
      </c>
      <c r="Z4383" t="s">
        <v>358</v>
      </c>
      <c r="AA4383">
        <v>368</v>
      </c>
      <c r="AB4383" t="s">
        <v>27</v>
      </c>
      <c r="AC4383">
        <v>46368</v>
      </c>
    </row>
    <row r="4384" spans="1:29" x14ac:dyDescent="0.25">
      <c r="A4384" t="s">
        <v>556</v>
      </c>
      <c r="B4384" t="s">
        <v>555</v>
      </c>
      <c r="G4384" t="str">
        <f t="shared" si="369"/>
        <v xml:space="preserve">         06544102-00                               </v>
      </c>
      <c r="H4384" t="str">
        <f t="shared" si="370"/>
        <v xml:space="preserve"> Etiqueta Serial100X50m </v>
      </c>
      <c r="M4384">
        <v>23</v>
      </c>
      <c r="N4384" t="s">
        <v>27</v>
      </c>
      <c r="O4384">
        <f t="shared" si="368"/>
        <v>4</v>
      </c>
      <c r="V4384">
        <v>0</v>
      </c>
      <c r="W4384" t="s">
        <v>28</v>
      </c>
      <c r="X4384" t="s">
        <v>51</v>
      </c>
      <c r="Y4384" t="s">
        <v>52</v>
      </c>
      <c r="Z4384" t="s">
        <v>53</v>
      </c>
      <c r="AA4384">
        <v>23</v>
      </c>
      <c r="AB4384" t="s">
        <v>27</v>
      </c>
      <c r="AC4384">
        <v>457.19400000000002</v>
      </c>
    </row>
    <row r="4385" spans="1:31" x14ac:dyDescent="0.25">
      <c r="A4385" t="s">
        <v>556</v>
      </c>
      <c r="B4385" t="s">
        <v>555</v>
      </c>
      <c r="G4385" t="str">
        <f t="shared" si="369"/>
        <v xml:space="preserve">         06544103-00                               </v>
      </c>
      <c r="H4385" t="str">
        <f t="shared" si="370"/>
        <v xml:space="preserve"> Cinta 110mm Ancho R531 </v>
      </c>
      <c r="M4385">
        <v>1.2649999999999999</v>
      </c>
      <c r="N4385" t="s">
        <v>31</v>
      </c>
      <c r="O4385">
        <f t="shared" si="368"/>
        <v>4</v>
      </c>
      <c r="V4385">
        <v>0</v>
      </c>
      <c r="W4385" t="s">
        <v>28</v>
      </c>
      <c r="X4385" t="s">
        <v>54</v>
      </c>
      <c r="Y4385" t="s">
        <v>55</v>
      </c>
      <c r="Z4385" t="s">
        <v>56</v>
      </c>
      <c r="AA4385">
        <v>1.2649999999999999</v>
      </c>
      <c r="AB4385" t="s">
        <v>31</v>
      </c>
      <c r="AC4385">
        <v>54.540700000000001</v>
      </c>
    </row>
    <row r="4386" spans="1:31" x14ac:dyDescent="0.25">
      <c r="A4386" t="s">
        <v>556</v>
      </c>
      <c r="B4386" t="s">
        <v>555</v>
      </c>
      <c r="G4386" t="str">
        <f t="shared" si="369"/>
        <v xml:space="preserve">         02510184-00                               </v>
      </c>
      <c r="H4386" t="str">
        <f t="shared" si="370"/>
        <v xml:space="preserve"> TAPA TOR ADH Roble Ma  </v>
      </c>
      <c r="M4386">
        <v>1242</v>
      </c>
      <c r="N4386" t="s">
        <v>27</v>
      </c>
      <c r="O4386">
        <f t="shared" si="368"/>
        <v>4</v>
      </c>
      <c r="V4386">
        <v>0</v>
      </c>
      <c r="W4386" t="s">
        <v>28</v>
      </c>
      <c r="X4386" t="s">
        <v>57</v>
      </c>
      <c r="Y4386" t="s">
        <v>58</v>
      </c>
      <c r="Z4386" t="s">
        <v>59</v>
      </c>
      <c r="AA4386">
        <v>1242</v>
      </c>
      <c r="AB4386" t="s">
        <v>27</v>
      </c>
      <c r="AC4386">
        <v>18853.560000000001</v>
      </c>
    </row>
    <row r="4387" spans="1:31" x14ac:dyDescent="0.25">
      <c r="A4387" t="s">
        <v>556</v>
      </c>
      <c r="B4387" t="s">
        <v>555</v>
      </c>
      <c r="G4387" t="str">
        <f>+Y4387</f>
        <v xml:space="preserve">PL0001114727032002                                 </v>
      </c>
      <c r="H4387" t="str">
        <f>+Z4387</f>
        <v xml:space="preserve"> COSTADO 2400X595X15    </v>
      </c>
      <c r="M4387">
        <v>23</v>
      </c>
      <c r="N4387" t="s">
        <v>47</v>
      </c>
      <c r="O4387">
        <f t="shared" si="368"/>
        <v>4</v>
      </c>
      <c r="V4387">
        <v>0</v>
      </c>
      <c r="W4387" t="s">
        <v>28</v>
      </c>
      <c r="X4387" t="s">
        <v>60</v>
      </c>
      <c r="Y4387" t="s">
        <v>359</v>
      </c>
      <c r="Z4387" t="s">
        <v>360</v>
      </c>
      <c r="AA4387">
        <v>23</v>
      </c>
      <c r="AB4387" t="s">
        <v>47</v>
      </c>
      <c r="AC4387">
        <v>0</v>
      </c>
    </row>
    <row r="4388" spans="1:31" x14ac:dyDescent="0.25">
      <c r="A4388" t="s">
        <v>556</v>
      </c>
      <c r="B4388" t="s">
        <v>555</v>
      </c>
      <c r="I4388" t="str">
        <f>+Y4388</f>
        <v xml:space="preserve">         03115282-00                               </v>
      </c>
      <c r="J4388" t="str">
        <f>+Z4388</f>
        <v xml:space="preserve"> Aglo 2440x2150x15 Rove </v>
      </c>
      <c r="M4388">
        <v>3.4407999999999999</v>
      </c>
      <c r="N4388" t="s">
        <v>73</v>
      </c>
      <c r="O4388">
        <f t="shared" si="368"/>
        <v>4</v>
      </c>
      <c r="V4388">
        <v>0</v>
      </c>
      <c r="W4388" t="s">
        <v>70</v>
      </c>
      <c r="X4388" t="s">
        <v>24</v>
      </c>
      <c r="Y4388" t="s">
        <v>71</v>
      </c>
      <c r="Z4388" t="s">
        <v>72</v>
      </c>
      <c r="AA4388">
        <v>3.4407999999999999</v>
      </c>
      <c r="AB4388" t="s">
        <v>73</v>
      </c>
      <c r="AC4388">
        <v>767848.92799999996</v>
      </c>
    </row>
    <row r="4389" spans="1:31" x14ac:dyDescent="0.25">
      <c r="A4389" t="s">
        <v>556</v>
      </c>
      <c r="B4389" t="s">
        <v>555</v>
      </c>
      <c r="G4389" t="str">
        <f t="shared" ref="G4389:G4391" si="371">+Y4389</f>
        <v xml:space="preserve">         04224699-00                               </v>
      </c>
      <c r="H4389" t="str">
        <f t="shared" ref="H4389:H4391" si="372">+Z4389</f>
        <v xml:space="preserve"> FJ PVC Rovere  M2 19x. </v>
      </c>
      <c r="K4389" t="str">
        <f>+Y4389</f>
        <v xml:space="preserve">         04224699-00                               </v>
      </c>
      <c r="L4389" t="str">
        <f>+Z4389</f>
        <v xml:space="preserve"> FJ PVC Rovere  M2 19x. </v>
      </c>
      <c r="M4389">
        <v>141.44999999999999</v>
      </c>
      <c r="N4389" t="s">
        <v>31</v>
      </c>
      <c r="O4389">
        <f t="shared" si="368"/>
        <v>6</v>
      </c>
      <c r="V4389">
        <v>0</v>
      </c>
      <c r="W4389" t="s">
        <v>70</v>
      </c>
      <c r="X4389" t="s">
        <v>32</v>
      </c>
      <c r="Y4389" t="s">
        <v>74</v>
      </c>
      <c r="Z4389" t="s">
        <v>75</v>
      </c>
      <c r="AA4389">
        <v>141.44999999999999</v>
      </c>
      <c r="AB4389" t="s">
        <v>31</v>
      </c>
      <c r="AC4389">
        <v>36069.75</v>
      </c>
    </row>
    <row r="4390" spans="1:31" x14ac:dyDescent="0.25">
      <c r="A4390" t="s">
        <v>556</v>
      </c>
      <c r="B4390" t="s">
        <v>555</v>
      </c>
      <c r="G4390" t="str">
        <f t="shared" si="371"/>
        <v xml:space="preserve">         09122109-00                               </v>
      </c>
      <c r="H4390" t="str">
        <f t="shared" si="372"/>
        <v xml:space="preserve"> Holt Melt Jowatherm 28 </v>
      </c>
      <c r="M4390">
        <v>0.20699999999999999</v>
      </c>
      <c r="N4390" t="s">
        <v>78</v>
      </c>
      <c r="O4390">
        <f t="shared" si="368"/>
        <v>4</v>
      </c>
      <c r="V4390">
        <v>0</v>
      </c>
      <c r="W4390" t="s">
        <v>70</v>
      </c>
      <c r="X4390" t="s">
        <v>36</v>
      </c>
      <c r="Y4390" t="s">
        <v>76</v>
      </c>
      <c r="Z4390" t="s">
        <v>77</v>
      </c>
      <c r="AA4390">
        <v>0.20699999999999999</v>
      </c>
      <c r="AB4390" t="s">
        <v>78</v>
      </c>
      <c r="AC4390">
        <v>5382</v>
      </c>
    </row>
    <row r="4391" spans="1:31" x14ac:dyDescent="0.25">
      <c r="A4391" t="s">
        <v>556</v>
      </c>
      <c r="B4391" t="s">
        <v>555</v>
      </c>
      <c r="G4391" t="str">
        <f t="shared" si="371"/>
        <v xml:space="preserve">         09122109-00                               </v>
      </c>
      <c r="H4391" t="str">
        <f t="shared" si="372"/>
        <v xml:space="preserve"> Holt Melt Jowatherm 28 </v>
      </c>
      <c r="M4391">
        <v>0.41399999999999998</v>
      </c>
      <c r="N4391" t="s">
        <v>78</v>
      </c>
      <c r="O4391">
        <f t="shared" si="368"/>
        <v>4</v>
      </c>
      <c r="V4391">
        <v>0</v>
      </c>
      <c r="W4391" t="s">
        <v>70</v>
      </c>
      <c r="X4391" t="s">
        <v>39</v>
      </c>
      <c r="Y4391" t="s">
        <v>76</v>
      </c>
      <c r="Z4391" t="s">
        <v>77</v>
      </c>
      <c r="AA4391">
        <v>0.41399999999999998</v>
      </c>
      <c r="AB4391" t="s">
        <v>78</v>
      </c>
      <c r="AC4391">
        <v>10764</v>
      </c>
    </row>
    <row r="4392" spans="1:31" x14ac:dyDescent="0.25">
      <c r="A4392" t="s">
        <v>556</v>
      </c>
      <c r="B4392" t="s">
        <v>555</v>
      </c>
      <c r="O4392">
        <f t="shared" si="368"/>
        <v>0</v>
      </c>
      <c r="V4392">
        <v>0</v>
      </c>
      <c r="W4392" t="s">
        <v>79</v>
      </c>
    </row>
    <row r="4393" spans="1:31" x14ac:dyDescent="0.25">
      <c r="A4393" t="s">
        <v>556</v>
      </c>
      <c r="B4393" t="s">
        <v>555</v>
      </c>
      <c r="O4393">
        <f t="shared" si="368"/>
        <v>0</v>
      </c>
      <c r="V4393">
        <v>0</v>
      </c>
      <c r="W4393" t="s">
        <v>28</v>
      </c>
      <c r="X4393" t="s">
        <v>361</v>
      </c>
    </row>
    <row r="4394" spans="1:31" x14ac:dyDescent="0.25">
      <c r="A4394" t="s">
        <v>556</v>
      </c>
      <c r="B4394" t="s">
        <v>555</v>
      </c>
      <c r="O4394">
        <f t="shared" si="368"/>
        <v>0</v>
      </c>
      <c r="V4394">
        <v>0</v>
      </c>
      <c r="W4394" t="s">
        <v>18</v>
      </c>
      <c r="X4394" t="s">
        <v>81</v>
      </c>
    </row>
    <row r="4395" spans="1:31" x14ac:dyDescent="0.25">
      <c r="A4395" t="s">
        <v>556</v>
      </c>
      <c r="B4395" t="s">
        <v>555</v>
      </c>
      <c r="O4395">
        <f t="shared" si="368"/>
        <v>0</v>
      </c>
      <c r="V4395">
        <v>0</v>
      </c>
      <c r="W4395" t="s">
        <v>18</v>
      </c>
      <c r="X4395" t="s">
        <v>82</v>
      </c>
      <c r="Y4395" t="s">
        <v>83</v>
      </c>
      <c r="Z4395" t="s">
        <v>84</v>
      </c>
      <c r="AA4395" t="s">
        <v>85</v>
      </c>
      <c r="AB4395" t="s">
        <v>86</v>
      </c>
      <c r="AC4395" t="s">
        <v>84</v>
      </c>
      <c r="AD4395" t="s">
        <v>87</v>
      </c>
    </row>
    <row r="4396" spans="1:31" x14ac:dyDescent="0.25">
      <c r="A4396" t="s">
        <v>556</v>
      </c>
      <c r="B4396" t="s">
        <v>555</v>
      </c>
      <c r="O4396">
        <f t="shared" si="368"/>
        <v>0</v>
      </c>
      <c r="V4396">
        <v>0</v>
      </c>
      <c r="W4396" t="s">
        <v>18</v>
      </c>
      <c r="X4396" t="s">
        <v>83</v>
      </c>
      <c r="Y4396" t="s">
        <v>83</v>
      </c>
      <c r="Z4396" t="s">
        <v>88</v>
      </c>
      <c r="AA4396" t="s">
        <v>89</v>
      </c>
      <c r="AB4396" t="s">
        <v>90</v>
      </c>
      <c r="AC4396" t="s">
        <v>88</v>
      </c>
      <c r="AD4396" t="s">
        <v>91</v>
      </c>
    </row>
    <row r="4397" spans="1:31" x14ac:dyDescent="0.25">
      <c r="A4397" t="s">
        <v>556</v>
      </c>
      <c r="B4397" t="s">
        <v>555</v>
      </c>
      <c r="O4397">
        <f t="shared" si="368"/>
        <v>0</v>
      </c>
      <c r="V4397">
        <v>0</v>
      </c>
      <c r="W4397" t="s">
        <v>18</v>
      </c>
      <c r="X4397" t="s">
        <v>92</v>
      </c>
    </row>
    <row r="4398" spans="1:31" x14ac:dyDescent="0.25">
      <c r="A4398" t="s">
        <v>556</v>
      </c>
      <c r="B4398" t="s">
        <v>555</v>
      </c>
      <c r="O4398">
        <f t="shared" si="368"/>
        <v>0</v>
      </c>
      <c r="V4398">
        <v>0</v>
      </c>
      <c r="W4398" t="s">
        <v>18</v>
      </c>
      <c r="X4398">
        <v>10</v>
      </c>
      <c r="Y4398">
        <v>2930</v>
      </c>
      <c r="Z4398" t="s">
        <v>93</v>
      </c>
      <c r="AA4398" t="s">
        <v>94</v>
      </c>
      <c r="AB4398" t="s">
        <v>95</v>
      </c>
      <c r="AC4398" t="s">
        <v>96</v>
      </c>
      <c r="AD4398" t="s">
        <v>97</v>
      </c>
      <c r="AE4398">
        <v>5644.8531999999996</v>
      </c>
    </row>
    <row r="4399" spans="1:31" x14ac:dyDescent="0.25">
      <c r="A4399" t="s">
        <v>556</v>
      </c>
      <c r="B4399" t="s">
        <v>555</v>
      </c>
      <c r="O4399">
        <f t="shared" si="368"/>
        <v>0</v>
      </c>
      <c r="V4399">
        <v>0</v>
      </c>
      <c r="W4399" t="s">
        <v>18</v>
      </c>
      <c r="X4399">
        <v>20</v>
      </c>
      <c r="Y4399">
        <v>2931</v>
      </c>
      <c r="Z4399" t="s">
        <v>98</v>
      </c>
      <c r="AA4399" t="s">
        <v>94</v>
      </c>
      <c r="AB4399" t="s">
        <v>99</v>
      </c>
      <c r="AC4399" t="s">
        <v>100</v>
      </c>
      <c r="AD4399" t="s">
        <v>101</v>
      </c>
      <c r="AE4399">
        <v>21442.442299999999</v>
      </c>
    </row>
    <row r="4400" spans="1:31" x14ac:dyDescent="0.25">
      <c r="A4400" t="s">
        <v>556</v>
      </c>
      <c r="B4400" t="s">
        <v>555</v>
      </c>
      <c r="O4400">
        <f t="shared" si="368"/>
        <v>0</v>
      </c>
      <c r="V4400">
        <v>0</v>
      </c>
      <c r="W4400" t="s">
        <v>18</v>
      </c>
      <c r="X4400">
        <v>30</v>
      </c>
      <c r="Y4400">
        <v>2932</v>
      </c>
      <c r="Z4400" t="s">
        <v>102</v>
      </c>
      <c r="AA4400" t="s">
        <v>94</v>
      </c>
      <c r="AB4400" t="s">
        <v>103</v>
      </c>
      <c r="AC4400" t="s">
        <v>104</v>
      </c>
      <c r="AD4400" t="s">
        <v>362</v>
      </c>
      <c r="AE4400">
        <v>40129.006200000003</v>
      </c>
    </row>
    <row r="4401" spans="1:29" x14ac:dyDescent="0.25">
      <c r="A4401" t="s">
        <v>556</v>
      </c>
      <c r="B4401" t="s">
        <v>555</v>
      </c>
      <c r="O4401">
        <f t="shared" si="368"/>
        <v>0</v>
      </c>
      <c r="V4401">
        <v>0</v>
      </c>
      <c r="W4401" t="s">
        <v>18</v>
      </c>
      <c r="X4401" t="s">
        <v>81</v>
      </c>
      <c r="Y4401" t="s">
        <v>106</v>
      </c>
    </row>
    <row r="4402" spans="1:29" x14ac:dyDescent="0.25">
      <c r="A4402" t="s">
        <v>556</v>
      </c>
      <c r="B4402" t="s">
        <v>555</v>
      </c>
      <c r="O4402">
        <f t="shared" si="368"/>
        <v>0</v>
      </c>
      <c r="V4402">
        <v>0</v>
      </c>
      <c r="W4402" t="s">
        <v>18</v>
      </c>
      <c r="X4402" t="s">
        <v>107</v>
      </c>
      <c r="Y4402" t="s">
        <v>462</v>
      </c>
    </row>
    <row r="4403" spans="1:29" x14ac:dyDescent="0.25">
      <c r="A4403" t="s">
        <v>556</v>
      </c>
      <c r="B4403" t="s">
        <v>555</v>
      </c>
      <c r="O4403">
        <f t="shared" si="368"/>
        <v>0</v>
      </c>
      <c r="V4403">
        <v>0</v>
      </c>
      <c r="W4403" t="s">
        <v>79</v>
      </c>
    </row>
    <row r="4404" spans="1:29" x14ac:dyDescent="0.25">
      <c r="A4404" t="s">
        <v>556</v>
      </c>
      <c r="B4404" t="s">
        <v>555</v>
      </c>
      <c r="G4404" t="str">
        <f>+Y4404</f>
        <v xml:space="preserve">PL0001114727042001                                 </v>
      </c>
      <c r="H4404" t="str">
        <f>+Z4404</f>
        <v xml:space="preserve"> ENTREPAÑO FIJO 570X590 </v>
      </c>
      <c r="M4404">
        <v>46</v>
      </c>
      <c r="N4404" t="s">
        <v>47</v>
      </c>
      <c r="O4404">
        <f t="shared" si="368"/>
        <v>4</v>
      </c>
      <c r="V4404">
        <v>0</v>
      </c>
      <c r="W4404" t="s">
        <v>28</v>
      </c>
      <c r="X4404" t="s">
        <v>64</v>
      </c>
      <c r="Y4404" t="s">
        <v>364</v>
      </c>
      <c r="Z4404" t="s">
        <v>365</v>
      </c>
      <c r="AA4404">
        <v>46</v>
      </c>
      <c r="AB4404" t="s">
        <v>47</v>
      </c>
      <c r="AC4404">
        <v>0</v>
      </c>
    </row>
    <row r="4405" spans="1:29" x14ac:dyDescent="0.25">
      <c r="A4405" t="s">
        <v>556</v>
      </c>
      <c r="B4405" t="s">
        <v>555</v>
      </c>
      <c r="I4405" t="str">
        <f>+Y4405</f>
        <v xml:space="preserve">         03115282-00                               </v>
      </c>
      <c r="J4405" t="str">
        <f>+Z4405</f>
        <v xml:space="preserve"> Aglo 2440x2150x15 Rove </v>
      </c>
      <c r="M4405">
        <v>3.4638</v>
      </c>
      <c r="N4405" t="s">
        <v>73</v>
      </c>
      <c r="O4405">
        <f t="shared" si="368"/>
        <v>4</v>
      </c>
      <c r="V4405">
        <v>0</v>
      </c>
      <c r="W4405" t="s">
        <v>70</v>
      </c>
      <c r="X4405" t="s">
        <v>24</v>
      </c>
      <c r="Y4405" t="s">
        <v>71</v>
      </c>
      <c r="Z4405" t="s">
        <v>72</v>
      </c>
      <c r="AA4405">
        <v>3.4638</v>
      </c>
      <c r="AB4405" t="s">
        <v>73</v>
      </c>
      <c r="AC4405">
        <v>772981.60800000001</v>
      </c>
    </row>
    <row r="4406" spans="1:29" x14ac:dyDescent="0.25">
      <c r="A4406" t="s">
        <v>556</v>
      </c>
      <c r="B4406" t="s">
        <v>555</v>
      </c>
      <c r="G4406" t="str">
        <f t="shared" ref="G4406:G4408" si="373">+Y4406</f>
        <v xml:space="preserve">         04224699-00                               </v>
      </c>
      <c r="H4406" t="str">
        <f t="shared" ref="H4406:H4408" si="374">+Z4406</f>
        <v xml:space="preserve"> FJ PVC Rovere  M2 19x. </v>
      </c>
      <c r="K4406" t="str">
        <f>+Y4406</f>
        <v xml:space="preserve">         04224699-00                               </v>
      </c>
      <c r="L4406" t="str">
        <f>+Z4406</f>
        <v xml:space="preserve"> FJ PVC Rovere  M2 19x. </v>
      </c>
      <c r="M4406">
        <v>56.12</v>
      </c>
      <c r="N4406" t="s">
        <v>31</v>
      </c>
      <c r="O4406">
        <f t="shared" si="368"/>
        <v>6</v>
      </c>
      <c r="V4406">
        <v>0</v>
      </c>
      <c r="W4406" t="s">
        <v>70</v>
      </c>
      <c r="X4406" t="s">
        <v>32</v>
      </c>
      <c r="Y4406" t="s">
        <v>74</v>
      </c>
      <c r="Z4406" t="s">
        <v>75</v>
      </c>
      <c r="AA4406">
        <v>56.12</v>
      </c>
      <c r="AB4406" t="s">
        <v>31</v>
      </c>
      <c r="AC4406">
        <v>14310.6</v>
      </c>
    </row>
    <row r="4407" spans="1:29" x14ac:dyDescent="0.25">
      <c r="A4407" t="s">
        <v>556</v>
      </c>
      <c r="B4407" t="s">
        <v>555</v>
      </c>
      <c r="G4407" t="str">
        <f t="shared" si="373"/>
        <v xml:space="preserve">         09122109-00                               </v>
      </c>
      <c r="H4407" t="str">
        <f t="shared" si="374"/>
        <v xml:space="preserve"> Holt Melt Jowatherm 28 </v>
      </c>
      <c r="M4407">
        <v>7.8200000000000006E-2</v>
      </c>
      <c r="N4407" t="s">
        <v>78</v>
      </c>
      <c r="O4407">
        <f t="shared" si="368"/>
        <v>4</v>
      </c>
      <c r="V4407">
        <v>0</v>
      </c>
      <c r="W4407" t="s">
        <v>70</v>
      </c>
      <c r="X4407" t="s">
        <v>36</v>
      </c>
      <c r="Y4407" t="s">
        <v>76</v>
      </c>
      <c r="Z4407" t="s">
        <v>77</v>
      </c>
      <c r="AA4407">
        <v>7.8200000000000006E-2</v>
      </c>
      <c r="AB4407" t="s">
        <v>78</v>
      </c>
      <c r="AC4407">
        <v>2033.2</v>
      </c>
    </row>
    <row r="4408" spans="1:29" x14ac:dyDescent="0.25">
      <c r="A4408" t="s">
        <v>556</v>
      </c>
      <c r="B4408" t="s">
        <v>555</v>
      </c>
      <c r="G4408" t="str">
        <f t="shared" si="373"/>
        <v xml:space="preserve">         09122109-00                               </v>
      </c>
      <c r="H4408" t="str">
        <f t="shared" si="374"/>
        <v xml:space="preserve"> Holt Melt Jowatherm 28 </v>
      </c>
      <c r="M4408">
        <v>0.15640000000000001</v>
      </c>
      <c r="N4408" t="s">
        <v>78</v>
      </c>
      <c r="O4408">
        <f t="shared" si="368"/>
        <v>4</v>
      </c>
      <c r="V4408">
        <v>0</v>
      </c>
      <c r="W4408" t="s">
        <v>70</v>
      </c>
      <c r="X4408" t="s">
        <v>39</v>
      </c>
      <c r="Y4408" t="s">
        <v>76</v>
      </c>
      <c r="Z4408" t="s">
        <v>77</v>
      </c>
      <c r="AA4408">
        <v>0.15640000000000001</v>
      </c>
      <c r="AB4408" t="s">
        <v>78</v>
      </c>
      <c r="AC4408">
        <v>4066.4</v>
      </c>
    </row>
    <row r="4409" spans="1:29" x14ac:dyDescent="0.25">
      <c r="A4409" t="s">
        <v>556</v>
      </c>
      <c r="B4409" t="s">
        <v>555</v>
      </c>
      <c r="O4409">
        <f t="shared" si="368"/>
        <v>0</v>
      </c>
      <c r="V4409">
        <v>0</v>
      </c>
    </row>
    <row r="4410" spans="1:29" x14ac:dyDescent="0.25">
      <c r="A4410" t="s">
        <v>556</v>
      </c>
      <c r="B4410" t="s">
        <v>555</v>
      </c>
      <c r="O4410">
        <f t="shared" si="368"/>
        <v>0</v>
      </c>
      <c r="V4410">
        <v>0</v>
      </c>
    </row>
    <row r="4411" spans="1:29" x14ac:dyDescent="0.25">
      <c r="A4411" t="s">
        <v>556</v>
      </c>
      <c r="B4411" t="s">
        <v>555</v>
      </c>
      <c r="O4411">
        <f t="shared" si="368"/>
        <v>0</v>
      </c>
      <c r="V4411">
        <v>0</v>
      </c>
    </row>
    <row r="4412" spans="1:29" x14ac:dyDescent="0.25">
      <c r="A4412" t="s">
        <v>556</v>
      </c>
      <c r="B4412" t="s">
        <v>555</v>
      </c>
      <c r="O4412">
        <f t="shared" si="368"/>
        <v>0</v>
      </c>
      <c r="V4412">
        <v>0</v>
      </c>
    </row>
    <row r="4413" spans="1:29" x14ac:dyDescent="0.25">
      <c r="A4413" t="s">
        <v>556</v>
      </c>
      <c r="B4413" t="s">
        <v>555</v>
      </c>
      <c r="O4413">
        <f t="shared" si="368"/>
        <v>0</v>
      </c>
      <c r="V4413">
        <v>0</v>
      </c>
    </row>
    <row r="4414" spans="1:29" x14ac:dyDescent="0.25">
      <c r="A4414" t="s">
        <v>556</v>
      </c>
      <c r="B4414" t="s">
        <v>555</v>
      </c>
      <c r="O4414">
        <f t="shared" si="368"/>
        <v>0</v>
      </c>
      <c r="V4414">
        <v>0</v>
      </c>
    </row>
    <row r="4415" spans="1:29" x14ac:dyDescent="0.25">
      <c r="A4415" t="s">
        <v>556</v>
      </c>
      <c r="B4415" t="s">
        <v>555</v>
      </c>
      <c r="O4415">
        <f t="shared" si="368"/>
        <v>0</v>
      </c>
      <c r="V4415">
        <v>0</v>
      </c>
    </row>
    <row r="4416" spans="1:29" x14ac:dyDescent="0.25">
      <c r="A4416" t="s">
        <v>556</v>
      </c>
      <c r="B4416" t="s">
        <v>555</v>
      </c>
      <c r="O4416">
        <f t="shared" si="368"/>
        <v>0</v>
      </c>
      <c r="V4416">
        <v>0</v>
      </c>
    </row>
    <row r="4417" spans="1:23" x14ac:dyDescent="0.25">
      <c r="A4417" t="s">
        <v>556</v>
      </c>
      <c r="B4417" t="s">
        <v>555</v>
      </c>
      <c r="O4417">
        <f t="shared" si="368"/>
        <v>0</v>
      </c>
      <c r="V4417">
        <v>0</v>
      </c>
    </row>
    <row r="4418" spans="1:23" x14ac:dyDescent="0.25">
      <c r="A4418" t="s">
        <v>556</v>
      </c>
      <c r="B4418" t="s">
        <v>555</v>
      </c>
      <c r="O4418">
        <f t="shared" si="368"/>
        <v>0</v>
      </c>
      <c r="V4418">
        <v>0</v>
      </c>
    </row>
    <row r="4419" spans="1:23" x14ac:dyDescent="0.25">
      <c r="A4419" t="s">
        <v>556</v>
      </c>
      <c r="B4419" t="s">
        <v>555</v>
      </c>
      <c r="O4419">
        <f t="shared" si="368"/>
        <v>0</v>
      </c>
      <c r="V4419">
        <v>0</v>
      </c>
    </row>
    <row r="4420" spans="1:23" x14ac:dyDescent="0.25">
      <c r="A4420" t="s">
        <v>556</v>
      </c>
      <c r="B4420" t="s">
        <v>555</v>
      </c>
      <c r="O4420">
        <f t="shared" ref="O4420:O4483" si="375">+COUNTA(C4420:N4420)</f>
        <v>0</v>
      </c>
      <c r="V4420">
        <v>0</v>
      </c>
    </row>
    <row r="4421" spans="1:23" x14ac:dyDescent="0.25">
      <c r="A4421" t="s">
        <v>556</v>
      </c>
      <c r="B4421" t="s">
        <v>555</v>
      </c>
      <c r="O4421">
        <f t="shared" si="375"/>
        <v>0</v>
      </c>
      <c r="V4421">
        <v>0</v>
      </c>
    </row>
    <row r="4422" spans="1:23" x14ac:dyDescent="0.25">
      <c r="A4422" t="s">
        <v>556</v>
      </c>
      <c r="B4422" t="s">
        <v>555</v>
      </c>
      <c r="O4422">
        <f t="shared" si="375"/>
        <v>0</v>
      </c>
      <c r="V4422">
        <v>0</v>
      </c>
      <c r="W4422" t="s">
        <v>463</v>
      </c>
    </row>
    <row r="4423" spans="1:23" x14ac:dyDescent="0.25">
      <c r="A4423" t="s">
        <v>556</v>
      </c>
      <c r="B4423" t="s">
        <v>555</v>
      </c>
      <c r="O4423">
        <f t="shared" si="375"/>
        <v>0</v>
      </c>
      <c r="V4423">
        <v>0</v>
      </c>
      <c r="W4423" t="s">
        <v>2</v>
      </c>
    </row>
    <row r="4424" spans="1:23" x14ac:dyDescent="0.25">
      <c r="A4424" t="s">
        <v>556</v>
      </c>
      <c r="B4424" t="s">
        <v>555</v>
      </c>
      <c r="O4424">
        <f t="shared" si="375"/>
        <v>0</v>
      </c>
      <c r="V4424">
        <v>0</v>
      </c>
      <c r="W4424" t="s">
        <v>3</v>
      </c>
    </row>
    <row r="4425" spans="1:23" x14ac:dyDescent="0.25">
      <c r="A4425" t="s">
        <v>556</v>
      </c>
      <c r="B4425" t="s">
        <v>555</v>
      </c>
      <c r="O4425">
        <f t="shared" si="375"/>
        <v>0</v>
      </c>
      <c r="V4425">
        <v>0</v>
      </c>
      <c r="W4425" t="s">
        <v>4</v>
      </c>
    </row>
    <row r="4426" spans="1:23" x14ac:dyDescent="0.25">
      <c r="A4426" t="s">
        <v>556</v>
      </c>
      <c r="B4426" t="s">
        <v>555</v>
      </c>
      <c r="O4426">
        <f t="shared" si="375"/>
        <v>0</v>
      </c>
      <c r="V4426">
        <v>0</v>
      </c>
      <c r="W4426" t="s">
        <v>5</v>
      </c>
    </row>
    <row r="4427" spans="1:23" x14ac:dyDescent="0.25">
      <c r="A4427" t="s">
        <v>556</v>
      </c>
      <c r="B4427" t="s">
        <v>555</v>
      </c>
      <c r="O4427">
        <f t="shared" si="375"/>
        <v>0</v>
      </c>
      <c r="V4427">
        <v>0</v>
      </c>
    </row>
    <row r="4428" spans="1:23" x14ac:dyDescent="0.25">
      <c r="A4428" t="s">
        <v>556</v>
      </c>
      <c r="B4428" t="s">
        <v>555</v>
      </c>
      <c r="O4428">
        <f t="shared" si="375"/>
        <v>0</v>
      </c>
      <c r="V4428">
        <v>0</v>
      </c>
      <c r="W4428" t="s">
        <v>6</v>
      </c>
    </row>
    <row r="4429" spans="1:23" x14ac:dyDescent="0.25">
      <c r="A4429" t="s">
        <v>556</v>
      </c>
      <c r="B4429" t="s">
        <v>555</v>
      </c>
      <c r="O4429">
        <f t="shared" si="375"/>
        <v>0</v>
      </c>
      <c r="V4429">
        <v>0</v>
      </c>
    </row>
    <row r="4430" spans="1:23" x14ac:dyDescent="0.25">
      <c r="A4430" t="s">
        <v>556</v>
      </c>
      <c r="B4430" t="s">
        <v>555</v>
      </c>
      <c r="O4430">
        <f t="shared" si="375"/>
        <v>0</v>
      </c>
      <c r="V4430">
        <v>0</v>
      </c>
      <c r="W4430" t="s">
        <v>7</v>
      </c>
    </row>
    <row r="4431" spans="1:23" x14ac:dyDescent="0.25">
      <c r="A4431" t="s">
        <v>556</v>
      </c>
      <c r="B4431" t="s">
        <v>555</v>
      </c>
      <c r="O4431">
        <f t="shared" si="375"/>
        <v>0</v>
      </c>
      <c r="V4431">
        <v>0</v>
      </c>
    </row>
    <row r="4432" spans="1:23" x14ac:dyDescent="0.25">
      <c r="A4432" t="s">
        <v>556</v>
      </c>
      <c r="B4432" t="s">
        <v>555</v>
      </c>
      <c r="O4432">
        <f t="shared" si="375"/>
        <v>0</v>
      </c>
      <c r="V4432">
        <v>0</v>
      </c>
      <c r="W4432" t="s">
        <v>352</v>
      </c>
    </row>
    <row r="4433" spans="1:31" x14ac:dyDescent="0.25">
      <c r="A4433" t="s">
        <v>556</v>
      </c>
      <c r="B4433" t="s">
        <v>555</v>
      </c>
      <c r="O4433">
        <f t="shared" si="375"/>
        <v>0</v>
      </c>
      <c r="V4433">
        <v>0</v>
      </c>
      <c r="W4433" t="s">
        <v>353</v>
      </c>
    </row>
    <row r="4434" spans="1:31" x14ac:dyDescent="0.25">
      <c r="A4434" t="s">
        <v>556</v>
      </c>
      <c r="B4434" t="s">
        <v>555</v>
      </c>
      <c r="O4434">
        <f t="shared" si="375"/>
        <v>0</v>
      </c>
      <c r="V4434">
        <v>0</v>
      </c>
      <c r="W4434" t="s">
        <v>461</v>
      </c>
    </row>
    <row r="4435" spans="1:31" x14ac:dyDescent="0.25">
      <c r="A4435" t="s">
        <v>556</v>
      </c>
      <c r="B4435" t="s">
        <v>555</v>
      </c>
      <c r="O4435">
        <f t="shared" si="375"/>
        <v>0</v>
      </c>
      <c r="V4435">
        <v>0</v>
      </c>
      <c r="W4435" t="s">
        <v>3</v>
      </c>
    </row>
    <row r="4436" spans="1:31" x14ac:dyDescent="0.25">
      <c r="A4436" t="s">
        <v>556</v>
      </c>
      <c r="B4436" t="s">
        <v>555</v>
      </c>
      <c r="O4436">
        <f t="shared" si="375"/>
        <v>0</v>
      </c>
      <c r="V4436">
        <v>0</v>
      </c>
      <c r="W4436" t="s">
        <v>11</v>
      </c>
      <c r="X4436" t="s">
        <v>12</v>
      </c>
      <c r="Y4436" t="s">
        <v>13</v>
      </c>
      <c r="Z4436" t="s">
        <v>14</v>
      </c>
      <c r="AA4436" t="s">
        <v>15</v>
      </c>
      <c r="AB4436" t="s">
        <v>16</v>
      </c>
      <c r="AC4436" t="s">
        <v>17</v>
      </c>
    </row>
    <row r="4437" spans="1:31" x14ac:dyDescent="0.25">
      <c r="A4437" t="s">
        <v>556</v>
      </c>
      <c r="B4437" t="s">
        <v>555</v>
      </c>
      <c r="O4437">
        <f t="shared" si="375"/>
        <v>0</v>
      </c>
      <c r="V4437">
        <v>0</v>
      </c>
      <c r="W4437" t="s">
        <v>18</v>
      </c>
      <c r="X4437" t="s">
        <v>18</v>
      </c>
      <c r="Y4437" t="s">
        <v>19</v>
      </c>
      <c r="Z4437" t="s">
        <v>20</v>
      </c>
      <c r="AA4437" t="s">
        <v>21</v>
      </c>
      <c r="AB4437" t="s">
        <v>22</v>
      </c>
    </row>
    <row r="4438" spans="1:31" x14ac:dyDescent="0.25">
      <c r="A4438" t="s">
        <v>556</v>
      </c>
      <c r="B4438" t="s">
        <v>555</v>
      </c>
      <c r="O4438">
        <f t="shared" si="375"/>
        <v>0</v>
      </c>
      <c r="V4438">
        <v>0</v>
      </c>
      <c r="W4438" t="s">
        <v>23</v>
      </c>
    </row>
    <row r="4439" spans="1:31" x14ac:dyDescent="0.25">
      <c r="A4439" t="s">
        <v>556</v>
      </c>
      <c r="B4439" t="s">
        <v>555</v>
      </c>
      <c r="O4439">
        <f t="shared" si="375"/>
        <v>0</v>
      </c>
      <c r="V4439">
        <v>0</v>
      </c>
      <c r="W4439" t="s">
        <v>79</v>
      </c>
    </row>
    <row r="4440" spans="1:31" x14ac:dyDescent="0.25">
      <c r="A4440" t="s">
        <v>556</v>
      </c>
      <c r="B4440" t="s">
        <v>555</v>
      </c>
      <c r="O4440">
        <f t="shared" si="375"/>
        <v>0</v>
      </c>
      <c r="V4440">
        <v>0</v>
      </c>
      <c r="W4440" t="s">
        <v>28</v>
      </c>
      <c r="X4440" t="s">
        <v>367</v>
      </c>
    </row>
    <row r="4441" spans="1:31" x14ac:dyDescent="0.25">
      <c r="A4441" t="s">
        <v>556</v>
      </c>
      <c r="B4441" t="s">
        <v>555</v>
      </c>
      <c r="O4441">
        <f t="shared" si="375"/>
        <v>0</v>
      </c>
      <c r="V4441">
        <v>0</v>
      </c>
      <c r="W4441" t="s">
        <v>18</v>
      </c>
      <c r="X4441" t="s">
        <v>81</v>
      </c>
    </row>
    <row r="4442" spans="1:31" x14ac:dyDescent="0.25">
      <c r="A4442" t="s">
        <v>556</v>
      </c>
      <c r="B4442" t="s">
        <v>555</v>
      </c>
      <c r="O4442">
        <f t="shared" si="375"/>
        <v>0</v>
      </c>
      <c r="V4442">
        <v>0</v>
      </c>
      <c r="W4442" t="s">
        <v>18</v>
      </c>
      <c r="X4442" t="s">
        <v>82</v>
      </c>
      <c r="Y4442" t="s">
        <v>83</v>
      </c>
      <c r="Z4442" t="s">
        <v>84</v>
      </c>
      <c r="AA4442" t="s">
        <v>85</v>
      </c>
      <c r="AB4442" t="s">
        <v>86</v>
      </c>
      <c r="AC4442" t="s">
        <v>84</v>
      </c>
      <c r="AD4442" t="s">
        <v>87</v>
      </c>
    </row>
    <row r="4443" spans="1:31" x14ac:dyDescent="0.25">
      <c r="A4443" t="s">
        <v>556</v>
      </c>
      <c r="B4443" t="s">
        <v>555</v>
      </c>
      <c r="O4443">
        <f t="shared" si="375"/>
        <v>0</v>
      </c>
      <c r="V4443">
        <v>0</v>
      </c>
      <c r="W4443" t="s">
        <v>18</v>
      </c>
      <c r="X4443" t="s">
        <v>83</v>
      </c>
      <c r="Y4443" t="s">
        <v>83</v>
      </c>
      <c r="Z4443" t="s">
        <v>88</v>
      </c>
      <c r="AA4443" t="s">
        <v>89</v>
      </c>
      <c r="AB4443" t="s">
        <v>90</v>
      </c>
      <c r="AC4443" t="s">
        <v>88</v>
      </c>
      <c r="AD4443" t="s">
        <v>91</v>
      </c>
    </row>
    <row r="4444" spans="1:31" x14ac:dyDescent="0.25">
      <c r="A4444" t="s">
        <v>556</v>
      </c>
      <c r="B4444" t="s">
        <v>555</v>
      </c>
      <c r="O4444">
        <f t="shared" si="375"/>
        <v>0</v>
      </c>
      <c r="V4444">
        <v>0</v>
      </c>
      <c r="W4444" t="s">
        <v>18</v>
      </c>
      <c r="X4444" t="s">
        <v>92</v>
      </c>
    </row>
    <row r="4445" spans="1:31" x14ac:dyDescent="0.25">
      <c r="A4445" t="s">
        <v>556</v>
      </c>
      <c r="B4445" t="s">
        <v>555</v>
      </c>
      <c r="O4445">
        <f t="shared" si="375"/>
        <v>0</v>
      </c>
      <c r="V4445">
        <v>0</v>
      </c>
      <c r="W4445" t="s">
        <v>18</v>
      </c>
      <c r="X4445">
        <v>10</v>
      </c>
      <c r="Y4445">
        <v>2930</v>
      </c>
      <c r="Z4445" t="s">
        <v>93</v>
      </c>
      <c r="AA4445" t="s">
        <v>94</v>
      </c>
      <c r="AB4445" t="s">
        <v>95</v>
      </c>
      <c r="AC4445" t="s">
        <v>96</v>
      </c>
      <c r="AD4445" t="s">
        <v>97</v>
      </c>
      <c r="AE4445">
        <v>11289.706399999999</v>
      </c>
    </row>
    <row r="4446" spans="1:31" x14ac:dyDescent="0.25">
      <c r="A4446" t="s">
        <v>556</v>
      </c>
      <c r="B4446" t="s">
        <v>555</v>
      </c>
      <c r="O4446">
        <f t="shared" si="375"/>
        <v>0</v>
      </c>
      <c r="V4446">
        <v>0</v>
      </c>
      <c r="W4446" t="s">
        <v>18</v>
      </c>
      <c r="X4446">
        <v>20</v>
      </c>
      <c r="Y4446">
        <v>2931</v>
      </c>
      <c r="Z4446" t="s">
        <v>98</v>
      </c>
      <c r="AA4446" t="s">
        <v>94</v>
      </c>
      <c r="AB4446" t="s">
        <v>99</v>
      </c>
      <c r="AC4446" t="s">
        <v>100</v>
      </c>
      <c r="AD4446" t="s">
        <v>114</v>
      </c>
      <c r="AE4446">
        <v>28589.919999999998</v>
      </c>
    </row>
    <row r="4447" spans="1:31" x14ac:dyDescent="0.25">
      <c r="A4447" t="s">
        <v>556</v>
      </c>
      <c r="B4447" t="s">
        <v>555</v>
      </c>
      <c r="O4447">
        <f t="shared" si="375"/>
        <v>0</v>
      </c>
      <c r="V4447">
        <v>0</v>
      </c>
      <c r="W4447" t="s">
        <v>18</v>
      </c>
      <c r="X4447">
        <v>30</v>
      </c>
      <c r="Y4447">
        <v>2335</v>
      </c>
      <c r="Z4447" t="s">
        <v>115</v>
      </c>
      <c r="AA4447" t="s">
        <v>94</v>
      </c>
      <c r="AB4447" t="s">
        <v>116</v>
      </c>
      <c r="AC4447" t="s">
        <v>117</v>
      </c>
      <c r="AD4447" t="s">
        <v>118</v>
      </c>
      <c r="AE4447">
        <v>6076.2918</v>
      </c>
    </row>
    <row r="4448" spans="1:31" x14ac:dyDescent="0.25">
      <c r="A4448" t="s">
        <v>556</v>
      </c>
      <c r="B4448" t="s">
        <v>555</v>
      </c>
      <c r="O4448">
        <f t="shared" si="375"/>
        <v>0</v>
      </c>
      <c r="V4448">
        <v>0</v>
      </c>
      <c r="W4448" t="s">
        <v>18</v>
      </c>
      <c r="X4448" t="s">
        <v>81</v>
      </c>
      <c r="Y4448" t="s">
        <v>106</v>
      </c>
    </row>
    <row r="4449" spans="1:31" x14ac:dyDescent="0.25">
      <c r="A4449" t="s">
        <v>556</v>
      </c>
      <c r="B4449" t="s">
        <v>555</v>
      </c>
      <c r="O4449">
        <f t="shared" si="375"/>
        <v>0</v>
      </c>
      <c r="V4449">
        <v>0</v>
      </c>
      <c r="W4449" t="s">
        <v>18</v>
      </c>
      <c r="X4449" t="s">
        <v>107</v>
      </c>
      <c r="Y4449" t="s">
        <v>464</v>
      </c>
    </row>
    <row r="4450" spans="1:31" x14ac:dyDescent="0.25">
      <c r="A4450" t="s">
        <v>556</v>
      </c>
      <c r="B4450" t="s">
        <v>555</v>
      </c>
      <c r="O4450">
        <f t="shared" si="375"/>
        <v>0</v>
      </c>
      <c r="V4450">
        <v>0</v>
      </c>
      <c r="W4450" t="s">
        <v>79</v>
      </c>
    </row>
    <row r="4451" spans="1:31" x14ac:dyDescent="0.25">
      <c r="A4451" t="s">
        <v>556</v>
      </c>
      <c r="B4451" t="s">
        <v>555</v>
      </c>
      <c r="G4451" t="str">
        <f>+Y4451</f>
        <v xml:space="preserve">PL0001114727042006                                 </v>
      </c>
      <c r="H4451" t="str">
        <f>+Z4451</f>
        <v xml:space="preserve"> ENTREPAÑO TAPA 570X595 </v>
      </c>
      <c r="M4451">
        <v>23</v>
      </c>
      <c r="N4451" t="s">
        <v>47</v>
      </c>
      <c r="O4451">
        <f t="shared" si="375"/>
        <v>4</v>
      </c>
      <c r="V4451">
        <v>0</v>
      </c>
      <c r="W4451" t="s">
        <v>28</v>
      </c>
      <c r="X4451" t="s">
        <v>369</v>
      </c>
      <c r="Y4451" t="s">
        <v>370</v>
      </c>
      <c r="Z4451" t="s">
        <v>371</v>
      </c>
      <c r="AA4451">
        <v>23</v>
      </c>
      <c r="AB4451" t="s">
        <v>47</v>
      </c>
      <c r="AC4451">
        <v>0</v>
      </c>
    </row>
    <row r="4452" spans="1:31" x14ac:dyDescent="0.25">
      <c r="A4452" t="s">
        <v>556</v>
      </c>
      <c r="B4452" t="s">
        <v>555</v>
      </c>
      <c r="I4452" t="str">
        <f>+Y4452</f>
        <v xml:space="preserve">         03115282-00                               </v>
      </c>
      <c r="J4452" t="str">
        <f>+Z4452</f>
        <v xml:space="preserve"> Aglo 2440x2150x15 Rove </v>
      </c>
      <c r="M4452">
        <v>1.748</v>
      </c>
      <c r="N4452" t="s">
        <v>73</v>
      </c>
      <c r="O4452">
        <f t="shared" si="375"/>
        <v>4</v>
      </c>
      <c r="V4452">
        <v>0</v>
      </c>
      <c r="W4452" t="s">
        <v>70</v>
      </c>
      <c r="X4452" t="s">
        <v>24</v>
      </c>
      <c r="Y4452" t="s">
        <v>71</v>
      </c>
      <c r="Z4452" t="s">
        <v>72</v>
      </c>
      <c r="AA4452">
        <v>1.748</v>
      </c>
      <c r="AB4452" t="s">
        <v>73</v>
      </c>
      <c r="AC4452">
        <v>390083.68</v>
      </c>
    </row>
    <row r="4453" spans="1:31" x14ac:dyDescent="0.25">
      <c r="A4453" t="s">
        <v>556</v>
      </c>
      <c r="B4453" t="s">
        <v>555</v>
      </c>
      <c r="G4453" t="str">
        <f t="shared" ref="G4453:G4455" si="376">+Y4453</f>
        <v xml:space="preserve">         04224699-00                               </v>
      </c>
      <c r="H4453" t="str">
        <f t="shared" ref="H4453:H4455" si="377">+Z4453</f>
        <v xml:space="preserve"> FJ PVC Rovere  M2 19x. </v>
      </c>
      <c r="K4453" t="str">
        <f>+Y4453</f>
        <v xml:space="preserve">         04224699-00                               </v>
      </c>
      <c r="L4453" t="str">
        <f>+Z4453</f>
        <v xml:space="preserve"> FJ PVC Rovere  M2 19x. </v>
      </c>
      <c r="M4453">
        <v>28.06</v>
      </c>
      <c r="N4453" t="s">
        <v>31</v>
      </c>
      <c r="O4453">
        <f t="shared" si="375"/>
        <v>6</v>
      </c>
      <c r="V4453">
        <v>0</v>
      </c>
      <c r="W4453" t="s">
        <v>70</v>
      </c>
      <c r="X4453" t="s">
        <v>32</v>
      </c>
      <c r="Y4453" t="s">
        <v>74</v>
      </c>
      <c r="Z4453" t="s">
        <v>75</v>
      </c>
      <c r="AA4453">
        <v>28.06</v>
      </c>
      <c r="AB4453" t="s">
        <v>31</v>
      </c>
      <c r="AC4453">
        <v>7155.3</v>
      </c>
    </row>
    <row r="4454" spans="1:31" x14ac:dyDescent="0.25">
      <c r="A4454" t="s">
        <v>556</v>
      </c>
      <c r="B4454" t="s">
        <v>555</v>
      </c>
      <c r="G4454" t="str">
        <f t="shared" si="376"/>
        <v xml:space="preserve">         09122109-00                               </v>
      </c>
      <c r="H4454" t="str">
        <f t="shared" si="377"/>
        <v xml:space="preserve"> Holt Melt Jowatherm 28 </v>
      </c>
      <c r="M4454">
        <v>3.9100000000000003E-2</v>
      </c>
      <c r="N4454" t="s">
        <v>78</v>
      </c>
      <c r="O4454">
        <f t="shared" si="375"/>
        <v>4</v>
      </c>
      <c r="V4454">
        <v>0</v>
      </c>
      <c r="W4454" t="s">
        <v>70</v>
      </c>
      <c r="X4454" t="s">
        <v>36</v>
      </c>
      <c r="Y4454" t="s">
        <v>76</v>
      </c>
      <c r="Z4454" t="s">
        <v>77</v>
      </c>
      <c r="AA4454">
        <v>3.9100000000000003E-2</v>
      </c>
      <c r="AB4454" t="s">
        <v>78</v>
      </c>
      <c r="AC4454">
        <v>1016.6</v>
      </c>
    </row>
    <row r="4455" spans="1:31" x14ac:dyDescent="0.25">
      <c r="A4455" t="s">
        <v>556</v>
      </c>
      <c r="B4455" t="s">
        <v>555</v>
      </c>
      <c r="G4455" t="str">
        <f t="shared" si="376"/>
        <v xml:space="preserve">         09122109-00                               </v>
      </c>
      <c r="H4455" t="str">
        <f t="shared" si="377"/>
        <v xml:space="preserve"> Holt Melt Jowatherm 28 </v>
      </c>
      <c r="M4455">
        <v>7.8200000000000006E-2</v>
      </c>
      <c r="N4455" t="s">
        <v>78</v>
      </c>
      <c r="O4455">
        <f t="shared" si="375"/>
        <v>4</v>
      </c>
      <c r="V4455">
        <v>0</v>
      </c>
      <c r="W4455" t="s">
        <v>70</v>
      </c>
      <c r="X4455" t="s">
        <v>39</v>
      </c>
      <c r="Y4455" t="s">
        <v>76</v>
      </c>
      <c r="Z4455" t="s">
        <v>77</v>
      </c>
      <c r="AA4455">
        <v>7.8200000000000006E-2</v>
      </c>
      <c r="AB4455" t="s">
        <v>78</v>
      </c>
      <c r="AC4455">
        <v>2033.2</v>
      </c>
    </row>
    <row r="4456" spans="1:31" x14ac:dyDescent="0.25">
      <c r="A4456" t="s">
        <v>556</v>
      </c>
      <c r="B4456" t="s">
        <v>555</v>
      </c>
      <c r="O4456">
        <f t="shared" si="375"/>
        <v>0</v>
      </c>
      <c r="V4456">
        <v>0</v>
      </c>
      <c r="W4456" t="s">
        <v>79</v>
      </c>
    </row>
    <row r="4457" spans="1:31" x14ac:dyDescent="0.25">
      <c r="A4457" t="s">
        <v>556</v>
      </c>
      <c r="B4457" t="s">
        <v>555</v>
      </c>
      <c r="O4457">
        <f t="shared" si="375"/>
        <v>0</v>
      </c>
      <c r="V4457">
        <v>0</v>
      </c>
      <c r="W4457" t="s">
        <v>28</v>
      </c>
      <c r="X4457" t="s">
        <v>372</v>
      </c>
    </row>
    <row r="4458" spans="1:31" x14ac:dyDescent="0.25">
      <c r="A4458" t="s">
        <v>556</v>
      </c>
      <c r="B4458" t="s">
        <v>555</v>
      </c>
      <c r="O4458">
        <f t="shared" si="375"/>
        <v>0</v>
      </c>
      <c r="V4458">
        <v>0</v>
      </c>
      <c r="W4458" t="s">
        <v>18</v>
      </c>
      <c r="X4458" t="s">
        <v>81</v>
      </c>
    </row>
    <row r="4459" spans="1:31" x14ac:dyDescent="0.25">
      <c r="A4459" t="s">
        <v>556</v>
      </c>
      <c r="B4459" t="s">
        <v>555</v>
      </c>
      <c r="O4459">
        <f t="shared" si="375"/>
        <v>0</v>
      </c>
      <c r="V4459">
        <v>0</v>
      </c>
      <c r="W4459" t="s">
        <v>18</v>
      </c>
      <c r="X4459" t="s">
        <v>82</v>
      </c>
      <c r="Y4459" t="s">
        <v>83</v>
      </c>
      <c r="Z4459" t="s">
        <v>84</v>
      </c>
      <c r="AA4459" t="s">
        <v>85</v>
      </c>
      <c r="AB4459" t="s">
        <v>86</v>
      </c>
      <c r="AC4459" t="s">
        <v>84</v>
      </c>
      <c r="AD4459" t="s">
        <v>87</v>
      </c>
    </row>
    <row r="4460" spans="1:31" x14ac:dyDescent="0.25">
      <c r="A4460" t="s">
        <v>556</v>
      </c>
      <c r="B4460" t="s">
        <v>555</v>
      </c>
      <c r="O4460">
        <f t="shared" si="375"/>
        <v>0</v>
      </c>
      <c r="V4460">
        <v>0</v>
      </c>
      <c r="W4460" t="s">
        <v>18</v>
      </c>
      <c r="X4460" t="s">
        <v>83</v>
      </c>
      <c r="Y4460" t="s">
        <v>83</v>
      </c>
      <c r="Z4460" t="s">
        <v>88</v>
      </c>
      <c r="AA4460" t="s">
        <v>89</v>
      </c>
      <c r="AB4460" t="s">
        <v>90</v>
      </c>
      <c r="AC4460" t="s">
        <v>88</v>
      </c>
      <c r="AD4460" t="s">
        <v>91</v>
      </c>
    </row>
    <row r="4461" spans="1:31" x14ac:dyDescent="0.25">
      <c r="A4461" t="s">
        <v>556</v>
      </c>
      <c r="B4461" t="s">
        <v>555</v>
      </c>
      <c r="O4461">
        <f t="shared" si="375"/>
        <v>0</v>
      </c>
      <c r="V4461">
        <v>0</v>
      </c>
      <c r="W4461" t="s">
        <v>18</v>
      </c>
      <c r="X4461" t="s">
        <v>92</v>
      </c>
    </row>
    <row r="4462" spans="1:31" x14ac:dyDescent="0.25">
      <c r="A4462" t="s">
        <v>556</v>
      </c>
      <c r="B4462" t="s">
        <v>555</v>
      </c>
      <c r="O4462">
        <f t="shared" si="375"/>
        <v>0</v>
      </c>
      <c r="V4462">
        <v>0</v>
      </c>
      <c r="W4462" t="s">
        <v>18</v>
      </c>
      <c r="X4462">
        <v>10</v>
      </c>
      <c r="Y4462">
        <v>2930</v>
      </c>
      <c r="Z4462" t="s">
        <v>93</v>
      </c>
      <c r="AA4462" t="s">
        <v>94</v>
      </c>
      <c r="AB4462" t="s">
        <v>95</v>
      </c>
      <c r="AC4462" t="s">
        <v>96</v>
      </c>
      <c r="AD4462" t="s">
        <v>97</v>
      </c>
      <c r="AE4462">
        <v>5644.8531999999996</v>
      </c>
    </row>
    <row r="4463" spans="1:31" x14ac:dyDescent="0.25">
      <c r="A4463" t="s">
        <v>556</v>
      </c>
      <c r="B4463" t="s">
        <v>555</v>
      </c>
      <c r="O4463">
        <f t="shared" si="375"/>
        <v>0</v>
      </c>
      <c r="V4463">
        <v>0</v>
      </c>
      <c r="W4463" t="s">
        <v>18</v>
      </c>
      <c r="X4463">
        <v>20</v>
      </c>
      <c r="Y4463">
        <v>2931</v>
      </c>
      <c r="Z4463" t="s">
        <v>98</v>
      </c>
      <c r="AA4463" t="s">
        <v>94</v>
      </c>
      <c r="AB4463" t="s">
        <v>99</v>
      </c>
      <c r="AC4463" t="s">
        <v>100</v>
      </c>
      <c r="AD4463" t="s">
        <v>114</v>
      </c>
      <c r="AE4463">
        <v>14294.96</v>
      </c>
    </row>
    <row r="4464" spans="1:31" x14ac:dyDescent="0.25">
      <c r="A4464" t="s">
        <v>556</v>
      </c>
      <c r="B4464" t="s">
        <v>555</v>
      </c>
      <c r="O4464">
        <f t="shared" si="375"/>
        <v>0</v>
      </c>
      <c r="V4464">
        <v>0</v>
      </c>
      <c r="W4464" t="s">
        <v>18</v>
      </c>
      <c r="X4464">
        <v>30</v>
      </c>
      <c r="Y4464">
        <v>2335</v>
      </c>
      <c r="Z4464" t="s">
        <v>115</v>
      </c>
      <c r="AA4464" t="s">
        <v>94</v>
      </c>
      <c r="AB4464" t="s">
        <v>116</v>
      </c>
      <c r="AC4464" t="s">
        <v>117</v>
      </c>
      <c r="AD4464" t="s">
        <v>118</v>
      </c>
      <c r="AE4464">
        <v>3038.1459</v>
      </c>
    </row>
    <row r="4465" spans="1:31" x14ac:dyDescent="0.25">
      <c r="A4465" t="s">
        <v>556</v>
      </c>
      <c r="B4465" t="s">
        <v>555</v>
      </c>
      <c r="O4465">
        <f t="shared" si="375"/>
        <v>0</v>
      </c>
      <c r="V4465">
        <v>0</v>
      </c>
      <c r="W4465" t="s">
        <v>18</v>
      </c>
      <c r="X4465" t="s">
        <v>81</v>
      </c>
      <c r="Y4465" t="s">
        <v>106</v>
      </c>
    </row>
    <row r="4466" spans="1:31" x14ac:dyDescent="0.25">
      <c r="A4466" t="s">
        <v>556</v>
      </c>
      <c r="B4466" t="s">
        <v>555</v>
      </c>
      <c r="O4466">
        <f t="shared" si="375"/>
        <v>0</v>
      </c>
      <c r="V4466">
        <v>0</v>
      </c>
      <c r="W4466" t="s">
        <v>18</v>
      </c>
      <c r="X4466" t="s">
        <v>107</v>
      </c>
      <c r="Y4466" t="s">
        <v>465</v>
      </c>
    </row>
    <row r="4467" spans="1:31" x14ac:dyDescent="0.25">
      <c r="A4467" t="s">
        <v>556</v>
      </c>
      <c r="B4467" t="s">
        <v>555</v>
      </c>
      <c r="O4467">
        <f t="shared" si="375"/>
        <v>0</v>
      </c>
      <c r="V4467">
        <v>0</v>
      </c>
      <c r="W4467" t="s">
        <v>79</v>
      </c>
    </row>
    <row r="4468" spans="1:31" x14ac:dyDescent="0.25">
      <c r="A4468" t="s">
        <v>556</v>
      </c>
      <c r="B4468" t="s">
        <v>555</v>
      </c>
      <c r="G4468" t="str">
        <f>+Y4468</f>
        <v xml:space="preserve">PL0001114727082001                                 </v>
      </c>
      <c r="H4468" t="str">
        <f>+Z4468</f>
        <v xml:space="preserve"> LATERAL 545X150X15     </v>
      </c>
      <c r="M4468">
        <v>92</v>
      </c>
      <c r="N4468" t="s">
        <v>47</v>
      </c>
      <c r="O4468">
        <f t="shared" si="375"/>
        <v>4</v>
      </c>
      <c r="V4468">
        <v>0</v>
      </c>
      <c r="W4468" t="s">
        <v>28</v>
      </c>
      <c r="X4468" t="s">
        <v>67</v>
      </c>
      <c r="Y4468" t="s">
        <v>374</v>
      </c>
      <c r="Z4468" t="s">
        <v>375</v>
      </c>
      <c r="AA4468">
        <v>92</v>
      </c>
      <c r="AB4468" t="s">
        <v>47</v>
      </c>
      <c r="AC4468">
        <v>0</v>
      </c>
    </row>
    <row r="4469" spans="1:31" x14ac:dyDescent="0.25">
      <c r="A4469" t="s">
        <v>556</v>
      </c>
      <c r="B4469" t="s">
        <v>555</v>
      </c>
      <c r="I4469" t="str">
        <f>+Y4469</f>
        <v xml:space="preserve">         03115282-00                               </v>
      </c>
      <c r="J4469" t="str">
        <f>+Z4469</f>
        <v xml:space="preserve"> Aglo 2440x2150x15 Rove </v>
      </c>
      <c r="M4469">
        <v>1.6836</v>
      </c>
      <c r="N4469" t="s">
        <v>73</v>
      </c>
      <c r="O4469">
        <f t="shared" si="375"/>
        <v>4</v>
      </c>
      <c r="V4469">
        <v>0</v>
      </c>
      <c r="W4469" t="s">
        <v>70</v>
      </c>
      <c r="X4469" t="s">
        <v>24</v>
      </c>
      <c r="Y4469" t="s">
        <v>71</v>
      </c>
      <c r="Z4469" t="s">
        <v>72</v>
      </c>
      <c r="AA4469">
        <v>1.6836</v>
      </c>
      <c r="AB4469" t="s">
        <v>73</v>
      </c>
      <c r="AC4469">
        <v>375712.17599999998</v>
      </c>
    </row>
    <row r="4470" spans="1:31" x14ac:dyDescent="0.25">
      <c r="A4470" t="s">
        <v>556</v>
      </c>
      <c r="B4470" t="s">
        <v>555</v>
      </c>
      <c r="G4470" t="str">
        <f t="shared" ref="G4470:G4472" si="378">+Y4470</f>
        <v xml:space="preserve">         04224699-00                               </v>
      </c>
      <c r="H4470" t="str">
        <f t="shared" ref="H4470:H4472" si="379">+Z4470</f>
        <v xml:space="preserve"> FJ PVC Rovere  M2 19x. </v>
      </c>
      <c r="K4470" t="str">
        <f>+Y4470</f>
        <v xml:space="preserve">         04224699-00                               </v>
      </c>
      <c r="L4470" t="str">
        <f>+Z4470</f>
        <v xml:space="preserve"> FJ PVC Rovere  M2 19x. </v>
      </c>
      <c r="M4470">
        <v>142.6</v>
      </c>
      <c r="N4470" t="s">
        <v>31</v>
      </c>
      <c r="O4470">
        <f t="shared" si="375"/>
        <v>6</v>
      </c>
      <c r="V4470">
        <v>0</v>
      </c>
      <c r="W4470" t="s">
        <v>70</v>
      </c>
      <c r="X4470" t="s">
        <v>32</v>
      </c>
      <c r="Y4470" t="s">
        <v>74</v>
      </c>
      <c r="Z4470" t="s">
        <v>75</v>
      </c>
      <c r="AA4470">
        <v>142.6</v>
      </c>
      <c r="AB4470" t="s">
        <v>31</v>
      </c>
      <c r="AC4470">
        <v>36363</v>
      </c>
    </row>
    <row r="4471" spans="1:31" x14ac:dyDescent="0.25">
      <c r="A4471" t="s">
        <v>556</v>
      </c>
      <c r="B4471" t="s">
        <v>555</v>
      </c>
      <c r="G4471" t="str">
        <f t="shared" si="378"/>
        <v xml:space="preserve">         09122109-00                               </v>
      </c>
      <c r="H4471" t="str">
        <f t="shared" si="379"/>
        <v xml:space="preserve"> Holt Melt Jowatherm 28 </v>
      </c>
      <c r="M4471">
        <v>0.19320000000000001</v>
      </c>
      <c r="N4471" t="s">
        <v>78</v>
      </c>
      <c r="O4471">
        <f t="shared" si="375"/>
        <v>4</v>
      </c>
      <c r="V4471">
        <v>0</v>
      </c>
      <c r="W4471" t="s">
        <v>70</v>
      </c>
      <c r="X4471" t="s">
        <v>36</v>
      </c>
      <c r="Y4471" t="s">
        <v>76</v>
      </c>
      <c r="Z4471" t="s">
        <v>77</v>
      </c>
      <c r="AA4471">
        <v>0.19320000000000001</v>
      </c>
      <c r="AB4471" t="s">
        <v>78</v>
      </c>
      <c r="AC4471">
        <v>5023.2</v>
      </c>
    </row>
    <row r="4472" spans="1:31" x14ac:dyDescent="0.25">
      <c r="A4472" t="s">
        <v>556</v>
      </c>
      <c r="B4472" t="s">
        <v>555</v>
      </c>
      <c r="G4472" t="str">
        <f t="shared" si="378"/>
        <v xml:space="preserve">         09122109-00                               </v>
      </c>
      <c r="H4472" t="str">
        <f t="shared" si="379"/>
        <v xml:space="preserve"> Holt Melt Jowatherm 28 </v>
      </c>
      <c r="M4472">
        <v>0.38640000000000002</v>
      </c>
      <c r="N4472" t="s">
        <v>78</v>
      </c>
      <c r="O4472">
        <f t="shared" si="375"/>
        <v>4</v>
      </c>
      <c r="V4472">
        <v>0</v>
      </c>
      <c r="W4472" t="s">
        <v>70</v>
      </c>
      <c r="X4472" t="s">
        <v>39</v>
      </c>
      <c r="Y4472" t="s">
        <v>76</v>
      </c>
      <c r="Z4472" t="s">
        <v>77</v>
      </c>
      <c r="AA4472">
        <v>0.38640000000000002</v>
      </c>
      <c r="AB4472" t="s">
        <v>78</v>
      </c>
      <c r="AC4472">
        <v>10046.4</v>
      </c>
    </row>
    <row r="4473" spans="1:31" x14ac:dyDescent="0.25">
      <c r="A4473" t="s">
        <v>556</v>
      </c>
      <c r="B4473" t="s">
        <v>555</v>
      </c>
      <c r="O4473">
        <f t="shared" si="375"/>
        <v>0</v>
      </c>
      <c r="V4473">
        <v>0</v>
      </c>
      <c r="W4473" t="s">
        <v>79</v>
      </c>
    </row>
    <row r="4474" spans="1:31" x14ac:dyDescent="0.25">
      <c r="A4474" t="s">
        <v>556</v>
      </c>
      <c r="B4474" t="s">
        <v>555</v>
      </c>
      <c r="O4474">
        <f t="shared" si="375"/>
        <v>0</v>
      </c>
      <c r="V4474">
        <v>0</v>
      </c>
      <c r="W4474" t="s">
        <v>28</v>
      </c>
      <c r="X4474" t="s">
        <v>376</v>
      </c>
    </row>
    <row r="4475" spans="1:31" x14ac:dyDescent="0.25">
      <c r="A4475" t="s">
        <v>556</v>
      </c>
      <c r="B4475" t="s">
        <v>555</v>
      </c>
      <c r="O4475">
        <f t="shared" si="375"/>
        <v>0</v>
      </c>
      <c r="V4475">
        <v>0</v>
      </c>
      <c r="W4475" t="s">
        <v>18</v>
      </c>
      <c r="X4475" t="s">
        <v>81</v>
      </c>
    </row>
    <row r="4476" spans="1:31" x14ac:dyDescent="0.25">
      <c r="A4476" t="s">
        <v>556</v>
      </c>
      <c r="B4476" t="s">
        <v>555</v>
      </c>
      <c r="O4476">
        <f t="shared" si="375"/>
        <v>0</v>
      </c>
      <c r="V4476">
        <v>0</v>
      </c>
      <c r="W4476" t="s">
        <v>18</v>
      </c>
      <c r="X4476" t="s">
        <v>82</v>
      </c>
      <c r="Y4476" t="s">
        <v>83</v>
      </c>
      <c r="Z4476" t="s">
        <v>84</v>
      </c>
      <c r="AA4476" t="s">
        <v>85</v>
      </c>
      <c r="AB4476" t="s">
        <v>86</v>
      </c>
      <c r="AC4476" t="s">
        <v>84</v>
      </c>
      <c r="AD4476" t="s">
        <v>87</v>
      </c>
    </row>
    <row r="4477" spans="1:31" x14ac:dyDescent="0.25">
      <c r="A4477" t="s">
        <v>556</v>
      </c>
      <c r="B4477" t="s">
        <v>555</v>
      </c>
      <c r="O4477">
        <f t="shared" si="375"/>
        <v>0</v>
      </c>
      <c r="V4477">
        <v>0</v>
      </c>
      <c r="W4477" t="s">
        <v>18</v>
      </c>
      <c r="X4477" t="s">
        <v>83</v>
      </c>
      <c r="Y4477" t="s">
        <v>83</v>
      </c>
      <c r="Z4477" t="s">
        <v>88</v>
      </c>
      <c r="AA4477" t="s">
        <v>89</v>
      </c>
      <c r="AB4477" t="s">
        <v>90</v>
      </c>
      <c r="AC4477" t="s">
        <v>88</v>
      </c>
      <c r="AD4477" t="s">
        <v>91</v>
      </c>
    </row>
    <row r="4478" spans="1:31" x14ac:dyDescent="0.25">
      <c r="A4478" t="s">
        <v>556</v>
      </c>
      <c r="B4478" t="s">
        <v>555</v>
      </c>
      <c r="O4478">
        <f t="shared" si="375"/>
        <v>0</v>
      </c>
      <c r="V4478">
        <v>0</v>
      </c>
      <c r="W4478" t="s">
        <v>18</v>
      </c>
      <c r="X4478" t="s">
        <v>92</v>
      </c>
    </row>
    <row r="4479" spans="1:31" x14ac:dyDescent="0.25">
      <c r="A4479" t="s">
        <v>556</v>
      </c>
      <c r="B4479" t="s">
        <v>555</v>
      </c>
      <c r="O4479">
        <f t="shared" si="375"/>
        <v>0</v>
      </c>
      <c r="V4479">
        <v>0</v>
      </c>
      <c r="W4479" t="s">
        <v>18</v>
      </c>
      <c r="X4479">
        <v>10</v>
      </c>
      <c r="Y4479">
        <v>2930</v>
      </c>
      <c r="Z4479" t="s">
        <v>93</v>
      </c>
      <c r="AA4479" t="s">
        <v>94</v>
      </c>
      <c r="AB4479" t="s">
        <v>95</v>
      </c>
      <c r="AC4479" t="s">
        <v>96</v>
      </c>
      <c r="AD4479" t="s">
        <v>97</v>
      </c>
      <c r="AE4479">
        <v>22579.412799999998</v>
      </c>
    </row>
    <row r="4480" spans="1:31" x14ac:dyDescent="0.25">
      <c r="A4480" t="s">
        <v>556</v>
      </c>
      <c r="B4480" t="s">
        <v>555</v>
      </c>
      <c r="O4480">
        <f t="shared" si="375"/>
        <v>0</v>
      </c>
      <c r="V4480">
        <v>0</v>
      </c>
      <c r="W4480" t="s">
        <v>18</v>
      </c>
      <c r="X4480">
        <v>20</v>
      </c>
      <c r="Y4480">
        <v>2931</v>
      </c>
      <c r="Z4480" t="s">
        <v>98</v>
      </c>
      <c r="AA4480" t="s">
        <v>94</v>
      </c>
      <c r="AB4480" t="s">
        <v>99</v>
      </c>
      <c r="AC4480" t="s">
        <v>100</v>
      </c>
      <c r="AD4480" t="s">
        <v>114</v>
      </c>
      <c r="AE4480">
        <v>57179.839999999997</v>
      </c>
    </row>
    <row r="4481" spans="1:23" x14ac:dyDescent="0.25">
      <c r="A4481" t="s">
        <v>556</v>
      </c>
      <c r="B4481" t="s">
        <v>555</v>
      </c>
      <c r="O4481">
        <f t="shared" si="375"/>
        <v>0</v>
      </c>
      <c r="V4481">
        <v>0</v>
      </c>
    </row>
    <row r="4482" spans="1:23" x14ac:dyDescent="0.25">
      <c r="A4482" t="s">
        <v>556</v>
      </c>
      <c r="B4482" t="s">
        <v>555</v>
      </c>
      <c r="O4482">
        <f t="shared" si="375"/>
        <v>0</v>
      </c>
      <c r="V4482">
        <v>0</v>
      </c>
    </row>
    <row r="4483" spans="1:23" x14ac:dyDescent="0.25">
      <c r="A4483" t="s">
        <v>556</v>
      </c>
      <c r="B4483" t="s">
        <v>555</v>
      </c>
      <c r="O4483">
        <f t="shared" si="375"/>
        <v>0</v>
      </c>
      <c r="V4483">
        <v>0</v>
      </c>
    </row>
    <row r="4484" spans="1:23" x14ac:dyDescent="0.25">
      <c r="A4484" t="s">
        <v>556</v>
      </c>
      <c r="B4484" t="s">
        <v>555</v>
      </c>
      <c r="O4484">
        <f t="shared" ref="O4484:O4547" si="380">+COUNTA(C4484:N4484)</f>
        <v>0</v>
      </c>
      <c r="V4484">
        <v>0</v>
      </c>
    </row>
    <row r="4485" spans="1:23" x14ac:dyDescent="0.25">
      <c r="A4485" t="s">
        <v>556</v>
      </c>
      <c r="B4485" t="s">
        <v>555</v>
      </c>
      <c r="O4485">
        <f t="shared" si="380"/>
        <v>0</v>
      </c>
      <c r="V4485">
        <v>0</v>
      </c>
    </row>
    <row r="4486" spans="1:23" x14ac:dyDescent="0.25">
      <c r="A4486" t="s">
        <v>556</v>
      </c>
      <c r="B4486" t="s">
        <v>555</v>
      </c>
      <c r="O4486">
        <f t="shared" si="380"/>
        <v>0</v>
      </c>
      <c r="V4486">
        <v>0</v>
      </c>
    </row>
    <row r="4487" spans="1:23" x14ac:dyDescent="0.25">
      <c r="A4487" t="s">
        <v>556</v>
      </c>
      <c r="B4487" t="s">
        <v>555</v>
      </c>
      <c r="O4487">
        <f t="shared" si="380"/>
        <v>0</v>
      </c>
      <c r="V4487">
        <v>0</v>
      </c>
    </row>
    <row r="4488" spans="1:23" x14ac:dyDescent="0.25">
      <c r="A4488" t="s">
        <v>556</v>
      </c>
      <c r="B4488" t="s">
        <v>555</v>
      </c>
      <c r="O4488">
        <f t="shared" si="380"/>
        <v>0</v>
      </c>
      <c r="V4488">
        <v>0</v>
      </c>
      <c r="W4488" t="s">
        <v>466</v>
      </c>
    </row>
    <row r="4489" spans="1:23" x14ac:dyDescent="0.25">
      <c r="A4489" t="s">
        <v>556</v>
      </c>
      <c r="B4489" t="s">
        <v>555</v>
      </c>
      <c r="O4489">
        <f t="shared" si="380"/>
        <v>0</v>
      </c>
      <c r="V4489">
        <v>0</v>
      </c>
      <c r="W4489" t="s">
        <v>2</v>
      </c>
    </row>
    <row r="4490" spans="1:23" x14ac:dyDescent="0.25">
      <c r="A4490" t="s">
        <v>556</v>
      </c>
      <c r="B4490" t="s">
        <v>555</v>
      </c>
      <c r="O4490">
        <f t="shared" si="380"/>
        <v>0</v>
      </c>
      <c r="V4490">
        <v>0</v>
      </c>
      <c r="W4490" t="s">
        <v>3</v>
      </c>
    </row>
    <row r="4491" spans="1:23" x14ac:dyDescent="0.25">
      <c r="A4491" t="s">
        <v>556</v>
      </c>
      <c r="B4491" t="s">
        <v>555</v>
      </c>
      <c r="O4491">
        <f t="shared" si="380"/>
        <v>0</v>
      </c>
      <c r="V4491">
        <v>0</v>
      </c>
      <c r="W4491" t="s">
        <v>4</v>
      </c>
    </row>
    <row r="4492" spans="1:23" x14ac:dyDescent="0.25">
      <c r="A4492" t="s">
        <v>556</v>
      </c>
      <c r="B4492" t="s">
        <v>555</v>
      </c>
      <c r="O4492">
        <f t="shared" si="380"/>
        <v>0</v>
      </c>
      <c r="V4492">
        <v>0</v>
      </c>
      <c r="W4492" t="s">
        <v>5</v>
      </c>
    </row>
    <row r="4493" spans="1:23" x14ac:dyDescent="0.25">
      <c r="A4493" t="s">
        <v>556</v>
      </c>
      <c r="B4493" t="s">
        <v>555</v>
      </c>
      <c r="O4493">
        <f t="shared" si="380"/>
        <v>0</v>
      </c>
      <c r="V4493">
        <v>0</v>
      </c>
    </row>
    <row r="4494" spans="1:23" x14ac:dyDescent="0.25">
      <c r="A4494" t="s">
        <v>556</v>
      </c>
      <c r="B4494" t="s">
        <v>555</v>
      </c>
      <c r="O4494">
        <f t="shared" si="380"/>
        <v>0</v>
      </c>
      <c r="V4494">
        <v>0</v>
      </c>
      <c r="W4494" t="s">
        <v>6</v>
      </c>
    </row>
    <row r="4495" spans="1:23" x14ac:dyDescent="0.25">
      <c r="A4495" t="s">
        <v>556</v>
      </c>
      <c r="B4495" t="s">
        <v>555</v>
      </c>
      <c r="O4495">
        <f t="shared" si="380"/>
        <v>0</v>
      </c>
      <c r="V4495">
        <v>0</v>
      </c>
    </row>
    <row r="4496" spans="1:23" x14ac:dyDescent="0.25">
      <c r="A4496" t="s">
        <v>556</v>
      </c>
      <c r="B4496" t="s">
        <v>555</v>
      </c>
      <c r="O4496">
        <f t="shared" si="380"/>
        <v>0</v>
      </c>
      <c r="V4496">
        <v>0</v>
      </c>
      <c r="W4496" t="s">
        <v>7</v>
      </c>
    </row>
    <row r="4497" spans="1:31" x14ac:dyDescent="0.25">
      <c r="A4497" t="s">
        <v>556</v>
      </c>
      <c r="B4497" t="s">
        <v>555</v>
      </c>
      <c r="O4497">
        <f t="shared" si="380"/>
        <v>0</v>
      </c>
      <c r="V4497">
        <v>0</v>
      </c>
    </row>
    <row r="4498" spans="1:31" x14ac:dyDescent="0.25">
      <c r="A4498" t="s">
        <v>556</v>
      </c>
      <c r="B4498" t="s">
        <v>555</v>
      </c>
      <c r="O4498">
        <f t="shared" si="380"/>
        <v>0</v>
      </c>
      <c r="V4498">
        <v>0</v>
      </c>
      <c r="W4498" t="s">
        <v>352</v>
      </c>
    </row>
    <row r="4499" spans="1:31" x14ac:dyDescent="0.25">
      <c r="A4499" t="s">
        <v>556</v>
      </c>
      <c r="B4499" t="s">
        <v>555</v>
      </c>
      <c r="O4499">
        <f t="shared" si="380"/>
        <v>0</v>
      </c>
      <c r="V4499">
        <v>0</v>
      </c>
      <c r="W4499" t="s">
        <v>353</v>
      </c>
    </row>
    <row r="4500" spans="1:31" x14ac:dyDescent="0.25">
      <c r="A4500" t="s">
        <v>556</v>
      </c>
      <c r="B4500" t="s">
        <v>555</v>
      </c>
      <c r="O4500">
        <f t="shared" si="380"/>
        <v>0</v>
      </c>
      <c r="V4500">
        <v>0</v>
      </c>
      <c r="W4500" t="s">
        <v>461</v>
      </c>
    </row>
    <row r="4501" spans="1:31" x14ac:dyDescent="0.25">
      <c r="A4501" t="s">
        <v>556</v>
      </c>
      <c r="B4501" t="s">
        <v>555</v>
      </c>
      <c r="O4501">
        <f t="shared" si="380"/>
        <v>0</v>
      </c>
      <c r="V4501">
        <v>0</v>
      </c>
      <c r="W4501" t="s">
        <v>3</v>
      </c>
    </row>
    <row r="4502" spans="1:31" x14ac:dyDescent="0.25">
      <c r="A4502" t="s">
        <v>556</v>
      </c>
      <c r="B4502" t="s">
        <v>555</v>
      </c>
      <c r="O4502">
        <f t="shared" si="380"/>
        <v>0</v>
      </c>
      <c r="V4502">
        <v>0</v>
      </c>
      <c r="W4502" t="s">
        <v>11</v>
      </c>
      <c r="X4502" t="s">
        <v>12</v>
      </c>
      <c r="Y4502" t="s">
        <v>13</v>
      </c>
      <c r="Z4502" t="s">
        <v>14</v>
      </c>
      <c r="AA4502" t="s">
        <v>15</v>
      </c>
      <c r="AB4502" t="s">
        <v>16</v>
      </c>
      <c r="AC4502" t="s">
        <v>17</v>
      </c>
    </row>
    <row r="4503" spans="1:31" x14ac:dyDescent="0.25">
      <c r="A4503" t="s">
        <v>556</v>
      </c>
      <c r="B4503" t="s">
        <v>555</v>
      </c>
      <c r="O4503">
        <f t="shared" si="380"/>
        <v>0</v>
      </c>
      <c r="V4503">
        <v>0</v>
      </c>
      <c r="W4503" t="s">
        <v>18</v>
      </c>
      <c r="X4503" t="s">
        <v>18</v>
      </c>
      <c r="Y4503" t="s">
        <v>19</v>
      </c>
      <c r="Z4503" t="s">
        <v>20</v>
      </c>
      <c r="AA4503" t="s">
        <v>21</v>
      </c>
      <c r="AB4503" t="s">
        <v>22</v>
      </c>
    </row>
    <row r="4504" spans="1:31" x14ac:dyDescent="0.25">
      <c r="A4504" t="s">
        <v>556</v>
      </c>
      <c r="B4504" t="s">
        <v>555</v>
      </c>
      <c r="O4504">
        <f t="shared" si="380"/>
        <v>0</v>
      </c>
      <c r="V4504">
        <v>0</v>
      </c>
      <c r="W4504" t="s">
        <v>23</v>
      </c>
    </row>
    <row r="4505" spans="1:31" x14ac:dyDescent="0.25">
      <c r="A4505" t="s">
        <v>556</v>
      </c>
      <c r="B4505" t="s">
        <v>555</v>
      </c>
      <c r="O4505">
        <f t="shared" si="380"/>
        <v>0</v>
      </c>
      <c r="V4505">
        <v>0</v>
      </c>
      <c r="W4505" t="s">
        <v>79</v>
      </c>
    </row>
    <row r="4506" spans="1:31" x14ac:dyDescent="0.25">
      <c r="A4506" t="s">
        <v>556</v>
      </c>
      <c r="B4506" t="s">
        <v>555</v>
      </c>
      <c r="O4506">
        <f t="shared" si="380"/>
        <v>0</v>
      </c>
      <c r="V4506">
        <v>0</v>
      </c>
      <c r="W4506" t="s">
        <v>28</v>
      </c>
      <c r="X4506" t="s">
        <v>376</v>
      </c>
    </row>
    <row r="4507" spans="1:31" x14ac:dyDescent="0.25">
      <c r="A4507" t="s">
        <v>556</v>
      </c>
      <c r="B4507" t="s">
        <v>555</v>
      </c>
      <c r="O4507">
        <f t="shared" si="380"/>
        <v>0</v>
      </c>
      <c r="V4507">
        <v>0</v>
      </c>
      <c r="W4507" t="s">
        <v>18</v>
      </c>
      <c r="X4507" t="s">
        <v>81</v>
      </c>
    </row>
    <row r="4508" spans="1:31" x14ac:dyDescent="0.25">
      <c r="A4508" t="s">
        <v>556</v>
      </c>
      <c r="B4508" t="s">
        <v>555</v>
      </c>
      <c r="O4508">
        <f t="shared" si="380"/>
        <v>0</v>
      </c>
      <c r="V4508">
        <v>0</v>
      </c>
      <c r="W4508" t="s">
        <v>18</v>
      </c>
      <c r="X4508" t="s">
        <v>82</v>
      </c>
      <c r="Y4508" t="s">
        <v>83</v>
      </c>
      <c r="Z4508" t="s">
        <v>84</v>
      </c>
      <c r="AA4508" t="s">
        <v>85</v>
      </c>
      <c r="AB4508" t="s">
        <v>86</v>
      </c>
      <c r="AC4508" t="s">
        <v>84</v>
      </c>
      <c r="AD4508" t="s">
        <v>87</v>
      </c>
    </row>
    <row r="4509" spans="1:31" x14ac:dyDescent="0.25">
      <c r="A4509" t="s">
        <v>556</v>
      </c>
      <c r="B4509" t="s">
        <v>555</v>
      </c>
      <c r="O4509">
        <f t="shared" si="380"/>
        <v>0</v>
      </c>
      <c r="V4509">
        <v>0</v>
      </c>
      <c r="W4509" t="s">
        <v>18</v>
      </c>
      <c r="X4509" t="s">
        <v>83</v>
      </c>
      <c r="Y4509" t="s">
        <v>83</v>
      </c>
      <c r="Z4509" t="s">
        <v>88</v>
      </c>
      <c r="AA4509" t="s">
        <v>89</v>
      </c>
      <c r="AB4509" t="s">
        <v>90</v>
      </c>
      <c r="AC4509" t="s">
        <v>88</v>
      </c>
      <c r="AD4509" t="s">
        <v>91</v>
      </c>
    </row>
    <row r="4510" spans="1:31" x14ac:dyDescent="0.25">
      <c r="A4510" t="s">
        <v>556</v>
      </c>
      <c r="B4510" t="s">
        <v>555</v>
      </c>
      <c r="O4510">
        <f t="shared" si="380"/>
        <v>0</v>
      </c>
      <c r="V4510">
        <v>0</v>
      </c>
      <c r="W4510" t="s">
        <v>18</v>
      </c>
      <c r="X4510" t="s">
        <v>92</v>
      </c>
    </row>
    <row r="4511" spans="1:31" x14ac:dyDescent="0.25">
      <c r="A4511" t="s">
        <v>556</v>
      </c>
      <c r="B4511" t="s">
        <v>555</v>
      </c>
      <c r="O4511">
        <f t="shared" si="380"/>
        <v>0</v>
      </c>
      <c r="V4511">
        <v>0</v>
      </c>
      <c r="W4511" t="s">
        <v>18</v>
      </c>
      <c r="X4511">
        <v>30</v>
      </c>
      <c r="Y4511">
        <v>2337</v>
      </c>
      <c r="Z4511" t="s">
        <v>115</v>
      </c>
      <c r="AA4511" t="s">
        <v>94</v>
      </c>
      <c r="AB4511" t="s">
        <v>133</v>
      </c>
      <c r="AC4511" t="s">
        <v>134</v>
      </c>
      <c r="AD4511" t="s">
        <v>378</v>
      </c>
      <c r="AE4511">
        <v>14742.8804</v>
      </c>
    </row>
    <row r="4512" spans="1:31" x14ac:dyDescent="0.25">
      <c r="A4512" t="s">
        <v>556</v>
      </c>
      <c r="B4512" t="s">
        <v>555</v>
      </c>
      <c r="O4512">
        <f t="shared" si="380"/>
        <v>0</v>
      </c>
      <c r="V4512">
        <v>0</v>
      </c>
      <c r="W4512" t="s">
        <v>18</v>
      </c>
      <c r="X4512" t="s">
        <v>81</v>
      </c>
      <c r="Y4512" t="s">
        <v>106</v>
      </c>
    </row>
    <row r="4513" spans="1:31" x14ac:dyDescent="0.25">
      <c r="A4513" t="s">
        <v>556</v>
      </c>
      <c r="B4513" t="s">
        <v>555</v>
      </c>
      <c r="O4513">
        <f t="shared" si="380"/>
        <v>0</v>
      </c>
      <c r="V4513">
        <v>0</v>
      </c>
      <c r="W4513" t="s">
        <v>18</v>
      </c>
      <c r="X4513" t="s">
        <v>107</v>
      </c>
      <c r="Y4513" t="s">
        <v>467</v>
      </c>
    </row>
    <row r="4514" spans="1:31" x14ac:dyDescent="0.25">
      <c r="A4514" t="s">
        <v>556</v>
      </c>
      <c r="B4514" t="s">
        <v>555</v>
      </c>
      <c r="O4514">
        <f t="shared" si="380"/>
        <v>0</v>
      </c>
      <c r="V4514">
        <v>0</v>
      </c>
      <c r="W4514" t="s">
        <v>79</v>
      </c>
    </row>
    <row r="4515" spans="1:31" x14ac:dyDescent="0.25">
      <c r="A4515" t="s">
        <v>556</v>
      </c>
      <c r="B4515" t="s">
        <v>555</v>
      </c>
      <c r="G4515" t="str">
        <f>+Y4515</f>
        <v xml:space="preserve">PL0001114727092001                                 </v>
      </c>
      <c r="H4515" t="str">
        <f>+Z4515</f>
        <v xml:space="preserve"> POSTERIOR 514X150X15   </v>
      </c>
      <c r="M4515">
        <v>92</v>
      </c>
      <c r="N4515" t="s">
        <v>47</v>
      </c>
      <c r="O4515">
        <f t="shared" si="380"/>
        <v>4</v>
      </c>
      <c r="V4515">
        <v>0</v>
      </c>
      <c r="W4515" t="s">
        <v>28</v>
      </c>
      <c r="X4515" t="s">
        <v>109</v>
      </c>
      <c r="Y4515" t="s">
        <v>380</v>
      </c>
      <c r="Z4515" t="s">
        <v>381</v>
      </c>
      <c r="AA4515">
        <v>92</v>
      </c>
      <c r="AB4515" t="s">
        <v>47</v>
      </c>
      <c r="AC4515">
        <v>0</v>
      </c>
    </row>
    <row r="4516" spans="1:31" x14ac:dyDescent="0.25">
      <c r="A4516" t="s">
        <v>556</v>
      </c>
      <c r="B4516" t="s">
        <v>555</v>
      </c>
      <c r="I4516" t="str">
        <f>+Y4516</f>
        <v xml:space="preserve">         03115282-00                               </v>
      </c>
      <c r="J4516" t="str">
        <f>+Z4516</f>
        <v xml:space="preserve"> Aglo 2440x2150x15 Rove </v>
      </c>
      <c r="M4516">
        <v>1.5915999999999999</v>
      </c>
      <c r="N4516" t="s">
        <v>73</v>
      </c>
      <c r="O4516">
        <f t="shared" si="380"/>
        <v>4</v>
      </c>
      <c r="V4516">
        <v>0</v>
      </c>
      <c r="W4516" t="s">
        <v>70</v>
      </c>
      <c r="X4516" t="s">
        <v>24</v>
      </c>
      <c r="Y4516" t="s">
        <v>71</v>
      </c>
      <c r="Z4516" t="s">
        <v>72</v>
      </c>
      <c r="AA4516">
        <v>1.5915999999999999</v>
      </c>
      <c r="AB4516" t="s">
        <v>73</v>
      </c>
      <c r="AC4516">
        <v>355181.45600000001</v>
      </c>
    </row>
    <row r="4517" spans="1:31" x14ac:dyDescent="0.25">
      <c r="A4517" t="s">
        <v>556</v>
      </c>
      <c r="B4517" t="s">
        <v>555</v>
      </c>
      <c r="G4517" t="str">
        <f t="shared" ref="G4517:G4519" si="381">+Y4517</f>
        <v xml:space="preserve">         04224699-00                               </v>
      </c>
      <c r="H4517" t="str">
        <f t="shared" ref="H4517:H4519" si="382">+Z4517</f>
        <v xml:space="preserve"> FJ PVC Rovere  M2 19x. </v>
      </c>
      <c r="K4517" t="str">
        <f>+Y4517</f>
        <v xml:space="preserve">         04224699-00                               </v>
      </c>
      <c r="L4517" t="str">
        <f>+Z4517</f>
        <v xml:space="preserve"> FJ PVC Rovere  M2 19x. </v>
      </c>
      <c r="M4517">
        <v>109.29600000000001</v>
      </c>
      <c r="N4517" t="s">
        <v>31</v>
      </c>
      <c r="O4517">
        <f t="shared" si="380"/>
        <v>6</v>
      </c>
      <c r="V4517">
        <v>0</v>
      </c>
      <c r="W4517" t="s">
        <v>70</v>
      </c>
      <c r="X4517" t="s">
        <v>32</v>
      </c>
      <c r="Y4517" t="s">
        <v>74</v>
      </c>
      <c r="Z4517" t="s">
        <v>75</v>
      </c>
      <c r="AA4517">
        <v>109.29600000000001</v>
      </c>
      <c r="AB4517" t="s">
        <v>31</v>
      </c>
      <c r="AC4517">
        <v>27870.48</v>
      </c>
    </row>
    <row r="4518" spans="1:31" x14ac:dyDescent="0.25">
      <c r="A4518" t="s">
        <v>556</v>
      </c>
      <c r="B4518" t="s">
        <v>555</v>
      </c>
      <c r="G4518" t="str">
        <f t="shared" si="381"/>
        <v xml:space="preserve">         09122109-00                               </v>
      </c>
      <c r="H4518" t="str">
        <f t="shared" si="382"/>
        <v xml:space="preserve"> Holt Melt Jowatherm 28 </v>
      </c>
      <c r="M4518">
        <v>0.13800000000000001</v>
      </c>
      <c r="N4518" t="s">
        <v>78</v>
      </c>
      <c r="O4518">
        <f t="shared" si="380"/>
        <v>4</v>
      </c>
      <c r="V4518">
        <v>0</v>
      </c>
      <c r="W4518" t="s">
        <v>70</v>
      </c>
      <c r="X4518" t="s">
        <v>36</v>
      </c>
      <c r="Y4518" t="s">
        <v>76</v>
      </c>
      <c r="Z4518" t="s">
        <v>77</v>
      </c>
      <c r="AA4518">
        <v>0.13800000000000001</v>
      </c>
      <c r="AB4518" t="s">
        <v>78</v>
      </c>
      <c r="AC4518">
        <v>3588</v>
      </c>
    </row>
    <row r="4519" spans="1:31" x14ac:dyDescent="0.25">
      <c r="A4519" t="s">
        <v>556</v>
      </c>
      <c r="B4519" t="s">
        <v>555</v>
      </c>
      <c r="G4519" t="str">
        <f t="shared" si="381"/>
        <v xml:space="preserve">         09122109-00                               </v>
      </c>
      <c r="H4519" t="str">
        <f t="shared" si="382"/>
        <v xml:space="preserve"> Holt Melt Jowatherm 28 </v>
      </c>
      <c r="M4519">
        <v>0.28520000000000001</v>
      </c>
      <c r="N4519" t="s">
        <v>78</v>
      </c>
      <c r="O4519">
        <f t="shared" si="380"/>
        <v>4</v>
      </c>
      <c r="V4519">
        <v>0</v>
      </c>
      <c r="W4519" t="s">
        <v>70</v>
      </c>
      <c r="X4519" t="s">
        <v>39</v>
      </c>
      <c r="Y4519" t="s">
        <v>76</v>
      </c>
      <c r="Z4519" t="s">
        <v>77</v>
      </c>
      <c r="AA4519">
        <v>0.28520000000000001</v>
      </c>
      <c r="AB4519" t="s">
        <v>78</v>
      </c>
      <c r="AC4519">
        <v>7415.2</v>
      </c>
    </row>
    <row r="4520" spans="1:31" x14ac:dyDescent="0.25">
      <c r="A4520" t="s">
        <v>556</v>
      </c>
      <c r="B4520" t="s">
        <v>555</v>
      </c>
      <c r="O4520">
        <f t="shared" si="380"/>
        <v>0</v>
      </c>
      <c r="V4520">
        <v>0</v>
      </c>
      <c r="W4520" t="s">
        <v>79</v>
      </c>
    </row>
    <row r="4521" spans="1:31" x14ac:dyDescent="0.25">
      <c r="A4521" t="s">
        <v>556</v>
      </c>
      <c r="B4521" t="s">
        <v>555</v>
      </c>
      <c r="O4521">
        <f t="shared" si="380"/>
        <v>0</v>
      </c>
      <c r="V4521">
        <v>0</v>
      </c>
      <c r="W4521" t="s">
        <v>28</v>
      </c>
      <c r="X4521" t="s">
        <v>382</v>
      </c>
    </row>
    <row r="4522" spans="1:31" x14ac:dyDescent="0.25">
      <c r="A4522" t="s">
        <v>556</v>
      </c>
      <c r="B4522" t="s">
        <v>555</v>
      </c>
      <c r="O4522">
        <f t="shared" si="380"/>
        <v>0</v>
      </c>
      <c r="V4522">
        <v>0</v>
      </c>
      <c r="W4522" t="s">
        <v>18</v>
      </c>
      <c r="X4522" t="s">
        <v>81</v>
      </c>
    </row>
    <row r="4523" spans="1:31" x14ac:dyDescent="0.25">
      <c r="A4523" t="s">
        <v>556</v>
      </c>
      <c r="B4523" t="s">
        <v>555</v>
      </c>
      <c r="O4523">
        <f t="shared" si="380"/>
        <v>0</v>
      </c>
      <c r="V4523">
        <v>0</v>
      </c>
      <c r="W4523" t="s">
        <v>18</v>
      </c>
      <c r="X4523" t="s">
        <v>82</v>
      </c>
      <c r="Y4523" t="s">
        <v>83</v>
      </c>
      <c r="Z4523" t="s">
        <v>84</v>
      </c>
      <c r="AA4523" t="s">
        <v>85</v>
      </c>
      <c r="AB4523" t="s">
        <v>86</v>
      </c>
      <c r="AC4523" t="s">
        <v>84</v>
      </c>
      <c r="AD4523" t="s">
        <v>87</v>
      </c>
    </row>
    <row r="4524" spans="1:31" x14ac:dyDescent="0.25">
      <c r="A4524" t="s">
        <v>556</v>
      </c>
      <c r="B4524" t="s">
        <v>555</v>
      </c>
      <c r="O4524">
        <f t="shared" si="380"/>
        <v>0</v>
      </c>
      <c r="V4524">
        <v>0</v>
      </c>
      <c r="W4524" t="s">
        <v>18</v>
      </c>
      <c r="X4524" t="s">
        <v>83</v>
      </c>
      <c r="Y4524" t="s">
        <v>83</v>
      </c>
      <c r="Z4524" t="s">
        <v>88</v>
      </c>
      <c r="AA4524" t="s">
        <v>89</v>
      </c>
      <c r="AB4524" t="s">
        <v>90</v>
      </c>
      <c r="AC4524" t="s">
        <v>88</v>
      </c>
      <c r="AD4524" t="s">
        <v>91</v>
      </c>
    </row>
    <row r="4525" spans="1:31" x14ac:dyDescent="0.25">
      <c r="A4525" t="s">
        <v>556</v>
      </c>
      <c r="B4525" t="s">
        <v>555</v>
      </c>
      <c r="O4525">
        <f t="shared" si="380"/>
        <v>0</v>
      </c>
      <c r="V4525">
        <v>0</v>
      </c>
      <c r="W4525" t="s">
        <v>18</v>
      </c>
      <c r="X4525" t="s">
        <v>92</v>
      </c>
    </row>
    <row r="4526" spans="1:31" x14ac:dyDescent="0.25">
      <c r="A4526" t="s">
        <v>556</v>
      </c>
      <c r="B4526" t="s">
        <v>555</v>
      </c>
      <c r="O4526">
        <f t="shared" si="380"/>
        <v>0</v>
      </c>
      <c r="V4526">
        <v>0</v>
      </c>
      <c r="W4526" t="s">
        <v>18</v>
      </c>
      <c r="X4526">
        <v>10</v>
      </c>
      <c r="Y4526">
        <v>2930</v>
      </c>
      <c r="Z4526" t="s">
        <v>93</v>
      </c>
      <c r="AA4526" t="s">
        <v>94</v>
      </c>
      <c r="AB4526" t="s">
        <v>95</v>
      </c>
      <c r="AC4526" t="s">
        <v>96</v>
      </c>
      <c r="AD4526" t="s">
        <v>97</v>
      </c>
      <c r="AE4526">
        <v>22579.412799999998</v>
      </c>
    </row>
    <row r="4527" spans="1:31" x14ac:dyDescent="0.25">
      <c r="A4527" t="s">
        <v>556</v>
      </c>
      <c r="B4527" t="s">
        <v>555</v>
      </c>
      <c r="O4527">
        <f t="shared" si="380"/>
        <v>0</v>
      </c>
      <c r="V4527">
        <v>0</v>
      </c>
      <c r="W4527" t="s">
        <v>18</v>
      </c>
      <c r="X4527">
        <v>20</v>
      </c>
      <c r="Y4527">
        <v>2931</v>
      </c>
      <c r="Z4527" t="s">
        <v>98</v>
      </c>
      <c r="AA4527" t="s">
        <v>94</v>
      </c>
      <c r="AB4527" t="s">
        <v>99</v>
      </c>
      <c r="AC4527" t="s">
        <v>100</v>
      </c>
      <c r="AD4527" t="s">
        <v>114</v>
      </c>
      <c r="AE4527">
        <v>57179.839999999997</v>
      </c>
    </row>
    <row r="4528" spans="1:31" x14ac:dyDescent="0.25">
      <c r="A4528" t="s">
        <v>556</v>
      </c>
      <c r="B4528" t="s">
        <v>555</v>
      </c>
      <c r="O4528">
        <f t="shared" si="380"/>
        <v>0</v>
      </c>
      <c r="V4528">
        <v>0</v>
      </c>
      <c r="W4528" t="s">
        <v>18</v>
      </c>
      <c r="X4528">
        <v>30</v>
      </c>
      <c r="Y4528">
        <v>2337</v>
      </c>
      <c r="Z4528" t="s">
        <v>115</v>
      </c>
      <c r="AA4528" t="s">
        <v>94</v>
      </c>
      <c r="AB4528" t="s">
        <v>133</v>
      </c>
      <c r="AC4528" t="s">
        <v>134</v>
      </c>
      <c r="AD4528" t="s">
        <v>378</v>
      </c>
      <c r="AE4528">
        <v>14742.8804</v>
      </c>
    </row>
    <row r="4529" spans="1:31" x14ac:dyDescent="0.25">
      <c r="A4529" t="s">
        <v>556</v>
      </c>
      <c r="B4529" t="s">
        <v>555</v>
      </c>
      <c r="O4529">
        <f t="shared" si="380"/>
        <v>0</v>
      </c>
      <c r="V4529">
        <v>0</v>
      </c>
      <c r="W4529" t="s">
        <v>18</v>
      </c>
      <c r="X4529">
        <v>40</v>
      </c>
      <c r="Y4529">
        <v>2337</v>
      </c>
      <c r="Z4529" t="s">
        <v>115</v>
      </c>
      <c r="AA4529" t="s">
        <v>94</v>
      </c>
      <c r="AB4529" t="s">
        <v>133</v>
      </c>
      <c r="AC4529" t="s">
        <v>134</v>
      </c>
      <c r="AD4529" t="s">
        <v>378</v>
      </c>
      <c r="AE4529">
        <v>14742.8804</v>
      </c>
    </row>
    <row r="4530" spans="1:31" x14ac:dyDescent="0.25">
      <c r="A4530" t="s">
        <v>556</v>
      </c>
      <c r="B4530" t="s">
        <v>555</v>
      </c>
      <c r="O4530">
        <f t="shared" si="380"/>
        <v>0</v>
      </c>
      <c r="V4530">
        <v>0</v>
      </c>
      <c r="W4530" t="s">
        <v>18</v>
      </c>
      <c r="X4530" t="s">
        <v>81</v>
      </c>
      <c r="Y4530" t="s">
        <v>106</v>
      </c>
    </row>
    <row r="4531" spans="1:31" x14ac:dyDescent="0.25">
      <c r="A4531" t="s">
        <v>556</v>
      </c>
      <c r="B4531" t="s">
        <v>555</v>
      </c>
      <c r="O4531">
        <f t="shared" si="380"/>
        <v>0</v>
      </c>
      <c r="V4531">
        <v>0</v>
      </c>
      <c r="W4531" t="s">
        <v>18</v>
      </c>
      <c r="X4531" t="s">
        <v>107</v>
      </c>
      <c r="Y4531" t="s">
        <v>468</v>
      </c>
    </row>
    <row r="4532" spans="1:31" x14ac:dyDescent="0.25">
      <c r="A4532" t="s">
        <v>556</v>
      </c>
      <c r="B4532" t="s">
        <v>555</v>
      </c>
      <c r="O4532">
        <f t="shared" si="380"/>
        <v>0</v>
      </c>
      <c r="V4532">
        <v>0</v>
      </c>
      <c r="W4532" t="s">
        <v>79</v>
      </c>
    </row>
    <row r="4533" spans="1:31" x14ac:dyDescent="0.25">
      <c r="A4533" t="s">
        <v>556</v>
      </c>
      <c r="B4533" t="s">
        <v>555</v>
      </c>
      <c r="G4533" t="str">
        <f>+Y4533</f>
        <v xml:space="preserve">PL0001114727102001                                 </v>
      </c>
      <c r="H4533" t="str">
        <f>+Z4533</f>
        <v xml:space="preserve"> FONDO 524X525X5.5      </v>
      </c>
      <c r="M4533">
        <v>46</v>
      </c>
      <c r="N4533" t="s">
        <v>47</v>
      </c>
      <c r="O4533">
        <f t="shared" si="380"/>
        <v>4</v>
      </c>
      <c r="V4533">
        <v>0</v>
      </c>
      <c r="W4533" t="s">
        <v>28</v>
      </c>
      <c r="X4533" t="s">
        <v>129</v>
      </c>
      <c r="Y4533" t="s">
        <v>384</v>
      </c>
      <c r="Z4533" t="s">
        <v>385</v>
      </c>
      <c r="AA4533">
        <v>46</v>
      </c>
      <c r="AB4533" t="s">
        <v>47</v>
      </c>
      <c r="AC4533">
        <v>0</v>
      </c>
    </row>
    <row r="4534" spans="1:31" x14ac:dyDescent="0.25">
      <c r="A4534" t="s">
        <v>556</v>
      </c>
      <c r="B4534" t="s">
        <v>555</v>
      </c>
      <c r="I4534" t="str">
        <f>+Y4534</f>
        <v xml:space="preserve">         03115281-00                               </v>
      </c>
      <c r="J4534" t="str">
        <f>+Z4534</f>
        <v xml:space="preserve"> Aglo 2440x2150x06 Rove </v>
      </c>
      <c r="M4534">
        <v>1.3708</v>
      </c>
      <c r="N4534" t="s">
        <v>73</v>
      </c>
      <c r="O4534">
        <f t="shared" si="380"/>
        <v>4</v>
      </c>
      <c r="V4534">
        <v>0</v>
      </c>
      <c r="W4534" t="s">
        <v>70</v>
      </c>
      <c r="X4534" t="s">
        <v>24</v>
      </c>
      <c r="Y4534" t="s">
        <v>151</v>
      </c>
      <c r="Z4534" t="s">
        <v>152</v>
      </c>
      <c r="AA4534">
        <v>1.3708</v>
      </c>
      <c r="AB4534" t="s">
        <v>73</v>
      </c>
      <c r="AC4534">
        <v>176743.3731</v>
      </c>
    </row>
    <row r="4535" spans="1:31" x14ac:dyDescent="0.25">
      <c r="A4535" t="s">
        <v>556</v>
      </c>
      <c r="B4535" t="s">
        <v>555</v>
      </c>
      <c r="O4535">
        <f t="shared" si="380"/>
        <v>0</v>
      </c>
      <c r="V4535">
        <v>0</v>
      </c>
      <c r="W4535" t="s">
        <v>79</v>
      </c>
    </row>
    <row r="4536" spans="1:31" x14ac:dyDescent="0.25">
      <c r="A4536" t="s">
        <v>556</v>
      </c>
      <c r="B4536" t="s">
        <v>555</v>
      </c>
      <c r="O4536">
        <f t="shared" si="380"/>
        <v>0</v>
      </c>
      <c r="V4536">
        <v>0</v>
      </c>
      <c r="W4536" t="s">
        <v>28</v>
      </c>
      <c r="X4536" t="s">
        <v>386</v>
      </c>
    </row>
    <row r="4537" spans="1:31" x14ac:dyDescent="0.25">
      <c r="A4537" t="s">
        <v>556</v>
      </c>
      <c r="B4537" t="s">
        <v>555</v>
      </c>
      <c r="O4537">
        <f t="shared" si="380"/>
        <v>0</v>
      </c>
      <c r="V4537">
        <v>0</v>
      </c>
      <c r="W4537" t="s">
        <v>18</v>
      </c>
      <c r="X4537" t="s">
        <v>81</v>
      </c>
    </row>
    <row r="4538" spans="1:31" x14ac:dyDescent="0.25">
      <c r="A4538" t="s">
        <v>556</v>
      </c>
      <c r="B4538" t="s">
        <v>555</v>
      </c>
      <c r="O4538">
        <f t="shared" si="380"/>
        <v>0</v>
      </c>
      <c r="V4538">
        <v>0</v>
      </c>
      <c r="W4538" t="s">
        <v>18</v>
      </c>
      <c r="X4538" t="s">
        <v>82</v>
      </c>
      <c r="Y4538" t="s">
        <v>83</v>
      </c>
      <c r="Z4538" t="s">
        <v>84</v>
      </c>
      <c r="AA4538" t="s">
        <v>85</v>
      </c>
      <c r="AB4538" t="s">
        <v>86</v>
      </c>
      <c r="AC4538" t="s">
        <v>84</v>
      </c>
      <c r="AD4538" t="s">
        <v>87</v>
      </c>
    </row>
    <row r="4539" spans="1:31" x14ac:dyDescent="0.25">
      <c r="A4539" t="s">
        <v>556</v>
      </c>
      <c r="B4539" t="s">
        <v>555</v>
      </c>
      <c r="O4539">
        <f t="shared" si="380"/>
        <v>0</v>
      </c>
      <c r="V4539">
        <v>0</v>
      </c>
      <c r="W4539" t="s">
        <v>18</v>
      </c>
      <c r="X4539" t="s">
        <v>83</v>
      </c>
      <c r="Y4539" t="s">
        <v>83</v>
      </c>
      <c r="Z4539" t="s">
        <v>88</v>
      </c>
      <c r="AA4539" t="s">
        <v>89</v>
      </c>
      <c r="AB4539" t="s">
        <v>90</v>
      </c>
      <c r="AC4539" t="s">
        <v>88</v>
      </c>
      <c r="AD4539" t="s">
        <v>91</v>
      </c>
    </row>
    <row r="4540" spans="1:31" x14ac:dyDescent="0.25">
      <c r="A4540" t="s">
        <v>556</v>
      </c>
      <c r="B4540" t="s">
        <v>555</v>
      </c>
      <c r="O4540">
        <f t="shared" si="380"/>
        <v>0</v>
      </c>
      <c r="V4540">
        <v>0</v>
      </c>
      <c r="W4540" t="s">
        <v>18</v>
      </c>
      <c r="X4540" t="s">
        <v>92</v>
      </c>
    </row>
    <row r="4541" spans="1:31" x14ac:dyDescent="0.25">
      <c r="A4541" t="s">
        <v>556</v>
      </c>
      <c r="B4541" t="s">
        <v>555</v>
      </c>
      <c r="O4541">
        <f t="shared" si="380"/>
        <v>0</v>
      </c>
      <c r="V4541">
        <v>0</v>
      </c>
      <c r="W4541" t="s">
        <v>18</v>
      </c>
      <c r="X4541">
        <v>10</v>
      </c>
      <c r="Y4541">
        <v>2930</v>
      </c>
      <c r="Z4541" t="s">
        <v>93</v>
      </c>
      <c r="AA4541" t="s">
        <v>94</v>
      </c>
      <c r="AB4541" t="s">
        <v>95</v>
      </c>
      <c r="AC4541" t="s">
        <v>96</v>
      </c>
      <c r="AD4541" t="s">
        <v>97</v>
      </c>
      <c r="AE4541">
        <v>11289.706399999999</v>
      </c>
    </row>
    <row r="4542" spans="1:31" x14ac:dyDescent="0.25">
      <c r="A4542" t="s">
        <v>556</v>
      </c>
      <c r="B4542" t="s">
        <v>555</v>
      </c>
      <c r="O4542">
        <f t="shared" si="380"/>
        <v>0</v>
      </c>
      <c r="V4542">
        <v>0</v>
      </c>
      <c r="W4542" t="s">
        <v>18</v>
      </c>
      <c r="X4542" t="s">
        <v>81</v>
      </c>
      <c r="Y4542" t="s">
        <v>106</v>
      </c>
    </row>
    <row r="4543" spans="1:31" x14ac:dyDescent="0.25">
      <c r="A4543" t="s">
        <v>556</v>
      </c>
      <c r="B4543" t="s">
        <v>555</v>
      </c>
      <c r="O4543">
        <f t="shared" si="380"/>
        <v>0</v>
      </c>
      <c r="V4543">
        <v>0</v>
      </c>
      <c r="W4543" t="s">
        <v>18</v>
      </c>
      <c r="X4543" t="s">
        <v>107</v>
      </c>
      <c r="Y4543" t="s">
        <v>469</v>
      </c>
    </row>
    <row r="4544" spans="1:31" x14ac:dyDescent="0.25">
      <c r="A4544" t="s">
        <v>556</v>
      </c>
      <c r="B4544" t="s">
        <v>555</v>
      </c>
      <c r="O4544">
        <f t="shared" si="380"/>
        <v>0</v>
      </c>
      <c r="V4544">
        <v>0</v>
      </c>
      <c r="W4544" t="s">
        <v>79</v>
      </c>
    </row>
    <row r="4545" spans="1:29" x14ac:dyDescent="0.25">
      <c r="A4545" t="s">
        <v>556</v>
      </c>
      <c r="B4545" t="s">
        <v>555</v>
      </c>
      <c r="G4545" t="str">
        <f>+Y4545</f>
        <v xml:space="preserve">PL0001114727052001                                 </v>
      </c>
      <c r="H4545" t="str">
        <f>+Z4545</f>
        <v xml:space="preserve"> PUENTE ZURRON 570X70X1 </v>
      </c>
      <c r="M4545">
        <v>69</v>
      </c>
      <c r="N4545" t="s">
        <v>47</v>
      </c>
      <c r="O4545">
        <f t="shared" si="380"/>
        <v>4</v>
      </c>
      <c r="V4545">
        <v>0</v>
      </c>
      <c r="W4545" t="s">
        <v>28</v>
      </c>
      <c r="X4545" t="s">
        <v>137</v>
      </c>
      <c r="Y4545" t="s">
        <v>388</v>
      </c>
      <c r="Z4545" t="s">
        <v>389</v>
      </c>
      <c r="AA4545">
        <v>69</v>
      </c>
      <c r="AB4545" t="s">
        <v>47</v>
      </c>
      <c r="AC4545">
        <v>0</v>
      </c>
    </row>
    <row r="4546" spans="1:29" x14ac:dyDescent="0.25">
      <c r="A4546" t="s">
        <v>556</v>
      </c>
      <c r="B4546" t="s">
        <v>555</v>
      </c>
      <c r="I4546" t="str">
        <f>+Y4546</f>
        <v xml:space="preserve">         03115282-00                               </v>
      </c>
      <c r="J4546" t="str">
        <f>+Z4546</f>
        <v xml:space="preserve"> Aglo 2440x2150x15 Rove </v>
      </c>
      <c r="M4546">
        <v>0.61409999999999998</v>
      </c>
      <c r="N4546" t="s">
        <v>73</v>
      </c>
      <c r="O4546">
        <f t="shared" si="380"/>
        <v>4</v>
      </c>
      <c r="V4546">
        <v>0</v>
      </c>
      <c r="W4546" t="s">
        <v>70</v>
      </c>
      <c r="X4546" t="s">
        <v>24</v>
      </c>
      <c r="Y4546" t="s">
        <v>71</v>
      </c>
      <c r="Z4546" t="s">
        <v>72</v>
      </c>
      <c r="AA4546">
        <v>0.61409999999999998</v>
      </c>
      <c r="AB4546" t="s">
        <v>73</v>
      </c>
      <c r="AC4546">
        <v>137042.55600000001</v>
      </c>
    </row>
    <row r="4547" spans="1:29" x14ac:dyDescent="0.25">
      <c r="A4547" t="s">
        <v>556</v>
      </c>
      <c r="B4547" t="s">
        <v>555</v>
      </c>
      <c r="G4547" t="str">
        <f t="shared" ref="G4547:G4549" si="383">+Y4547</f>
        <v xml:space="preserve">         04224699-00                               </v>
      </c>
      <c r="H4547" t="str">
        <f t="shared" ref="H4547:H4549" si="384">+Z4547</f>
        <v xml:space="preserve"> FJ PVC Rovere  M2 19x. </v>
      </c>
      <c r="K4547" t="str">
        <f>+Y4547</f>
        <v xml:space="preserve">         04224699-00                               </v>
      </c>
      <c r="L4547" t="str">
        <f>+Z4547</f>
        <v xml:space="preserve"> FJ PVC Rovere  M2 19x. </v>
      </c>
      <c r="M4547">
        <v>84.18</v>
      </c>
      <c r="N4547" t="s">
        <v>31</v>
      </c>
      <c r="O4547">
        <f t="shared" si="380"/>
        <v>6</v>
      </c>
      <c r="V4547">
        <v>0</v>
      </c>
      <c r="W4547" t="s">
        <v>70</v>
      </c>
      <c r="X4547" t="s">
        <v>32</v>
      </c>
      <c r="Y4547" t="s">
        <v>74</v>
      </c>
      <c r="Z4547" t="s">
        <v>75</v>
      </c>
      <c r="AA4547">
        <v>84.18</v>
      </c>
      <c r="AB4547" t="s">
        <v>31</v>
      </c>
      <c r="AC4547">
        <v>21465.9</v>
      </c>
    </row>
    <row r="4548" spans="1:29" x14ac:dyDescent="0.25">
      <c r="A4548" t="s">
        <v>556</v>
      </c>
      <c r="B4548" t="s">
        <v>555</v>
      </c>
      <c r="G4548" t="str">
        <f t="shared" si="383"/>
        <v xml:space="preserve">         09122109-00                               </v>
      </c>
      <c r="H4548" t="str">
        <f t="shared" si="384"/>
        <v xml:space="preserve"> Holt Melt Jowatherm 28 </v>
      </c>
      <c r="M4548">
        <v>0.1173</v>
      </c>
      <c r="N4548" t="s">
        <v>78</v>
      </c>
      <c r="O4548">
        <f t="shared" ref="O4548:O4611" si="385">+COUNTA(C4548:N4548)</f>
        <v>4</v>
      </c>
      <c r="V4548">
        <v>0</v>
      </c>
      <c r="W4548" t="s">
        <v>70</v>
      </c>
      <c r="X4548" t="s">
        <v>36</v>
      </c>
      <c r="Y4548" t="s">
        <v>76</v>
      </c>
      <c r="Z4548" t="s">
        <v>77</v>
      </c>
      <c r="AA4548">
        <v>0.1173</v>
      </c>
      <c r="AB4548" t="s">
        <v>78</v>
      </c>
      <c r="AC4548">
        <v>3049.8</v>
      </c>
    </row>
    <row r="4549" spans="1:29" x14ac:dyDescent="0.25">
      <c r="A4549" t="s">
        <v>556</v>
      </c>
      <c r="B4549" t="s">
        <v>555</v>
      </c>
      <c r="G4549" t="str">
        <f t="shared" si="383"/>
        <v xml:space="preserve">         09122109-00                               </v>
      </c>
      <c r="H4549" t="str">
        <f t="shared" si="384"/>
        <v xml:space="preserve"> Holt Melt Jowatherm 28 </v>
      </c>
      <c r="M4549">
        <v>0.2346</v>
      </c>
      <c r="N4549" t="s">
        <v>78</v>
      </c>
      <c r="O4549">
        <f t="shared" si="385"/>
        <v>4</v>
      </c>
      <c r="V4549">
        <v>0</v>
      </c>
      <c r="W4549" t="s">
        <v>70</v>
      </c>
      <c r="X4549" t="s">
        <v>39</v>
      </c>
      <c r="Y4549" t="s">
        <v>76</v>
      </c>
      <c r="Z4549" t="s">
        <v>77</v>
      </c>
      <c r="AA4549">
        <v>0.2346</v>
      </c>
      <c r="AB4549" t="s">
        <v>78</v>
      </c>
      <c r="AC4549">
        <v>6099.6</v>
      </c>
    </row>
    <row r="4550" spans="1:29" x14ac:dyDescent="0.25">
      <c r="A4550" t="s">
        <v>556</v>
      </c>
      <c r="B4550" t="s">
        <v>555</v>
      </c>
      <c r="O4550">
        <f t="shared" si="385"/>
        <v>0</v>
      </c>
      <c r="V4550">
        <v>0</v>
      </c>
    </row>
    <row r="4551" spans="1:29" x14ac:dyDescent="0.25">
      <c r="A4551" t="s">
        <v>556</v>
      </c>
      <c r="B4551" t="s">
        <v>555</v>
      </c>
      <c r="O4551">
        <f t="shared" si="385"/>
        <v>0</v>
      </c>
      <c r="V4551">
        <v>0</v>
      </c>
    </row>
    <row r="4552" spans="1:29" x14ac:dyDescent="0.25">
      <c r="A4552" t="s">
        <v>556</v>
      </c>
      <c r="B4552" t="s">
        <v>555</v>
      </c>
      <c r="O4552">
        <f t="shared" si="385"/>
        <v>0</v>
      </c>
      <c r="V4552">
        <v>0</v>
      </c>
    </row>
    <row r="4553" spans="1:29" x14ac:dyDescent="0.25">
      <c r="A4553" t="s">
        <v>556</v>
      </c>
      <c r="B4553" t="s">
        <v>555</v>
      </c>
      <c r="O4553">
        <f t="shared" si="385"/>
        <v>0</v>
      </c>
      <c r="V4553">
        <v>0</v>
      </c>
    </row>
    <row r="4554" spans="1:29" x14ac:dyDescent="0.25">
      <c r="A4554" t="s">
        <v>556</v>
      </c>
      <c r="B4554" t="s">
        <v>555</v>
      </c>
      <c r="O4554">
        <f t="shared" si="385"/>
        <v>0</v>
      </c>
      <c r="V4554">
        <v>0</v>
      </c>
      <c r="W4554" t="s">
        <v>470</v>
      </c>
    </row>
    <row r="4555" spans="1:29" x14ac:dyDescent="0.25">
      <c r="A4555" t="s">
        <v>556</v>
      </c>
      <c r="B4555" t="s">
        <v>555</v>
      </c>
      <c r="O4555">
        <f t="shared" si="385"/>
        <v>0</v>
      </c>
      <c r="V4555">
        <v>0</v>
      </c>
      <c r="W4555" t="s">
        <v>2</v>
      </c>
    </row>
    <row r="4556" spans="1:29" x14ac:dyDescent="0.25">
      <c r="A4556" t="s">
        <v>556</v>
      </c>
      <c r="B4556" t="s">
        <v>555</v>
      </c>
      <c r="O4556">
        <f t="shared" si="385"/>
        <v>0</v>
      </c>
      <c r="V4556">
        <v>0</v>
      </c>
      <c r="W4556" t="s">
        <v>3</v>
      </c>
    </row>
    <row r="4557" spans="1:29" x14ac:dyDescent="0.25">
      <c r="A4557" t="s">
        <v>556</v>
      </c>
      <c r="B4557" t="s">
        <v>555</v>
      </c>
      <c r="O4557">
        <f t="shared" si="385"/>
        <v>0</v>
      </c>
      <c r="V4557">
        <v>0</v>
      </c>
      <c r="W4557" t="s">
        <v>4</v>
      </c>
    </row>
    <row r="4558" spans="1:29" x14ac:dyDescent="0.25">
      <c r="A4558" t="s">
        <v>556</v>
      </c>
      <c r="B4558" t="s">
        <v>555</v>
      </c>
      <c r="O4558">
        <f t="shared" si="385"/>
        <v>0</v>
      </c>
      <c r="V4558">
        <v>0</v>
      </c>
      <c r="W4558" t="s">
        <v>5</v>
      </c>
    </row>
    <row r="4559" spans="1:29" x14ac:dyDescent="0.25">
      <c r="A4559" t="s">
        <v>556</v>
      </c>
      <c r="B4559" t="s">
        <v>555</v>
      </c>
      <c r="O4559">
        <f t="shared" si="385"/>
        <v>0</v>
      </c>
      <c r="V4559">
        <v>0</v>
      </c>
    </row>
    <row r="4560" spans="1:29" x14ac:dyDescent="0.25">
      <c r="A4560" t="s">
        <v>556</v>
      </c>
      <c r="B4560" t="s">
        <v>555</v>
      </c>
      <c r="O4560">
        <f t="shared" si="385"/>
        <v>0</v>
      </c>
      <c r="V4560">
        <v>0</v>
      </c>
      <c r="W4560" t="s">
        <v>6</v>
      </c>
    </row>
    <row r="4561" spans="1:30" x14ac:dyDescent="0.25">
      <c r="A4561" t="s">
        <v>556</v>
      </c>
      <c r="B4561" t="s">
        <v>555</v>
      </c>
      <c r="O4561">
        <f t="shared" si="385"/>
        <v>0</v>
      </c>
      <c r="V4561">
        <v>0</v>
      </c>
    </row>
    <row r="4562" spans="1:30" x14ac:dyDescent="0.25">
      <c r="A4562" t="s">
        <v>556</v>
      </c>
      <c r="B4562" t="s">
        <v>555</v>
      </c>
      <c r="O4562">
        <f t="shared" si="385"/>
        <v>0</v>
      </c>
      <c r="V4562">
        <v>0</v>
      </c>
      <c r="W4562" t="s">
        <v>7</v>
      </c>
    </row>
    <row r="4563" spans="1:30" x14ac:dyDescent="0.25">
      <c r="A4563" t="s">
        <v>556</v>
      </c>
      <c r="B4563" t="s">
        <v>555</v>
      </c>
      <c r="O4563">
        <f t="shared" si="385"/>
        <v>0</v>
      </c>
      <c r="V4563">
        <v>0</v>
      </c>
    </row>
    <row r="4564" spans="1:30" x14ac:dyDescent="0.25">
      <c r="A4564" t="s">
        <v>556</v>
      </c>
      <c r="B4564" t="s">
        <v>555</v>
      </c>
      <c r="O4564">
        <f t="shared" si="385"/>
        <v>0</v>
      </c>
      <c r="V4564">
        <v>0</v>
      </c>
      <c r="W4564" t="s">
        <v>352</v>
      </c>
    </row>
    <row r="4565" spans="1:30" x14ac:dyDescent="0.25">
      <c r="A4565" t="s">
        <v>556</v>
      </c>
      <c r="B4565" t="s">
        <v>555</v>
      </c>
      <c r="O4565">
        <f t="shared" si="385"/>
        <v>0</v>
      </c>
      <c r="V4565">
        <v>0</v>
      </c>
      <c r="W4565" t="s">
        <v>353</v>
      </c>
    </row>
    <row r="4566" spans="1:30" x14ac:dyDescent="0.25">
      <c r="A4566" t="s">
        <v>556</v>
      </c>
      <c r="B4566" t="s">
        <v>555</v>
      </c>
      <c r="O4566">
        <f t="shared" si="385"/>
        <v>0</v>
      </c>
      <c r="V4566">
        <v>0</v>
      </c>
      <c r="W4566" t="s">
        <v>461</v>
      </c>
    </row>
    <row r="4567" spans="1:30" x14ac:dyDescent="0.25">
      <c r="A4567" t="s">
        <v>556</v>
      </c>
      <c r="B4567" t="s">
        <v>555</v>
      </c>
      <c r="O4567">
        <f t="shared" si="385"/>
        <v>0</v>
      </c>
      <c r="V4567">
        <v>0</v>
      </c>
      <c r="W4567" t="s">
        <v>3</v>
      </c>
    </row>
    <row r="4568" spans="1:30" x14ac:dyDescent="0.25">
      <c r="A4568" t="s">
        <v>556</v>
      </c>
      <c r="B4568" t="s">
        <v>555</v>
      </c>
      <c r="O4568">
        <f t="shared" si="385"/>
        <v>0</v>
      </c>
      <c r="V4568">
        <v>0</v>
      </c>
      <c r="W4568" t="s">
        <v>11</v>
      </c>
      <c r="X4568" t="s">
        <v>12</v>
      </c>
      <c r="Y4568" t="s">
        <v>13</v>
      </c>
      <c r="Z4568" t="s">
        <v>14</v>
      </c>
      <c r="AA4568" t="s">
        <v>15</v>
      </c>
      <c r="AB4568" t="s">
        <v>16</v>
      </c>
      <c r="AC4568" t="s">
        <v>17</v>
      </c>
    </row>
    <row r="4569" spans="1:30" x14ac:dyDescent="0.25">
      <c r="A4569" t="s">
        <v>556</v>
      </c>
      <c r="B4569" t="s">
        <v>555</v>
      </c>
      <c r="O4569">
        <f t="shared" si="385"/>
        <v>0</v>
      </c>
      <c r="V4569">
        <v>0</v>
      </c>
      <c r="W4569" t="s">
        <v>18</v>
      </c>
      <c r="X4569" t="s">
        <v>18</v>
      </c>
      <c r="Y4569" t="s">
        <v>19</v>
      </c>
      <c r="Z4569" t="s">
        <v>20</v>
      </c>
      <c r="AA4569" t="s">
        <v>21</v>
      </c>
      <c r="AB4569" t="s">
        <v>22</v>
      </c>
    </row>
    <row r="4570" spans="1:30" x14ac:dyDescent="0.25">
      <c r="A4570" t="s">
        <v>556</v>
      </c>
      <c r="B4570" t="s">
        <v>555</v>
      </c>
      <c r="O4570">
        <f t="shared" si="385"/>
        <v>0</v>
      </c>
      <c r="V4570">
        <v>0</v>
      </c>
      <c r="W4570" t="s">
        <v>23</v>
      </c>
    </row>
    <row r="4571" spans="1:30" x14ac:dyDescent="0.25">
      <c r="A4571" t="s">
        <v>556</v>
      </c>
      <c r="B4571" t="s">
        <v>555</v>
      </c>
      <c r="O4571">
        <f t="shared" si="385"/>
        <v>0</v>
      </c>
      <c r="V4571">
        <v>0</v>
      </c>
      <c r="W4571" t="s">
        <v>79</v>
      </c>
    </row>
    <row r="4572" spans="1:30" x14ac:dyDescent="0.25">
      <c r="A4572" t="s">
        <v>556</v>
      </c>
      <c r="B4572" t="s">
        <v>555</v>
      </c>
      <c r="O4572">
        <f t="shared" si="385"/>
        <v>0</v>
      </c>
      <c r="V4572">
        <v>0</v>
      </c>
      <c r="W4572" t="s">
        <v>28</v>
      </c>
      <c r="X4572" t="s">
        <v>391</v>
      </c>
    </row>
    <row r="4573" spans="1:30" x14ac:dyDescent="0.25">
      <c r="A4573" t="s">
        <v>556</v>
      </c>
      <c r="B4573" t="s">
        <v>555</v>
      </c>
      <c r="O4573">
        <f t="shared" si="385"/>
        <v>0</v>
      </c>
      <c r="V4573">
        <v>0</v>
      </c>
      <c r="W4573" t="s">
        <v>18</v>
      </c>
      <c r="X4573" t="s">
        <v>81</v>
      </c>
    </row>
    <row r="4574" spans="1:30" x14ac:dyDescent="0.25">
      <c r="A4574" t="s">
        <v>556</v>
      </c>
      <c r="B4574" t="s">
        <v>555</v>
      </c>
      <c r="O4574">
        <f t="shared" si="385"/>
        <v>0</v>
      </c>
      <c r="V4574">
        <v>0</v>
      </c>
      <c r="W4574" t="s">
        <v>18</v>
      </c>
      <c r="X4574" t="s">
        <v>82</v>
      </c>
      <c r="Y4574" t="s">
        <v>83</v>
      </c>
      <c r="Z4574" t="s">
        <v>84</v>
      </c>
      <c r="AA4574" t="s">
        <v>85</v>
      </c>
      <c r="AB4574" t="s">
        <v>86</v>
      </c>
      <c r="AC4574" t="s">
        <v>84</v>
      </c>
      <c r="AD4574" t="s">
        <v>87</v>
      </c>
    </row>
    <row r="4575" spans="1:30" x14ac:dyDescent="0.25">
      <c r="A4575" t="s">
        <v>556</v>
      </c>
      <c r="B4575" t="s">
        <v>555</v>
      </c>
      <c r="O4575">
        <f t="shared" si="385"/>
        <v>0</v>
      </c>
      <c r="V4575">
        <v>0</v>
      </c>
      <c r="W4575" t="s">
        <v>18</v>
      </c>
      <c r="X4575" t="s">
        <v>83</v>
      </c>
      <c r="Y4575" t="s">
        <v>83</v>
      </c>
      <c r="Z4575" t="s">
        <v>88</v>
      </c>
      <c r="AA4575" t="s">
        <v>89</v>
      </c>
      <c r="AB4575" t="s">
        <v>90</v>
      </c>
      <c r="AC4575" t="s">
        <v>88</v>
      </c>
      <c r="AD4575" t="s">
        <v>91</v>
      </c>
    </row>
    <row r="4576" spans="1:30" x14ac:dyDescent="0.25">
      <c r="A4576" t="s">
        <v>556</v>
      </c>
      <c r="B4576" t="s">
        <v>555</v>
      </c>
      <c r="O4576">
        <f t="shared" si="385"/>
        <v>0</v>
      </c>
      <c r="V4576">
        <v>0</v>
      </c>
      <c r="W4576" t="s">
        <v>18</v>
      </c>
      <c r="X4576" t="s">
        <v>92</v>
      </c>
    </row>
    <row r="4577" spans="1:31" x14ac:dyDescent="0.25">
      <c r="A4577" t="s">
        <v>556</v>
      </c>
      <c r="B4577" t="s">
        <v>555</v>
      </c>
      <c r="O4577">
        <f t="shared" si="385"/>
        <v>0</v>
      </c>
      <c r="V4577">
        <v>0</v>
      </c>
      <c r="W4577" t="s">
        <v>18</v>
      </c>
      <c r="X4577">
        <v>10</v>
      </c>
      <c r="Y4577">
        <v>2930</v>
      </c>
      <c r="Z4577" t="s">
        <v>93</v>
      </c>
      <c r="AA4577" t="s">
        <v>94</v>
      </c>
      <c r="AB4577" t="s">
        <v>95</v>
      </c>
      <c r="AC4577" t="s">
        <v>96</v>
      </c>
      <c r="AD4577" t="s">
        <v>97</v>
      </c>
      <c r="AE4577">
        <v>16934.559600000001</v>
      </c>
    </row>
    <row r="4578" spans="1:31" x14ac:dyDescent="0.25">
      <c r="A4578" t="s">
        <v>556</v>
      </c>
      <c r="B4578" t="s">
        <v>555</v>
      </c>
      <c r="O4578">
        <f t="shared" si="385"/>
        <v>0</v>
      </c>
      <c r="V4578">
        <v>0</v>
      </c>
      <c r="W4578" t="s">
        <v>18</v>
      </c>
      <c r="X4578">
        <v>20</v>
      </c>
      <c r="Y4578">
        <v>2429</v>
      </c>
      <c r="Z4578" t="s">
        <v>392</v>
      </c>
      <c r="AA4578" t="s">
        <v>94</v>
      </c>
      <c r="AB4578" t="s">
        <v>393</v>
      </c>
      <c r="AC4578" t="s">
        <v>394</v>
      </c>
      <c r="AD4578" t="s">
        <v>395</v>
      </c>
      <c r="AE4578">
        <v>39937.338000000003</v>
      </c>
    </row>
    <row r="4579" spans="1:31" x14ac:dyDescent="0.25">
      <c r="A4579" t="s">
        <v>556</v>
      </c>
      <c r="B4579" t="s">
        <v>555</v>
      </c>
      <c r="O4579">
        <f t="shared" si="385"/>
        <v>0</v>
      </c>
      <c r="V4579">
        <v>0</v>
      </c>
      <c r="W4579" t="s">
        <v>18</v>
      </c>
      <c r="X4579">
        <v>30</v>
      </c>
      <c r="Y4579">
        <v>2335</v>
      </c>
      <c r="Z4579" t="s">
        <v>115</v>
      </c>
      <c r="AA4579" t="s">
        <v>94</v>
      </c>
      <c r="AB4579" t="s">
        <v>116</v>
      </c>
      <c r="AC4579" t="s">
        <v>117</v>
      </c>
      <c r="AD4579" t="s">
        <v>124</v>
      </c>
      <c r="AE4579">
        <v>27343.32</v>
      </c>
    </row>
    <row r="4580" spans="1:31" x14ac:dyDescent="0.25">
      <c r="A4580" t="s">
        <v>556</v>
      </c>
      <c r="B4580" t="s">
        <v>555</v>
      </c>
      <c r="O4580">
        <f t="shared" si="385"/>
        <v>0</v>
      </c>
      <c r="V4580">
        <v>0</v>
      </c>
      <c r="W4580" t="s">
        <v>18</v>
      </c>
      <c r="X4580" t="s">
        <v>81</v>
      </c>
      <c r="Y4580" t="s">
        <v>106</v>
      </c>
    </row>
    <row r="4581" spans="1:31" x14ac:dyDescent="0.25">
      <c r="A4581" t="s">
        <v>556</v>
      </c>
      <c r="B4581" t="s">
        <v>555</v>
      </c>
      <c r="O4581">
        <f t="shared" si="385"/>
        <v>0</v>
      </c>
      <c r="V4581">
        <v>0</v>
      </c>
      <c r="W4581" t="s">
        <v>18</v>
      </c>
      <c r="X4581" t="s">
        <v>107</v>
      </c>
      <c r="Y4581" t="s">
        <v>471</v>
      </c>
    </row>
    <row r="4582" spans="1:31" x14ac:dyDescent="0.25">
      <c r="A4582" t="s">
        <v>556</v>
      </c>
      <c r="B4582" t="s">
        <v>555</v>
      </c>
      <c r="O4582">
        <f t="shared" si="385"/>
        <v>0</v>
      </c>
      <c r="V4582">
        <v>0</v>
      </c>
      <c r="W4582" t="s">
        <v>79</v>
      </c>
    </row>
    <row r="4583" spans="1:31" x14ac:dyDescent="0.25">
      <c r="A4583" t="s">
        <v>556</v>
      </c>
      <c r="B4583" t="s">
        <v>555</v>
      </c>
      <c r="G4583" t="str">
        <f>+Y4583</f>
        <v xml:space="preserve">PL0001114727072005                                 </v>
      </c>
      <c r="H4583" t="str">
        <f>+Z4583</f>
        <v xml:space="preserve"> FRENTE 220X598X18      </v>
      </c>
      <c r="M4583">
        <v>46</v>
      </c>
      <c r="N4583" t="s">
        <v>47</v>
      </c>
      <c r="O4583">
        <f t="shared" si="385"/>
        <v>4</v>
      </c>
      <c r="V4583">
        <v>0</v>
      </c>
      <c r="W4583" t="s">
        <v>28</v>
      </c>
      <c r="X4583" t="s">
        <v>143</v>
      </c>
      <c r="Y4583" t="s">
        <v>397</v>
      </c>
      <c r="Z4583" t="s">
        <v>398</v>
      </c>
      <c r="AA4583">
        <v>46</v>
      </c>
      <c r="AB4583" t="s">
        <v>47</v>
      </c>
      <c r="AC4583">
        <v>0</v>
      </c>
    </row>
    <row r="4584" spans="1:31" x14ac:dyDescent="0.25">
      <c r="A4584" t="s">
        <v>556</v>
      </c>
      <c r="B4584" t="s">
        <v>555</v>
      </c>
      <c r="I4584" t="str">
        <f>+Y4584</f>
        <v xml:space="preserve">         03115282-00                               </v>
      </c>
      <c r="J4584" t="str">
        <f>+Z4584</f>
        <v xml:space="preserve"> Aglo 2440x2150x15 Rove </v>
      </c>
      <c r="M4584">
        <v>1.357</v>
      </c>
      <c r="N4584" t="s">
        <v>73</v>
      </c>
      <c r="O4584">
        <f t="shared" si="385"/>
        <v>4</v>
      </c>
      <c r="V4584">
        <v>0</v>
      </c>
      <c r="W4584" t="s">
        <v>70</v>
      </c>
      <c r="X4584" t="s">
        <v>24</v>
      </c>
      <c r="Y4584" t="s">
        <v>71</v>
      </c>
      <c r="Z4584" t="s">
        <v>72</v>
      </c>
      <c r="AA4584">
        <v>1.357</v>
      </c>
      <c r="AB4584" t="s">
        <v>73</v>
      </c>
      <c r="AC4584">
        <v>302828.12</v>
      </c>
    </row>
    <row r="4585" spans="1:31" x14ac:dyDescent="0.25">
      <c r="A4585" t="s">
        <v>556</v>
      </c>
      <c r="B4585" t="s">
        <v>555</v>
      </c>
      <c r="G4585" t="str">
        <f t="shared" ref="G4585:G4587" si="386">+Y4585</f>
        <v xml:space="preserve">         04224699-00                               </v>
      </c>
      <c r="H4585" t="str">
        <f t="shared" ref="H4585:H4587" si="387">+Z4585</f>
        <v xml:space="preserve"> FJ PVC Rovere  M2 19x. </v>
      </c>
      <c r="K4585" t="str">
        <f>+Y4585</f>
        <v xml:space="preserve">         04224699-00                               </v>
      </c>
      <c r="L4585" t="str">
        <f>+Z4585</f>
        <v xml:space="preserve"> FJ PVC Rovere  M2 19x. </v>
      </c>
      <c r="M4585">
        <v>82.616</v>
      </c>
      <c r="N4585" t="s">
        <v>31</v>
      </c>
      <c r="O4585">
        <f t="shared" si="385"/>
        <v>6</v>
      </c>
      <c r="V4585">
        <v>0</v>
      </c>
      <c r="W4585" t="s">
        <v>70</v>
      </c>
      <c r="X4585" t="s">
        <v>32</v>
      </c>
      <c r="Y4585" t="s">
        <v>74</v>
      </c>
      <c r="Z4585" t="s">
        <v>75</v>
      </c>
      <c r="AA4585">
        <v>82.616</v>
      </c>
      <c r="AB4585" t="s">
        <v>31</v>
      </c>
      <c r="AC4585">
        <v>21067.08</v>
      </c>
    </row>
    <row r="4586" spans="1:31" x14ac:dyDescent="0.25">
      <c r="A4586" t="s">
        <v>556</v>
      </c>
      <c r="B4586" t="s">
        <v>555</v>
      </c>
      <c r="G4586" t="str">
        <f t="shared" si="386"/>
        <v xml:space="preserve">         09122109-00                               </v>
      </c>
      <c r="H4586" t="str">
        <f t="shared" si="387"/>
        <v xml:space="preserve"> Holt Melt Jowatherm 28 </v>
      </c>
      <c r="M4586">
        <v>0.13339999999999999</v>
      </c>
      <c r="N4586" t="s">
        <v>78</v>
      </c>
      <c r="O4586">
        <f t="shared" si="385"/>
        <v>4</v>
      </c>
      <c r="V4586">
        <v>0</v>
      </c>
      <c r="W4586" t="s">
        <v>70</v>
      </c>
      <c r="X4586" t="s">
        <v>36</v>
      </c>
      <c r="Y4586" t="s">
        <v>76</v>
      </c>
      <c r="Z4586" t="s">
        <v>77</v>
      </c>
      <c r="AA4586">
        <v>0.13339999999999999</v>
      </c>
      <c r="AB4586" t="s">
        <v>78</v>
      </c>
      <c r="AC4586">
        <v>3468.4</v>
      </c>
    </row>
    <row r="4587" spans="1:31" x14ac:dyDescent="0.25">
      <c r="A4587" t="s">
        <v>556</v>
      </c>
      <c r="B4587" t="s">
        <v>555</v>
      </c>
      <c r="G4587" t="str">
        <f t="shared" si="386"/>
        <v xml:space="preserve">         09122109-00                               </v>
      </c>
      <c r="H4587" t="str">
        <f t="shared" si="387"/>
        <v xml:space="preserve"> Holt Melt Jowatherm 28 </v>
      </c>
      <c r="M4587">
        <v>0.27139999999999997</v>
      </c>
      <c r="N4587" t="s">
        <v>78</v>
      </c>
      <c r="O4587">
        <f t="shared" si="385"/>
        <v>4</v>
      </c>
      <c r="V4587">
        <v>0</v>
      </c>
      <c r="W4587" t="s">
        <v>70</v>
      </c>
      <c r="X4587" t="s">
        <v>39</v>
      </c>
      <c r="Y4587" t="s">
        <v>76</v>
      </c>
      <c r="Z4587" t="s">
        <v>77</v>
      </c>
      <c r="AA4587">
        <v>0.27139999999999997</v>
      </c>
      <c r="AB4587" t="s">
        <v>78</v>
      </c>
      <c r="AC4587">
        <v>7056.4</v>
      </c>
    </row>
    <row r="4588" spans="1:31" x14ac:dyDescent="0.25">
      <c r="A4588" t="s">
        <v>556</v>
      </c>
      <c r="B4588" t="s">
        <v>555</v>
      </c>
      <c r="O4588">
        <f t="shared" si="385"/>
        <v>0</v>
      </c>
      <c r="V4588">
        <v>0</v>
      </c>
      <c r="W4588" t="s">
        <v>79</v>
      </c>
    </row>
    <row r="4589" spans="1:31" x14ac:dyDescent="0.25">
      <c r="A4589" t="s">
        <v>556</v>
      </c>
      <c r="B4589" t="s">
        <v>555</v>
      </c>
      <c r="O4589">
        <f t="shared" si="385"/>
        <v>0</v>
      </c>
      <c r="V4589">
        <v>0</v>
      </c>
      <c r="W4589" t="s">
        <v>28</v>
      </c>
      <c r="X4589" t="s">
        <v>399</v>
      </c>
    </row>
    <row r="4590" spans="1:31" x14ac:dyDescent="0.25">
      <c r="A4590" t="s">
        <v>556</v>
      </c>
      <c r="B4590" t="s">
        <v>555</v>
      </c>
      <c r="O4590">
        <f t="shared" si="385"/>
        <v>0</v>
      </c>
      <c r="V4590">
        <v>0</v>
      </c>
      <c r="W4590" t="s">
        <v>18</v>
      </c>
      <c r="X4590" t="s">
        <v>81</v>
      </c>
    </row>
    <row r="4591" spans="1:31" x14ac:dyDescent="0.25">
      <c r="A4591" t="s">
        <v>556</v>
      </c>
      <c r="B4591" t="s">
        <v>555</v>
      </c>
      <c r="O4591">
        <f t="shared" si="385"/>
        <v>0</v>
      </c>
      <c r="V4591">
        <v>0</v>
      </c>
      <c r="W4591" t="s">
        <v>18</v>
      </c>
      <c r="X4591" t="s">
        <v>82</v>
      </c>
      <c r="Y4591" t="s">
        <v>83</v>
      </c>
      <c r="Z4591" t="s">
        <v>84</v>
      </c>
      <c r="AA4591" t="s">
        <v>85</v>
      </c>
      <c r="AB4591" t="s">
        <v>86</v>
      </c>
      <c r="AC4591" t="s">
        <v>84</v>
      </c>
      <c r="AD4591" t="s">
        <v>87</v>
      </c>
    </row>
    <row r="4592" spans="1:31" x14ac:dyDescent="0.25">
      <c r="A4592" t="s">
        <v>556</v>
      </c>
      <c r="B4592" t="s">
        <v>555</v>
      </c>
      <c r="O4592">
        <f t="shared" si="385"/>
        <v>0</v>
      </c>
      <c r="V4592">
        <v>0</v>
      </c>
      <c r="W4592" t="s">
        <v>18</v>
      </c>
      <c r="X4592" t="s">
        <v>83</v>
      </c>
      <c r="Y4592" t="s">
        <v>83</v>
      </c>
      <c r="Z4592" t="s">
        <v>88</v>
      </c>
      <c r="AA4592" t="s">
        <v>89</v>
      </c>
      <c r="AB4592" t="s">
        <v>90</v>
      </c>
      <c r="AC4592" t="s">
        <v>88</v>
      </c>
      <c r="AD4592" t="s">
        <v>91</v>
      </c>
    </row>
    <row r="4593" spans="1:31" x14ac:dyDescent="0.25">
      <c r="A4593" t="s">
        <v>556</v>
      </c>
      <c r="B4593" t="s">
        <v>555</v>
      </c>
      <c r="O4593">
        <f t="shared" si="385"/>
        <v>0</v>
      </c>
      <c r="V4593">
        <v>0</v>
      </c>
      <c r="W4593" t="s">
        <v>18</v>
      </c>
      <c r="X4593" t="s">
        <v>92</v>
      </c>
    </row>
    <row r="4594" spans="1:31" x14ac:dyDescent="0.25">
      <c r="A4594" t="s">
        <v>556</v>
      </c>
      <c r="B4594" t="s">
        <v>555</v>
      </c>
      <c r="O4594">
        <f t="shared" si="385"/>
        <v>0</v>
      </c>
      <c r="V4594">
        <v>0</v>
      </c>
      <c r="W4594" t="s">
        <v>18</v>
      </c>
      <c r="X4594">
        <v>10</v>
      </c>
      <c r="Y4594">
        <v>2930</v>
      </c>
      <c r="Z4594" t="s">
        <v>93</v>
      </c>
      <c r="AA4594" t="s">
        <v>94</v>
      </c>
      <c r="AB4594" t="s">
        <v>95</v>
      </c>
      <c r="AC4594" t="s">
        <v>96</v>
      </c>
      <c r="AD4594" t="s">
        <v>97</v>
      </c>
      <c r="AE4594">
        <v>11289.706399999999</v>
      </c>
    </row>
    <row r="4595" spans="1:31" x14ac:dyDescent="0.25">
      <c r="A4595" t="s">
        <v>556</v>
      </c>
      <c r="B4595" t="s">
        <v>555</v>
      </c>
      <c r="O4595">
        <f t="shared" si="385"/>
        <v>0</v>
      </c>
      <c r="V4595">
        <v>0</v>
      </c>
      <c r="W4595" t="s">
        <v>18</v>
      </c>
      <c r="X4595">
        <v>20</v>
      </c>
      <c r="Y4595">
        <v>2931</v>
      </c>
      <c r="Z4595" t="s">
        <v>98</v>
      </c>
      <c r="AA4595" t="s">
        <v>94</v>
      </c>
      <c r="AB4595" t="s">
        <v>99</v>
      </c>
      <c r="AC4595" t="s">
        <v>100</v>
      </c>
      <c r="AD4595" t="s">
        <v>114</v>
      </c>
      <c r="AE4595">
        <v>28589.919999999998</v>
      </c>
    </row>
    <row r="4596" spans="1:31" x14ac:dyDescent="0.25">
      <c r="A4596" t="s">
        <v>556</v>
      </c>
      <c r="B4596" t="s">
        <v>555</v>
      </c>
      <c r="O4596">
        <f t="shared" si="385"/>
        <v>0</v>
      </c>
      <c r="V4596">
        <v>0</v>
      </c>
      <c r="W4596" t="s">
        <v>18</v>
      </c>
      <c r="X4596">
        <v>30</v>
      </c>
      <c r="Y4596">
        <v>2337</v>
      </c>
      <c r="Z4596" t="s">
        <v>115</v>
      </c>
      <c r="AA4596" t="s">
        <v>94</v>
      </c>
      <c r="AB4596" t="s">
        <v>133</v>
      </c>
      <c r="AC4596" t="s">
        <v>134</v>
      </c>
      <c r="AD4596" t="s">
        <v>400</v>
      </c>
      <c r="AE4596">
        <v>8654.8724000000002</v>
      </c>
    </row>
    <row r="4597" spans="1:31" x14ac:dyDescent="0.25">
      <c r="A4597" t="s">
        <v>556</v>
      </c>
      <c r="B4597" t="s">
        <v>555</v>
      </c>
      <c r="O4597">
        <f t="shared" si="385"/>
        <v>0</v>
      </c>
      <c r="V4597">
        <v>0</v>
      </c>
      <c r="W4597" t="s">
        <v>18</v>
      </c>
      <c r="X4597">
        <v>40</v>
      </c>
      <c r="Y4597">
        <v>2337</v>
      </c>
      <c r="Z4597" t="s">
        <v>115</v>
      </c>
      <c r="AA4597" t="s">
        <v>94</v>
      </c>
      <c r="AB4597" t="s">
        <v>133</v>
      </c>
      <c r="AC4597" t="s">
        <v>134</v>
      </c>
      <c r="AD4597" t="s">
        <v>400</v>
      </c>
      <c r="AE4597">
        <v>8654.8724000000002</v>
      </c>
    </row>
    <row r="4598" spans="1:31" x14ac:dyDescent="0.25">
      <c r="A4598" t="s">
        <v>556</v>
      </c>
      <c r="B4598" t="s">
        <v>555</v>
      </c>
      <c r="O4598">
        <f t="shared" si="385"/>
        <v>0</v>
      </c>
      <c r="V4598">
        <v>0</v>
      </c>
      <c r="W4598" t="s">
        <v>18</v>
      </c>
      <c r="X4598" t="s">
        <v>81</v>
      </c>
      <c r="Y4598" t="s">
        <v>106</v>
      </c>
    </row>
    <row r="4599" spans="1:31" x14ac:dyDescent="0.25">
      <c r="A4599" t="s">
        <v>556</v>
      </c>
      <c r="B4599" t="s">
        <v>555</v>
      </c>
      <c r="O4599">
        <f t="shared" si="385"/>
        <v>0</v>
      </c>
      <c r="V4599">
        <v>0</v>
      </c>
      <c r="W4599" t="s">
        <v>18</v>
      </c>
      <c r="X4599" t="s">
        <v>107</v>
      </c>
      <c r="Y4599" t="s">
        <v>472</v>
      </c>
    </row>
    <row r="4600" spans="1:31" x14ac:dyDescent="0.25">
      <c r="A4600" t="s">
        <v>556</v>
      </c>
      <c r="B4600" t="s">
        <v>555</v>
      </c>
      <c r="O4600">
        <f t="shared" si="385"/>
        <v>0</v>
      </c>
      <c r="V4600">
        <v>0</v>
      </c>
      <c r="W4600" t="s">
        <v>79</v>
      </c>
    </row>
    <row r="4601" spans="1:31" x14ac:dyDescent="0.25">
      <c r="A4601" t="s">
        <v>556</v>
      </c>
      <c r="B4601" t="s">
        <v>555</v>
      </c>
      <c r="G4601" t="str">
        <f>+Y4601</f>
        <v xml:space="preserve">PL0001114727052007                                 </v>
      </c>
      <c r="H4601" t="str">
        <f>+Z4601</f>
        <v xml:space="preserve"> SOPORTE 570X50X15      </v>
      </c>
      <c r="M4601">
        <v>46</v>
      </c>
      <c r="N4601" t="s">
        <v>47</v>
      </c>
      <c r="O4601">
        <f t="shared" si="385"/>
        <v>4</v>
      </c>
      <c r="V4601">
        <v>0</v>
      </c>
      <c r="W4601" t="s">
        <v>28</v>
      </c>
      <c r="X4601" t="s">
        <v>148</v>
      </c>
      <c r="Y4601" t="s">
        <v>402</v>
      </c>
      <c r="Z4601" t="s">
        <v>403</v>
      </c>
      <c r="AA4601">
        <v>46</v>
      </c>
      <c r="AB4601" t="s">
        <v>47</v>
      </c>
      <c r="AC4601">
        <v>0</v>
      </c>
    </row>
    <row r="4602" spans="1:31" x14ac:dyDescent="0.25">
      <c r="A4602" t="s">
        <v>556</v>
      </c>
      <c r="B4602" t="s">
        <v>555</v>
      </c>
      <c r="I4602" t="str">
        <f>+Y4602</f>
        <v xml:space="preserve">         03115282-00                               </v>
      </c>
      <c r="J4602" t="str">
        <f>+Z4602</f>
        <v xml:space="preserve"> Aglo 2440x2150x15 Rove </v>
      </c>
      <c r="M4602">
        <v>0.2944</v>
      </c>
      <c r="N4602" t="s">
        <v>73</v>
      </c>
      <c r="O4602">
        <f t="shared" si="385"/>
        <v>4</v>
      </c>
      <c r="V4602">
        <v>0</v>
      </c>
      <c r="W4602" t="s">
        <v>70</v>
      </c>
      <c r="X4602" t="s">
        <v>24</v>
      </c>
      <c r="Y4602" t="s">
        <v>71</v>
      </c>
      <c r="Z4602" t="s">
        <v>72</v>
      </c>
      <c r="AA4602">
        <v>0.2944</v>
      </c>
      <c r="AB4602" t="s">
        <v>73</v>
      </c>
      <c r="AC4602">
        <v>65698.304000000004</v>
      </c>
    </row>
    <row r="4603" spans="1:31" x14ac:dyDescent="0.25">
      <c r="A4603" t="s">
        <v>556</v>
      </c>
      <c r="B4603" t="s">
        <v>555</v>
      </c>
      <c r="G4603" t="str">
        <f t="shared" ref="G4603:G4605" si="388">+Y4603</f>
        <v xml:space="preserve">         04224699-00                               </v>
      </c>
      <c r="H4603" t="str">
        <f t="shared" ref="H4603:H4605" si="389">+Z4603</f>
        <v xml:space="preserve"> FJ PVC Rovere  M2 19x. </v>
      </c>
      <c r="K4603" t="str">
        <f>+Y4603</f>
        <v xml:space="preserve">         04224699-00                               </v>
      </c>
      <c r="L4603" t="str">
        <f>+Z4603</f>
        <v xml:space="preserve"> FJ PVC Rovere  M2 19x. </v>
      </c>
      <c r="M4603">
        <v>56.12</v>
      </c>
      <c r="N4603" t="s">
        <v>31</v>
      </c>
      <c r="O4603">
        <f t="shared" si="385"/>
        <v>6</v>
      </c>
      <c r="V4603">
        <v>0</v>
      </c>
      <c r="W4603" t="s">
        <v>70</v>
      </c>
      <c r="X4603" t="s">
        <v>32</v>
      </c>
      <c r="Y4603" t="s">
        <v>74</v>
      </c>
      <c r="Z4603" t="s">
        <v>75</v>
      </c>
      <c r="AA4603">
        <v>56.12</v>
      </c>
      <c r="AB4603" t="s">
        <v>31</v>
      </c>
      <c r="AC4603">
        <v>14310.6</v>
      </c>
    </row>
    <row r="4604" spans="1:31" x14ac:dyDescent="0.25">
      <c r="A4604" t="s">
        <v>556</v>
      </c>
      <c r="B4604" t="s">
        <v>555</v>
      </c>
      <c r="G4604" t="str">
        <f t="shared" si="388"/>
        <v xml:space="preserve">         09122109-00                               </v>
      </c>
      <c r="H4604" t="str">
        <f t="shared" si="389"/>
        <v xml:space="preserve"> Holt Melt Jowatherm 28 </v>
      </c>
      <c r="M4604">
        <v>7.8200000000000006E-2</v>
      </c>
      <c r="N4604" t="s">
        <v>78</v>
      </c>
      <c r="O4604">
        <f t="shared" si="385"/>
        <v>4</v>
      </c>
      <c r="V4604">
        <v>0</v>
      </c>
      <c r="W4604" t="s">
        <v>70</v>
      </c>
      <c r="X4604" t="s">
        <v>36</v>
      </c>
      <c r="Y4604" t="s">
        <v>76</v>
      </c>
      <c r="Z4604" t="s">
        <v>77</v>
      </c>
      <c r="AA4604">
        <v>7.8200000000000006E-2</v>
      </c>
      <c r="AB4604" t="s">
        <v>78</v>
      </c>
      <c r="AC4604">
        <v>2033.2</v>
      </c>
    </row>
    <row r="4605" spans="1:31" x14ac:dyDescent="0.25">
      <c r="A4605" t="s">
        <v>556</v>
      </c>
      <c r="B4605" t="s">
        <v>555</v>
      </c>
      <c r="G4605" t="str">
        <f t="shared" si="388"/>
        <v xml:space="preserve">         09122109-00                               </v>
      </c>
      <c r="H4605" t="str">
        <f t="shared" si="389"/>
        <v xml:space="preserve"> Holt Melt Jowatherm 28 </v>
      </c>
      <c r="M4605">
        <v>0.15640000000000001</v>
      </c>
      <c r="N4605" t="s">
        <v>78</v>
      </c>
      <c r="O4605">
        <f t="shared" si="385"/>
        <v>4</v>
      </c>
      <c r="V4605">
        <v>0</v>
      </c>
      <c r="W4605" t="s">
        <v>70</v>
      </c>
      <c r="X4605" t="s">
        <v>39</v>
      </c>
      <c r="Y4605" t="s">
        <v>76</v>
      </c>
      <c r="Z4605" t="s">
        <v>77</v>
      </c>
      <c r="AA4605">
        <v>0.15640000000000001</v>
      </c>
      <c r="AB4605" t="s">
        <v>78</v>
      </c>
      <c r="AC4605">
        <v>4066.4</v>
      </c>
    </row>
    <row r="4606" spans="1:31" x14ac:dyDescent="0.25">
      <c r="A4606" t="s">
        <v>556</v>
      </c>
      <c r="B4606" t="s">
        <v>555</v>
      </c>
      <c r="O4606">
        <f t="shared" si="385"/>
        <v>0</v>
      </c>
      <c r="V4606">
        <v>0</v>
      </c>
      <c r="W4606" t="s">
        <v>79</v>
      </c>
    </row>
    <row r="4607" spans="1:31" x14ac:dyDescent="0.25">
      <c r="A4607" t="s">
        <v>556</v>
      </c>
      <c r="B4607" t="s">
        <v>555</v>
      </c>
      <c r="O4607">
        <f t="shared" si="385"/>
        <v>0</v>
      </c>
      <c r="V4607">
        <v>0</v>
      </c>
      <c r="W4607" t="s">
        <v>28</v>
      </c>
      <c r="X4607" t="s">
        <v>404</v>
      </c>
    </row>
    <row r="4608" spans="1:31" x14ac:dyDescent="0.25">
      <c r="A4608" t="s">
        <v>556</v>
      </c>
      <c r="B4608" t="s">
        <v>555</v>
      </c>
      <c r="O4608">
        <f t="shared" si="385"/>
        <v>0</v>
      </c>
      <c r="V4608">
        <v>0</v>
      </c>
      <c r="W4608" t="s">
        <v>18</v>
      </c>
      <c r="X4608" t="s">
        <v>81</v>
      </c>
    </row>
    <row r="4609" spans="1:31" x14ac:dyDescent="0.25">
      <c r="A4609" t="s">
        <v>556</v>
      </c>
      <c r="B4609" t="s">
        <v>555</v>
      </c>
      <c r="O4609">
        <f t="shared" si="385"/>
        <v>0</v>
      </c>
      <c r="V4609">
        <v>0</v>
      </c>
      <c r="W4609" t="s">
        <v>18</v>
      </c>
      <c r="X4609" t="s">
        <v>82</v>
      </c>
      <c r="Y4609" t="s">
        <v>83</v>
      </c>
      <c r="Z4609" t="s">
        <v>84</v>
      </c>
      <c r="AA4609" t="s">
        <v>85</v>
      </c>
      <c r="AB4609" t="s">
        <v>86</v>
      </c>
      <c r="AC4609" t="s">
        <v>84</v>
      </c>
      <c r="AD4609" t="s">
        <v>87</v>
      </c>
    </row>
    <row r="4610" spans="1:31" x14ac:dyDescent="0.25">
      <c r="A4610" t="s">
        <v>556</v>
      </c>
      <c r="B4610" t="s">
        <v>555</v>
      </c>
      <c r="O4610">
        <f t="shared" si="385"/>
        <v>0</v>
      </c>
      <c r="V4610">
        <v>0</v>
      </c>
      <c r="W4610" t="s">
        <v>18</v>
      </c>
      <c r="X4610" t="s">
        <v>83</v>
      </c>
      <c r="Y4610" t="s">
        <v>83</v>
      </c>
      <c r="Z4610" t="s">
        <v>88</v>
      </c>
      <c r="AA4610" t="s">
        <v>89</v>
      </c>
      <c r="AB4610" t="s">
        <v>90</v>
      </c>
      <c r="AC4610" t="s">
        <v>88</v>
      </c>
      <c r="AD4610" t="s">
        <v>91</v>
      </c>
    </row>
    <row r="4611" spans="1:31" x14ac:dyDescent="0.25">
      <c r="A4611" t="s">
        <v>556</v>
      </c>
      <c r="B4611" t="s">
        <v>555</v>
      </c>
      <c r="O4611">
        <f t="shared" si="385"/>
        <v>0</v>
      </c>
      <c r="V4611">
        <v>0</v>
      </c>
      <c r="W4611" t="s">
        <v>18</v>
      </c>
      <c r="X4611" t="s">
        <v>92</v>
      </c>
    </row>
    <row r="4612" spans="1:31" x14ac:dyDescent="0.25">
      <c r="A4612" t="s">
        <v>556</v>
      </c>
      <c r="B4612" t="s">
        <v>555</v>
      </c>
      <c r="O4612">
        <f t="shared" ref="O4612:O4675" si="390">+COUNTA(C4612:N4612)</f>
        <v>0</v>
      </c>
      <c r="V4612">
        <v>0</v>
      </c>
      <c r="W4612" t="s">
        <v>18</v>
      </c>
      <c r="X4612">
        <v>10</v>
      </c>
      <c r="Y4612">
        <v>2930</v>
      </c>
      <c r="Z4612" t="s">
        <v>93</v>
      </c>
      <c r="AA4612" t="s">
        <v>94</v>
      </c>
      <c r="AB4612" t="s">
        <v>95</v>
      </c>
      <c r="AC4612" t="s">
        <v>96</v>
      </c>
      <c r="AD4612" t="s">
        <v>97</v>
      </c>
      <c r="AE4612">
        <v>11289.706399999999</v>
      </c>
    </row>
    <row r="4613" spans="1:31" x14ac:dyDescent="0.25">
      <c r="A4613" t="s">
        <v>556</v>
      </c>
      <c r="B4613" t="s">
        <v>555</v>
      </c>
      <c r="O4613">
        <f t="shared" si="390"/>
        <v>0</v>
      </c>
      <c r="V4613">
        <v>0</v>
      </c>
    </row>
    <row r="4614" spans="1:31" x14ac:dyDescent="0.25">
      <c r="A4614" t="s">
        <v>556</v>
      </c>
      <c r="B4614" t="s">
        <v>555</v>
      </c>
      <c r="O4614">
        <f t="shared" si="390"/>
        <v>0</v>
      </c>
      <c r="V4614">
        <v>0</v>
      </c>
    </row>
    <row r="4615" spans="1:31" x14ac:dyDescent="0.25">
      <c r="A4615" t="s">
        <v>556</v>
      </c>
      <c r="B4615" t="s">
        <v>555</v>
      </c>
      <c r="O4615">
        <f t="shared" si="390"/>
        <v>0</v>
      </c>
      <c r="V4615">
        <v>0</v>
      </c>
    </row>
    <row r="4616" spans="1:31" x14ac:dyDescent="0.25">
      <c r="A4616" t="s">
        <v>556</v>
      </c>
      <c r="B4616" t="s">
        <v>555</v>
      </c>
      <c r="O4616">
        <f t="shared" si="390"/>
        <v>0</v>
      </c>
      <c r="V4616">
        <v>0</v>
      </c>
    </row>
    <row r="4617" spans="1:31" x14ac:dyDescent="0.25">
      <c r="A4617" t="s">
        <v>556</v>
      </c>
      <c r="B4617" t="s">
        <v>555</v>
      </c>
      <c r="O4617">
        <f t="shared" si="390"/>
        <v>0</v>
      </c>
      <c r="V4617">
        <v>0</v>
      </c>
    </row>
    <row r="4618" spans="1:31" x14ac:dyDescent="0.25">
      <c r="A4618" t="s">
        <v>556</v>
      </c>
      <c r="B4618" t="s">
        <v>555</v>
      </c>
      <c r="O4618">
        <f t="shared" si="390"/>
        <v>0</v>
      </c>
      <c r="V4618">
        <v>0</v>
      </c>
    </row>
    <row r="4619" spans="1:31" x14ac:dyDescent="0.25">
      <c r="A4619" t="s">
        <v>556</v>
      </c>
      <c r="B4619" t="s">
        <v>555</v>
      </c>
      <c r="O4619">
        <f t="shared" si="390"/>
        <v>0</v>
      </c>
      <c r="V4619">
        <v>0</v>
      </c>
    </row>
    <row r="4620" spans="1:31" x14ac:dyDescent="0.25">
      <c r="A4620" t="s">
        <v>556</v>
      </c>
      <c r="B4620" t="s">
        <v>555</v>
      </c>
      <c r="O4620">
        <f t="shared" si="390"/>
        <v>0</v>
      </c>
      <c r="V4620">
        <v>0</v>
      </c>
      <c r="W4620" t="s">
        <v>473</v>
      </c>
    </row>
    <row r="4621" spans="1:31" x14ac:dyDescent="0.25">
      <c r="A4621" t="s">
        <v>556</v>
      </c>
      <c r="B4621" t="s">
        <v>555</v>
      </c>
      <c r="O4621">
        <f t="shared" si="390"/>
        <v>0</v>
      </c>
      <c r="V4621">
        <v>0</v>
      </c>
      <c r="W4621" t="s">
        <v>2</v>
      </c>
    </row>
    <row r="4622" spans="1:31" x14ac:dyDescent="0.25">
      <c r="A4622" t="s">
        <v>556</v>
      </c>
      <c r="B4622" t="s">
        <v>555</v>
      </c>
      <c r="O4622">
        <f t="shared" si="390"/>
        <v>0</v>
      </c>
      <c r="V4622">
        <v>0</v>
      </c>
      <c r="W4622" t="s">
        <v>3</v>
      </c>
    </row>
    <row r="4623" spans="1:31" x14ac:dyDescent="0.25">
      <c r="A4623" t="s">
        <v>556</v>
      </c>
      <c r="B4623" t="s">
        <v>555</v>
      </c>
      <c r="O4623">
        <f t="shared" si="390"/>
        <v>0</v>
      </c>
      <c r="V4623">
        <v>0</v>
      </c>
      <c r="W4623" t="s">
        <v>4</v>
      </c>
    </row>
    <row r="4624" spans="1:31" x14ac:dyDescent="0.25">
      <c r="A4624" t="s">
        <v>556</v>
      </c>
      <c r="B4624" t="s">
        <v>555</v>
      </c>
      <c r="O4624">
        <f t="shared" si="390"/>
        <v>0</v>
      </c>
      <c r="V4624">
        <v>0</v>
      </c>
      <c r="W4624" t="s">
        <v>5</v>
      </c>
    </row>
    <row r="4625" spans="1:30" x14ac:dyDescent="0.25">
      <c r="A4625" t="s">
        <v>556</v>
      </c>
      <c r="B4625" t="s">
        <v>555</v>
      </c>
      <c r="O4625">
        <f t="shared" si="390"/>
        <v>0</v>
      </c>
      <c r="V4625">
        <v>0</v>
      </c>
    </row>
    <row r="4626" spans="1:30" x14ac:dyDescent="0.25">
      <c r="A4626" t="s">
        <v>556</v>
      </c>
      <c r="B4626" t="s">
        <v>555</v>
      </c>
      <c r="O4626">
        <f t="shared" si="390"/>
        <v>0</v>
      </c>
      <c r="V4626">
        <v>0</v>
      </c>
      <c r="W4626" t="s">
        <v>6</v>
      </c>
    </row>
    <row r="4627" spans="1:30" x14ac:dyDescent="0.25">
      <c r="A4627" t="s">
        <v>556</v>
      </c>
      <c r="B4627" t="s">
        <v>555</v>
      </c>
      <c r="O4627">
        <f t="shared" si="390"/>
        <v>0</v>
      </c>
      <c r="V4627">
        <v>0</v>
      </c>
    </row>
    <row r="4628" spans="1:30" x14ac:dyDescent="0.25">
      <c r="A4628" t="s">
        <v>556</v>
      </c>
      <c r="B4628" t="s">
        <v>555</v>
      </c>
      <c r="O4628">
        <f t="shared" si="390"/>
        <v>0</v>
      </c>
      <c r="V4628">
        <v>0</v>
      </c>
      <c r="W4628" t="s">
        <v>7</v>
      </c>
    </row>
    <row r="4629" spans="1:30" x14ac:dyDescent="0.25">
      <c r="A4629" t="s">
        <v>556</v>
      </c>
      <c r="B4629" t="s">
        <v>555</v>
      </c>
      <c r="O4629">
        <f t="shared" si="390"/>
        <v>0</v>
      </c>
      <c r="V4629">
        <v>0</v>
      </c>
    </row>
    <row r="4630" spans="1:30" x14ac:dyDescent="0.25">
      <c r="A4630" t="s">
        <v>556</v>
      </c>
      <c r="B4630" t="s">
        <v>555</v>
      </c>
      <c r="O4630">
        <f t="shared" si="390"/>
        <v>0</v>
      </c>
      <c r="V4630">
        <v>0</v>
      </c>
      <c r="W4630" t="s">
        <v>352</v>
      </c>
    </row>
    <row r="4631" spans="1:30" x14ac:dyDescent="0.25">
      <c r="A4631" t="s">
        <v>556</v>
      </c>
      <c r="B4631" t="s">
        <v>555</v>
      </c>
      <c r="O4631">
        <f t="shared" si="390"/>
        <v>0</v>
      </c>
      <c r="V4631">
        <v>0</v>
      </c>
      <c r="W4631" t="s">
        <v>353</v>
      </c>
    </row>
    <row r="4632" spans="1:30" x14ac:dyDescent="0.25">
      <c r="A4632" t="s">
        <v>556</v>
      </c>
      <c r="B4632" t="s">
        <v>555</v>
      </c>
      <c r="O4632">
        <f t="shared" si="390"/>
        <v>0</v>
      </c>
      <c r="V4632">
        <v>0</v>
      </c>
      <c r="W4632" t="s">
        <v>461</v>
      </c>
    </row>
    <row r="4633" spans="1:30" x14ac:dyDescent="0.25">
      <c r="A4633" t="s">
        <v>556</v>
      </c>
      <c r="B4633" t="s">
        <v>555</v>
      </c>
      <c r="O4633">
        <f t="shared" si="390"/>
        <v>0</v>
      </c>
      <c r="V4633">
        <v>0</v>
      </c>
      <c r="W4633" t="s">
        <v>3</v>
      </c>
    </row>
    <row r="4634" spans="1:30" x14ac:dyDescent="0.25">
      <c r="A4634" t="s">
        <v>556</v>
      </c>
      <c r="B4634" t="s">
        <v>555</v>
      </c>
      <c r="O4634">
        <f t="shared" si="390"/>
        <v>0</v>
      </c>
      <c r="V4634">
        <v>0</v>
      </c>
      <c r="W4634" t="s">
        <v>11</v>
      </c>
      <c r="X4634" t="s">
        <v>12</v>
      </c>
      <c r="Y4634" t="s">
        <v>13</v>
      </c>
      <c r="Z4634" t="s">
        <v>14</v>
      </c>
      <c r="AA4634" t="s">
        <v>15</v>
      </c>
      <c r="AB4634" t="s">
        <v>16</v>
      </c>
      <c r="AC4634" t="s">
        <v>17</v>
      </c>
    </row>
    <row r="4635" spans="1:30" x14ac:dyDescent="0.25">
      <c r="A4635" t="s">
        <v>556</v>
      </c>
      <c r="B4635" t="s">
        <v>555</v>
      </c>
      <c r="O4635">
        <f t="shared" si="390"/>
        <v>0</v>
      </c>
      <c r="V4635">
        <v>0</v>
      </c>
      <c r="W4635" t="s">
        <v>18</v>
      </c>
      <c r="X4635" t="s">
        <v>18</v>
      </c>
      <c r="Y4635" t="s">
        <v>19</v>
      </c>
      <c r="Z4635" t="s">
        <v>20</v>
      </c>
      <c r="AA4635" t="s">
        <v>21</v>
      </c>
      <c r="AB4635" t="s">
        <v>22</v>
      </c>
    </row>
    <row r="4636" spans="1:30" x14ac:dyDescent="0.25">
      <c r="A4636" t="s">
        <v>556</v>
      </c>
      <c r="B4636" t="s">
        <v>555</v>
      </c>
      <c r="O4636">
        <f t="shared" si="390"/>
        <v>0</v>
      </c>
      <c r="V4636">
        <v>0</v>
      </c>
      <c r="W4636" t="s">
        <v>23</v>
      </c>
    </row>
    <row r="4637" spans="1:30" x14ac:dyDescent="0.25">
      <c r="A4637" t="s">
        <v>556</v>
      </c>
      <c r="B4637" t="s">
        <v>555</v>
      </c>
      <c r="O4637">
        <f t="shared" si="390"/>
        <v>0</v>
      </c>
      <c r="V4637">
        <v>0</v>
      </c>
      <c r="W4637" t="s">
        <v>79</v>
      </c>
    </row>
    <row r="4638" spans="1:30" x14ac:dyDescent="0.25">
      <c r="A4638" t="s">
        <v>556</v>
      </c>
      <c r="B4638" t="s">
        <v>555</v>
      </c>
      <c r="O4638">
        <f t="shared" si="390"/>
        <v>0</v>
      </c>
      <c r="V4638">
        <v>0</v>
      </c>
      <c r="W4638" t="s">
        <v>28</v>
      </c>
      <c r="X4638" t="s">
        <v>404</v>
      </c>
    </row>
    <row r="4639" spans="1:30" x14ac:dyDescent="0.25">
      <c r="A4639" t="s">
        <v>556</v>
      </c>
      <c r="B4639" t="s">
        <v>555</v>
      </c>
      <c r="O4639">
        <f t="shared" si="390"/>
        <v>0</v>
      </c>
      <c r="V4639">
        <v>0</v>
      </c>
      <c r="W4639" t="s">
        <v>18</v>
      </c>
      <c r="X4639" t="s">
        <v>81</v>
      </c>
    </row>
    <row r="4640" spans="1:30" x14ac:dyDescent="0.25">
      <c r="A4640" t="s">
        <v>556</v>
      </c>
      <c r="B4640" t="s">
        <v>555</v>
      </c>
      <c r="O4640">
        <f t="shared" si="390"/>
        <v>0</v>
      </c>
      <c r="V4640">
        <v>0</v>
      </c>
      <c r="W4640" t="s">
        <v>18</v>
      </c>
      <c r="X4640" t="s">
        <v>82</v>
      </c>
      <c r="Y4640" t="s">
        <v>83</v>
      </c>
      <c r="Z4640" t="s">
        <v>84</v>
      </c>
      <c r="AA4640" t="s">
        <v>85</v>
      </c>
      <c r="AB4640" t="s">
        <v>86</v>
      </c>
      <c r="AC4640" t="s">
        <v>84</v>
      </c>
      <c r="AD4640" t="s">
        <v>87</v>
      </c>
    </row>
    <row r="4641" spans="1:31" x14ac:dyDescent="0.25">
      <c r="A4641" t="s">
        <v>556</v>
      </c>
      <c r="B4641" t="s">
        <v>555</v>
      </c>
      <c r="O4641">
        <f t="shared" si="390"/>
        <v>0</v>
      </c>
      <c r="V4641">
        <v>0</v>
      </c>
      <c r="W4641" t="s">
        <v>18</v>
      </c>
      <c r="X4641" t="s">
        <v>83</v>
      </c>
      <c r="Y4641" t="s">
        <v>83</v>
      </c>
      <c r="Z4641" t="s">
        <v>88</v>
      </c>
      <c r="AA4641" t="s">
        <v>89</v>
      </c>
      <c r="AB4641" t="s">
        <v>90</v>
      </c>
      <c r="AC4641" t="s">
        <v>88</v>
      </c>
      <c r="AD4641" t="s">
        <v>91</v>
      </c>
    </row>
    <row r="4642" spans="1:31" x14ac:dyDescent="0.25">
      <c r="A4642" t="s">
        <v>556</v>
      </c>
      <c r="B4642" t="s">
        <v>555</v>
      </c>
      <c r="O4642">
        <f t="shared" si="390"/>
        <v>0</v>
      </c>
      <c r="V4642">
        <v>0</v>
      </c>
      <c r="W4642" t="s">
        <v>18</v>
      </c>
      <c r="X4642" t="s">
        <v>92</v>
      </c>
    </row>
    <row r="4643" spans="1:31" x14ac:dyDescent="0.25">
      <c r="A4643" t="s">
        <v>556</v>
      </c>
      <c r="B4643" t="s">
        <v>555</v>
      </c>
      <c r="O4643">
        <f t="shared" si="390"/>
        <v>0</v>
      </c>
      <c r="V4643">
        <v>0</v>
      </c>
      <c r="W4643" t="s">
        <v>18</v>
      </c>
      <c r="X4643">
        <v>20</v>
      </c>
      <c r="Y4643">
        <v>2429</v>
      </c>
      <c r="Z4643" t="s">
        <v>392</v>
      </c>
      <c r="AA4643" t="s">
        <v>94</v>
      </c>
      <c r="AB4643" t="s">
        <v>393</v>
      </c>
      <c r="AC4643" t="s">
        <v>394</v>
      </c>
      <c r="AD4643" t="s">
        <v>406</v>
      </c>
      <c r="AE4643">
        <v>46213.440000000002</v>
      </c>
    </row>
    <row r="4644" spans="1:31" x14ac:dyDescent="0.25">
      <c r="A4644" t="s">
        <v>556</v>
      </c>
      <c r="B4644" t="s">
        <v>555</v>
      </c>
      <c r="O4644">
        <f t="shared" si="390"/>
        <v>0</v>
      </c>
      <c r="V4644">
        <v>0</v>
      </c>
      <c r="W4644" t="s">
        <v>18</v>
      </c>
      <c r="X4644">
        <v>30</v>
      </c>
      <c r="Y4644">
        <v>2189</v>
      </c>
      <c r="Z4644" t="s">
        <v>125</v>
      </c>
      <c r="AA4644" t="s">
        <v>94</v>
      </c>
      <c r="AB4644" t="s">
        <v>126</v>
      </c>
      <c r="AC4644" t="s">
        <v>127</v>
      </c>
      <c r="AD4644" t="s">
        <v>254</v>
      </c>
      <c r="AE4644">
        <v>7116.2138000000004</v>
      </c>
    </row>
    <row r="4645" spans="1:31" x14ac:dyDescent="0.25">
      <c r="A4645" t="s">
        <v>556</v>
      </c>
      <c r="B4645" t="s">
        <v>555</v>
      </c>
      <c r="O4645">
        <f t="shared" si="390"/>
        <v>0</v>
      </c>
      <c r="V4645">
        <v>0</v>
      </c>
      <c r="W4645" t="s">
        <v>18</v>
      </c>
      <c r="X4645">
        <v>50</v>
      </c>
      <c r="Y4645">
        <v>2429</v>
      </c>
      <c r="Z4645" t="s">
        <v>392</v>
      </c>
      <c r="AA4645" t="s">
        <v>94</v>
      </c>
      <c r="AB4645" t="s">
        <v>393</v>
      </c>
      <c r="AC4645" t="s">
        <v>394</v>
      </c>
      <c r="AD4645" t="s">
        <v>406</v>
      </c>
      <c r="AE4645">
        <v>46213.440000000002</v>
      </c>
    </row>
    <row r="4646" spans="1:31" x14ac:dyDescent="0.25">
      <c r="A4646" t="s">
        <v>556</v>
      </c>
      <c r="B4646" t="s">
        <v>555</v>
      </c>
      <c r="O4646">
        <f t="shared" si="390"/>
        <v>0</v>
      </c>
      <c r="V4646">
        <v>0</v>
      </c>
      <c r="W4646" t="s">
        <v>18</v>
      </c>
      <c r="X4646" t="s">
        <v>81</v>
      </c>
      <c r="Y4646" t="s">
        <v>106</v>
      </c>
    </row>
    <row r="4647" spans="1:31" x14ac:dyDescent="0.25">
      <c r="A4647" t="s">
        <v>556</v>
      </c>
      <c r="B4647" t="s">
        <v>555</v>
      </c>
      <c r="O4647">
        <f t="shared" si="390"/>
        <v>0</v>
      </c>
      <c r="V4647">
        <v>0</v>
      </c>
      <c r="W4647" t="s">
        <v>18</v>
      </c>
      <c r="X4647" t="s">
        <v>107</v>
      </c>
      <c r="Y4647" t="s">
        <v>474</v>
      </c>
    </row>
    <row r="4648" spans="1:31" x14ac:dyDescent="0.25">
      <c r="A4648" t="s">
        <v>556</v>
      </c>
      <c r="B4648" t="s">
        <v>555</v>
      </c>
      <c r="O4648">
        <f t="shared" si="390"/>
        <v>0</v>
      </c>
      <c r="V4648">
        <v>0</v>
      </c>
      <c r="W4648" t="s">
        <v>79</v>
      </c>
    </row>
    <row r="4649" spans="1:31" x14ac:dyDescent="0.25">
      <c r="A4649" t="s">
        <v>556</v>
      </c>
      <c r="B4649" t="s">
        <v>555</v>
      </c>
      <c r="G4649" t="str">
        <f t="shared" ref="G4649:G4651" si="391">+Y4649</f>
        <v xml:space="preserve">         05124110-00                               </v>
      </c>
      <c r="H4649" t="str">
        <f t="shared" ref="H4649:H4651" si="392">+Z4649</f>
        <v xml:space="preserve"> Tor Mad Ng  6X1" Cp Ph </v>
      </c>
      <c r="M4649">
        <v>92</v>
      </c>
      <c r="N4649" t="s">
        <v>27</v>
      </c>
      <c r="O4649">
        <f t="shared" si="390"/>
        <v>4</v>
      </c>
      <c r="V4649">
        <v>0</v>
      </c>
      <c r="W4649" t="s">
        <v>28</v>
      </c>
      <c r="X4649" t="s">
        <v>162</v>
      </c>
      <c r="Y4649" t="s">
        <v>163</v>
      </c>
      <c r="Z4649" t="s">
        <v>164</v>
      </c>
      <c r="AA4649">
        <v>92</v>
      </c>
      <c r="AB4649" t="s">
        <v>27</v>
      </c>
      <c r="AC4649">
        <v>1564</v>
      </c>
    </row>
    <row r="4650" spans="1:31" x14ac:dyDescent="0.25">
      <c r="A4650" t="s">
        <v>556</v>
      </c>
      <c r="B4650" t="s">
        <v>555</v>
      </c>
      <c r="G4650" t="str">
        <f t="shared" si="391"/>
        <v xml:space="preserve">         09111101-00                               </v>
      </c>
      <c r="H4650" t="str">
        <f t="shared" si="392"/>
        <v xml:space="preserve"> P.V.A. PARA MADERA     </v>
      </c>
      <c r="M4650">
        <v>0.115</v>
      </c>
      <c r="N4650" t="s">
        <v>168</v>
      </c>
      <c r="O4650">
        <f t="shared" si="390"/>
        <v>4</v>
      </c>
      <c r="V4650">
        <v>0</v>
      </c>
      <c r="W4650" t="s">
        <v>28</v>
      </c>
      <c r="X4650" t="s">
        <v>172</v>
      </c>
      <c r="Y4650" t="s">
        <v>166</v>
      </c>
      <c r="Z4650" t="s">
        <v>167</v>
      </c>
      <c r="AA4650">
        <v>0.115</v>
      </c>
      <c r="AB4650" t="s">
        <v>168</v>
      </c>
      <c r="AC4650">
        <v>3371.3975</v>
      </c>
    </row>
    <row r="4651" spans="1:31" x14ac:dyDescent="0.25">
      <c r="A4651" t="s">
        <v>556</v>
      </c>
      <c r="B4651" t="s">
        <v>555</v>
      </c>
      <c r="G4651" t="str">
        <f t="shared" si="391"/>
        <v xml:space="preserve">         06612264-00                               </v>
      </c>
      <c r="H4651" t="str">
        <f t="shared" si="392"/>
        <v xml:space="preserve"> Brida en "L"Irizada    </v>
      </c>
      <c r="M4651">
        <v>276</v>
      </c>
      <c r="N4651" t="s">
        <v>27</v>
      </c>
      <c r="O4651">
        <f t="shared" si="390"/>
        <v>4</v>
      </c>
      <c r="V4651">
        <v>0</v>
      </c>
      <c r="W4651" t="s">
        <v>28</v>
      </c>
      <c r="X4651" t="s">
        <v>408</v>
      </c>
      <c r="Y4651" t="s">
        <v>170</v>
      </c>
      <c r="Z4651" t="s">
        <v>171</v>
      </c>
      <c r="AA4651">
        <v>276</v>
      </c>
      <c r="AB4651" t="s">
        <v>27</v>
      </c>
      <c r="AC4651">
        <v>77240.311199999996</v>
      </c>
    </row>
    <row r="4652" spans="1:31" x14ac:dyDescent="0.25">
      <c r="A4652" t="s">
        <v>556</v>
      </c>
      <c r="B4652" t="s">
        <v>555</v>
      </c>
      <c r="G4652" t="str">
        <f>+Y4652</f>
        <v xml:space="preserve">PL0001114727033002                                 </v>
      </c>
      <c r="H4652" t="str">
        <f>+Z4652</f>
        <v xml:space="preserve"> COSTADO 588X390X15     </v>
      </c>
      <c r="M4652">
        <v>23</v>
      </c>
      <c r="N4652" t="s">
        <v>47</v>
      </c>
      <c r="O4652">
        <f t="shared" si="390"/>
        <v>4</v>
      </c>
      <c r="V4652">
        <v>0</v>
      </c>
      <c r="W4652" t="s">
        <v>28</v>
      </c>
      <c r="X4652" t="s">
        <v>244</v>
      </c>
      <c r="Y4652" t="s">
        <v>173</v>
      </c>
      <c r="Z4652" t="s">
        <v>174</v>
      </c>
      <c r="AA4652">
        <v>23</v>
      </c>
      <c r="AB4652" t="s">
        <v>47</v>
      </c>
      <c r="AC4652">
        <v>0</v>
      </c>
    </row>
    <row r="4653" spans="1:31" x14ac:dyDescent="0.25">
      <c r="A4653" t="s">
        <v>556</v>
      </c>
      <c r="B4653" t="s">
        <v>555</v>
      </c>
      <c r="I4653" t="str">
        <f>+Y4653</f>
        <v xml:space="preserve">         03115282-00                               </v>
      </c>
      <c r="J4653" t="str">
        <f>+Z4653</f>
        <v xml:space="preserve"> Aglo 2440x2150x15 Rove </v>
      </c>
      <c r="M4653">
        <v>0.6946</v>
      </c>
      <c r="N4653" t="s">
        <v>73</v>
      </c>
      <c r="O4653">
        <f t="shared" si="390"/>
        <v>4</v>
      </c>
      <c r="V4653">
        <v>0</v>
      </c>
      <c r="W4653" t="s">
        <v>70</v>
      </c>
      <c r="X4653" t="s">
        <v>24</v>
      </c>
      <c r="Y4653" t="s">
        <v>71</v>
      </c>
      <c r="Z4653" t="s">
        <v>72</v>
      </c>
      <c r="AA4653">
        <v>0.6946</v>
      </c>
      <c r="AB4653" t="s">
        <v>73</v>
      </c>
      <c r="AC4653">
        <v>155006.93599999999</v>
      </c>
    </row>
    <row r="4654" spans="1:31" x14ac:dyDescent="0.25">
      <c r="A4654" t="s">
        <v>556</v>
      </c>
      <c r="B4654" t="s">
        <v>555</v>
      </c>
      <c r="G4654" t="str">
        <f t="shared" ref="G4654:G4656" si="393">+Y4654</f>
        <v xml:space="preserve">         04224699-00                               </v>
      </c>
      <c r="H4654" t="str">
        <f t="shared" ref="H4654:H4656" si="394">+Z4654</f>
        <v xml:space="preserve"> FJ PVC Rovere  M2 19x. </v>
      </c>
      <c r="K4654" t="str">
        <f>+Y4654</f>
        <v xml:space="preserve">         04224699-00                               </v>
      </c>
      <c r="L4654" t="str">
        <f>+Z4654</f>
        <v xml:space="preserve"> FJ PVC Rovere  M2 19x. </v>
      </c>
      <c r="M4654">
        <v>48.667999999999999</v>
      </c>
      <c r="N4654" t="s">
        <v>31</v>
      </c>
      <c r="O4654">
        <f t="shared" si="390"/>
        <v>6</v>
      </c>
      <c r="V4654">
        <v>0</v>
      </c>
      <c r="W4654" t="s">
        <v>70</v>
      </c>
      <c r="X4654" t="s">
        <v>32</v>
      </c>
      <c r="Y4654" t="s">
        <v>74</v>
      </c>
      <c r="Z4654" t="s">
        <v>75</v>
      </c>
      <c r="AA4654">
        <v>48.667999999999999</v>
      </c>
      <c r="AB4654" t="s">
        <v>31</v>
      </c>
      <c r="AC4654">
        <v>12410.34</v>
      </c>
    </row>
    <row r="4655" spans="1:31" x14ac:dyDescent="0.25">
      <c r="A4655" t="s">
        <v>556</v>
      </c>
      <c r="B4655" t="s">
        <v>555</v>
      </c>
      <c r="G4655" t="str">
        <f t="shared" si="393"/>
        <v xml:space="preserve">         09122109-00                               </v>
      </c>
      <c r="H4655" t="str">
        <f t="shared" si="394"/>
        <v xml:space="preserve"> Holt Melt Jowatherm 28 </v>
      </c>
      <c r="M4655">
        <v>6.6699999999999995E-2</v>
      </c>
      <c r="N4655" t="s">
        <v>78</v>
      </c>
      <c r="O4655">
        <f t="shared" si="390"/>
        <v>4</v>
      </c>
      <c r="V4655">
        <v>0</v>
      </c>
      <c r="W4655" t="s">
        <v>70</v>
      </c>
      <c r="X4655" t="s">
        <v>36</v>
      </c>
      <c r="Y4655" t="s">
        <v>76</v>
      </c>
      <c r="Z4655" t="s">
        <v>77</v>
      </c>
      <c r="AA4655">
        <v>6.6699999999999995E-2</v>
      </c>
      <c r="AB4655" t="s">
        <v>78</v>
      </c>
      <c r="AC4655">
        <v>1734.2</v>
      </c>
    </row>
    <row r="4656" spans="1:31" x14ac:dyDescent="0.25">
      <c r="A4656" t="s">
        <v>556</v>
      </c>
      <c r="B4656" t="s">
        <v>555</v>
      </c>
      <c r="G4656" t="str">
        <f t="shared" si="393"/>
        <v xml:space="preserve">         09122109-00                               </v>
      </c>
      <c r="H4656" t="str">
        <f t="shared" si="394"/>
        <v xml:space="preserve"> Holt Melt Jowatherm 28 </v>
      </c>
      <c r="M4656">
        <v>0.13569999999999999</v>
      </c>
      <c r="N4656" t="s">
        <v>78</v>
      </c>
      <c r="O4656">
        <f t="shared" si="390"/>
        <v>4</v>
      </c>
      <c r="V4656">
        <v>0</v>
      </c>
      <c r="W4656" t="s">
        <v>70</v>
      </c>
      <c r="X4656" t="s">
        <v>39</v>
      </c>
      <c r="Y4656" t="s">
        <v>76</v>
      </c>
      <c r="Z4656" t="s">
        <v>77</v>
      </c>
      <c r="AA4656">
        <v>0.13569999999999999</v>
      </c>
      <c r="AB4656" t="s">
        <v>78</v>
      </c>
      <c r="AC4656">
        <v>3528.2</v>
      </c>
    </row>
    <row r="4657" spans="1:31" x14ac:dyDescent="0.25">
      <c r="A4657" t="s">
        <v>556</v>
      </c>
      <c r="B4657" t="s">
        <v>555</v>
      </c>
      <c r="O4657">
        <f t="shared" si="390"/>
        <v>0</v>
      </c>
      <c r="V4657">
        <v>0</v>
      </c>
      <c r="W4657" t="s">
        <v>79</v>
      </c>
    </row>
    <row r="4658" spans="1:31" x14ac:dyDescent="0.25">
      <c r="A4658" t="s">
        <v>556</v>
      </c>
      <c r="B4658" t="s">
        <v>555</v>
      </c>
      <c r="O4658">
        <f t="shared" si="390"/>
        <v>0</v>
      </c>
      <c r="V4658">
        <v>0</v>
      </c>
      <c r="W4658" t="s">
        <v>28</v>
      </c>
      <c r="X4658" t="s">
        <v>176</v>
      </c>
    </row>
    <row r="4659" spans="1:31" x14ac:dyDescent="0.25">
      <c r="A4659" t="s">
        <v>556</v>
      </c>
      <c r="B4659" t="s">
        <v>555</v>
      </c>
      <c r="O4659">
        <f t="shared" si="390"/>
        <v>0</v>
      </c>
      <c r="V4659">
        <v>0</v>
      </c>
      <c r="W4659" t="s">
        <v>18</v>
      </c>
      <c r="X4659" t="s">
        <v>81</v>
      </c>
    </row>
    <row r="4660" spans="1:31" x14ac:dyDescent="0.25">
      <c r="A4660" t="s">
        <v>556</v>
      </c>
      <c r="B4660" t="s">
        <v>555</v>
      </c>
      <c r="O4660">
        <f t="shared" si="390"/>
        <v>0</v>
      </c>
      <c r="V4660">
        <v>0</v>
      </c>
      <c r="W4660" t="s">
        <v>18</v>
      </c>
      <c r="X4660" t="s">
        <v>82</v>
      </c>
      <c r="Y4660" t="s">
        <v>83</v>
      </c>
      <c r="Z4660" t="s">
        <v>84</v>
      </c>
      <c r="AA4660" t="s">
        <v>85</v>
      </c>
      <c r="AB4660" t="s">
        <v>86</v>
      </c>
      <c r="AC4660" t="s">
        <v>84</v>
      </c>
      <c r="AD4660" t="s">
        <v>87</v>
      </c>
    </row>
    <row r="4661" spans="1:31" x14ac:dyDescent="0.25">
      <c r="A4661" t="s">
        <v>556</v>
      </c>
      <c r="B4661" t="s">
        <v>555</v>
      </c>
      <c r="O4661">
        <f t="shared" si="390"/>
        <v>0</v>
      </c>
      <c r="V4661">
        <v>0</v>
      </c>
      <c r="W4661" t="s">
        <v>18</v>
      </c>
      <c r="X4661" t="s">
        <v>83</v>
      </c>
      <c r="Y4661" t="s">
        <v>83</v>
      </c>
      <c r="Z4661" t="s">
        <v>88</v>
      </c>
      <c r="AA4661" t="s">
        <v>89</v>
      </c>
      <c r="AB4661" t="s">
        <v>90</v>
      </c>
      <c r="AC4661" t="s">
        <v>88</v>
      </c>
      <c r="AD4661" t="s">
        <v>91</v>
      </c>
    </row>
    <row r="4662" spans="1:31" x14ac:dyDescent="0.25">
      <c r="A4662" t="s">
        <v>556</v>
      </c>
      <c r="B4662" t="s">
        <v>555</v>
      </c>
      <c r="O4662">
        <f t="shared" si="390"/>
        <v>0</v>
      </c>
      <c r="V4662">
        <v>0</v>
      </c>
      <c r="W4662" t="s">
        <v>18</v>
      </c>
      <c r="X4662" t="s">
        <v>92</v>
      </c>
    </row>
    <row r="4663" spans="1:31" x14ac:dyDescent="0.25">
      <c r="A4663" t="s">
        <v>556</v>
      </c>
      <c r="B4663" t="s">
        <v>555</v>
      </c>
      <c r="O4663">
        <f t="shared" si="390"/>
        <v>0</v>
      </c>
      <c r="V4663">
        <v>0</v>
      </c>
      <c r="W4663" t="s">
        <v>18</v>
      </c>
      <c r="X4663">
        <v>10</v>
      </c>
      <c r="Y4663">
        <v>2930</v>
      </c>
      <c r="Z4663" t="s">
        <v>93</v>
      </c>
      <c r="AA4663" t="s">
        <v>94</v>
      </c>
      <c r="AB4663" t="s">
        <v>95</v>
      </c>
      <c r="AC4663" t="s">
        <v>96</v>
      </c>
      <c r="AD4663" t="s">
        <v>97</v>
      </c>
      <c r="AE4663">
        <v>5644.8531999999996</v>
      </c>
    </row>
    <row r="4664" spans="1:31" x14ac:dyDescent="0.25">
      <c r="A4664" t="s">
        <v>556</v>
      </c>
      <c r="B4664" t="s">
        <v>555</v>
      </c>
      <c r="O4664">
        <f t="shared" si="390"/>
        <v>0</v>
      </c>
      <c r="V4664">
        <v>0</v>
      </c>
      <c r="W4664" t="s">
        <v>18</v>
      </c>
      <c r="X4664">
        <v>20</v>
      </c>
      <c r="Y4664">
        <v>2931</v>
      </c>
      <c r="Z4664" t="s">
        <v>98</v>
      </c>
      <c r="AA4664" t="s">
        <v>94</v>
      </c>
      <c r="AB4664" t="s">
        <v>99</v>
      </c>
      <c r="AC4664" t="s">
        <v>100</v>
      </c>
      <c r="AD4664" t="s">
        <v>114</v>
      </c>
      <c r="AE4664">
        <v>14533.424000000001</v>
      </c>
    </row>
    <row r="4665" spans="1:31" x14ac:dyDescent="0.25">
      <c r="A4665" t="s">
        <v>556</v>
      </c>
      <c r="B4665" t="s">
        <v>555</v>
      </c>
      <c r="O4665">
        <f t="shared" si="390"/>
        <v>0</v>
      </c>
      <c r="V4665">
        <v>0</v>
      </c>
      <c r="W4665" t="s">
        <v>18</v>
      </c>
      <c r="X4665">
        <v>30</v>
      </c>
      <c r="Y4665">
        <v>2932</v>
      </c>
      <c r="Z4665" t="s">
        <v>102</v>
      </c>
      <c r="AA4665" t="s">
        <v>94</v>
      </c>
      <c r="AB4665" t="s">
        <v>103</v>
      </c>
      <c r="AC4665" t="s">
        <v>104</v>
      </c>
      <c r="AD4665" t="s">
        <v>177</v>
      </c>
      <c r="AE4665">
        <v>18878.583999999999</v>
      </c>
    </row>
    <row r="4666" spans="1:31" x14ac:dyDescent="0.25">
      <c r="A4666" t="s">
        <v>556</v>
      </c>
      <c r="B4666" t="s">
        <v>555</v>
      </c>
      <c r="O4666">
        <f t="shared" si="390"/>
        <v>0</v>
      </c>
      <c r="V4666">
        <v>0</v>
      </c>
      <c r="W4666" t="s">
        <v>18</v>
      </c>
      <c r="X4666" t="s">
        <v>81</v>
      </c>
      <c r="Y4666" t="s">
        <v>106</v>
      </c>
    </row>
    <row r="4667" spans="1:31" x14ac:dyDescent="0.25">
      <c r="A4667" t="s">
        <v>556</v>
      </c>
      <c r="B4667" t="s">
        <v>555</v>
      </c>
      <c r="O4667">
        <f t="shared" si="390"/>
        <v>0</v>
      </c>
      <c r="V4667">
        <v>0</v>
      </c>
      <c r="W4667" t="s">
        <v>18</v>
      </c>
      <c r="X4667" t="s">
        <v>107</v>
      </c>
      <c r="Y4667" t="s">
        <v>475</v>
      </c>
    </row>
    <row r="4668" spans="1:31" x14ac:dyDescent="0.25">
      <c r="A4668" t="s">
        <v>556</v>
      </c>
      <c r="B4668" t="s">
        <v>555</v>
      </c>
      <c r="O4668">
        <f t="shared" si="390"/>
        <v>0</v>
      </c>
      <c r="V4668">
        <v>0</v>
      </c>
      <c r="W4668" t="s">
        <v>79</v>
      </c>
    </row>
    <row r="4669" spans="1:31" x14ac:dyDescent="0.25">
      <c r="A4669" t="s">
        <v>556</v>
      </c>
      <c r="B4669" t="s">
        <v>555</v>
      </c>
      <c r="G4669" t="str">
        <f>+Y4669</f>
        <v xml:space="preserve">PL0001114727053007                                 </v>
      </c>
      <c r="H4669" t="str">
        <f>+Z4669</f>
        <v xml:space="preserve"> SUPLEMENTO 588X65X15   </v>
      </c>
      <c r="M4669">
        <v>23</v>
      </c>
      <c r="N4669" t="s">
        <v>47</v>
      </c>
      <c r="O4669">
        <f t="shared" si="390"/>
        <v>4</v>
      </c>
      <c r="V4669">
        <v>0</v>
      </c>
      <c r="W4669" t="s">
        <v>28</v>
      </c>
      <c r="X4669" t="s">
        <v>245</v>
      </c>
      <c r="Y4669" t="s">
        <v>409</v>
      </c>
      <c r="Z4669" t="s">
        <v>410</v>
      </c>
      <c r="AA4669">
        <v>23</v>
      </c>
      <c r="AB4669" t="s">
        <v>47</v>
      </c>
      <c r="AC4669">
        <v>0</v>
      </c>
    </row>
    <row r="4670" spans="1:31" x14ac:dyDescent="0.25">
      <c r="A4670" t="s">
        <v>556</v>
      </c>
      <c r="B4670" t="s">
        <v>555</v>
      </c>
      <c r="I4670" t="str">
        <f>+Y4670</f>
        <v xml:space="preserve">         03115282-00                               </v>
      </c>
      <c r="J4670" t="str">
        <f>+Z4670</f>
        <v xml:space="preserve"> Aglo 2440x2150x15 Rove </v>
      </c>
      <c r="M4670">
        <v>0.1817</v>
      </c>
      <c r="N4670" t="s">
        <v>73</v>
      </c>
      <c r="O4670">
        <f t="shared" si="390"/>
        <v>4</v>
      </c>
      <c r="V4670">
        <v>0</v>
      </c>
      <c r="W4670" t="s">
        <v>70</v>
      </c>
      <c r="X4670" t="s">
        <v>24</v>
      </c>
      <c r="Y4670" t="s">
        <v>71</v>
      </c>
      <c r="Z4670" t="s">
        <v>72</v>
      </c>
      <c r="AA4670">
        <v>0.1817</v>
      </c>
      <c r="AB4670" t="s">
        <v>73</v>
      </c>
      <c r="AC4670">
        <v>40548.171999999999</v>
      </c>
    </row>
    <row r="4671" spans="1:31" x14ac:dyDescent="0.25">
      <c r="A4671" t="s">
        <v>556</v>
      </c>
      <c r="B4671" t="s">
        <v>555</v>
      </c>
      <c r="G4671" t="str">
        <f t="shared" ref="G4671:G4673" si="395">+Y4671</f>
        <v xml:space="preserve">         04224699-00                               </v>
      </c>
      <c r="H4671" t="str">
        <f t="shared" ref="H4671:H4673" si="396">+Z4671</f>
        <v xml:space="preserve"> FJ PVC Rovere  M2 19x. </v>
      </c>
      <c r="K4671" t="str">
        <f>+Y4671</f>
        <v xml:space="preserve">         04224699-00                               </v>
      </c>
      <c r="L4671" t="str">
        <f>+Z4671</f>
        <v xml:space="preserve"> FJ PVC Rovere  M2 19x. </v>
      </c>
      <c r="M4671">
        <v>28.888000000000002</v>
      </c>
      <c r="N4671" t="s">
        <v>31</v>
      </c>
      <c r="O4671">
        <f t="shared" si="390"/>
        <v>6</v>
      </c>
      <c r="V4671">
        <v>0</v>
      </c>
      <c r="W4671" t="s">
        <v>70</v>
      </c>
      <c r="X4671" t="s">
        <v>32</v>
      </c>
      <c r="Y4671" t="s">
        <v>74</v>
      </c>
      <c r="Z4671" t="s">
        <v>75</v>
      </c>
      <c r="AA4671">
        <v>28.888000000000002</v>
      </c>
      <c r="AB4671" t="s">
        <v>31</v>
      </c>
      <c r="AC4671">
        <v>7366.44</v>
      </c>
    </row>
    <row r="4672" spans="1:31" x14ac:dyDescent="0.25">
      <c r="A4672" t="s">
        <v>556</v>
      </c>
      <c r="B4672" t="s">
        <v>555</v>
      </c>
      <c r="G4672" t="str">
        <f t="shared" si="395"/>
        <v xml:space="preserve">         09122109-00                               </v>
      </c>
      <c r="H4672" t="str">
        <f t="shared" si="396"/>
        <v xml:space="preserve"> Holt Melt Jowatherm 28 </v>
      </c>
      <c r="M4672">
        <v>4.1399999999999999E-2</v>
      </c>
      <c r="N4672" t="s">
        <v>78</v>
      </c>
      <c r="O4672">
        <f t="shared" si="390"/>
        <v>4</v>
      </c>
      <c r="V4672">
        <v>0</v>
      </c>
      <c r="W4672" t="s">
        <v>70</v>
      </c>
      <c r="X4672" t="s">
        <v>36</v>
      </c>
      <c r="Y4672" t="s">
        <v>76</v>
      </c>
      <c r="Z4672" t="s">
        <v>77</v>
      </c>
      <c r="AA4672">
        <v>4.1399999999999999E-2</v>
      </c>
      <c r="AB4672" t="s">
        <v>78</v>
      </c>
      <c r="AC4672">
        <v>1076.4000000000001</v>
      </c>
    </row>
    <row r="4673" spans="1:29" x14ac:dyDescent="0.25">
      <c r="A4673" t="s">
        <v>556</v>
      </c>
      <c r="B4673" t="s">
        <v>555</v>
      </c>
      <c r="G4673" t="str">
        <f t="shared" si="395"/>
        <v xml:space="preserve">         09122109-00                               </v>
      </c>
      <c r="H4673" t="str">
        <f t="shared" si="396"/>
        <v xml:space="preserve"> Holt Melt Jowatherm 28 </v>
      </c>
      <c r="M4673">
        <v>8.2799999999999999E-2</v>
      </c>
      <c r="N4673" t="s">
        <v>78</v>
      </c>
      <c r="O4673">
        <f t="shared" si="390"/>
        <v>4</v>
      </c>
      <c r="V4673">
        <v>0</v>
      </c>
      <c r="W4673" t="s">
        <v>70</v>
      </c>
      <c r="X4673" t="s">
        <v>39</v>
      </c>
      <c r="Y4673" t="s">
        <v>76</v>
      </c>
      <c r="Z4673" t="s">
        <v>77</v>
      </c>
      <c r="AA4673">
        <v>8.2799999999999999E-2</v>
      </c>
      <c r="AB4673" t="s">
        <v>78</v>
      </c>
      <c r="AC4673">
        <v>2152.8000000000002</v>
      </c>
    </row>
    <row r="4674" spans="1:29" x14ac:dyDescent="0.25">
      <c r="A4674" t="s">
        <v>556</v>
      </c>
      <c r="B4674" t="s">
        <v>555</v>
      </c>
      <c r="O4674">
        <f t="shared" si="390"/>
        <v>0</v>
      </c>
      <c r="V4674">
        <v>0</v>
      </c>
    </row>
    <row r="4675" spans="1:29" x14ac:dyDescent="0.25">
      <c r="A4675" t="s">
        <v>556</v>
      </c>
      <c r="B4675" t="s">
        <v>555</v>
      </c>
      <c r="O4675">
        <f t="shared" si="390"/>
        <v>0</v>
      </c>
      <c r="V4675">
        <v>0</v>
      </c>
    </row>
    <row r="4676" spans="1:29" x14ac:dyDescent="0.25">
      <c r="A4676" t="s">
        <v>556</v>
      </c>
      <c r="B4676" t="s">
        <v>555</v>
      </c>
      <c r="O4676">
        <f t="shared" ref="O4676:O4739" si="397">+COUNTA(C4676:N4676)</f>
        <v>0</v>
      </c>
      <c r="V4676">
        <v>0</v>
      </c>
    </row>
    <row r="4677" spans="1:29" x14ac:dyDescent="0.25">
      <c r="A4677" t="s">
        <v>556</v>
      </c>
      <c r="B4677" t="s">
        <v>555</v>
      </c>
      <c r="O4677">
        <f t="shared" si="397"/>
        <v>0</v>
      </c>
      <c r="V4677">
        <v>0</v>
      </c>
    </row>
    <row r="4678" spans="1:29" x14ac:dyDescent="0.25">
      <c r="A4678" t="s">
        <v>556</v>
      </c>
      <c r="B4678" t="s">
        <v>555</v>
      </c>
      <c r="O4678">
        <f t="shared" si="397"/>
        <v>0</v>
      </c>
      <c r="V4678">
        <v>0</v>
      </c>
    </row>
    <row r="4679" spans="1:29" x14ac:dyDescent="0.25">
      <c r="A4679" t="s">
        <v>556</v>
      </c>
      <c r="B4679" t="s">
        <v>555</v>
      </c>
      <c r="O4679">
        <f t="shared" si="397"/>
        <v>0</v>
      </c>
      <c r="V4679">
        <v>0</v>
      </c>
    </row>
    <row r="4680" spans="1:29" x14ac:dyDescent="0.25">
      <c r="A4680" t="s">
        <v>556</v>
      </c>
      <c r="B4680" t="s">
        <v>555</v>
      </c>
      <c r="O4680">
        <f t="shared" si="397"/>
        <v>0</v>
      </c>
      <c r="V4680">
        <v>0</v>
      </c>
    </row>
    <row r="4681" spans="1:29" x14ac:dyDescent="0.25">
      <c r="A4681" t="s">
        <v>556</v>
      </c>
      <c r="B4681" t="s">
        <v>555</v>
      </c>
      <c r="O4681">
        <f t="shared" si="397"/>
        <v>0</v>
      </c>
      <c r="V4681">
        <v>0</v>
      </c>
    </row>
    <row r="4682" spans="1:29" x14ac:dyDescent="0.25">
      <c r="A4682" t="s">
        <v>556</v>
      </c>
      <c r="B4682" t="s">
        <v>555</v>
      </c>
      <c r="O4682">
        <f t="shared" si="397"/>
        <v>0</v>
      </c>
      <c r="V4682">
        <v>0</v>
      </c>
    </row>
    <row r="4683" spans="1:29" x14ac:dyDescent="0.25">
      <c r="A4683" t="s">
        <v>556</v>
      </c>
      <c r="B4683" t="s">
        <v>555</v>
      </c>
      <c r="O4683">
        <f t="shared" si="397"/>
        <v>0</v>
      </c>
      <c r="V4683">
        <v>0</v>
      </c>
    </row>
    <row r="4684" spans="1:29" x14ac:dyDescent="0.25">
      <c r="A4684" t="s">
        <v>556</v>
      </c>
      <c r="B4684" t="s">
        <v>555</v>
      </c>
      <c r="O4684">
        <f t="shared" si="397"/>
        <v>0</v>
      </c>
      <c r="V4684">
        <v>0</v>
      </c>
    </row>
    <row r="4685" spans="1:29" x14ac:dyDescent="0.25">
      <c r="A4685" t="s">
        <v>556</v>
      </c>
      <c r="B4685" t="s">
        <v>555</v>
      </c>
      <c r="O4685">
        <f t="shared" si="397"/>
        <v>0</v>
      </c>
      <c r="V4685">
        <v>0</v>
      </c>
    </row>
    <row r="4686" spans="1:29" x14ac:dyDescent="0.25">
      <c r="A4686" t="s">
        <v>556</v>
      </c>
      <c r="B4686" t="s">
        <v>555</v>
      </c>
      <c r="O4686">
        <f t="shared" si="397"/>
        <v>0</v>
      </c>
      <c r="V4686">
        <v>0</v>
      </c>
      <c r="W4686" t="s">
        <v>476</v>
      </c>
    </row>
    <row r="4687" spans="1:29" x14ac:dyDescent="0.25">
      <c r="A4687" t="s">
        <v>556</v>
      </c>
      <c r="B4687" t="s">
        <v>555</v>
      </c>
      <c r="O4687">
        <f t="shared" si="397"/>
        <v>0</v>
      </c>
      <c r="V4687">
        <v>0</v>
      </c>
      <c r="W4687" t="s">
        <v>2</v>
      </c>
    </row>
    <row r="4688" spans="1:29" x14ac:dyDescent="0.25">
      <c r="A4688" t="s">
        <v>556</v>
      </c>
      <c r="B4688" t="s">
        <v>555</v>
      </c>
      <c r="O4688">
        <f t="shared" si="397"/>
        <v>0</v>
      </c>
      <c r="V4688">
        <v>0</v>
      </c>
      <c r="W4688" t="s">
        <v>3</v>
      </c>
    </row>
    <row r="4689" spans="1:29" x14ac:dyDescent="0.25">
      <c r="A4689" t="s">
        <v>556</v>
      </c>
      <c r="B4689" t="s">
        <v>555</v>
      </c>
      <c r="O4689">
        <f t="shared" si="397"/>
        <v>0</v>
      </c>
      <c r="V4689">
        <v>0</v>
      </c>
      <c r="W4689" t="s">
        <v>4</v>
      </c>
    </row>
    <row r="4690" spans="1:29" x14ac:dyDescent="0.25">
      <c r="A4690" t="s">
        <v>556</v>
      </c>
      <c r="B4690" t="s">
        <v>555</v>
      </c>
      <c r="O4690">
        <f t="shared" si="397"/>
        <v>0</v>
      </c>
      <c r="V4690">
        <v>0</v>
      </c>
      <c r="W4690" t="s">
        <v>5</v>
      </c>
    </row>
    <row r="4691" spans="1:29" x14ac:dyDescent="0.25">
      <c r="A4691" t="s">
        <v>556</v>
      </c>
      <c r="B4691" t="s">
        <v>555</v>
      </c>
      <c r="O4691">
        <f t="shared" si="397"/>
        <v>0</v>
      </c>
      <c r="V4691">
        <v>0</v>
      </c>
    </row>
    <row r="4692" spans="1:29" x14ac:dyDescent="0.25">
      <c r="A4692" t="s">
        <v>556</v>
      </c>
      <c r="B4692" t="s">
        <v>555</v>
      </c>
      <c r="O4692">
        <f t="shared" si="397"/>
        <v>0</v>
      </c>
      <c r="V4692">
        <v>0</v>
      </c>
      <c r="W4692" t="s">
        <v>6</v>
      </c>
    </row>
    <row r="4693" spans="1:29" x14ac:dyDescent="0.25">
      <c r="A4693" t="s">
        <v>556</v>
      </c>
      <c r="B4693" t="s">
        <v>555</v>
      </c>
      <c r="O4693">
        <f t="shared" si="397"/>
        <v>0</v>
      </c>
      <c r="V4693">
        <v>0</v>
      </c>
    </row>
    <row r="4694" spans="1:29" x14ac:dyDescent="0.25">
      <c r="A4694" t="s">
        <v>556</v>
      </c>
      <c r="B4694" t="s">
        <v>555</v>
      </c>
      <c r="O4694">
        <f t="shared" si="397"/>
        <v>0</v>
      </c>
      <c r="V4694">
        <v>0</v>
      </c>
      <c r="W4694" t="s">
        <v>7</v>
      </c>
    </row>
    <row r="4695" spans="1:29" x14ac:dyDescent="0.25">
      <c r="A4695" t="s">
        <v>556</v>
      </c>
      <c r="B4695" t="s">
        <v>555</v>
      </c>
      <c r="O4695">
        <f t="shared" si="397"/>
        <v>0</v>
      </c>
      <c r="V4695">
        <v>0</v>
      </c>
    </row>
    <row r="4696" spans="1:29" x14ac:dyDescent="0.25">
      <c r="A4696" t="s">
        <v>556</v>
      </c>
      <c r="B4696" t="s">
        <v>555</v>
      </c>
      <c r="O4696">
        <f t="shared" si="397"/>
        <v>0</v>
      </c>
      <c r="V4696">
        <v>0</v>
      </c>
      <c r="W4696" t="s">
        <v>352</v>
      </c>
    </row>
    <row r="4697" spans="1:29" x14ac:dyDescent="0.25">
      <c r="A4697" t="s">
        <v>556</v>
      </c>
      <c r="B4697" t="s">
        <v>555</v>
      </c>
      <c r="O4697">
        <f t="shared" si="397"/>
        <v>0</v>
      </c>
      <c r="V4697">
        <v>0</v>
      </c>
      <c r="W4697" t="s">
        <v>353</v>
      </c>
    </row>
    <row r="4698" spans="1:29" x14ac:dyDescent="0.25">
      <c r="A4698" t="s">
        <v>556</v>
      </c>
      <c r="B4698" t="s">
        <v>555</v>
      </c>
      <c r="O4698">
        <f t="shared" si="397"/>
        <v>0</v>
      </c>
      <c r="V4698">
        <v>0</v>
      </c>
      <c r="W4698" t="s">
        <v>461</v>
      </c>
    </row>
    <row r="4699" spans="1:29" x14ac:dyDescent="0.25">
      <c r="A4699" t="s">
        <v>556</v>
      </c>
      <c r="B4699" t="s">
        <v>555</v>
      </c>
      <c r="O4699">
        <f t="shared" si="397"/>
        <v>0</v>
      </c>
      <c r="V4699">
        <v>0</v>
      </c>
      <c r="W4699" t="s">
        <v>3</v>
      </c>
    </row>
    <row r="4700" spans="1:29" x14ac:dyDescent="0.25">
      <c r="A4700" t="s">
        <v>556</v>
      </c>
      <c r="B4700" t="s">
        <v>555</v>
      </c>
      <c r="O4700">
        <f t="shared" si="397"/>
        <v>0</v>
      </c>
      <c r="V4700">
        <v>0</v>
      </c>
      <c r="W4700" t="s">
        <v>11</v>
      </c>
      <c r="X4700" t="s">
        <v>12</v>
      </c>
      <c r="Y4700" t="s">
        <v>13</v>
      </c>
      <c r="Z4700" t="s">
        <v>14</v>
      </c>
      <c r="AA4700" t="s">
        <v>15</v>
      </c>
      <c r="AB4700" t="s">
        <v>16</v>
      </c>
      <c r="AC4700" t="s">
        <v>17</v>
      </c>
    </row>
    <row r="4701" spans="1:29" x14ac:dyDescent="0.25">
      <c r="A4701" t="s">
        <v>556</v>
      </c>
      <c r="B4701" t="s">
        <v>555</v>
      </c>
      <c r="O4701">
        <f t="shared" si="397"/>
        <v>0</v>
      </c>
      <c r="V4701">
        <v>0</v>
      </c>
      <c r="W4701" t="s">
        <v>18</v>
      </c>
      <c r="X4701" t="s">
        <v>18</v>
      </c>
      <c r="Y4701" t="s">
        <v>19</v>
      </c>
      <c r="Z4701" t="s">
        <v>20</v>
      </c>
      <c r="AA4701" t="s">
        <v>21</v>
      </c>
      <c r="AB4701" t="s">
        <v>22</v>
      </c>
    </row>
    <row r="4702" spans="1:29" x14ac:dyDescent="0.25">
      <c r="A4702" t="s">
        <v>556</v>
      </c>
      <c r="B4702" t="s">
        <v>555</v>
      </c>
      <c r="O4702">
        <f t="shared" si="397"/>
        <v>0</v>
      </c>
      <c r="V4702">
        <v>0</v>
      </c>
      <c r="W4702" t="s">
        <v>23</v>
      </c>
    </row>
    <row r="4703" spans="1:29" x14ac:dyDescent="0.25">
      <c r="A4703" t="s">
        <v>556</v>
      </c>
      <c r="B4703" t="s">
        <v>555</v>
      </c>
      <c r="O4703">
        <f t="shared" si="397"/>
        <v>0</v>
      </c>
      <c r="V4703">
        <v>0</v>
      </c>
      <c r="W4703" t="s">
        <v>79</v>
      </c>
    </row>
    <row r="4704" spans="1:29" x14ac:dyDescent="0.25">
      <c r="A4704" t="s">
        <v>556</v>
      </c>
      <c r="B4704" t="s">
        <v>555</v>
      </c>
      <c r="O4704">
        <f t="shared" si="397"/>
        <v>0</v>
      </c>
      <c r="V4704">
        <v>0</v>
      </c>
      <c r="W4704" t="s">
        <v>28</v>
      </c>
      <c r="X4704" t="s">
        <v>412</v>
      </c>
    </row>
    <row r="4705" spans="1:31" x14ac:dyDescent="0.25">
      <c r="A4705" t="s">
        <v>556</v>
      </c>
      <c r="B4705" t="s">
        <v>555</v>
      </c>
      <c r="O4705">
        <f t="shared" si="397"/>
        <v>0</v>
      </c>
      <c r="V4705">
        <v>0</v>
      </c>
      <c r="W4705" t="s">
        <v>18</v>
      </c>
      <c r="X4705" t="s">
        <v>81</v>
      </c>
    </row>
    <row r="4706" spans="1:31" x14ac:dyDescent="0.25">
      <c r="A4706" t="s">
        <v>556</v>
      </c>
      <c r="B4706" t="s">
        <v>555</v>
      </c>
      <c r="O4706">
        <f t="shared" si="397"/>
        <v>0</v>
      </c>
      <c r="V4706">
        <v>0</v>
      </c>
      <c r="W4706" t="s">
        <v>18</v>
      </c>
      <c r="X4706" t="s">
        <v>82</v>
      </c>
      <c r="Y4706" t="s">
        <v>83</v>
      </c>
      <c r="Z4706" t="s">
        <v>84</v>
      </c>
      <c r="AA4706" t="s">
        <v>85</v>
      </c>
      <c r="AB4706" t="s">
        <v>86</v>
      </c>
      <c r="AC4706" t="s">
        <v>84</v>
      </c>
      <c r="AD4706" t="s">
        <v>87</v>
      </c>
    </row>
    <row r="4707" spans="1:31" x14ac:dyDescent="0.25">
      <c r="A4707" t="s">
        <v>556</v>
      </c>
      <c r="B4707" t="s">
        <v>555</v>
      </c>
      <c r="O4707">
        <f t="shared" si="397"/>
        <v>0</v>
      </c>
      <c r="V4707">
        <v>0</v>
      </c>
      <c r="W4707" t="s">
        <v>18</v>
      </c>
      <c r="X4707" t="s">
        <v>83</v>
      </c>
      <c r="Y4707" t="s">
        <v>83</v>
      </c>
      <c r="Z4707" t="s">
        <v>88</v>
      </c>
      <c r="AA4707" t="s">
        <v>89</v>
      </c>
      <c r="AB4707" t="s">
        <v>90</v>
      </c>
      <c r="AC4707" t="s">
        <v>88</v>
      </c>
      <c r="AD4707" t="s">
        <v>91</v>
      </c>
    </row>
    <row r="4708" spans="1:31" x14ac:dyDescent="0.25">
      <c r="A4708" t="s">
        <v>556</v>
      </c>
      <c r="B4708" t="s">
        <v>555</v>
      </c>
      <c r="O4708">
        <f t="shared" si="397"/>
        <v>0</v>
      </c>
      <c r="V4708">
        <v>0</v>
      </c>
      <c r="W4708" t="s">
        <v>18</v>
      </c>
      <c r="X4708" t="s">
        <v>92</v>
      </c>
    </row>
    <row r="4709" spans="1:31" x14ac:dyDescent="0.25">
      <c r="A4709" t="s">
        <v>556</v>
      </c>
      <c r="B4709" t="s">
        <v>555</v>
      </c>
      <c r="O4709">
        <f t="shared" si="397"/>
        <v>0</v>
      </c>
      <c r="V4709">
        <v>0</v>
      </c>
      <c r="W4709" t="s">
        <v>18</v>
      </c>
      <c r="X4709">
        <v>10</v>
      </c>
      <c r="Y4709">
        <v>2930</v>
      </c>
      <c r="Z4709" t="s">
        <v>93</v>
      </c>
      <c r="AA4709" t="s">
        <v>94</v>
      </c>
      <c r="AB4709" t="s">
        <v>95</v>
      </c>
      <c r="AC4709" t="s">
        <v>96</v>
      </c>
      <c r="AD4709" t="s">
        <v>97</v>
      </c>
      <c r="AE4709">
        <v>5644.8531999999996</v>
      </c>
    </row>
    <row r="4710" spans="1:31" x14ac:dyDescent="0.25">
      <c r="A4710" t="s">
        <v>556</v>
      </c>
      <c r="B4710" t="s">
        <v>555</v>
      </c>
      <c r="O4710">
        <f t="shared" si="397"/>
        <v>0</v>
      </c>
      <c r="V4710">
        <v>0</v>
      </c>
      <c r="W4710" t="s">
        <v>18</v>
      </c>
      <c r="X4710">
        <v>20</v>
      </c>
      <c r="Y4710">
        <v>2429</v>
      </c>
      <c r="Z4710" t="s">
        <v>392</v>
      </c>
      <c r="AA4710" t="s">
        <v>94</v>
      </c>
      <c r="AB4710" t="s">
        <v>393</v>
      </c>
      <c r="AC4710" t="s">
        <v>394</v>
      </c>
      <c r="AD4710" t="s">
        <v>395</v>
      </c>
      <c r="AE4710">
        <v>13312.446</v>
      </c>
    </row>
    <row r="4711" spans="1:31" x14ac:dyDescent="0.25">
      <c r="A4711" t="s">
        <v>556</v>
      </c>
      <c r="B4711" t="s">
        <v>555</v>
      </c>
      <c r="O4711">
        <f t="shared" si="397"/>
        <v>0</v>
      </c>
      <c r="V4711">
        <v>0</v>
      </c>
      <c r="W4711" t="s">
        <v>18</v>
      </c>
      <c r="X4711" t="s">
        <v>81</v>
      </c>
      <c r="Y4711" t="s">
        <v>106</v>
      </c>
    </row>
    <row r="4712" spans="1:31" x14ac:dyDescent="0.25">
      <c r="A4712" t="s">
        <v>556</v>
      </c>
      <c r="B4712" t="s">
        <v>555</v>
      </c>
      <c r="O4712">
        <f t="shared" si="397"/>
        <v>0</v>
      </c>
      <c r="V4712">
        <v>0</v>
      </c>
      <c r="W4712" t="s">
        <v>18</v>
      </c>
      <c r="X4712" t="s">
        <v>107</v>
      </c>
      <c r="Y4712" t="s">
        <v>477</v>
      </c>
    </row>
    <row r="4713" spans="1:31" x14ac:dyDescent="0.25">
      <c r="A4713" t="s">
        <v>556</v>
      </c>
      <c r="B4713" t="s">
        <v>555</v>
      </c>
      <c r="O4713">
        <f t="shared" si="397"/>
        <v>0</v>
      </c>
      <c r="V4713">
        <v>0</v>
      </c>
      <c r="W4713" t="s">
        <v>79</v>
      </c>
    </row>
    <row r="4714" spans="1:31" x14ac:dyDescent="0.25">
      <c r="A4714" t="s">
        <v>556</v>
      </c>
      <c r="B4714" t="s">
        <v>555</v>
      </c>
      <c r="O4714">
        <f t="shared" si="397"/>
        <v>0</v>
      </c>
      <c r="V4714">
        <v>0</v>
      </c>
      <c r="W4714" t="s">
        <v>79</v>
      </c>
    </row>
    <row r="4715" spans="1:31" x14ac:dyDescent="0.25">
      <c r="A4715" t="s">
        <v>556</v>
      </c>
      <c r="B4715" t="s">
        <v>555</v>
      </c>
      <c r="O4715">
        <f t="shared" si="397"/>
        <v>0</v>
      </c>
      <c r="V4715">
        <v>0</v>
      </c>
      <c r="W4715">
        <v>1</v>
      </c>
      <c r="X4715" t="s">
        <v>414</v>
      </c>
    </row>
    <row r="4716" spans="1:31" x14ac:dyDescent="0.25">
      <c r="A4716" t="s">
        <v>556</v>
      </c>
      <c r="B4716" t="s">
        <v>555</v>
      </c>
      <c r="O4716">
        <f t="shared" si="397"/>
        <v>0</v>
      </c>
      <c r="V4716">
        <v>0</v>
      </c>
      <c r="W4716" t="s">
        <v>18</v>
      </c>
      <c r="X4716" t="s">
        <v>81</v>
      </c>
    </row>
    <row r="4717" spans="1:31" x14ac:dyDescent="0.25">
      <c r="A4717" t="s">
        <v>556</v>
      </c>
      <c r="B4717" t="s">
        <v>555</v>
      </c>
      <c r="O4717">
        <f t="shared" si="397"/>
        <v>0</v>
      </c>
      <c r="V4717">
        <v>0</v>
      </c>
      <c r="W4717" t="s">
        <v>18</v>
      </c>
      <c r="X4717" t="s">
        <v>82</v>
      </c>
      <c r="Y4717" t="s">
        <v>83</v>
      </c>
      <c r="Z4717" t="s">
        <v>84</v>
      </c>
      <c r="AA4717" t="s">
        <v>85</v>
      </c>
      <c r="AB4717" t="s">
        <v>86</v>
      </c>
      <c r="AC4717" t="s">
        <v>84</v>
      </c>
      <c r="AD4717" t="s">
        <v>87</v>
      </c>
    </row>
    <row r="4718" spans="1:31" x14ac:dyDescent="0.25">
      <c r="A4718" t="s">
        <v>556</v>
      </c>
      <c r="B4718" t="s">
        <v>555</v>
      </c>
      <c r="O4718">
        <f t="shared" si="397"/>
        <v>0</v>
      </c>
      <c r="V4718">
        <v>0</v>
      </c>
      <c r="W4718" t="s">
        <v>18</v>
      </c>
      <c r="X4718" t="s">
        <v>83</v>
      </c>
      <c r="Y4718" t="s">
        <v>83</v>
      </c>
      <c r="Z4718" t="s">
        <v>88</v>
      </c>
      <c r="AA4718" t="s">
        <v>89</v>
      </c>
      <c r="AB4718" t="s">
        <v>90</v>
      </c>
      <c r="AC4718" t="s">
        <v>88</v>
      </c>
      <c r="AD4718" t="s">
        <v>91</v>
      </c>
    </row>
    <row r="4719" spans="1:31" x14ac:dyDescent="0.25">
      <c r="A4719" t="s">
        <v>556</v>
      </c>
      <c r="B4719" t="s">
        <v>555</v>
      </c>
      <c r="O4719">
        <f t="shared" si="397"/>
        <v>0</v>
      </c>
      <c r="V4719">
        <v>0</v>
      </c>
      <c r="W4719" t="s">
        <v>18</v>
      </c>
      <c r="X4719" t="s">
        <v>92</v>
      </c>
    </row>
    <row r="4720" spans="1:31" x14ac:dyDescent="0.25">
      <c r="A4720" t="s">
        <v>556</v>
      </c>
      <c r="B4720" t="s">
        <v>555</v>
      </c>
      <c r="O4720">
        <f t="shared" si="397"/>
        <v>0</v>
      </c>
      <c r="V4720">
        <v>0</v>
      </c>
      <c r="W4720" t="s">
        <v>18</v>
      </c>
      <c r="X4720">
        <v>10</v>
      </c>
      <c r="Y4720">
        <v>2802</v>
      </c>
      <c r="Z4720" t="s">
        <v>180</v>
      </c>
      <c r="AA4720" t="s">
        <v>94</v>
      </c>
      <c r="AB4720" t="s">
        <v>181</v>
      </c>
      <c r="AC4720" t="s">
        <v>182</v>
      </c>
      <c r="AD4720" t="s">
        <v>183</v>
      </c>
      <c r="AE4720">
        <v>15154.47</v>
      </c>
    </row>
    <row r="4721" spans="1:31" x14ac:dyDescent="0.25">
      <c r="A4721" t="s">
        <v>556</v>
      </c>
      <c r="B4721" t="s">
        <v>555</v>
      </c>
      <c r="O4721">
        <f t="shared" si="397"/>
        <v>0</v>
      </c>
      <c r="V4721">
        <v>0</v>
      </c>
      <c r="W4721" t="s">
        <v>18</v>
      </c>
      <c r="X4721">
        <v>20</v>
      </c>
      <c r="Y4721">
        <v>2702</v>
      </c>
      <c r="Z4721" t="s">
        <v>184</v>
      </c>
      <c r="AA4721" t="s">
        <v>94</v>
      </c>
      <c r="AB4721" t="s">
        <v>181</v>
      </c>
      <c r="AC4721" t="s">
        <v>182</v>
      </c>
      <c r="AD4721" t="s">
        <v>185</v>
      </c>
      <c r="AE4721">
        <v>8439.9488999999994</v>
      </c>
    </row>
    <row r="4722" spans="1:31" x14ac:dyDescent="0.25">
      <c r="A4722" t="s">
        <v>556</v>
      </c>
      <c r="B4722" t="s">
        <v>555</v>
      </c>
      <c r="O4722">
        <f t="shared" si="397"/>
        <v>0</v>
      </c>
      <c r="V4722">
        <v>0</v>
      </c>
      <c r="W4722" t="s">
        <v>18</v>
      </c>
      <c r="X4722">
        <v>30</v>
      </c>
      <c r="Y4722">
        <v>2751</v>
      </c>
      <c r="Z4722" t="s">
        <v>186</v>
      </c>
      <c r="AA4722" t="s">
        <v>94</v>
      </c>
      <c r="AB4722" t="s">
        <v>181</v>
      </c>
      <c r="AC4722" t="s">
        <v>182</v>
      </c>
      <c r="AD4722" t="s">
        <v>118</v>
      </c>
      <c r="AE4722">
        <v>2245.1059</v>
      </c>
    </row>
    <row r="4723" spans="1:31" x14ac:dyDescent="0.25">
      <c r="A4723" t="s">
        <v>556</v>
      </c>
      <c r="B4723" t="s">
        <v>555</v>
      </c>
      <c r="O4723">
        <f t="shared" si="397"/>
        <v>0</v>
      </c>
      <c r="V4723">
        <v>0</v>
      </c>
      <c r="W4723" t="s">
        <v>18</v>
      </c>
      <c r="X4723" t="s">
        <v>81</v>
      </c>
      <c r="Y4723" t="s">
        <v>106</v>
      </c>
    </row>
    <row r="4724" spans="1:31" x14ac:dyDescent="0.25">
      <c r="A4724" t="s">
        <v>556</v>
      </c>
      <c r="B4724" t="s">
        <v>555</v>
      </c>
      <c r="O4724">
        <f t="shared" si="397"/>
        <v>0</v>
      </c>
      <c r="V4724">
        <v>0</v>
      </c>
      <c r="W4724" t="s">
        <v>18</v>
      </c>
      <c r="X4724" t="s">
        <v>107</v>
      </c>
      <c r="Y4724" t="s">
        <v>478</v>
      </c>
    </row>
    <row r="4725" spans="1:31" x14ac:dyDescent="0.25">
      <c r="A4725" t="s">
        <v>556</v>
      </c>
      <c r="B4725" t="s">
        <v>555</v>
      </c>
      <c r="O4725">
        <f t="shared" si="397"/>
        <v>0</v>
      </c>
      <c r="V4725">
        <v>0</v>
      </c>
      <c r="W4725" t="s">
        <v>79</v>
      </c>
    </row>
    <row r="4726" spans="1:31" x14ac:dyDescent="0.25">
      <c r="A4726" t="s">
        <v>556</v>
      </c>
      <c r="B4726" t="s">
        <v>555</v>
      </c>
      <c r="G4726" t="str">
        <f>+Y4726</f>
        <v xml:space="preserve">PL000111476.2618025.00                             </v>
      </c>
      <c r="H4726" t="str">
        <f>+Z4726</f>
        <v xml:space="preserve"> MALETERO 1800X450X15   </v>
      </c>
      <c r="M4726">
        <v>23</v>
      </c>
      <c r="N4726" t="s">
        <v>27</v>
      </c>
      <c r="O4726">
        <f t="shared" si="397"/>
        <v>4</v>
      </c>
      <c r="V4726">
        <v>0</v>
      </c>
      <c r="W4726">
        <v>1</v>
      </c>
      <c r="X4726" t="s">
        <v>32</v>
      </c>
      <c r="Y4726" t="s">
        <v>415</v>
      </c>
      <c r="Z4726" t="s">
        <v>416</v>
      </c>
      <c r="AA4726">
        <v>23</v>
      </c>
      <c r="AB4726" t="s">
        <v>27</v>
      </c>
      <c r="AC4726">
        <v>0</v>
      </c>
    </row>
    <row r="4727" spans="1:31" x14ac:dyDescent="0.25">
      <c r="A4727" t="s">
        <v>556</v>
      </c>
      <c r="B4727" t="s">
        <v>555</v>
      </c>
      <c r="G4727" t="str">
        <f t="shared" ref="G4727:G4740" si="398">+Y4727</f>
        <v xml:space="preserve">         02211757-04                               </v>
      </c>
      <c r="H4727" t="str">
        <f t="shared" ref="H4727:H4740" si="399">+Z4727</f>
        <v xml:space="preserve"> StrechC-7 330mmx450mTr </v>
      </c>
      <c r="M4727">
        <v>92</v>
      </c>
      <c r="N4727" t="s">
        <v>31</v>
      </c>
      <c r="O4727">
        <f t="shared" si="397"/>
        <v>4</v>
      </c>
      <c r="V4727">
        <v>0</v>
      </c>
      <c r="W4727" t="s">
        <v>28</v>
      </c>
      <c r="X4727" t="s">
        <v>24</v>
      </c>
      <c r="Y4727" t="s">
        <v>29</v>
      </c>
      <c r="Z4727" t="s">
        <v>30</v>
      </c>
      <c r="AA4727">
        <v>92</v>
      </c>
      <c r="AB4727" t="s">
        <v>31</v>
      </c>
      <c r="AC4727">
        <v>5333.0559999999996</v>
      </c>
    </row>
    <row r="4728" spans="1:31" x14ac:dyDescent="0.25">
      <c r="A4728" t="s">
        <v>556</v>
      </c>
      <c r="B4728" t="s">
        <v>555</v>
      </c>
      <c r="G4728" t="str">
        <f t="shared" si="398"/>
        <v xml:space="preserve">         07612105-00                               </v>
      </c>
      <c r="H4728" t="str">
        <f t="shared" si="399"/>
        <v xml:space="preserve"> Cinta Adh.Transparen 2 </v>
      </c>
      <c r="M4728">
        <v>6.9000000000000006E-2</v>
      </c>
      <c r="N4728" t="s">
        <v>35</v>
      </c>
      <c r="O4728">
        <f t="shared" si="397"/>
        <v>4</v>
      </c>
      <c r="V4728">
        <v>0</v>
      </c>
      <c r="W4728" t="s">
        <v>28</v>
      </c>
      <c r="X4728" t="s">
        <v>32</v>
      </c>
      <c r="Y4728" t="s">
        <v>33</v>
      </c>
      <c r="Z4728" t="s">
        <v>34</v>
      </c>
      <c r="AA4728">
        <v>6.9000000000000006E-2</v>
      </c>
      <c r="AB4728" t="s">
        <v>35</v>
      </c>
      <c r="AC4728">
        <v>341.964</v>
      </c>
    </row>
    <row r="4729" spans="1:31" x14ac:dyDescent="0.25">
      <c r="A4729" t="s">
        <v>556</v>
      </c>
      <c r="B4729" t="s">
        <v>555</v>
      </c>
      <c r="G4729" t="str">
        <f t="shared" si="398"/>
        <v xml:space="preserve">         07132291-00                               </v>
      </c>
      <c r="H4729" t="str">
        <f t="shared" si="399"/>
        <v xml:space="preserve"> ESQUIN CARTON PEQUEÑO  </v>
      </c>
      <c r="M4729">
        <v>46</v>
      </c>
      <c r="N4729" t="s">
        <v>27</v>
      </c>
      <c r="O4729">
        <f t="shared" si="397"/>
        <v>4</v>
      </c>
      <c r="V4729">
        <v>0</v>
      </c>
      <c r="W4729" t="s">
        <v>28</v>
      </c>
      <c r="X4729" t="s">
        <v>36</v>
      </c>
      <c r="Y4729" t="s">
        <v>40</v>
      </c>
      <c r="Z4729" t="s">
        <v>41</v>
      </c>
      <c r="AA4729">
        <v>46</v>
      </c>
      <c r="AB4729" t="s">
        <v>27</v>
      </c>
      <c r="AC4729">
        <v>22491.180199999999</v>
      </c>
    </row>
    <row r="4730" spans="1:31" x14ac:dyDescent="0.25">
      <c r="A4730" t="s">
        <v>556</v>
      </c>
      <c r="B4730" t="s">
        <v>555</v>
      </c>
      <c r="G4730" t="str">
        <f t="shared" si="398"/>
        <v xml:space="preserve">         06521533-00                               </v>
      </c>
      <c r="H4730" t="str">
        <f t="shared" si="399"/>
        <v xml:space="preserve"> Chazo Plastico de 1/4  </v>
      </c>
      <c r="M4730">
        <v>184</v>
      </c>
      <c r="N4730" t="s">
        <v>27</v>
      </c>
      <c r="O4730">
        <f t="shared" si="397"/>
        <v>4</v>
      </c>
      <c r="V4730">
        <v>0</v>
      </c>
      <c r="W4730" t="s">
        <v>28</v>
      </c>
      <c r="X4730" t="s">
        <v>39</v>
      </c>
      <c r="Y4730" t="s">
        <v>49</v>
      </c>
      <c r="Z4730" t="s">
        <v>50</v>
      </c>
      <c r="AA4730">
        <v>184</v>
      </c>
      <c r="AB4730" t="s">
        <v>27</v>
      </c>
      <c r="AC4730">
        <v>2999.2</v>
      </c>
    </row>
    <row r="4731" spans="1:31" x14ac:dyDescent="0.25">
      <c r="A4731" t="s">
        <v>556</v>
      </c>
      <c r="B4731" t="s">
        <v>555</v>
      </c>
      <c r="G4731" t="str">
        <f t="shared" si="398"/>
        <v xml:space="preserve">         06544102-00                               </v>
      </c>
      <c r="H4731" t="str">
        <f t="shared" si="399"/>
        <v xml:space="preserve"> Etiqueta Serial100X50m </v>
      </c>
      <c r="M4731">
        <v>23</v>
      </c>
      <c r="N4731" t="s">
        <v>27</v>
      </c>
      <c r="O4731">
        <f t="shared" si="397"/>
        <v>4</v>
      </c>
      <c r="V4731">
        <v>0</v>
      </c>
      <c r="W4731" t="s">
        <v>28</v>
      </c>
      <c r="X4731" t="s">
        <v>192</v>
      </c>
      <c r="Y4731" t="s">
        <v>52</v>
      </c>
      <c r="Z4731" t="s">
        <v>53</v>
      </c>
      <c r="AA4731">
        <v>23</v>
      </c>
      <c r="AB4731" t="s">
        <v>27</v>
      </c>
      <c r="AC4731">
        <v>457.19400000000002</v>
      </c>
    </row>
    <row r="4732" spans="1:31" x14ac:dyDescent="0.25">
      <c r="A4732" t="s">
        <v>556</v>
      </c>
      <c r="B4732" t="s">
        <v>555</v>
      </c>
      <c r="G4732" t="str">
        <f t="shared" si="398"/>
        <v xml:space="preserve">         06544103-00                               </v>
      </c>
      <c r="H4732" t="str">
        <f t="shared" si="399"/>
        <v xml:space="preserve"> Cinta 110mm Ancho R531 </v>
      </c>
      <c r="M4732">
        <v>1.2649999999999999</v>
      </c>
      <c r="N4732" t="s">
        <v>31</v>
      </c>
      <c r="O4732">
        <f t="shared" si="397"/>
        <v>4</v>
      </c>
      <c r="V4732">
        <v>0</v>
      </c>
      <c r="W4732" t="s">
        <v>28</v>
      </c>
      <c r="X4732" t="s">
        <v>205</v>
      </c>
      <c r="Y4732" t="s">
        <v>55</v>
      </c>
      <c r="Z4732" t="s">
        <v>56</v>
      </c>
      <c r="AA4732">
        <v>1.2649999999999999</v>
      </c>
      <c r="AB4732" t="s">
        <v>31</v>
      </c>
      <c r="AC4732">
        <v>54.540700000000001</v>
      </c>
    </row>
    <row r="4733" spans="1:31" x14ac:dyDescent="0.25">
      <c r="A4733" t="s">
        <v>556</v>
      </c>
      <c r="B4733" t="s">
        <v>555</v>
      </c>
      <c r="G4733" t="str">
        <f t="shared" si="398"/>
        <v xml:space="preserve">         06612264-00                               </v>
      </c>
      <c r="H4733" t="str">
        <f t="shared" si="399"/>
        <v xml:space="preserve"> Brida en "L"Irizada    </v>
      </c>
      <c r="M4733">
        <v>92</v>
      </c>
      <c r="N4733" t="s">
        <v>27</v>
      </c>
      <c r="O4733">
        <f t="shared" si="397"/>
        <v>4</v>
      </c>
      <c r="V4733">
        <v>0</v>
      </c>
      <c r="W4733" t="s">
        <v>28</v>
      </c>
      <c r="X4733" t="s">
        <v>45</v>
      </c>
      <c r="Y4733" t="s">
        <v>170</v>
      </c>
      <c r="Z4733" t="s">
        <v>171</v>
      </c>
      <c r="AA4733">
        <v>92</v>
      </c>
      <c r="AB4733" t="s">
        <v>27</v>
      </c>
      <c r="AC4733">
        <v>25746.770400000001</v>
      </c>
    </row>
    <row r="4734" spans="1:31" x14ac:dyDescent="0.25">
      <c r="A4734" t="s">
        <v>556</v>
      </c>
      <c r="B4734" t="s">
        <v>555</v>
      </c>
      <c r="G4734" t="str">
        <f t="shared" si="398"/>
        <v xml:space="preserve">         05113110-01                               </v>
      </c>
      <c r="H4734" t="str">
        <f t="shared" si="399"/>
        <v xml:space="preserve"> Torn Esp 6 X 5/8 Cp Ph </v>
      </c>
      <c r="M4734">
        <v>184</v>
      </c>
      <c r="N4734" t="s">
        <v>27</v>
      </c>
      <c r="O4734">
        <f t="shared" si="397"/>
        <v>4</v>
      </c>
      <c r="V4734">
        <v>0</v>
      </c>
      <c r="W4734" t="s">
        <v>28</v>
      </c>
      <c r="X4734" t="s">
        <v>48</v>
      </c>
      <c r="Y4734" t="s">
        <v>65</v>
      </c>
      <c r="Z4734" t="s">
        <v>66</v>
      </c>
      <c r="AA4734">
        <v>184</v>
      </c>
      <c r="AB4734" t="s">
        <v>27</v>
      </c>
      <c r="AC4734">
        <v>3349.6464000000001</v>
      </c>
    </row>
    <row r="4735" spans="1:31" x14ac:dyDescent="0.25">
      <c r="A4735" t="s">
        <v>556</v>
      </c>
      <c r="B4735" t="s">
        <v>555</v>
      </c>
      <c r="G4735" t="str">
        <f t="shared" si="398"/>
        <v xml:space="preserve">         02510184-00                               </v>
      </c>
      <c r="H4735" t="str">
        <f t="shared" si="399"/>
        <v xml:space="preserve"> TAPA TOR ADH Roble Ma  </v>
      </c>
      <c r="M4735">
        <v>184</v>
      </c>
      <c r="N4735" t="s">
        <v>27</v>
      </c>
      <c r="O4735">
        <f t="shared" si="397"/>
        <v>4</v>
      </c>
      <c r="V4735">
        <v>0</v>
      </c>
      <c r="W4735" t="s">
        <v>28</v>
      </c>
      <c r="X4735" t="s">
        <v>206</v>
      </c>
      <c r="Y4735" t="s">
        <v>58</v>
      </c>
      <c r="Z4735" t="s">
        <v>59</v>
      </c>
      <c r="AA4735">
        <v>184</v>
      </c>
      <c r="AB4735" t="s">
        <v>27</v>
      </c>
      <c r="AC4735">
        <v>2793.12</v>
      </c>
    </row>
    <row r="4736" spans="1:31" x14ac:dyDescent="0.25">
      <c r="A4736" t="s">
        <v>556</v>
      </c>
      <c r="B4736" t="s">
        <v>555</v>
      </c>
      <c r="I4736" t="str">
        <f>+Y4736</f>
        <v xml:space="preserve">         03115282-00                               </v>
      </c>
      <c r="J4736" t="str">
        <f>+Z4736</f>
        <v xml:space="preserve"> Aglo 2440x2150x15 Rove </v>
      </c>
      <c r="M4736">
        <v>4.1722000000000001</v>
      </c>
      <c r="N4736" t="s">
        <v>73</v>
      </c>
      <c r="O4736">
        <f t="shared" si="397"/>
        <v>4</v>
      </c>
      <c r="V4736">
        <v>0</v>
      </c>
      <c r="W4736" t="s">
        <v>28</v>
      </c>
      <c r="X4736" t="s">
        <v>51</v>
      </c>
      <c r="Y4736" t="s">
        <v>71</v>
      </c>
      <c r="Z4736" t="s">
        <v>72</v>
      </c>
      <c r="AA4736">
        <v>4.1722000000000001</v>
      </c>
      <c r="AB4736" t="s">
        <v>73</v>
      </c>
      <c r="AC4736">
        <v>931068.152</v>
      </c>
    </row>
    <row r="4737" spans="1:29" x14ac:dyDescent="0.25">
      <c r="A4737" t="s">
        <v>556</v>
      </c>
      <c r="B4737" t="s">
        <v>555</v>
      </c>
      <c r="G4737" t="str">
        <f t="shared" si="398"/>
        <v xml:space="preserve">         04224699-00                               </v>
      </c>
      <c r="H4737" t="str">
        <f t="shared" si="399"/>
        <v xml:space="preserve"> FJ PVC Rovere  M2 19x. </v>
      </c>
      <c r="K4737" t="str">
        <f>+Y4737</f>
        <v xml:space="preserve">         04224699-00                               </v>
      </c>
      <c r="L4737" t="str">
        <f>+Z4737</f>
        <v xml:space="preserve"> FJ PVC Rovere  M2 19x. </v>
      </c>
      <c r="M4737">
        <v>107.18</v>
      </c>
      <c r="N4737" t="s">
        <v>31</v>
      </c>
      <c r="O4737">
        <f t="shared" si="397"/>
        <v>6</v>
      </c>
      <c r="V4737">
        <v>0</v>
      </c>
      <c r="W4737" t="s">
        <v>28</v>
      </c>
      <c r="X4737" t="s">
        <v>54</v>
      </c>
      <c r="Y4737" t="s">
        <v>74</v>
      </c>
      <c r="Z4737" t="s">
        <v>75</v>
      </c>
      <c r="AA4737">
        <v>107.18</v>
      </c>
      <c r="AB4737" t="s">
        <v>31</v>
      </c>
      <c r="AC4737">
        <v>27330.9</v>
      </c>
    </row>
    <row r="4738" spans="1:29" x14ac:dyDescent="0.25">
      <c r="A4738" t="s">
        <v>556</v>
      </c>
      <c r="B4738" t="s">
        <v>555</v>
      </c>
      <c r="G4738" t="str">
        <f t="shared" si="398"/>
        <v xml:space="preserve">         09122109-00                               </v>
      </c>
      <c r="H4738" t="str">
        <f t="shared" si="399"/>
        <v xml:space="preserve"> Holt Melt Jowatherm 28 </v>
      </c>
      <c r="M4738">
        <v>0.15640000000000001</v>
      </c>
      <c r="N4738" t="s">
        <v>78</v>
      </c>
      <c r="O4738">
        <f t="shared" si="397"/>
        <v>4</v>
      </c>
      <c r="V4738">
        <v>0</v>
      </c>
      <c r="W4738" t="s">
        <v>28</v>
      </c>
      <c r="X4738" t="s">
        <v>417</v>
      </c>
      <c r="Y4738" t="s">
        <v>76</v>
      </c>
      <c r="Z4738" t="s">
        <v>77</v>
      </c>
      <c r="AA4738">
        <v>0.15640000000000001</v>
      </c>
      <c r="AB4738" t="s">
        <v>78</v>
      </c>
      <c r="AC4738">
        <v>4066.4</v>
      </c>
    </row>
    <row r="4739" spans="1:29" x14ac:dyDescent="0.25">
      <c r="A4739" t="s">
        <v>556</v>
      </c>
      <c r="B4739" t="s">
        <v>555</v>
      </c>
      <c r="G4739" t="str">
        <f t="shared" si="398"/>
        <v xml:space="preserve">         09122109-00                               </v>
      </c>
      <c r="H4739" t="str">
        <f t="shared" si="399"/>
        <v xml:space="preserve"> Holt Melt Jowatherm 28 </v>
      </c>
      <c r="M4739">
        <v>0.3105</v>
      </c>
      <c r="N4739" t="s">
        <v>78</v>
      </c>
      <c r="O4739">
        <f t="shared" si="397"/>
        <v>4</v>
      </c>
      <c r="V4739">
        <v>0</v>
      </c>
      <c r="W4739" t="s">
        <v>28</v>
      </c>
      <c r="X4739" t="s">
        <v>57</v>
      </c>
      <c r="Y4739" t="s">
        <v>76</v>
      </c>
      <c r="Z4739" t="s">
        <v>77</v>
      </c>
      <c r="AA4739">
        <v>0.3105</v>
      </c>
      <c r="AB4739" t="s">
        <v>78</v>
      </c>
      <c r="AC4739">
        <v>8073</v>
      </c>
    </row>
    <row r="4740" spans="1:29" x14ac:dyDescent="0.25">
      <c r="A4740" t="s">
        <v>556</v>
      </c>
      <c r="B4740" t="s">
        <v>555</v>
      </c>
      <c r="G4740" t="str">
        <f t="shared" si="398"/>
        <v xml:space="preserve">         05115102-00                               </v>
      </c>
      <c r="H4740" t="str">
        <f t="shared" si="399"/>
        <v xml:space="preserve"> Torn. 8x 1-½" CP.PH NG </v>
      </c>
      <c r="M4740">
        <v>184</v>
      </c>
      <c r="N4740" t="s">
        <v>27</v>
      </c>
      <c r="O4740">
        <f t="shared" ref="O4740:O4803" si="400">+COUNTA(C4740:N4740)</f>
        <v>4</v>
      </c>
      <c r="V4740">
        <v>0</v>
      </c>
      <c r="W4740" t="s">
        <v>28</v>
      </c>
      <c r="X4740" t="s">
        <v>60</v>
      </c>
      <c r="Y4740" t="s">
        <v>43</v>
      </c>
      <c r="Z4740" t="s">
        <v>44</v>
      </c>
      <c r="AA4740">
        <v>184</v>
      </c>
      <c r="AB4740" t="s">
        <v>27</v>
      </c>
      <c r="AC4740">
        <v>7967.2</v>
      </c>
    </row>
    <row r="4741" spans="1:29" x14ac:dyDescent="0.25">
      <c r="A4741" t="s">
        <v>556</v>
      </c>
      <c r="B4741" t="s">
        <v>555</v>
      </c>
      <c r="O4741">
        <f t="shared" si="400"/>
        <v>0</v>
      </c>
      <c r="V4741">
        <v>0</v>
      </c>
    </row>
    <row r="4742" spans="1:29" x14ac:dyDescent="0.25">
      <c r="A4742" t="s">
        <v>556</v>
      </c>
      <c r="B4742" t="s">
        <v>555</v>
      </c>
      <c r="O4742">
        <f t="shared" si="400"/>
        <v>0</v>
      </c>
      <c r="V4742">
        <v>0</v>
      </c>
    </row>
    <row r="4743" spans="1:29" x14ac:dyDescent="0.25">
      <c r="A4743" t="s">
        <v>556</v>
      </c>
      <c r="B4743" t="s">
        <v>555</v>
      </c>
      <c r="O4743">
        <f t="shared" si="400"/>
        <v>0</v>
      </c>
      <c r="V4743">
        <v>0</v>
      </c>
    </row>
    <row r="4744" spans="1:29" x14ac:dyDescent="0.25">
      <c r="A4744" t="s">
        <v>556</v>
      </c>
      <c r="B4744" t="s">
        <v>555</v>
      </c>
      <c r="O4744">
        <f t="shared" si="400"/>
        <v>0</v>
      </c>
      <c r="V4744">
        <v>0</v>
      </c>
    </row>
    <row r="4745" spans="1:29" x14ac:dyDescent="0.25">
      <c r="A4745" t="s">
        <v>556</v>
      </c>
      <c r="B4745" t="s">
        <v>555</v>
      </c>
      <c r="O4745">
        <f t="shared" si="400"/>
        <v>0</v>
      </c>
      <c r="V4745">
        <v>0</v>
      </c>
    </row>
    <row r="4746" spans="1:29" x14ac:dyDescent="0.25">
      <c r="A4746" t="s">
        <v>556</v>
      </c>
      <c r="B4746" t="s">
        <v>555</v>
      </c>
      <c r="O4746">
        <f t="shared" si="400"/>
        <v>0</v>
      </c>
      <c r="V4746">
        <v>0</v>
      </c>
    </row>
    <row r="4747" spans="1:29" x14ac:dyDescent="0.25">
      <c r="A4747" t="s">
        <v>556</v>
      </c>
      <c r="B4747" t="s">
        <v>555</v>
      </c>
      <c r="O4747">
        <f t="shared" si="400"/>
        <v>0</v>
      </c>
      <c r="V4747">
        <v>0</v>
      </c>
    </row>
    <row r="4748" spans="1:29" x14ac:dyDescent="0.25">
      <c r="A4748" t="s">
        <v>556</v>
      </c>
      <c r="B4748" t="s">
        <v>555</v>
      </c>
      <c r="O4748">
        <f t="shared" si="400"/>
        <v>0</v>
      </c>
      <c r="V4748">
        <v>0</v>
      </c>
    </row>
    <row r="4749" spans="1:29" x14ac:dyDescent="0.25">
      <c r="A4749" t="s">
        <v>556</v>
      </c>
      <c r="B4749" t="s">
        <v>555</v>
      </c>
      <c r="O4749">
        <f t="shared" si="400"/>
        <v>0</v>
      </c>
      <c r="V4749">
        <v>0</v>
      </c>
    </row>
    <row r="4750" spans="1:29" x14ac:dyDescent="0.25">
      <c r="A4750" t="s">
        <v>556</v>
      </c>
      <c r="B4750" t="s">
        <v>555</v>
      </c>
      <c r="O4750">
        <f t="shared" si="400"/>
        <v>0</v>
      </c>
      <c r="V4750">
        <v>0</v>
      </c>
    </row>
    <row r="4751" spans="1:29" x14ac:dyDescent="0.25">
      <c r="A4751" t="s">
        <v>556</v>
      </c>
      <c r="B4751" t="s">
        <v>555</v>
      </c>
      <c r="O4751">
        <f t="shared" si="400"/>
        <v>0</v>
      </c>
      <c r="V4751">
        <v>0</v>
      </c>
    </row>
    <row r="4752" spans="1:29" x14ac:dyDescent="0.25">
      <c r="A4752" t="s">
        <v>556</v>
      </c>
      <c r="B4752" t="s">
        <v>555</v>
      </c>
      <c r="O4752">
        <f t="shared" si="400"/>
        <v>0</v>
      </c>
      <c r="V4752">
        <v>0</v>
      </c>
      <c r="W4752" t="s">
        <v>479</v>
      </c>
    </row>
    <row r="4753" spans="1:29" x14ac:dyDescent="0.25">
      <c r="A4753" t="s">
        <v>556</v>
      </c>
      <c r="B4753" t="s">
        <v>555</v>
      </c>
      <c r="O4753">
        <f t="shared" si="400"/>
        <v>0</v>
      </c>
      <c r="V4753">
        <v>0</v>
      </c>
      <c r="W4753" t="s">
        <v>2</v>
      </c>
    </row>
    <row r="4754" spans="1:29" x14ac:dyDescent="0.25">
      <c r="A4754" t="s">
        <v>556</v>
      </c>
      <c r="B4754" t="s">
        <v>555</v>
      </c>
      <c r="O4754">
        <f t="shared" si="400"/>
        <v>0</v>
      </c>
      <c r="V4754">
        <v>0</v>
      </c>
      <c r="W4754" t="s">
        <v>3</v>
      </c>
    </row>
    <row r="4755" spans="1:29" x14ac:dyDescent="0.25">
      <c r="A4755" t="s">
        <v>556</v>
      </c>
      <c r="B4755" t="s">
        <v>555</v>
      </c>
      <c r="O4755">
        <f t="shared" si="400"/>
        <v>0</v>
      </c>
      <c r="V4755">
        <v>0</v>
      </c>
      <c r="W4755" t="s">
        <v>4</v>
      </c>
    </row>
    <row r="4756" spans="1:29" x14ac:dyDescent="0.25">
      <c r="A4756" t="s">
        <v>556</v>
      </c>
      <c r="B4756" t="s">
        <v>555</v>
      </c>
      <c r="O4756">
        <f t="shared" si="400"/>
        <v>0</v>
      </c>
      <c r="V4756">
        <v>0</v>
      </c>
      <c r="W4756" t="s">
        <v>5</v>
      </c>
    </row>
    <row r="4757" spans="1:29" x14ac:dyDescent="0.25">
      <c r="A4757" t="s">
        <v>556</v>
      </c>
      <c r="B4757" t="s">
        <v>555</v>
      </c>
      <c r="O4757">
        <f t="shared" si="400"/>
        <v>0</v>
      </c>
      <c r="V4757">
        <v>0</v>
      </c>
    </row>
    <row r="4758" spans="1:29" x14ac:dyDescent="0.25">
      <c r="A4758" t="s">
        <v>556</v>
      </c>
      <c r="B4758" t="s">
        <v>555</v>
      </c>
      <c r="O4758">
        <f t="shared" si="400"/>
        <v>0</v>
      </c>
      <c r="V4758">
        <v>0</v>
      </c>
      <c r="W4758" t="s">
        <v>6</v>
      </c>
    </row>
    <row r="4759" spans="1:29" x14ac:dyDescent="0.25">
      <c r="A4759" t="s">
        <v>556</v>
      </c>
      <c r="B4759" t="s">
        <v>555</v>
      </c>
      <c r="O4759">
        <f t="shared" si="400"/>
        <v>0</v>
      </c>
      <c r="V4759">
        <v>0</v>
      </c>
    </row>
    <row r="4760" spans="1:29" x14ac:dyDescent="0.25">
      <c r="A4760" t="s">
        <v>556</v>
      </c>
      <c r="B4760" t="s">
        <v>555</v>
      </c>
      <c r="O4760">
        <f t="shared" si="400"/>
        <v>0</v>
      </c>
      <c r="V4760">
        <v>0</v>
      </c>
      <c r="W4760" t="s">
        <v>7</v>
      </c>
    </row>
    <row r="4761" spans="1:29" x14ac:dyDescent="0.25">
      <c r="A4761" t="s">
        <v>556</v>
      </c>
      <c r="B4761" t="s">
        <v>555</v>
      </c>
      <c r="O4761">
        <f t="shared" si="400"/>
        <v>0</v>
      </c>
      <c r="V4761">
        <v>0</v>
      </c>
    </row>
    <row r="4762" spans="1:29" x14ac:dyDescent="0.25">
      <c r="A4762" t="s">
        <v>556</v>
      </c>
      <c r="B4762" t="s">
        <v>555</v>
      </c>
      <c r="O4762">
        <f t="shared" si="400"/>
        <v>0</v>
      </c>
      <c r="V4762">
        <v>0</v>
      </c>
      <c r="W4762" t="s">
        <v>352</v>
      </c>
    </row>
    <row r="4763" spans="1:29" x14ac:dyDescent="0.25">
      <c r="A4763" t="s">
        <v>556</v>
      </c>
      <c r="B4763" t="s">
        <v>555</v>
      </c>
      <c r="O4763">
        <f t="shared" si="400"/>
        <v>0</v>
      </c>
      <c r="V4763">
        <v>0</v>
      </c>
      <c r="W4763" t="s">
        <v>353</v>
      </c>
    </row>
    <row r="4764" spans="1:29" x14ac:dyDescent="0.25">
      <c r="A4764" t="s">
        <v>556</v>
      </c>
      <c r="B4764" t="s">
        <v>555</v>
      </c>
      <c r="O4764">
        <f t="shared" si="400"/>
        <v>0</v>
      </c>
      <c r="V4764">
        <v>0</v>
      </c>
      <c r="W4764" t="s">
        <v>461</v>
      </c>
    </row>
    <row r="4765" spans="1:29" x14ac:dyDescent="0.25">
      <c r="A4765" t="s">
        <v>556</v>
      </c>
      <c r="B4765" t="s">
        <v>555</v>
      </c>
      <c r="O4765">
        <f t="shared" si="400"/>
        <v>0</v>
      </c>
      <c r="V4765">
        <v>0</v>
      </c>
      <c r="W4765" t="s">
        <v>3</v>
      </c>
    </row>
    <row r="4766" spans="1:29" x14ac:dyDescent="0.25">
      <c r="A4766" t="s">
        <v>556</v>
      </c>
      <c r="B4766" t="s">
        <v>555</v>
      </c>
      <c r="O4766">
        <f t="shared" si="400"/>
        <v>0</v>
      </c>
      <c r="V4766">
        <v>0</v>
      </c>
      <c r="W4766" t="s">
        <v>11</v>
      </c>
      <c r="X4766" t="s">
        <v>12</v>
      </c>
      <c r="Y4766" t="s">
        <v>13</v>
      </c>
      <c r="Z4766" t="s">
        <v>14</v>
      </c>
      <c r="AA4766" t="s">
        <v>15</v>
      </c>
      <c r="AB4766" t="s">
        <v>16</v>
      </c>
      <c r="AC4766" t="s">
        <v>17</v>
      </c>
    </row>
    <row r="4767" spans="1:29" x14ac:dyDescent="0.25">
      <c r="A4767" t="s">
        <v>556</v>
      </c>
      <c r="B4767" t="s">
        <v>555</v>
      </c>
      <c r="O4767">
        <f t="shared" si="400"/>
        <v>0</v>
      </c>
      <c r="V4767">
        <v>0</v>
      </c>
      <c r="W4767" t="s">
        <v>18</v>
      </c>
      <c r="X4767" t="s">
        <v>18</v>
      </c>
      <c r="Y4767" t="s">
        <v>19</v>
      </c>
      <c r="Z4767" t="s">
        <v>20</v>
      </c>
      <c r="AA4767" t="s">
        <v>21</v>
      </c>
      <c r="AB4767" t="s">
        <v>22</v>
      </c>
    </row>
    <row r="4768" spans="1:29" x14ac:dyDescent="0.25">
      <c r="A4768" t="s">
        <v>556</v>
      </c>
      <c r="B4768" t="s">
        <v>555</v>
      </c>
      <c r="O4768">
        <f t="shared" si="400"/>
        <v>0</v>
      </c>
      <c r="V4768">
        <v>0</v>
      </c>
      <c r="W4768" t="s">
        <v>23</v>
      </c>
    </row>
    <row r="4769" spans="1:31" x14ac:dyDescent="0.25">
      <c r="A4769" t="s">
        <v>556</v>
      </c>
      <c r="B4769" t="s">
        <v>555</v>
      </c>
      <c r="O4769">
        <f t="shared" si="400"/>
        <v>0</v>
      </c>
      <c r="V4769">
        <v>0</v>
      </c>
      <c r="W4769" t="s">
        <v>79</v>
      </c>
    </row>
    <row r="4770" spans="1:31" x14ac:dyDescent="0.25">
      <c r="A4770" t="s">
        <v>556</v>
      </c>
      <c r="B4770" t="s">
        <v>555</v>
      </c>
      <c r="O4770">
        <f t="shared" si="400"/>
        <v>0</v>
      </c>
      <c r="V4770">
        <v>0</v>
      </c>
      <c r="W4770">
        <v>1</v>
      </c>
      <c r="X4770" t="s">
        <v>419</v>
      </c>
    </row>
    <row r="4771" spans="1:31" x14ac:dyDescent="0.25">
      <c r="A4771" t="s">
        <v>556</v>
      </c>
      <c r="B4771" t="s">
        <v>555</v>
      </c>
      <c r="O4771">
        <f t="shared" si="400"/>
        <v>0</v>
      </c>
      <c r="V4771">
        <v>0</v>
      </c>
      <c r="W4771" t="s">
        <v>18</v>
      </c>
      <c r="X4771" t="s">
        <v>81</v>
      </c>
    </row>
    <row r="4772" spans="1:31" x14ac:dyDescent="0.25">
      <c r="A4772" t="s">
        <v>556</v>
      </c>
      <c r="B4772" t="s">
        <v>555</v>
      </c>
      <c r="O4772">
        <f t="shared" si="400"/>
        <v>0</v>
      </c>
      <c r="V4772">
        <v>0</v>
      </c>
      <c r="W4772" t="s">
        <v>18</v>
      </c>
      <c r="X4772" t="s">
        <v>82</v>
      </c>
      <c r="Y4772" t="s">
        <v>83</v>
      </c>
      <c r="Z4772" t="s">
        <v>84</v>
      </c>
      <c r="AA4772" t="s">
        <v>85</v>
      </c>
      <c r="AB4772" t="s">
        <v>86</v>
      </c>
      <c r="AC4772" t="s">
        <v>84</v>
      </c>
      <c r="AD4772" t="s">
        <v>87</v>
      </c>
    </row>
    <row r="4773" spans="1:31" x14ac:dyDescent="0.25">
      <c r="A4773" t="s">
        <v>556</v>
      </c>
      <c r="B4773" t="s">
        <v>555</v>
      </c>
      <c r="O4773">
        <f t="shared" si="400"/>
        <v>0</v>
      </c>
      <c r="V4773">
        <v>0</v>
      </c>
      <c r="W4773" t="s">
        <v>18</v>
      </c>
      <c r="X4773" t="s">
        <v>83</v>
      </c>
      <c r="Y4773" t="s">
        <v>83</v>
      </c>
      <c r="Z4773" t="s">
        <v>88</v>
      </c>
      <c r="AA4773" t="s">
        <v>89</v>
      </c>
      <c r="AB4773" t="s">
        <v>90</v>
      </c>
      <c r="AC4773" t="s">
        <v>88</v>
      </c>
      <c r="AD4773" t="s">
        <v>91</v>
      </c>
    </row>
    <row r="4774" spans="1:31" x14ac:dyDescent="0.25">
      <c r="A4774" t="s">
        <v>556</v>
      </c>
      <c r="B4774" t="s">
        <v>555</v>
      </c>
      <c r="O4774">
        <f t="shared" si="400"/>
        <v>0</v>
      </c>
      <c r="V4774">
        <v>0</v>
      </c>
      <c r="W4774" t="s">
        <v>18</v>
      </c>
      <c r="X4774" t="s">
        <v>92</v>
      </c>
    </row>
    <row r="4775" spans="1:31" x14ac:dyDescent="0.25">
      <c r="A4775" t="s">
        <v>556</v>
      </c>
      <c r="B4775" t="s">
        <v>555</v>
      </c>
      <c r="O4775">
        <f t="shared" si="400"/>
        <v>0</v>
      </c>
      <c r="V4775">
        <v>0</v>
      </c>
      <c r="W4775" t="s">
        <v>18</v>
      </c>
      <c r="X4775">
        <v>10</v>
      </c>
      <c r="Y4775">
        <v>2889</v>
      </c>
      <c r="Z4775" t="s">
        <v>229</v>
      </c>
      <c r="AA4775" t="s">
        <v>94</v>
      </c>
      <c r="AB4775" t="s">
        <v>230</v>
      </c>
      <c r="AC4775" t="s">
        <v>231</v>
      </c>
      <c r="AD4775" t="s">
        <v>420</v>
      </c>
      <c r="AE4775">
        <v>24478.1525</v>
      </c>
    </row>
    <row r="4776" spans="1:31" x14ac:dyDescent="0.25">
      <c r="A4776" t="s">
        <v>556</v>
      </c>
      <c r="B4776" t="s">
        <v>555</v>
      </c>
      <c r="O4776">
        <f t="shared" si="400"/>
        <v>0</v>
      </c>
      <c r="V4776">
        <v>0</v>
      </c>
      <c r="W4776" t="s">
        <v>18</v>
      </c>
      <c r="X4776">
        <v>20</v>
      </c>
      <c r="Y4776">
        <v>2931</v>
      </c>
      <c r="Z4776" t="s">
        <v>98</v>
      </c>
      <c r="AA4776" t="s">
        <v>94</v>
      </c>
      <c r="AB4776" t="s">
        <v>99</v>
      </c>
      <c r="AC4776" t="s">
        <v>100</v>
      </c>
      <c r="AD4776" t="s">
        <v>421</v>
      </c>
      <c r="AE4776">
        <v>27129.0589</v>
      </c>
    </row>
    <row r="4777" spans="1:31" x14ac:dyDescent="0.25">
      <c r="A4777" t="s">
        <v>556</v>
      </c>
      <c r="B4777" t="s">
        <v>555</v>
      </c>
      <c r="O4777">
        <f t="shared" si="400"/>
        <v>0</v>
      </c>
      <c r="V4777">
        <v>0</v>
      </c>
      <c r="W4777" t="s">
        <v>18</v>
      </c>
      <c r="X4777">
        <v>30</v>
      </c>
      <c r="Y4777">
        <v>2930</v>
      </c>
      <c r="Z4777" t="s">
        <v>93</v>
      </c>
      <c r="AA4777" t="s">
        <v>94</v>
      </c>
      <c r="AB4777" t="s">
        <v>95</v>
      </c>
      <c r="AC4777" t="s">
        <v>96</v>
      </c>
      <c r="AD4777" t="s">
        <v>97</v>
      </c>
      <c r="AE4777">
        <v>5644.8531999999996</v>
      </c>
    </row>
    <row r="4778" spans="1:31" x14ac:dyDescent="0.25">
      <c r="A4778" t="s">
        <v>556</v>
      </c>
      <c r="B4778" t="s">
        <v>555</v>
      </c>
      <c r="O4778">
        <f t="shared" si="400"/>
        <v>0</v>
      </c>
      <c r="V4778">
        <v>0</v>
      </c>
      <c r="W4778" t="s">
        <v>18</v>
      </c>
      <c r="X4778">
        <v>50</v>
      </c>
      <c r="Y4778">
        <v>2889</v>
      </c>
      <c r="Z4778" t="s">
        <v>229</v>
      </c>
      <c r="AA4778" t="s">
        <v>94</v>
      </c>
      <c r="AB4778" t="s">
        <v>230</v>
      </c>
      <c r="AC4778" t="s">
        <v>231</v>
      </c>
      <c r="AD4778" t="s">
        <v>420</v>
      </c>
      <c r="AE4778">
        <v>24478.1525</v>
      </c>
    </row>
    <row r="4779" spans="1:31" x14ac:dyDescent="0.25">
      <c r="A4779" t="s">
        <v>556</v>
      </c>
      <c r="B4779" t="s">
        <v>555</v>
      </c>
      <c r="O4779">
        <f t="shared" si="400"/>
        <v>0</v>
      </c>
      <c r="V4779">
        <v>0</v>
      </c>
      <c r="W4779" t="s">
        <v>18</v>
      </c>
      <c r="X4779">
        <v>55</v>
      </c>
      <c r="Y4779">
        <v>2189</v>
      </c>
      <c r="Z4779" t="s">
        <v>125</v>
      </c>
      <c r="AA4779" t="s">
        <v>94</v>
      </c>
      <c r="AB4779" t="s">
        <v>126</v>
      </c>
      <c r="AC4779" t="s">
        <v>127</v>
      </c>
      <c r="AD4779" t="s">
        <v>422</v>
      </c>
      <c r="AE4779">
        <v>6954.4823999999999</v>
      </c>
    </row>
    <row r="4780" spans="1:31" x14ac:dyDescent="0.25">
      <c r="A4780" t="s">
        <v>556</v>
      </c>
      <c r="B4780" t="s">
        <v>555</v>
      </c>
      <c r="O4780">
        <f t="shared" si="400"/>
        <v>0</v>
      </c>
      <c r="V4780">
        <v>0</v>
      </c>
      <c r="W4780" t="s">
        <v>18</v>
      </c>
      <c r="X4780">
        <v>75</v>
      </c>
      <c r="Y4780">
        <v>2802</v>
      </c>
      <c r="Z4780" t="s">
        <v>180</v>
      </c>
      <c r="AA4780" t="s">
        <v>94</v>
      </c>
      <c r="AB4780" t="s">
        <v>181</v>
      </c>
      <c r="AC4780" t="s">
        <v>182</v>
      </c>
      <c r="AD4780" t="s">
        <v>423</v>
      </c>
      <c r="AE4780">
        <v>4714.7240000000002</v>
      </c>
    </row>
    <row r="4781" spans="1:31" x14ac:dyDescent="0.25">
      <c r="A4781" t="s">
        <v>556</v>
      </c>
      <c r="B4781" t="s">
        <v>555</v>
      </c>
      <c r="O4781">
        <f t="shared" si="400"/>
        <v>0</v>
      </c>
      <c r="V4781">
        <v>0</v>
      </c>
      <c r="W4781" t="s">
        <v>18</v>
      </c>
      <c r="X4781">
        <v>80</v>
      </c>
      <c r="Y4781">
        <v>2701</v>
      </c>
      <c r="Z4781" t="s">
        <v>184</v>
      </c>
      <c r="AA4781" t="s">
        <v>94</v>
      </c>
      <c r="AB4781" t="s">
        <v>181</v>
      </c>
      <c r="AC4781" t="s">
        <v>182</v>
      </c>
      <c r="AD4781" t="s">
        <v>424</v>
      </c>
      <c r="AE4781">
        <v>25249.469000000001</v>
      </c>
    </row>
    <row r="4782" spans="1:31" x14ac:dyDescent="0.25">
      <c r="A4782" t="s">
        <v>556</v>
      </c>
      <c r="B4782" t="s">
        <v>555</v>
      </c>
      <c r="O4782">
        <f t="shared" si="400"/>
        <v>0</v>
      </c>
      <c r="V4782">
        <v>0</v>
      </c>
      <c r="W4782" t="s">
        <v>18</v>
      </c>
      <c r="X4782">
        <v>90</v>
      </c>
      <c r="Y4782">
        <v>2751</v>
      </c>
      <c r="Z4782" t="s">
        <v>186</v>
      </c>
      <c r="AA4782" t="s">
        <v>94</v>
      </c>
      <c r="AB4782" t="s">
        <v>181</v>
      </c>
      <c r="AC4782" t="s">
        <v>182</v>
      </c>
      <c r="AD4782" t="s">
        <v>425</v>
      </c>
      <c r="AE4782">
        <v>2918.6379000000002</v>
      </c>
    </row>
    <row r="4783" spans="1:31" x14ac:dyDescent="0.25">
      <c r="A4783" t="s">
        <v>556</v>
      </c>
      <c r="B4783" t="s">
        <v>555</v>
      </c>
      <c r="O4783">
        <f t="shared" si="400"/>
        <v>0</v>
      </c>
      <c r="V4783">
        <v>0</v>
      </c>
      <c r="W4783" t="s">
        <v>18</v>
      </c>
      <c r="X4783" t="s">
        <v>81</v>
      </c>
      <c r="Y4783" t="s">
        <v>106</v>
      </c>
    </row>
    <row r="4784" spans="1:31" x14ac:dyDescent="0.25">
      <c r="A4784" t="s">
        <v>556</v>
      </c>
      <c r="B4784" t="s">
        <v>555</v>
      </c>
      <c r="O4784">
        <f t="shared" si="400"/>
        <v>0</v>
      </c>
      <c r="V4784">
        <v>0</v>
      </c>
      <c r="W4784" t="s">
        <v>18</v>
      </c>
      <c r="X4784" t="s">
        <v>107</v>
      </c>
      <c r="Y4784" t="s">
        <v>480</v>
      </c>
    </row>
    <row r="4785" spans="1:29" x14ac:dyDescent="0.25">
      <c r="A4785" t="s">
        <v>556</v>
      </c>
      <c r="B4785" t="s">
        <v>555</v>
      </c>
      <c r="O4785">
        <f t="shared" si="400"/>
        <v>0</v>
      </c>
      <c r="V4785">
        <v>0</v>
      </c>
      <c r="W4785" t="s">
        <v>79</v>
      </c>
    </row>
    <row r="4786" spans="1:29" x14ac:dyDescent="0.25">
      <c r="A4786" t="s">
        <v>556</v>
      </c>
      <c r="B4786" t="s">
        <v>555</v>
      </c>
      <c r="G4786" t="str">
        <f>+Y4786</f>
        <v xml:space="preserve">PL000111476.2609025.00                             </v>
      </c>
      <c r="H4786" t="str">
        <f>+Z4786</f>
        <v xml:space="preserve"> COMP CLOSET MALETERO 9 </v>
      </c>
      <c r="M4786">
        <v>23</v>
      </c>
      <c r="N4786" t="s">
        <v>27</v>
      </c>
      <c r="O4786">
        <f t="shared" si="400"/>
        <v>4</v>
      </c>
      <c r="V4786">
        <v>0</v>
      </c>
      <c r="W4786">
        <v>1</v>
      </c>
      <c r="X4786" t="s">
        <v>36</v>
      </c>
      <c r="Y4786" t="s">
        <v>427</v>
      </c>
      <c r="Z4786" t="s">
        <v>428</v>
      </c>
      <c r="AA4786">
        <v>23</v>
      </c>
      <c r="AB4786" t="s">
        <v>27</v>
      </c>
      <c r="AC4786">
        <v>0</v>
      </c>
    </row>
    <row r="4787" spans="1:29" x14ac:dyDescent="0.25">
      <c r="A4787" t="s">
        <v>556</v>
      </c>
      <c r="B4787" t="s">
        <v>555</v>
      </c>
      <c r="G4787" t="str">
        <f t="shared" ref="G4787:G4800" si="401">+Y4787</f>
        <v xml:space="preserve">         02211757-04                               </v>
      </c>
      <c r="H4787" t="str">
        <f t="shared" ref="H4787:H4800" si="402">+Z4787</f>
        <v xml:space="preserve"> StrechC-7 330mmx450mTr </v>
      </c>
      <c r="M4787">
        <v>92</v>
      </c>
      <c r="N4787" t="s">
        <v>31</v>
      </c>
      <c r="O4787">
        <f t="shared" si="400"/>
        <v>4</v>
      </c>
      <c r="V4787">
        <v>0</v>
      </c>
      <c r="W4787" t="s">
        <v>28</v>
      </c>
      <c r="X4787" t="s">
        <v>24</v>
      </c>
      <c r="Y4787" t="s">
        <v>29</v>
      </c>
      <c r="Z4787" t="s">
        <v>30</v>
      </c>
      <c r="AA4787">
        <v>92</v>
      </c>
      <c r="AB4787" t="s">
        <v>31</v>
      </c>
      <c r="AC4787">
        <v>5333.0559999999996</v>
      </c>
    </row>
    <row r="4788" spans="1:29" x14ac:dyDescent="0.25">
      <c r="A4788" t="s">
        <v>556</v>
      </c>
      <c r="B4788" t="s">
        <v>555</v>
      </c>
      <c r="G4788" t="str">
        <f t="shared" si="401"/>
        <v xml:space="preserve">         07612105-00                               </v>
      </c>
      <c r="H4788" t="str">
        <f t="shared" si="402"/>
        <v xml:space="preserve"> Cinta Adh.Transparen 2 </v>
      </c>
      <c r="M4788">
        <v>6.9000000000000006E-2</v>
      </c>
      <c r="N4788" t="s">
        <v>35</v>
      </c>
      <c r="O4788">
        <f t="shared" si="400"/>
        <v>4</v>
      </c>
      <c r="V4788">
        <v>0</v>
      </c>
      <c r="W4788" t="s">
        <v>28</v>
      </c>
      <c r="X4788" t="s">
        <v>32</v>
      </c>
      <c r="Y4788" t="s">
        <v>33</v>
      </c>
      <c r="Z4788" t="s">
        <v>34</v>
      </c>
      <c r="AA4788">
        <v>6.9000000000000006E-2</v>
      </c>
      <c r="AB4788" t="s">
        <v>35</v>
      </c>
      <c r="AC4788">
        <v>341.964</v>
      </c>
    </row>
    <row r="4789" spans="1:29" x14ac:dyDescent="0.25">
      <c r="A4789" t="s">
        <v>556</v>
      </c>
      <c r="B4789" t="s">
        <v>555</v>
      </c>
      <c r="G4789" t="str">
        <f t="shared" si="401"/>
        <v xml:space="preserve">         07132291-00                               </v>
      </c>
      <c r="H4789" t="str">
        <f t="shared" si="402"/>
        <v xml:space="preserve"> ESQUIN CARTON PEQUEÑO  </v>
      </c>
      <c r="M4789">
        <v>46</v>
      </c>
      <c r="N4789" t="s">
        <v>27</v>
      </c>
      <c r="O4789">
        <f t="shared" si="400"/>
        <v>4</v>
      </c>
      <c r="V4789">
        <v>0</v>
      </c>
      <c r="W4789" t="s">
        <v>28</v>
      </c>
      <c r="X4789" t="s">
        <v>36</v>
      </c>
      <c r="Y4789" t="s">
        <v>40</v>
      </c>
      <c r="Z4789" t="s">
        <v>41</v>
      </c>
      <c r="AA4789">
        <v>46</v>
      </c>
      <c r="AB4789" t="s">
        <v>27</v>
      </c>
      <c r="AC4789">
        <v>22491.180199999999</v>
      </c>
    </row>
    <row r="4790" spans="1:29" x14ac:dyDescent="0.25">
      <c r="A4790" t="s">
        <v>556</v>
      </c>
      <c r="B4790" t="s">
        <v>555</v>
      </c>
      <c r="G4790" t="str">
        <f t="shared" si="401"/>
        <v xml:space="preserve">         06521533-00                               </v>
      </c>
      <c r="H4790" t="str">
        <f t="shared" si="402"/>
        <v xml:space="preserve"> Chazo Plastico de 1/4  </v>
      </c>
      <c r="M4790">
        <v>161</v>
      </c>
      <c r="N4790" t="s">
        <v>27</v>
      </c>
      <c r="O4790">
        <f t="shared" si="400"/>
        <v>4</v>
      </c>
      <c r="V4790">
        <v>0</v>
      </c>
      <c r="W4790" t="s">
        <v>28</v>
      </c>
      <c r="X4790" t="s">
        <v>39</v>
      </c>
      <c r="Y4790" t="s">
        <v>49</v>
      </c>
      <c r="Z4790" t="s">
        <v>50</v>
      </c>
      <c r="AA4790">
        <v>161</v>
      </c>
      <c r="AB4790" t="s">
        <v>27</v>
      </c>
      <c r="AC4790">
        <v>2624.3</v>
      </c>
    </row>
    <row r="4791" spans="1:29" x14ac:dyDescent="0.25">
      <c r="A4791" t="s">
        <v>556</v>
      </c>
      <c r="B4791" t="s">
        <v>555</v>
      </c>
      <c r="G4791" t="str">
        <f t="shared" si="401"/>
        <v xml:space="preserve">         06544102-00                               </v>
      </c>
      <c r="H4791" t="str">
        <f t="shared" si="402"/>
        <v xml:space="preserve"> Etiqueta Serial100X50m </v>
      </c>
      <c r="M4791">
        <v>23</v>
      </c>
      <c r="N4791" t="s">
        <v>27</v>
      </c>
      <c r="O4791">
        <f t="shared" si="400"/>
        <v>4</v>
      </c>
      <c r="V4791">
        <v>0</v>
      </c>
      <c r="W4791" t="s">
        <v>28</v>
      </c>
      <c r="X4791" t="s">
        <v>192</v>
      </c>
      <c r="Y4791" t="s">
        <v>52</v>
      </c>
      <c r="Z4791" t="s">
        <v>53</v>
      </c>
      <c r="AA4791">
        <v>23</v>
      </c>
      <c r="AB4791" t="s">
        <v>27</v>
      </c>
      <c r="AC4791">
        <v>457.19400000000002</v>
      </c>
    </row>
    <row r="4792" spans="1:29" x14ac:dyDescent="0.25">
      <c r="A4792" t="s">
        <v>556</v>
      </c>
      <c r="B4792" t="s">
        <v>555</v>
      </c>
      <c r="G4792" t="str">
        <f t="shared" si="401"/>
        <v xml:space="preserve">         06544103-00                               </v>
      </c>
      <c r="H4792" t="str">
        <f t="shared" si="402"/>
        <v xml:space="preserve"> Cinta 110mm Ancho R531 </v>
      </c>
      <c r="M4792">
        <v>1.2649999999999999</v>
      </c>
      <c r="N4792" t="s">
        <v>31</v>
      </c>
      <c r="O4792">
        <f t="shared" si="400"/>
        <v>4</v>
      </c>
      <c r="V4792">
        <v>0</v>
      </c>
      <c r="W4792" t="s">
        <v>28</v>
      </c>
      <c r="X4792" t="s">
        <v>205</v>
      </c>
      <c r="Y4792" t="s">
        <v>55</v>
      </c>
      <c r="Z4792" t="s">
        <v>56</v>
      </c>
      <c r="AA4792">
        <v>1.2649999999999999</v>
      </c>
      <c r="AB4792" t="s">
        <v>31</v>
      </c>
      <c r="AC4792">
        <v>54.540700000000001</v>
      </c>
    </row>
    <row r="4793" spans="1:29" x14ac:dyDescent="0.25">
      <c r="A4793" t="s">
        <v>556</v>
      </c>
      <c r="B4793" t="s">
        <v>555</v>
      </c>
      <c r="G4793" t="str">
        <f t="shared" si="401"/>
        <v xml:space="preserve">         06612264-00                               </v>
      </c>
      <c r="H4793" t="str">
        <f t="shared" si="402"/>
        <v xml:space="preserve"> Brida en "L"Irizada    </v>
      </c>
      <c r="M4793">
        <v>69</v>
      </c>
      <c r="N4793" t="s">
        <v>27</v>
      </c>
      <c r="O4793">
        <f t="shared" si="400"/>
        <v>4</v>
      </c>
      <c r="V4793">
        <v>0</v>
      </c>
      <c r="W4793" t="s">
        <v>28</v>
      </c>
      <c r="X4793" t="s">
        <v>45</v>
      </c>
      <c r="Y4793" t="s">
        <v>170</v>
      </c>
      <c r="Z4793" t="s">
        <v>171</v>
      </c>
      <c r="AA4793">
        <v>69</v>
      </c>
      <c r="AB4793" t="s">
        <v>27</v>
      </c>
      <c r="AC4793">
        <v>19310.077799999999</v>
      </c>
    </row>
    <row r="4794" spans="1:29" x14ac:dyDescent="0.25">
      <c r="A4794" t="s">
        <v>556</v>
      </c>
      <c r="B4794" t="s">
        <v>555</v>
      </c>
      <c r="G4794" t="str">
        <f t="shared" si="401"/>
        <v xml:space="preserve">         05113110-01                               </v>
      </c>
      <c r="H4794" t="str">
        <f t="shared" si="402"/>
        <v xml:space="preserve"> Torn Esp 6 X 5/8 Cp Ph </v>
      </c>
      <c r="M4794">
        <v>138</v>
      </c>
      <c r="N4794" t="s">
        <v>27</v>
      </c>
      <c r="O4794">
        <f t="shared" si="400"/>
        <v>4</v>
      </c>
      <c r="V4794">
        <v>0</v>
      </c>
      <c r="W4794" t="s">
        <v>28</v>
      </c>
      <c r="X4794" t="s">
        <v>48</v>
      </c>
      <c r="Y4794" t="s">
        <v>65</v>
      </c>
      <c r="Z4794" t="s">
        <v>66</v>
      </c>
      <c r="AA4794">
        <v>138</v>
      </c>
      <c r="AB4794" t="s">
        <v>27</v>
      </c>
      <c r="AC4794">
        <v>2512.2348000000002</v>
      </c>
    </row>
    <row r="4795" spans="1:29" x14ac:dyDescent="0.25">
      <c r="A4795" t="s">
        <v>556</v>
      </c>
      <c r="B4795" t="s">
        <v>555</v>
      </c>
      <c r="G4795" t="str">
        <f t="shared" si="401"/>
        <v xml:space="preserve">         02510184-00                               </v>
      </c>
      <c r="H4795" t="str">
        <f t="shared" si="402"/>
        <v xml:space="preserve"> TAPA TOR ADH Roble Ma  </v>
      </c>
      <c r="M4795">
        <v>161</v>
      </c>
      <c r="N4795" t="s">
        <v>27</v>
      </c>
      <c r="O4795">
        <f t="shared" si="400"/>
        <v>4</v>
      </c>
      <c r="V4795">
        <v>0</v>
      </c>
      <c r="W4795" t="s">
        <v>28</v>
      </c>
      <c r="X4795" t="s">
        <v>206</v>
      </c>
      <c r="Y4795" t="s">
        <v>58</v>
      </c>
      <c r="Z4795" t="s">
        <v>59</v>
      </c>
      <c r="AA4795">
        <v>161</v>
      </c>
      <c r="AB4795" t="s">
        <v>27</v>
      </c>
      <c r="AC4795">
        <v>2443.98</v>
      </c>
    </row>
    <row r="4796" spans="1:29" x14ac:dyDescent="0.25">
      <c r="A4796" t="s">
        <v>556</v>
      </c>
      <c r="B4796" t="s">
        <v>555</v>
      </c>
      <c r="I4796" t="str">
        <f>+Y4796</f>
        <v xml:space="preserve">         03115282-00                               </v>
      </c>
      <c r="J4796" t="str">
        <f>+Z4796</f>
        <v xml:space="preserve"> Aglo 2440x2150x15 Rove </v>
      </c>
      <c r="M4796">
        <v>2.0861000000000001</v>
      </c>
      <c r="N4796" t="s">
        <v>73</v>
      </c>
      <c r="O4796">
        <f t="shared" si="400"/>
        <v>4</v>
      </c>
      <c r="V4796">
        <v>0</v>
      </c>
      <c r="W4796" t="s">
        <v>28</v>
      </c>
      <c r="X4796" t="s">
        <v>51</v>
      </c>
      <c r="Y4796" t="s">
        <v>71</v>
      </c>
      <c r="Z4796" t="s">
        <v>72</v>
      </c>
      <c r="AA4796">
        <v>2.0861000000000001</v>
      </c>
      <c r="AB4796" t="s">
        <v>73</v>
      </c>
      <c r="AC4796">
        <v>465534.076</v>
      </c>
    </row>
    <row r="4797" spans="1:29" x14ac:dyDescent="0.25">
      <c r="A4797" t="s">
        <v>556</v>
      </c>
      <c r="B4797" t="s">
        <v>555</v>
      </c>
      <c r="G4797" t="str">
        <f t="shared" si="401"/>
        <v xml:space="preserve">         04224699-00                               </v>
      </c>
      <c r="H4797" t="str">
        <f t="shared" si="402"/>
        <v xml:space="preserve"> FJ PVC Rovere  M2 19x. </v>
      </c>
      <c r="K4797" t="str">
        <f>+Y4797</f>
        <v xml:space="preserve">         04224699-00                               </v>
      </c>
      <c r="L4797" t="str">
        <f>+Z4797</f>
        <v xml:space="preserve"> FJ PVC Rovere  M2 19x. </v>
      </c>
      <c r="M4797">
        <v>65.78</v>
      </c>
      <c r="N4797" t="s">
        <v>31</v>
      </c>
      <c r="O4797">
        <f t="shared" si="400"/>
        <v>6</v>
      </c>
      <c r="V4797">
        <v>0</v>
      </c>
      <c r="W4797" t="s">
        <v>28</v>
      </c>
      <c r="X4797" t="s">
        <v>54</v>
      </c>
      <c r="Y4797" t="s">
        <v>74</v>
      </c>
      <c r="Z4797" t="s">
        <v>75</v>
      </c>
      <c r="AA4797">
        <v>65.78</v>
      </c>
      <c r="AB4797" t="s">
        <v>31</v>
      </c>
      <c r="AC4797">
        <v>16773.900000000001</v>
      </c>
    </row>
    <row r="4798" spans="1:29" x14ac:dyDescent="0.25">
      <c r="A4798" t="s">
        <v>556</v>
      </c>
      <c r="B4798" t="s">
        <v>555</v>
      </c>
      <c r="G4798" t="str">
        <f t="shared" si="401"/>
        <v xml:space="preserve">         09122109-00                               </v>
      </c>
      <c r="H4798" t="str">
        <f t="shared" si="402"/>
        <v xml:space="preserve"> Holt Melt Jowatherm 28 </v>
      </c>
      <c r="M4798">
        <v>9.4299999999999995E-2</v>
      </c>
      <c r="N4798" t="s">
        <v>78</v>
      </c>
      <c r="O4798">
        <f t="shared" si="400"/>
        <v>4</v>
      </c>
      <c r="V4798">
        <v>0</v>
      </c>
      <c r="W4798" t="s">
        <v>28</v>
      </c>
      <c r="X4798" t="s">
        <v>417</v>
      </c>
      <c r="Y4798" t="s">
        <v>76</v>
      </c>
      <c r="Z4798" t="s">
        <v>77</v>
      </c>
      <c r="AA4798">
        <v>9.4299999999999995E-2</v>
      </c>
      <c r="AB4798" t="s">
        <v>78</v>
      </c>
      <c r="AC4798">
        <v>2451.8000000000002</v>
      </c>
    </row>
    <row r="4799" spans="1:29" x14ac:dyDescent="0.25">
      <c r="A4799" t="s">
        <v>556</v>
      </c>
      <c r="B4799" t="s">
        <v>555</v>
      </c>
      <c r="G4799" t="str">
        <f t="shared" si="401"/>
        <v xml:space="preserve">         09122109-00                               </v>
      </c>
      <c r="H4799" t="str">
        <f t="shared" si="402"/>
        <v xml:space="preserve"> Holt Melt Jowatherm 28 </v>
      </c>
      <c r="M4799">
        <v>0.18629999999999999</v>
      </c>
      <c r="N4799" t="s">
        <v>78</v>
      </c>
      <c r="O4799">
        <f t="shared" si="400"/>
        <v>4</v>
      </c>
      <c r="V4799">
        <v>0</v>
      </c>
      <c r="W4799" t="s">
        <v>28</v>
      </c>
      <c r="X4799" t="s">
        <v>57</v>
      </c>
      <c r="Y4799" t="s">
        <v>76</v>
      </c>
      <c r="Z4799" t="s">
        <v>77</v>
      </c>
      <c r="AA4799">
        <v>0.18629999999999999</v>
      </c>
      <c r="AB4799" t="s">
        <v>78</v>
      </c>
      <c r="AC4799">
        <v>4843.8</v>
      </c>
    </row>
    <row r="4800" spans="1:29" x14ac:dyDescent="0.25">
      <c r="A4800" t="s">
        <v>556</v>
      </c>
      <c r="B4800" t="s">
        <v>555</v>
      </c>
      <c r="G4800" t="str">
        <f t="shared" si="401"/>
        <v xml:space="preserve">         05115102-00                               </v>
      </c>
      <c r="H4800" t="str">
        <f t="shared" si="402"/>
        <v xml:space="preserve"> Torn. 8x 1-½" CP.PH NG </v>
      </c>
      <c r="M4800">
        <v>161</v>
      </c>
      <c r="N4800" t="s">
        <v>27</v>
      </c>
      <c r="O4800">
        <f t="shared" si="400"/>
        <v>4</v>
      </c>
      <c r="V4800">
        <v>0</v>
      </c>
      <c r="W4800" t="s">
        <v>28</v>
      </c>
      <c r="X4800" t="s">
        <v>60</v>
      </c>
      <c r="Y4800" t="s">
        <v>43</v>
      </c>
      <c r="Z4800" t="s">
        <v>44</v>
      </c>
      <c r="AA4800">
        <v>161</v>
      </c>
      <c r="AB4800" t="s">
        <v>27</v>
      </c>
      <c r="AC4800">
        <v>6971.3</v>
      </c>
    </row>
    <row r="4801" spans="1:31" x14ac:dyDescent="0.25">
      <c r="A4801" t="s">
        <v>556</v>
      </c>
      <c r="B4801" t="s">
        <v>555</v>
      </c>
      <c r="O4801">
        <f t="shared" si="400"/>
        <v>0</v>
      </c>
      <c r="V4801">
        <v>0</v>
      </c>
      <c r="W4801" t="s">
        <v>79</v>
      </c>
    </row>
    <row r="4802" spans="1:31" x14ac:dyDescent="0.25">
      <c r="A4802" t="s">
        <v>556</v>
      </c>
      <c r="B4802" t="s">
        <v>555</v>
      </c>
      <c r="O4802">
        <f t="shared" si="400"/>
        <v>0</v>
      </c>
      <c r="V4802">
        <v>0</v>
      </c>
      <c r="W4802">
        <v>1</v>
      </c>
      <c r="X4802" t="s">
        <v>429</v>
      </c>
    </row>
    <row r="4803" spans="1:31" x14ac:dyDescent="0.25">
      <c r="A4803" t="s">
        <v>556</v>
      </c>
      <c r="B4803" t="s">
        <v>555</v>
      </c>
      <c r="O4803">
        <f t="shared" si="400"/>
        <v>0</v>
      </c>
      <c r="V4803">
        <v>0</v>
      </c>
      <c r="W4803" t="s">
        <v>18</v>
      </c>
      <c r="X4803" t="s">
        <v>81</v>
      </c>
    </row>
    <row r="4804" spans="1:31" x14ac:dyDescent="0.25">
      <c r="A4804" t="s">
        <v>556</v>
      </c>
      <c r="B4804" t="s">
        <v>555</v>
      </c>
      <c r="O4804">
        <f t="shared" ref="O4804:O4867" si="403">+COUNTA(C4804:N4804)</f>
        <v>0</v>
      </c>
      <c r="V4804">
        <v>0</v>
      </c>
      <c r="W4804" t="s">
        <v>18</v>
      </c>
      <c r="X4804" t="s">
        <v>82</v>
      </c>
      <c r="Y4804" t="s">
        <v>83</v>
      </c>
      <c r="Z4804" t="s">
        <v>84</v>
      </c>
      <c r="AA4804" t="s">
        <v>85</v>
      </c>
      <c r="AB4804" t="s">
        <v>86</v>
      </c>
      <c r="AC4804" t="s">
        <v>84</v>
      </c>
      <c r="AD4804" t="s">
        <v>87</v>
      </c>
    </row>
    <row r="4805" spans="1:31" x14ac:dyDescent="0.25">
      <c r="A4805" t="s">
        <v>556</v>
      </c>
      <c r="B4805" t="s">
        <v>555</v>
      </c>
      <c r="O4805">
        <f t="shared" si="403"/>
        <v>0</v>
      </c>
      <c r="V4805">
        <v>0</v>
      </c>
      <c r="W4805" t="s">
        <v>18</v>
      </c>
      <c r="X4805" t="s">
        <v>83</v>
      </c>
      <c r="Y4805" t="s">
        <v>83</v>
      </c>
      <c r="Z4805" t="s">
        <v>88</v>
      </c>
      <c r="AA4805" t="s">
        <v>89</v>
      </c>
      <c r="AB4805" t="s">
        <v>90</v>
      </c>
      <c r="AC4805" t="s">
        <v>88</v>
      </c>
      <c r="AD4805" t="s">
        <v>91</v>
      </c>
    </row>
    <row r="4806" spans="1:31" x14ac:dyDescent="0.25">
      <c r="A4806" t="s">
        <v>556</v>
      </c>
      <c r="B4806" t="s">
        <v>555</v>
      </c>
      <c r="O4806">
        <f t="shared" si="403"/>
        <v>0</v>
      </c>
      <c r="V4806">
        <v>0</v>
      </c>
      <c r="W4806" t="s">
        <v>18</v>
      </c>
      <c r="X4806" t="s">
        <v>92</v>
      </c>
    </row>
    <row r="4807" spans="1:31" x14ac:dyDescent="0.25">
      <c r="A4807" t="s">
        <v>556</v>
      </c>
      <c r="B4807" t="s">
        <v>555</v>
      </c>
      <c r="O4807">
        <f t="shared" si="403"/>
        <v>0</v>
      </c>
      <c r="V4807">
        <v>0</v>
      </c>
      <c r="W4807" t="s">
        <v>18</v>
      </c>
      <c r="X4807">
        <v>10</v>
      </c>
      <c r="Y4807">
        <v>2930</v>
      </c>
      <c r="Z4807" t="s">
        <v>93</v>
      </c>
      <c r="AA4807" t="s">
        <v>94</v>
      </c>
      <c r="AB4807" t="s">
        <v>95</v>
      </c>
      <c r="AC4807" t="s">
        <v>96</v>
      </c>
      <c r="AD4807" t="s">
        <v>97</v>
      </c>
      <c r="AE4807">
        <v>5644.8531999999996</v>
      </c>
    </row>
    <row r="4808" spans="1:31" x14ac:dyDescent="0.25">
      <c r="A4808" t="s">
        <v>556</v>
      </c>
      <c r="B4808" t="s">
        <v>555</v>
      </c>
      <c r="O4808">
        <f t="shared" si="403"/>
        <v>0</v>
      </c>
      <c r="V4808">
        <v>0</v>
      </c>
      <c r="W4808" t="s">
        <v>18</v>
      </c>
      <c r="X4808">
        <v>20</v>
      </c>
      <c r="Y4808">
        <v>2931</v>
      </c>
      <c r="Z4808" t="s">
        <v>98</v>
      </c>
      <c r="AA4808" t="s">
        <v>94</v>
      </c>
      <c r="AB4808" t="s">
        <v>99</v>
      </c>
      <c r="AC4808" t="s">
        <v>100</v>
      </c>
      <c r="AD4808" t="s">
        <v>430</v>
      </c>
      <c r="AE4808">
        <v>18409.004499999999</v>
      </c>
    </row>
    <row r="4809" spans="1:31" x14ac:dyDescent="0.25">
      <c r="A4809" t="s">
        <v>556</v>
      </c>
      <c r="B4809" t="s">
        <v>555</v>
      </c>
      <c r="O4809">
        <f t="shared" si="403"/>
        <v>0</v>
      </c>
      <c r="V4809">
        <v>0</v>
      </c>
      <c r="W4809" t="s">
        <v>18</v>
      </c>
      <c r="X4809">
        <v>30</v>
      </c>
      <c r="Y4809">
        <v>2930</v>
      </c>
      <c r="Z4809" t="s">
        <v>93</v>
      </c>
      <c r="AA4809" t="s">
        <v>94</v>
      </c>
      <c r="AB4809" t="s">
        <v>95</v>
      </c>
      <c r="AC4809" t="s">
        <v>96</v>
      </c>
      <c r="AD4809" t="s">
        <v>97</v>
      </c>
      <c r="AE4809">
        <v>5644.8531999999996</v>
      </c>
    </row>
    <row r="4810" spans="1:31" x14ac:dyDescent="0.25">
      <c r="A4810" t="s">
        <v>556</v>
      </c>
      <c r="B4810" t="s">
        <v>555</v>
      </c>
      <c r="O4810">
        <f t="shared" si="403"/>
        <v>0</v>
      </c>
      <c r="V4810">
        <v>0</v>
      </c>
      <c r="W4810" t="s">
        <v>18</v>
      </c>
      <c r="X4810">
        <v>40</v>
      </c>
      <c r="Y4810">
        <v>2931</v>
      </c>
      <c r="Z4810" t="s">
        <v>98</v>
      </c>
      <c r="AA4810" t="s">
        <v>94</v>
      </c>
      <c r="AB4810" t="s">
        <v>99</v>
      </c>
      <c r="AC4810" t="s">
        <v>100</v>
      </c>
      <c r="AD4810" t="s">
        <v>430</v>
      </c>
      <c r="AE4810">
        <v>18409.004499999999</v>
      </c>
    </row>
    <row r="4811" spans="1:31" x14ac:dyDescent="0.25">
      <c r="A4811" t="s">
        <v>556</v>
      </c>
      <c r="B4811" t="s">
        <v>555</v>
      </c>
      <c r="O4811">
        <f t="shared" si="403"/>
        <v>0</v>
      </c>
      <c r="V4811">
        <v>0</v>
      </c>
    </row>
    <row r="4812" spans="1:31" x14ac:dyDescent="0.25">
      <c r="A4812" t="s">
        <v>556</v>
      </c>
      <c r="B4812" t="s">
        <v>555</v>
      </c>
      <c r="O4812">
        <f t="shared" si="403"/>
        <v>0</v>
      </c>
      <c r="V4812">
        <v>0</v>
      </c>
    </row>
    <row r="4813" spans="1:31" x14ac:dyDescent="0.25">
      <c r="A4813" t="s">
        <v>556</v>
      </c>
      <c r="B4813" t="s">
        <v>555</v>
      </c>
      <c r="O4813">
        <f t="shared" si="403"/>
        <v>0</v>
      </c>
      <c r="V4813">
        <v>0</v>
      </c>
    </row>
    <row r="4814" spans="1:31" x14ac:dyDescent="0.25">
      <c r="A4814" t="s">
        <v>556</v>
      </c>
      <c r="B4814" t="s">
        <v>555</v>
      </c>
      <c r="O4814">
        <f t="shared" si="403"/>
        <v>0</v>
      </c>
      <c r="V4814">
        <v>0</v>
      </c>
    </row>
    <row r="4815" spans="1:31" x14ac:dyDescent="0.25">
      <c r="A4815" t="s">
        <v>556</v>
      </c>
      <c r="B4815" t="s">
        <v>555</v>
      </c>
      <c r="O4815">
        <f t="shared" si="403"/>
        <v>0</v>
      </c>
      <c r="V4815">
        <v>0</v>
      </c>
    </row>
    <row r="4816" spans="1:31" x14ac:dyDescent="0.25">
      <c r="A4816" t="s">
        <v>556</v>
      </c>
      <c r="B4816" t="s">
        <v>555</v>
      </c>
      <c r="O4816">
        <f t="shared" si="403"/>
        <v>0</v>
      </c>
      <c r="V4816">
        <v>0</v>
      </c>
    </row>
    <row r="4817" spans="1:29" x14ac:dyDescent="0.25">
      <c r="A4817" t="s">
        <v>556</v>
      </c>
      <c r="B4817" t="s">
        <v>555</v>
      </c>
      <c r="O4817">
        <f t="shared" si="403"/>
        <v>0</v>
      </c>
      <c r="V4817">
        <v>0</v>
      </c>
    </row>
    <row r="4818" spans="1:29" x14ac:dyDescent="0.25">
      <c r="A4818" t="s">
        <v>556</v>
      </c>
      <c r="B4818" t="s">
        <v>555</v>
      </c>
      <c r="O4818">
        <f t="shared" si="403"/>
        <v>0</v>
      </c>
      <c r="V4818">
        <v>0</v>
      </c>
      <c r="W4818" t="s">
        <v>481</v>
      </c>
    </row>
    <row r="4819" spans="1:29" x14ac:dyDescent="0.25">
      <c r="A4819" t="s">
        <v>556</v>
      </c>
      <c r="B4819" t="s">
        <v>555</v>
      </c>
      <c r="O4819">
        <f t="shared" si="403"/>
        <v>0</v>
      </c>
      <c r="V4819">
        <v>0</v>
      </c>
      <c r="W4819" t="s">
        <v>2</v>
      </c>
    </row>
    <row r="4820" spans="1:29" x14ac:dyDescent="0.25">
      <c r="A4820" t="s">
        <v>556</v>
      </c>
      <c r="B4820" t="s">
        <v>555</v>
      </c>
      <c r="O4820">
        <f t="shared" si="403"/>
        <v>0</v>
      </c>
      <c r="V4820">
        <v>0</v>
      </c>
      <c r="W4820" t="s">
        <v>3</v>
      </c>
    </row>
    <row r="4821" spans="1:29" x14ac:dyDescent="0.25">
      <c r="A4821" t="s">
        <v>556</v>
      </c>
      <c r="B4821" t="s">
        <v>555</v>
      </c>
      <c r="O4821">
        <f t="shared" si="403"/>
        <v>0</v>
      </c>
      <c r="V4821">
        <v>0</v>
      </c>
      <c r="W4821" t="s">
        <v>4</v>
      </c>
    </row>
    <row r="4822" spans="1:29" x14ac:dyDescent="0.25">
      <c r="A4822" t="s">
        <v>556</v>
      </c>
      <c r="B4822" t="s">
        <v>555</v>
      </c>
      <c r="O4822">
        <f t="shared" si="403"/>
        <v>0</v>
      </c>
      <c r="V4822">
        <v>0</v>
      </c>
      <c r="W4822" t="s">
        <v>5</v>
      </c>
    </row>
    <row r="4823" spans="1:29" x14ac:dyDescent="0.25">
      <c r="A4823" t="s">
        <v>556</v>
      </c>
      <c r="B4823" t="s">
        <v>555</v>
      </c>
      <c r="O4823">
        <f t="shared" si="403"/>
        <v>0</v>
      </c>
      <c r="V4823">
        <v>0</v>
      </c>
    </row>
    <row r="4824" spans="1:29" x14ac:dyDescent="0.25">
      <c r="A4824" t="s">
        <v>556</v>
      </c>
      <c r="B4824" t="s">
        <v>555</v>
      </c>
      <c r="O4824">
        <f t="shared" si="403"/>
        <v>0</v>
      </c>
      <c r="V4824">
        <v>0</v>
      </c>
      <c r="W4824" t="s">
        <v>6</v>
      </c>
    </row>
    <row r="4825" spans="1:29" x14ac:dyDescent="0.25">
      <c r="A4825" t="s">
        <v>556</v>
      </c>
      <c r="B4825" t="s">
        <v>555</v>
      </c>
      <c r="O4825">
        <f t="shared" si="403"/>
        <v>0</v>
      </c>
      <c r="V4825">
        <v>0</v>
      </c>
    </row>
    <row r="4826" spans="1:29" x14ac:dyDescent="0.25">
      <c r="A4826" t="s">
        <v>556</v>
      </c>
      <c r="B4826" t="s">
        <v>555</v>
      </c>
      <c r="O4826">
        <f t="shared" si="403"/>
        <v>0</v>
      </c>
      <c r="V4826">
        <v>0</v>
      </c>
      <c r="W4826" t="s">
        <v>7</v>
      </c>
    </row>
    <row r="4827" spans="1:29" x14ac:dyDescent="0.25">
      <c r="A4827" t="s">
        <v>556</v>
      </c>
      <c r="B4827" t="s">
        <v>555</v>
      </c>
      <c r="O4827">
        <f t="shared" si="403"/>
        <v>0</v>
      </c>
      <c r="V4827">
        <v>0</v>
      </c>
    </row>
    <row r="4828" spans="1:29" x14ac:dyDescent="0.25">
      <c r="A4828" t="s">
        <v>556</v>
      </c>
      <c r="B4828" t="s">
        <v>555</v>
      </c>
      <c r="O4828">
        <f t="shared" si="403"/>
        <v>0</v>
      </c>
      <c r="V4828">
        <v>0</v>
      </c>
      <c r="W4828" t="s">
        <v>352</v>
      </c>
    </row>
    <row r="4829" spans="1:29" x14ac:dyDescent="0.25">
      <c r="A4829" t="s">
        <v>556</v>
      </c>
      <c r="B4829" t="s">
        <v>555</v>
      </c>
      <c r="O4829">
        <f t="shared" si="403"/>
        <v>0</v>
      </c>
      <c r="V4829">
        <v>0</v>
      </c>
      <c r="W4829" t="s">
        <v>353</v>
      </c>
    </row>
    <row r="4830" spans="1:29" x14ac:dyDescent="0.25">
      <c r="A4830" t="s">
        <v>556</v>
      </c>
      <c r="B4830" t="s">
        <v>555</v>
      </c>
      <c r="O4830">
        <f t="shared" si="403"/>
        <v>0</v>
      </c>
      <c r="V4830">
        <v>0</v>
      </c>
      <c r="W4830" t="s">
        <v>461</v>
      </c>
    </row>
    <row r="4831" spans="1:29" x14ac:dyDescent="0.25">
      <c r="A4831" t="s">
        <v>556</v>
      </c>
      <c r="B4831" t="s">
        <v>555</v>
      </c>
      <c r="O4831">
        <f t="shared" si="403"/>
        <v>0</v>
      </c>
      <c r="V4831">
        <v>0</v>
      </c>
      <c r="W4831" t="s">
        <v>3</v>
      </c>
    </row>
    <row r="4832" spans="1:29" x14ac:dyDescent="0.25">
      <c r="A4832" t="s">
        <v>556</v>
      </c>
      <c r="B4832" t="s">
        <v>555</v>
      </c>
      <c r="O4832">
        <f t="shared" si="403"/>
        <v>0</v>
      </c>
      <c r="V4832">
        <v>0</v>
      </c>
      <c r="W4832" t="s">
        <v>11</v>
      </c>
      <c r="X4832" t="s">
        <v>12</v>
      </c>
      <c r="Y4832" t="s">
        <v>13</v>
      </c>
      <c r="Z4832" t="s">
        <v>14</v>
      </c>
      <c r="AA4832" t="s">
        <v>15</v>
      </c>
      <c r="AB4832" t="s">
        <v>16</v>
      </c>
      <c r="AC4832" t="s">
        <v>17</v>
      </c>
    </row>
    <row r="4833" spans="1:31" x14ac:dyDescent="0.25">
      <c r="A4833" t="s">
        <v>556</v>
      </c>
      <c r="B4833" t="s">
        <v>555</v>
      </c>
      <c r="O4833">
        <f t="shared" si="403"/>
        <v>0</v>
      </c>
      <c r="V4833">
        <v>0</v>
      </c>
      <c r="W4833" t="s">
        <v>18</v>
      </c>
      <c r="X4833" t="s">
        <v>18</v>
      </c>
      <c r="Y4833" t="s">
        <v>19</v>
      </c>
      <c r="Z4833" t="s">
        <v>20</v>
      </c>
      <c r="AA4833" t="s">
        <v>21</v>
      </c>
      <c r="AB4833" t="s">
        <v>22</v>
      </c>
    </row>
    <row r="4834" spans="1:31" x14ac:dyDescent="0.25">
      <c r="A4834" t="s">
        <v>556</v>
      </c>
      <c r="B4834" t="s">
        <v>555</v>
      </c>
      <c r="O4834">
        <f t="shared" si="403"/>
        <v>0</v>
      </c>
      <c r="V4834">
        <v>0</v>
      </c>
      <c r="W4834" t="s">
        <v>23</v>
      </c>
    </row>
    <row r="4835" spans="1:31" x14ac:dyDescent="0.25">
      <c r="A4835" t="s">
        <v>556</v>
      </c>
      <c r="B4835" t="s">
        <v>555</v>
      </c>
      <c r="O4835">
        <f t="shared" si="403"/>
        <v>0</v>
      </c>
      <c r="V4835">
        <v>0</v>
      </c>
      <c r="W4835" t="s">
        <v>79</v>
      </c>
    </row>
    <row r="4836" spans="1:31" x14ac:dyDescent="0.25">
      <c r="A4836" t="s">
        <v>556</v>
      </c>
      <c r="B4836" t="s">
        <v>555</v>
      </c>
      <c r="O4836">
        <f t="shared" si="403"/>
        <v>0</v>
      </c>
      <c r="V4836">
        <v>0</v>
      </c>
      <c r="W4836">
        <v>1</v>
      </c>
      <c r="X4836" t="s">
        <v>429</v>
      </c>
    </row>
    <row r="4837" spans="1:31" x14ac:dyDescent="0.25">
      <c r="A4837" t="s">
        <v>556</v>
      </c>
      <c r="B4837" t="s">
        <v>555</v>
      </c>
      <c r="O4837">
        <f t="shared" si="403"/>
        <v>0</v>
      </c>
      <c r="V4837">
        <v>0</v>
      </c>
      <c r="W4837" t="s">
        <v>18</v>
      </c>
      <c r="X4837" t="s">
        <v>81</v>
      </c>
    </row>
    <row r="4838" spans="1:31" x14ac:dyDescent="0.25">
      <c r="A4838" t="s">
        <v>556</v>
      </c>
      <c r="B4838" t="s">
        <v>555</v>
      </c>
      <c r="O4838">
        <f t="shared" si="403"/>
        <v>0</v>
      </c>
      <c r="V4838">
        <v>0</v>
      </c>
      <c r="W4838" t="s">
        <v>18</v>
      </c>
      <c r="X4838" t="s">
        <v>82</v>
      </c>
      <c r="Y4838" t="s">
        <v>83</v>
      </c>
      <c r="Z4838" t="s">
        <v>84</v>
      </c>
      <c r="AA4838" t="s">
        <v>85</v>
      </c>
      <c r="AB4838" t="s">
        <v>86</v>
      </c>
      <c r="AC4838" t="s">
        <v>84</v>
      </c>
      <c r="AD4838" t="s">
        <v>87</v>
      </c>
    </row>
    <row r="4839" spans="1:31" x14ac:dyDescent="0.25">
      <c r="A4839" t="s">
        <v>556</v>
      </c>
      <c r="B4839" t="s">
        <v>555</v>
      </c>
      <c r="O4839">
        <f t="shared" si="403"/>
        <v>0</v>
      </c>
      <c r="V4839">
        <v>0</v>
      </c>
      <c r="W4839" t="s">
        <v>18</v>
      </c>
      <c r="X4839" t="s">
        <v>83</v>
      </c>
      <c r="Y4839" t="s">
        <v>83</v>
      </c>
      <c r="Z4839" t="s">
        <v>88</v>
      </c>
      <c r="AA4839" t="s">
        <v>89</v>
      </c>
      <c r="AB4839" t="s">
        <v>90</v>
      </c>
      <c r="AC4839" t="s">
        <v>88</v>
      </c>
      <c r="AD4839" t="s">
        <v>91</v>
      </c>
    </row>
    <row r="4840" spans="1:31" x14ac:dyDescent="0.25">
      <c r="A4840" t="s">
        <v>556</v>
      </c>
      <c r="B4840" t="s">
        <v>555</v>
      </c>
      <c r="O4840">
        <f t="shared" si="403"/>
        <v>0</v>
      </c>
      <c r="V4840">
        <v>0</v>
      </c>
      <c r="W4840" t="s">
        <v>18</v>
      </c>
      <c r="X4840" t="s">
        <v>92</v>
      </c>
    </row>
    <row r="4841" spans="1:31" x14ac:dyDescent="0.25">
      <c r="A4841" t="s">
        <v>556</v>
      </c>
      <c r="B4841" t="s">
        <v>555</v>
      </c>
      <c r="O4841">
        <f t="shared" si="403"/>
        <v>0</v>
      </c>
      <c r="V4841">
        <v>0</v>
      </c>
      <c r="W4841" t="s">
        <v>18</v>
      </c>
      <c r="X4841">
        <v>50</v>
      </c>
      <c r="Y4841">
        <v>2189</v>
      </c>
      <c r="Z4841" t="s">
        <v>125</v>
      </c>
      <c r="AA4841" t="s">
        <v>94</v>
      </c>
      <c r="AB4841" t="s">
        <v>126</v>
      </c>
      <c r="AC4841" t="s">
        <v>127</v>
      </c>
      <c r="AD4841" t="s">
        <v>432</v>
      </c>
      <c r="AE4841">
        <v>19246.1286</v>
      </c>
    </row>
    <row r="4842" spans="1:31" x14ac:dyDescent="0.25">
      <c r="A4842" t="s">
        <v>556</v>
      </c>
      <c r="B4842" t="s">
        <v>555</v>
      </c>
      <c r="O4842">
        <f t="shared" si="403"/>
        <v>0</v>
      </c>
      <c r="V4842">
        <v>0</v>
      </c>
      <c r="W4842" t="s">
        <v>18</v>
      </c>
      <c r="X4842">
        <v>60</v>
      </c>
      <c r="Y4842">
        <v>2235</v>
      </c>
      <c r="Z4842" t="s">
        <v>433</v>
      </c>
      <c r="AA4842" t="s">
        <v>94</v>
      </c>
      <c r="AB4842" t="s">
        <v>181</v>
      </c>
      <c r="AC4842" t="s">
        <v>182</v>
      </c>
      <c r="AD4842" t="s">
        <v>434</v>
      </c>
      <c r="AE4842">
        <v>28063.8341</v>
      </c>
    </row>
    <row r="4843" spans="1:31" x14ac:dyDescent="0.25">
      <c r="A4843" t="s">
        <v>556</v>
      </c>
      <c r="B4843" t="s">
        <v>555</v>
      </c>
      <c r="O4843">
        <f t="shared" si="403"/>
        <v>0</v>
      </c>
      <c r="V4843">
        <v>0</v>
      </c>
      <c r="W4843" t="s">
        <v>18</v>
      </c>
      <c r="X4843">
        <v>70</v>
      </c>
      <c r="Y4843">
        <v>2802</v>
      </c>
      <c r="Z4843" t="s">
        <v>180</v>
      </c>
      <c r="AA4843" t="s">
        <v>94</v>
      </c>
      <c r="AB4843" t="s">
        <v>181</v>
      </c>
      <c r="AC4843" t="s">
        <v>182</v>
      </c>
      <c r="AD4843" t="s">
        <v>423</v>
      </c>
      <c r="AE4843">
        <v>4714.7240000000002</v>
      </c>
    </row>
    <row r="4844" spans="1:31" x14ac:dyDescent="0.25">
      <c r="A4844" t="s">
        <v>556</v>
      </c>
      <c r="B4844" t="s">
        <v>555</v>
      </c>
      <c r="O4844">
        <f t="shared" si="403"/>
        <v>0</v>
      </c>
      <c r="V4844">
        <v>0</v>
      </c>
      <c r="W4844" t="s">
        <v>18</v>
      </c>
      <c r="X4844">
        <v>80</v>
      </c>
      <c r="Y4844">
        <v>2702</v>
      </c>
      <c r="Z4844" t="s">
        <v>184</v>
      </c>
      <c r="AA4844" t="s">
        <v>94</v>
      </c>
      <c r="AB4844" t="s">
        <v>181</v>
      </c>
      <c r="AC4844" t="s">
        <v>182</v>
      </c>
      <c r="AD4844" t="s">
        <v>424</v>
      </c>
      <c r="AE4844">
        <v>25249.469000000001</v>
      </c>
    </row>
    <row r="4845" spans="1:31" x14ac:dyDescent="0.25">
      <c r="A4845" t="s">
        <v>556</v>
      </c>
      <c r="B4845" t="s">
        <v>555</v>
      </c>
      <c r="O4845">
        <f t="shared" si="403"/>
        <v>0</v>
      </c>
      <c r="V4845">
        <v>0</v>
      </c>
      <c r="W4845" t="s">
        <v>18</v>
      </c>
      <c r="X4845">
        <v>90</v>
      </c>
      <c r="Y4845">
        <v>2751</v>
      </c>
      <c r="Z4845" t="s">
        <v>186</v>
      </c>
      <c r="AA4845" t="s">
        <v>94</v>
      </c>
      <c r="AB4845" t="s">
        <v>181</v>
      </c>
      <c r="AC4845" t="s">
        <v>182</v>
      </c>
      <c r="AD4845" t="s">
        <v>425</v>
      </c>
      <c r="AE4845">
        <v>2918.6379000000002</v>
      </c>
    </row>
    <row r="4846" spans="1:31" x14ac:dyDescent="0.25">
      <c r="A4846" t="s">
        <v>556</v>
      </c>
      <c r="B4846" t="s">
        <v>555</v>
      </c>
      <c r="O4846">
        <f t="shared" si="403"/>
        <v>0</v>
      </c>
      <c r="V4846">
        <v>0</v>
      </c>
      <c r="W4846" t="s">
        <v>18</v>
      </c>
      <c r="X4846" t="s">
        <v>81</v>
      </c>
      <c r="Y4846" t="s">
        <v>106</v>
      </c>
    </row>
    <row r="4847" spans="1:31" x14ac:dyDescent="0.25">
      <c r="A4847" t="s">
        <v>556</v>
      </c>
      <c r="B4847" t="s">
        <v>555</v>
      </c>
      <c r="O4847">
        <f t="shared" si="403"/>
        <v>0</v>
      </c>
      <c r="V4847">
        <v>0</v>
      </c>
      <c r="W4847" t="s">
        <v>18</v>
      </c>
      <c r="X4847" t="s">
        <v>107</v>
      </c>
      <c r="Y4847" t="s">
        <v>482</v>
      </c>
    </row>
    <row r="4848" spans="1:31" x14ac:dyDescent="0.25">
      <c r="A4848" t="s">
        <v>556</v>
      </c>
      <c r="B4848" t="s">
        <v>555</v>
      </c>
      <c r="O4848">
        <f t="shared" si="403"/>
        <v>0</v>
      </c>
      <c r="V4848">
        <v>0</v>
      </c>
      <c r="W4848" t="s">
        <v>79</v>
      </c>
    </row>
    <row r="4849" spans="1:29" x14ac:dyDescent="0.25">
      <c r="A4849" t="s">
        <v>556</v>
      </c>
      <c r="B4849" t="s">
        <v>555</v>
      </c>
      <c r="G4849" t="str">
        <f>+Y4849</f>
        <v xml:space="preserve">PL000111476.2605025.00                             </v>
      </c>
      <c r="H4849" t="str">
        <f>+Z4849</f>
        <v xml:space="preserve"> COMP CLOSET MALETERO 5 </v>
      </c>
      <c r="M4849">
        <v>92</v>
      </c>
      <c r="N4849" t="s">
        <v>27</v>
      </c>
      <c r="O4849">
        <f t="shared" si="403"/>
        <v>4</v>
      </c>
      <c r="V4849">
        <v>0</v>
      </c>
      <c r="W4849">
        <v>1</v>
      </c>
      <c r="X4849" t="s">
        <v>39</v>
      </c>
      <c r="Y4849" t="s">
        <v>436</v>
      </c>
      <c r="Z4849" t="s">
        <v>437</v>
      </c>
      <c r="AA4849">
        <v>92</v>
      </c>
      <c r="AB4849" t="s">
        <v>27</v>
      </c>
      <c r="AC4849">
        <v>0</v>
      </c>
    </row>
    <row r="4850" spans="1:29" x14ac:dyDescent="0.25">
      <c r="A4850" t="s">
        <v>556</v>
      </c>
      <c r="B4850" t="s">
        <v>555</v>
      </c>
      <c r="G4850" t="str">
        <f t="shared" ref="G4850:G4863" si="404">+Y4850</f>
        <v xml:space="preserve">         02211757-04                               </v>
      </c>
      <c r="H4850" t="str">
        <f t="shared" ref="H4850:H4863" si="405">+Z4850</f>
        <v xml:space="preserve"> StrechC-7 330mmx450mTr </v>
      </c>
      <c r="M4850">
        <v>368</v>
      </c>
      <c r="N4850" t="s">
        <v>31</v>
      </c>
      <c r="O4850">
        <f t="shared" si="403"/>
        <v>4</v>
      </c>
      <c r="V4850">
        <v>0</v>
      </c>
      <c r="W4850" t="s">
        <v>28</v>
      </c>
      <c r="X4850" t="s">
        <v>24</v>
      </c>
      <c r="Y4850" t="s">
        <v>29</v>
      </c>
      <c r="Z4850" t="s">
        <v>30</v>
      </c>
      <c r="AA4850">
        <v>368</v>
      </c>
      <c r="AB4850" t="s">
        <v>31</v>
      </c>
      <c r="AC4850">
        <v>21332.223999999998</v>
      </c>
    </row>
    <row r="4851" spans="1:29" x14ac:dyDescent="0.25">
      <c r="A4851" t="s">
        <v>556</v>
      </c>
      <c r="B4851" t="s">
        <v>555</v>
      </c>
      <c r="G4851" t="str">
        <f t="shared" si="404"/>
        <v xml:space="preserve">         07612105-00                               </v>
      </c>
      <c r="H4851" t="str">
        <f t="shared" si="405"/>
        <v xml:space="preserve"> Cinta Adh.Transparen 2 </v>
      </c>
      <c r="M4851">
        <v>0.27600000000000002</v>
      </c>
      <c r="N4851" t="s">
        <v>35</v>
      </c>
      <c r="O4851">
        <f t="shared" si="403"/>
        <v>4</v>
      </c>
      <c r="V4851">
        <v>0</v>
      </c>
      <c r="W4851" t="s">
        <v>28</v>
      </c>
      <c r="X4851" t="s">
        <v>32</v>
      </c>
      <c r="Y4851" t="s">
        <v>33</v>
      </c>
      <c r="Z4851" t="s">
        <v>34</v>
      </c>
      <c r="AA4851">
        <v>0.27600000000000002</v>
      </c>
      <c r="AB4851" t="s">
        <v>35</v>
      </c>
      <c r="AC4851">
        <v>1367.856</v>
      </c>
    </row>
    <row r="4852" spans="1:29" x14ac:dyDescent="0.25">
      <c r="A4852" t="s">
        <v>556</v>
      </c>
      <c r="B4852" t="s">
        <v>555</v>
      </c>
      <c r="G4852" t="str">
        <f t="shared" si="404"/>
        <v xml:space="preserve">         07132291-00                               </v>
      </c>
      <c r="H4852" t="str">
        <f t="shared" si="405"/>
        <v xml:space="preserve"> ESQUIN CARTON PEQUEÑO  </v>
      </c>
      <c r="M4852">
        <v>184</v>
      </c>
      <c r="N4852" t="s">
        <v>27</v>
      </c>
      <c r="O4852">
        <f t="shared" si="403"/>
        <v>4</v>
      </c>
      <c r="V4852">
        <v>0</v>
      </c>
      <c r="W4852" t="s">
        <v>28</v>
      </c>
      <c r="X4852" t="s">
        <v>36</v>
      </c>
      <c r="Y4852" t="s">
        <v>40</v>
      </c>
      <c r="Z4852" t="s">
        <v>41</v>
      </c>
      <c r="AA4852">
        <v>184</v>
      </c>
      <c r="AB4852" t="s">
        <v>27</v>
      </c>
      <c r="AC4852">
        <v>89964.720799999996</v>
      </c>
    </row>
    <row r="4853" spans="1:29" x14ac:dyDescent="0.25">
      <c r="A4853" t="s">
        <v>556</v>
      </c>
      <c r="B4853" t="s">
        <v>555</v>
      </c>
      <c r="G4853" t="str">
        <f t="shared" si="404"/>
        <v xml:space="preserve">         06521533-00                               </v>
      </c>
      <c r="H4853" t="str">
        <f t="shared" si="405"/>
        <v xml:space="preserve"> Chazo Plastico de 1/4  </v>
      </c>
      <c r="M4853">
        <v>552</v>
      </c>
      <c r="N4853" t="s">
        <v>27</v>
      </c>
      <c r="O4853">
        <f t="shared" si="403"/>
        <v>4</v>
      </c>
      <c r="V4853">
        <v>0</v>
      </c>
      <c r="W4853" t="s">
        <v>28</v>
      </c>
      <c r="X4853" t="s">
        <v>39</v>
      </c>
      <c r="Y4853" t="s">
        <v>49</v>
      </c>
      <c r="Z4853" t="s">
        <v>50</v>
      </c>
      <c r="AA4853">
        <v>552</v>
      </c>
      <c r="AB4853" t="s">
        <v>27</v>
      </c>
      <c r="AC4853">
        <v>8997.6</v>
      </c>
    </row>
    <row r="4854" spans="1:29" x14ac:dyDescent="0.25">
      <c r="A4854" t="s">
        <v>556</v>
      </c>
      <c r="B4854" t="s">
        <v>555</v>
      </c>
      <c r="G4854" t="str">
        <f t="shared" si="404"/>
        <v xml:space="preserve">         06544102-00                               </v>
      </c>
      <c r="H4854" t="str">
        <f t="shared" si="405"/>
        <v xml:space="preserve"> Etiqueta Serial100X50m </v>
      </c>
      <c r="M4854">
        <v>92</v>
      </c>
      <c r="N4854" t="s">
        <v>27</v>
      </c>
      <c r="O4854">
        <f t="shared" si="403"/>
        <v>4</v>
      </c>
      <c r="V4854">
        <v>0</v>
      </c>
      <c r="W4854" t="s">
        <v>28</v>
      </c>
      <c r="X4854" t="s">
        <v>192</v>
      </c>
      <c r="Y4854" t="s">
        <v>52</v>
      </c>
      <c r="Z4854" t="s">
        <v>53</v>
      </c>
      <c r="AA4854">
        <v>92</v>
      </c>
      <c r="AB4854" t="s">
        <v>27</v>
      </c>
      <c r="AC4854">
        <v>1828.7760000000001</v>
      </c>
    </row>
    <row r="4855" spans="1:29" x14ac:dyDescent="0.25">
      <c r="A4855" t="s">
        <v>556</v>
      </c>
      <c r="B4855" t="s">
        <v>555</v>
      </c>
      <c r="G4855" t="str">
        <f t="shared" si="404"/>
        <v xml:space="preserve">         06544103-00                               </v>
      </c>
      <c r="H4855" t="str">
        <f t="shared" si="405"/>
        <v xml:space="preserve"> Cinta 110mm Ancho R531 </v>
      </c>
      <c r="M4855">
        <v>5.0599999999999996</v>
      </c>
      <c r="N4855" t="s">
        <v>31</v>
      </c>
      <c r="O4855">
        <f t="shared" si="403"/>
        <v>4</v>
      </c>
      <c r="V4855">
        <v>0</v>
      </c>
      <c r="W4855" t="s">
        <v>28</v>
      </c>
      <c r="X4855" t="s">
        <v>205</v>
      </c>
      <c r="Y4855" t="s">
        <v>55</v>
      </c>
      <c r="Z4855" t="s">
        <v>56</v>
      </c>
      <c r="AA4855">
        <v>5.0599999999999996</v>
      </c>
      <c r="AB4855" t="s">
        <v>31</v>
      </c>
      <c r="AC4855">
        <v>218.16290000000001</v>
      </c>
    </row>
    <row r="4856" spans="1:29" x14ac:dyDescent="0.25">
      <c r="A4856" t="s">
        <v>556</v>
      </c>
      <c r="B4856" t="s">
        <v>555</v>
      </c>
      <c r="G4856" t="str">
        <f t="shared" si="404"/>
        <v xml:space="preserve">         06612264-00                               </v>
      </c>
      <c r="H4856" t="str">
        <f t="shared" si="405"/>
        <v xml:space="preserve"> Brida en "L"Irizada    </v>
      </c>
      <c r="M4856">
        <v>184</v>
      </c>
      <c r="N4856" t="s">
        <v>27</v>
      </c>
      <c r="O4856">
        <f t="shared" si="403"/>
        <v>4</v>
      </c>
      <c r="V4856">
        <v>0</v>
      </c>
      <c r="W4856" t="s">
        <v>28</v>
      </c>
      <c r="X4856" t="s">
        <v>45</v>
      </c>
      <c r="Y4856" t="s">
        <v>170</v>
      </c>
      <c r="Z4856" t="s">
        <v>171</v>
      </c>
      <c r="AA4856">
        <v>184</v>
      </c>
      <c r="AB4856" t="s">
        <v>27</v>
      </c>
      <c r="AC4856">
        <v>51493.540800000002</v>
      </c>
    </row>
    <row r="4857" spans="1:29" x14ac:dyDescent="0.25">
      <c r="A4857" t="s">
        <v>556</v>
      </c>
      <c r="B4857" t="s">
        <v>555</v>
      </c>
      <c r="G4857" t="str">
        <f t="shared" si="404"/>
        <v xml:space="preserve">         05113110-01                               </v>
      </c>
      <c r="H4857" t="str">
        <f t="shared" si="405"/>
        <v xml:space="preserve"> Torn Esp 6 X 5/8 Cp Ph </v>
      </c>
      <c r="M4857">
        <v>368</v>
      </c>
      <c r="N4857" t="s">
        <v>27</v>
      </c>
      <c r="O4857">
        <f t="shared" si="403"/>
        <v>4</v>
      </c>
      <c r="V4857">
        <v>0</v>
      </c>
      <c r="W4857" t="s">
        <v>28</v>
      </c>
      <c r="X4857" t="s">
        <v>48</v>
      </c>
      <c r="Y4857" t="s">
        <v>65</v>
      </c>
      <c r="Z4857" t="s">
        <v>66</v>
      </c>
      <c r="AA4857">
        <v>368</v>
      </c>
      <c r="AB4857" t="s">
        <v>27</v>
      </c>
      <c r="AC4857">
        <v>6699.2928000000002</v>
      </c>
    </row>
    <row r="4858" spans="1:29" x14ac:dyDescent="0.25">
      <c r="A4858" t="s">
        <v>556</v>
      </c>
      <c r="B4858" t="s">
        <v>555</v>
      </c>
      <c r="G4858" t="str">
        <f t="shared" si="404"/>
        <v xml:space="preserve">         02510184-00                               </v>
      </c>
      <c r="H4858" t="str">
        <f t="shared" si="405"/>
        <v xml:space="preserve"> TAPA TOR ADH Roble Ma  </v>
      </c>
      <c r="M4858">
        <v>552</v>
      </c>
      <c r="N4858" t="s">
        <v>27</v>
      </c>
      <c r="O4858">
        <f t="shared" si="403"/>
        <v>4</v>
      </c>
      <c r="V4858">
        <v>0</v>
      </c>
      <c r="W4858" t="s">
        <v>28</v>
      </c>
      <c r="X4858" t="s">
        <v>206</v>
      </c>
      <c r="Y4858" t="s">
        <v>58</v>
      </c>
      <c r="Z4858" t="s">
        <v>59</v>
      </c>
      <c r="AA4858">
        <v>552</v>
      </c>
      <c r="AB4858" t="s">
        <v>27</v>
      </c>
      <c r="AC4858">
        <v>8379.36</v>
      </c>
    </row>
    <row r="4859" spans="1:29" x14ac:dyDescent="0.25">
      <c r="A4859" t="s">
        <v>556</v>
      </c>
      <c r="B4859" t="s">
        <v>555</v>
      </c>
      <c r="I4859" t="str">
        <f>+Y4859</f>
        <v xml:space="preserve">         03115282-00                               </v>
      </c>
      <c r="J4859" t="str">
        <f>+Z4859</f>
        <v xml:space="preserve"> Aglo 2440x2150x15 Rove </v>
      </c>
      <c r="M4859">
        <v>4.6368</v>
      </c>
      <c r="N4859" t="s">
        <v>73</v>
      </c>
      <c r="O4859">
        <f t="shared" si="403"/>
        <v>4</v>
      </c>
      <c r="V4859">
        <v>0</v>
      </c>
      <c r="W4859" t="s">
        <v>28</v>
      </c>
      <c r="X4859" t="s">
        <v>51</v>
      </c>
      <c r="Y4859" t="s">
        <v>71</v>
      </c>
      <c r="Z4859" t="s">
        <v>72</v>
      </c>
      <c r="AA4859">
        <v>4.6368</v>
      </c>
      <c r="AB4859" t="s">
        <v>73</v>
      </c>
      <c r="AC4859">
        <v>1034748.2879999999</v>
      </c>
    </row>
    <row r="4860" spans="1:29" x14ac:dyDescent="0.25">
      <c r="A4860" t="s">
        <v>556</v>
      </c>
      <c r="B4860" t="s">
        <v>555</v>
      </c>
      <c r="G4860" t="str">
        <f t="shared" si="404"/>
        <v xml:space="preserve">         04224699-00                               </v>
      </c>
      <c r="H4860" t="str">
        <f t="shared" si="405"/>
        <v xml:space="preserve"> FJ PVC Rovere  M2 19x. </v>
      </c>
      <c r="K4860" t="str">
        <f>+Y4860</f>
        <v xml:space="preserve">         04224699-00                               </v>
      </c>
      <c r="L4860" t="str">
        <f>+Z4860</f>
        <v xml:space="preserve"> FJ PVC Rovere  M2 19x. </v>
      </c>
      <c r="M4860">
        <v>189.52</v>
      </c>
      <c r="N4860" t="s">
        <v>31</v>
      </c>
      <c r="O4860">
        <f t="shared" si="403"/>
        <v>6</v>
      </c>
      <c r="V4860">
        <v>0</v>
      </c>
      <c r="W4860" t="s">
        <v>28</v>
      </c>
      <c r="X4860" t="s">
        <v>54</v>
      </c>
      <c r="Y4860" t="s">
        <v>74</v>
      </c>
      <c r="Z4860" t="s">
        <v>75</v>
      </c>
      <c r="AA4860">
        <v>189.52</v>
      </c>
      <c r="AB4860" t="s">
        <v>31</v>
      </c>
      <c r="AC4860">
        <v>48327.6</v>
      </c>
    </row>
    <row r="4861" spans="1:29" x14ac:dyDescent="0.25">
      <c r="A4861" t="s">
        <v>556</v>
      </c>
      <c r="B4861" t="s">
        <v>555</v>
      </c>
      <c r="G4861" t="str">
        <f t="shared" si="404"/>
        <v xml:space="preserve">         09122109-00                               </v>
      </c>
      <c r="H4861" t="str">
        <f t="shared" si="405"/>
        <v xml:space="preserve"> Holt Melt Jowatherm 28 </v>
      </c>
      <c r="M4861">
        <v>0.26679999999999998</v>
      </c>
      <c r="N4861" t="s">
        <v>78</v>
      </c>
      <c r="O4861">
        <f t="shared" si="403"/>
        <v>4</v>
      </c>
      <c r="V4861">
        <v>0</v>
      </c>
      <c r="W4861" t="s">
        <v>28</v>
      </c>
      <c r="X4861" t="s">
        <v>417</v>
      </c>
      <c r="Y4861" t="s">
        <v>76</v>
      </c>
      <c r="Z4861" t="s">
        <v>77</v>
      </c>
      <c r="AA4861">
        <v>0.26679999999999998</v>
      </c>
      <c r="AB4861" t="s">
        <v>78</v>
      </c>
      <c r="AC4861">
        <v>6936.8</v>
      </c>
    </row>
    <row r="4862" spans="1:29" x14ac:dyDescent="0.25">
      <c r="A4862" t="s">
        <v>556</v>
      </c>
      <c r="B4862" t="s">
        <v>555</v>
      </c>
      <c r="G4862" t="str">
        <f t="shared" si="404"/>
        <v xml:space="preserve">         09122109-00                               </v>
      </c>
      <c r="H4862" t="str">
        <f t="shared" si="405"/>
        <v xml:space="preserve"> Holt Melt Jowatherm 28 </v>
      </c>
      <c r="M4862">
        <v>0.52439999999999998</v>
      </c>
      <c r="N4862" t="s">
        <v>78</v>
      </c>
      <c r="O4862">
        <f t="shared" si="403"/>
        <v>4</v>
      </c>
      <c r="V4862">
        <v>0</v>
      </c>
      <c r="W4862" t="s">
        <v>28</v>
      </c>
      <c r="X4862" t="s">
        <v>57</v>
      </c>
      <c r="Y4862" t="s">
        <v>76</v>
      </c>
      <c r="Z4862" t="s">
        <v>77</v>
      </c>
      <c r="AA4862">
        <v>0.52439999999999998</v>
      </c>
      <c r="AB4862" t="s">
        <v>78</v>
      </c>
      <c r="AC4862">
        <v>13634.4</v>
      </c>
    </row>
    <row r="4863" spans="1:29" x14ac:dyDescent="0.25">
      <c r="A4863" t="s">
        <v>556</v>
      </c>
      <c r="B4863" t="s">
        <v>555</v>
      </c>
      <c r="G4863" t="str">
        <f t="shared" si="404"/>
        <v xml:space="preserve">         05115102-00                               </v>
      </c>
      <c r="H4863" t="str">
        <f t="shared" si="405"/>
        <v xml:space="preserve"> Torn. 8x 1-½" CP.PH NG </v>
      </c>
      <c r="M4863">
        <v>552</v>
      </c>
      <c r="N4863" t="s">
        <v>27</v>
      </c>
      <c r="O4863">
        <f t="shared" si="403"/>
        <v>4</v>
      </c>
      <c r="V4863">
        <v>0</v>
      </c>
      <c r="W4863" t="s">
        <v>28</v>
      </c>
      <c r="X4863" t="s">
        <v>60</v>
      </c>
      <c r="Y4863" t="s">
        <v>43</v>
      </c>
      <c r="Z4863" t="s">
        <v>44</v>
      </c>
      <c r="AA4863">
        <v>552</v>
      </c>
      <c r="AB4863" t="s">
        <v>27</v>
      </c>
      <c r="AC4863">
        <v>23901.599999999999</v>
      </c>
    </row>
    <row r="4864" spans="1:29" x14ac:dyDescent="0.25">
      <c r="A4864" t="s">
        <v>556</v>
      </c>
      <c r="B4864" t="s">
        <v>555</v>
      </c>
      <c r="O4864">
        <f t="shared" si="403"/>
        <v>0</v>
      </c>
      <c r="V4864">
        <v>0</v>
      </c>
      <c r="W4864" t="s">
        <v>79</v>
      </c>
    </row>
    <row r="4865" spans="1:31" x14ac:dyDescent="0.25">
      <c r="A4865" t="s">
        <v>556</v>
      </c>
      <c r="B4865" t="s">
        <v>555</v>
      </c>
      <c r="O4865">
        <f t="shared" si="403"/>
        <v>0</v>
      </c>
      <c r="V4865">
        <v>0</v>
      </c>
      <c r="W4865">
        <v>1</v>
      </c>
      <c r="X4865" t="s">
        <v>438</v>
      </c>
    </row>
    <row r="4866" spans="1:31" x14ac:dyDescent="0.25">
      <c r="A4866" t="s">
        <v>556</v>
      </c>
      <c r="B4866" t="s">
        <v>555</v>
      </c>
      <c r="O4866">
        <f t="shared" si="403"/>
        <v>0</v>
      </c>
      <c r="V4866">
        <v>0</v>
      </c>
      <c r="W4866" t="s">
        <v>18</v>
      </c>
      <c r="X4866" t="s">
        <v>81</v>
      </c>
    </row>
    <row r="4867" spans="1:31" x14ac:dyDescent="0.25">
      <c r="A4867" t="s">
        <v>556</v>
      </c>
      <c r="B4867" t="s">
        <v>555</v>
      </c>
      <c r="O4867">
        <f t="shared" si="403"/>
        <v>0</v>
      </c>
      <c r="V4867">
        <v>0</v>
      </c>
      <c r="W4867" t="s">
        <v>18</v>
      </c>
      <c r="X4867" t="s">
        <v>82</v>
      </c>
      <c r="Y4867" t="s">
        <v>83</v>
      </c>
      <c r="Z4867" t="s">
        <v>84</v>
      </c>
      <c r="AA4867" t="s">
        <v>85</v>
      </c>
      <c r="AB4867" t="s">
        <v>86</v>
      </c>
      <c r="AC4867" t="s">
        <v>84</v>
      </c>
      <c r="AD4867" t="s">
        <v>87</v>
      </c>
    </row>
    <row r="4868" spans="1:31" x14ac:dyDescent="0.25">
      <c r="A4868" t="s">
        <v>556</v>
      </c>
      <c r="B4868" t="s">
        <v>555</v>
      </c>
      <c r="O4868">
        <f t="shared" ref="O4868:O4931" si="406">+COUNTA(C4868:N4868)</f>
        <v>0</v>
      </c>
      <c r="V4868">
        <v>0</v>
      </c>
      <c r="W4868" t="s">
        <v>18</v>
      </c>
      <c r="X4868" t="s">
        <v>83</v>
      </c>
      <c r="Y4868" t="s">
        <v>83</v>
      </c>
      <c r="Z4868" t="s">
        <v>88</v>
      </c>
      <c r="AA4868" t="s">
        <v>89</v>
      </c>
      <c r="AB4868" t="s">
        <v>90</v>
      </c>
      <c r="AC4868" t="s">
        <v>88</v>
      </c>
      <c r="AD4868" t="s">
        <v>91</v>
      </c>
    </row>
    <row r="4869" spans="1:31" x14ac:dyDescent="0.25">
      <c r="A4869" t="s">
        <v>556</v>
      </c>
      <c r="B4869" t="s">
        <v>555</v>
      </c>
      <c r="O4869">
        <f t="shared" si="406"/>
        <v>0</v>
      </c>
      <c r="V4869">
        <v>0</v>
      </c>
      <c r="W4869" t="s">
        <v>18</v>
      </c>
      <c r="X4869" t="s">
        <v>92</v>
      </c>
    </row>
    <row r="4870" spans="1:31" x14ac:dyDescent="0.25">
      <c r="A4870" t="s">
        <v>556</v>
      </c>
      <c r="B4870" t="s">
        <v>555</v>
      </c>
      <c r="O4870">
        <f t="shared" si="406"/>
        <v>0</v>
      </c>
      <c r="V4870">
        <v>0</v>
      </c>
      <c r="W4870" t="s">
        <v>18</v>
      </c>
      <c r="X4870">
        <v>10</v>
      </c>
      <c r="Y4870">
        <v>2930</v>
      </c>
      <c r="Z4870" t="s">
        <v>93</v>
      </c>
      <c r="AA4870" t="s">
        <v>94</v>
      </c>
      <c r="AB4870" t="s">
        <v>95</v>
      </c>
      <c r="AC4870" t="s">
        <v>96</v>
      </c>
      <c r="AD4870" t="s">
        <v>97</v>
      </c>
      <c r="AE4870">
        <v>22579.412799999998</v>
      </c>
    </row>
    <row r="4871" spans="1:31" x14ac:dyDescent="0.25">
      <c r="A4871" t="s">
        <v>556</v>
      </c>
      <c r="B4871" t="s">
        <v>555</v>
      </c>
      <c r="O4871">
        <f t="shared" si="406"/>
        <v>0</v>
      </c>
      <c r="V4871">
        <v>0</v>
      </c>
      <c r="W4871" t="s">
        <v>18</v>
      </c>
      <c r="X4871">
        <v>20</v>
      </c>
      <c r="Y4871">
        <v>2931</v>
      </c>
      <c r="Z4871" t="s">
        <v>98</v>
      </c>
      <c r="AA4871" t="s">
        <v>94</v>
      </c>
      <c r="AB4871" t="s">
        <v>99</v>
      </c>
      <c r="AC4871" t="s">
        <v>100</v>
      </c>
      <c r="AD4871" t="s">
        <v>430</v>
      </c>
      <c r="AE4871">
        <v>73636.017999999996</v>
      </c>
    </row>
    <row r="4872" spans="1:31" x14ac:dyDescent="0.25">
      <c r="A4872" t="s">
        <v>556</v>
      </c>
      <c r="B4872" t="s">
        <v>555</v>
      </c>
      <c r="O4872">
        <f t="shared" si="406"/>
        <v>0</v>
      </c>
      <c r="V4872">
        <v>0</v>
      </c>
      <c r="W4872" t="s">
        <v>18</v>
      </c>
      <c r="X4872">
        <v>30</v>
      </c>
      <c r="Y4872">
        <v>2930</v>
      </c>
      <c r="Z4872" t="s">
        <v>93</v>
      </c>
      <c r="AA4872" t="s">
        <v>94</v>
      </c>
      <c r="AB4872" t="s">
        <v>95</v>
      </c>
      <c r="AC4872" t="s">
        <v>96</v>
      </c>
      <c r="AD4872" t="s">
        <v>97</v>
      </c>
      <c r="AE4872">
        <v>22579.412799999998</v>
      </c>
    </row>
    <row r="4873" spans="1:31" x14ac:dyDescent="0.25">
      <c r="A4873" t="s">
        <v>556</v>
      </c>
      <c r="B4873" t="s">
        <v>555</v>
      </c>
      <c r="O4873">
        <f t="shared" si="406"/>
        <v>0</v>
      </c>
      <c r="V4873">
        <v>0</v>
      </c>
      <c r="W4873" t="s">
        <v>18</v>
      </c>
      <c r="X4873">
        <v>40</v>
      </c>
      <c r="Y4873">
        <v>2931</v>
      </c>
      <c r="Z4873" t="s">
        <v>98</v>
      </c>
      <c r="AA4873" t="s">
        <v>94</v>
      </c>
      <c r="AB4873" t="s">
        <v>99</v>
      </c>
      <c r="AC4873" t="s">
        <v>100</v>
      </c>
      <c r="AD4873" t="s">
        <v>430</v>
      </c>
      <c r="AE4873">
        <v>73636.017999999996</v>
      </c>
    </row>
    <row r="4874" spans="1:31" x14ac:dyDescent="0.25">
      <c r="A4874" t="s">
        <v>556</v>
      </c>
      <c r="B4874" t="s">
        <v>555</v>
      </c>
      <c r="O4874">
        <f t="shared" si="406"/>
        <v>0</v>
      </c>
      <c r="V4874">
        <v>0</v>
      </c>
      <c r="W4874" t="s">
        <v>18</v>
      </c>
      <c r="X4874">
        <v>50</v>
      </c>
      <c r="Y4874">
        <v>2189</v>
      </c>
      <c r="Z4874" t="s">
        <v>125</v>
      </c>
      <c r="AA4874" t="s">
        <v>94</v>
      </c>
      <c r="AB4874" t="s">
        <v>126</v>
      </c>
      <c r="AC4874" t="s">
        <v>127</v>
      </c>
      <c r="AD4874" t="s">
        <v>432</v>
      </c>
      <c r="AE4874">
        <v>76984.5144</v>
      </c>
    </row>
    <row r="4875" spans="1:31" x14ac:dyDescent="0.25">
      <c r="A4875" t="s">
        <v>556</v>
      </c>
      <c r="B4875" t="s">
        <v>555</v>
      </c>
      <c r="O4875">
        <f t="shared" si="406"/>
        <v>0</v>
      </c>
      <c r="V4875">
        <v>0</v>
      </c>
      <c r="W4875" t="s">
        <v>18</v>
      </c>
      <c r="X4875">
        <v>60</v>
      </c>
      <c r="Y4875">
        <v>2235</v>
      </c>
      <c r="Z4875" t="s">
        <v>433</v>
      </c>
      <c r="AA4875" t="s">
        <v>94</v>
      </c>
      <c r="AB4875" t="s">
        <v>181</v>
      </c>
      <c r="AC4875" t="s">
        <v>182</v>
      </c>
      <c r="AD4875" t="s">
        <v>434</v>
      </c>
      <c r="AE4875">
        <v>112255.3364</v>
      </c>
    </row>
    <row r="4876" spans="1:31" x14ac:dyDescent="0.25">
      <c r="A4876" t="s">
        <v>556</v>
      </c>
      <c r="B4876" t="s">
        <v>555</v>
      </c>
      <c r="O4876">
        <f t="shared" si="406"/>
        <v>0</v>
      </c>
      <c r="V4876">
        <v>0</v>
      </c>
      <c r="W4876" t="s">
        <v>18</v>
      </c>
      <c r="X4876">
        <v>70</v>
      </c>
      <c r="Y4876">
        <v>2802</v>
      </c>
      <c r="Z4876" t="s">
        <v>180</v>
      </c>
      <c r="AA4876" t="s">
        <v>94</v>
      </c>
      <c r="AB4876" t="s">
        <v>181</v>
      </c>
      <c r="AC4876" t="s">
        <v>182</v>
      </c>
      <c r="AD4876" t="s">
        <v>423</v>
      </c>
      <c r="AE4876">
        <v>18858.896000000001</v>
      </c>
    </row>
    <row r="4877" spans="1:31" x14ac:dyDescent="0.25">
      <c r="A4877" t="s">
        <v>556</v>
      </c>
      <c r="B4877" t="s">
        <v>555</v>
      </c>
      <c r="O4877">
        <f t="shared" si="406"/>
        <v>0</v>
      </c>
      <c r="V4877">
        <v>0</v>
      </c>
    </row>
    <row r="4878" spans="1:31" x14ac:dyDescent="0.25">
      <c r="A4878" t="s">
        <v>556</v>
      </c>
      <c r="B4878" t="s">
        <v>555</v>
      </c>
      <c r="O4878">
        <f t="shared" si="406"/>
        <v>0</v>
      </c>
      <c r="V4878">
        <v>0</v>
      </c>
    </row>
    <row r="4879" spans="1:31" x14ac:dyDescent="0.25">
      <c r="A4879" t="s">
        <v>556</v>
      </c>
      <c r="B4879" t="s">
        <v>555</v>
      </c>
      <c r="O4879">
        <f t="shared" si="406"/>
        <v>0</v>
      </c>
      <c r="V4879">
        <v>0</v>
      </c>
    </row>
    <row r="4880" spans="1:31" x14ac:dyDescent="0.25">
      <c r="A4880" t="s">
        <v>556</v>
      </c>
      <c r="B4880" t="s">
        <v>555</v>
      </c>
      <c r="O4880">
        <f t="shared" si="406"/>
        <v>0</v>
      </c>
      <c r="V4880">
        <v>0</v>
      </c>
    </row>
    <row r="4881" spans="1:23" x14ac:dyDescent="0.25">
      <c r="A4881" t="s">
        <v>556</v>
      </c>
      <c r="B4881" t="s">
        <v>555</v>
      </c>
      <c r="O4881">
        <f t="shared" si="406"/>
        <v>0</v>
      </c>
      <c r="V4881">
        <v>0</v>
      </c>
    </row>
    <row r="4882" spans="1:23" x14ac:dyDescent="0.25">
      <c r="A4882" t="s">
        <v>556</v>
      </c>
      <c r="B4882" t="s">
        <v>555</v>
      </c>
      <c r="O4882">
        <f t="shared" si="406"/>
        <v>0</v>
      </c>
      <c r="V4882">
        <v>0</v>
      </c>
    </row>
    <row r="4883" spans="1:23" x14ac:dyDescent="0.25">
      <c r="A4883" t="s">
        <v>556</v>
      </c>
      <c r="B4883" t="s">
        <v>555</v>
      </c>
      <c r="O4883">
        <f t="shared" si="406"/>
        <v>0</v>
      </c>
      <c r="V4883">
        <v>0</v>
      </c>
    </row>
    <row r="4884" spans="1:23" x14ac:dyDescent="0.25">
      <c r="A4884" t="s">
        <v>556</v>
      </c>
      <c r="B4884" t="s">
        <v>555</v>
      </c>
      <c r="O4884">
        <f t="shared" si="406"/>
        <v>0</v>
      </c>
      <c r="V4884">
        <v>0</v>
      </c>
      <c r="W4884" t="s">
        <v>483</v>
      </c>
    </row>
    <row r="4885" spans="1:23" x14ac:dyDescent="0.25">
      <c r="A4885" t="s">
        <v>556</v>
      </c>
      <c r="B4885" t="s">
        <v>555</v>
      </c>
      <c r="O4885">
        <f t="shared" si="406"/>
        <v>0</v>
      </c>
      <c r="V4885">
        <v>0</v>
      </c>
      <c r="W4885" t="s">
        <v>2</v>
      </c>
    </row>
    <row r="4886" spans="1:23" x14ac:dyDescent="0.25">
      <c r="A4886" t="s">
        <v>556</v>
      </c>
      <c r="B4886" t="s">
        <v>555</v>
      </c>
      <c r="O4886">
        <f t="shared" si="406"/>
        <v>0</v>
      </c>
      <c r="V4886">
        <v>0</v>
      </c>
      <c r="W4886" t="s">
        <v>3</v>
      </c>
    </row>
    <row r="4887" spans="1:23" x14ac:dyDescent="0.25">
      <c r="A4887" t="s">
        <v>556</v>
      </c>
      <c r="B4887" t="s">
        <v>555</v>
      </c>
      <c r="O4887">
        <f t="shared" si="406"/>
        <v>0</v>
      </c>
      <c r="V4887">
        <v>0</v>
      </c>
      <c r="W4887" t="s">
        <v>4</v>
      </c>
    </row>
    <row r="4888" spans="1:23" x14ac:dyDescent="0.25">
      <c r="A4888" t="s">
        <v>556</v>
      </c>
      <c r="B4888" t="s">
        <v>555</v>
      </c>
      <c r="O4888">
        <f t="shared" si="406"/>
        <v>0</v>
      </c>
      <c r="V4888">
        <v>0</v>
      </c>
      <c r="W4888" t="s">
        <v>5</v>
      </c>
    </row>
    <row r="4889" spans="1:23" x14ac:dyDescent="0.25">
      <c r="A4889" t="s">
        <v>556</v>
      </c>
      <c r="B4889" t="s">
        <v>555</v>
      </c>
      <c r="O4889">
        <f t="shared" si="406"/>
        <v>0</v>
      </c>
      <c r="V4889">
        <v>0</v>
      </c>
    </row>
    <row r="4890" spans="1:23" x14ac:dyDescent="0.25">
      <c r="A4890" t="s">
        <v>556</v>
      </c>
      <c r="B4890" t="s">
        <v>555</v>
      </c>
      <c r="O4890">
        <f t="shared" si="406"/>
        <v>0</v>
      </c>
      <c r="V4890">
        <v>0</v>
      </c>
      <c r="W4890" t="s">
        <v>6</v>
      </c>
    </row>
    <row r="4891" spans="1:23" x14ac:dyDescent="0.25">
      <c r="A4891" t="s">
        <v>556</v>
      </c>
      <c r="B4891" t="s">
        <v>555</v>
      </c>
      <c r="O4891">
        <f t="shared" si="406"/>
        <v>0</v>
      </c>
      <c r="V4891">
        <v>0</v>
      </c>
    </row>
    <row r="4892" spans="1:23" x14ac:dyDescent="0.25">
      <c r="A4892" t="s">
        <v>556</v>
      </c>
      <c r="B4892" t="s">
        <v>555</v>
      </c>
      <c r="O4892">
        <f t="shared" si="406"/>
        <v>0</v>
      </c>
      <c r="V4892">
        <v>0</v>
      </c>
      <c r="W4892" t="s">
        <v>7</v>
      </c>
    </row>
    <row r="4893" spans="1:23" x14ac:dyDescent="0.25">
      <c r="A4893" t="s">
        <v>556</v>
      </c>
      <c r="B4893" t="s">
        <v>555</v>
      </c>
      <c r="O4893">
        <f t="shared" si="406"/>
        <v>0</v>
      </c>
      <c r="V4893">
        <v>0</v>
      </c>
    </row>
    <row r="4894" spans="1:23" x14ac:dyDescent="0.25">
      <c r="A4894" t="s">
        <v>556</v>
      </c>
      <c r="B4894" t="s">
        <v>555</v>
      </c>
      <c r="O4894">
        <f t="shared" si="406"/>
        <v>0</v>
      </c>
      <c r="V4894">
        <v>0</v>
      </c>
      <c r="W4894" t="s">
        <v>352</v>
      </c>
    </row>
    <row r="4895" spans="1:23" x14ac:dyDescent="0.25">
      <c r="A4895" t="s">
        <v>556</v>
      </c>
      <c r="B4895" t="s">
        <v>555</v>
      </c>
      <c r="O4895">
        <f t="shared" si="406"/>
        <v>0</v>
      </c>
      <c r="V4895">
        <v>0</v>
      </c>
      <c r="W4895" t="s">
        <v>353</v>
      </c>
    </row>
    <row r="4896" spans="1:23" x14ac:dyDescent="0.25">
      <c r="A4896" t="s">
        <v>556</v>
      </c>
      <c r="B4896" t="s">
        <v>555</v>
      </c>
      <c r="O4896">
        <f t="shared" si="406"/>
        <v>0</v>
      </c>
      <c r="V4896">
        <v>0</v>
      </c>
      <c r="W4896" t="s">
        <v>461</v>
      </c>
    </row>
    <row r="4897" spans="1:31" x14ac:dyDescent="0.25">
      <c r="A4897" t="s">
        <v>556</v>
      </c>
      <c r="B4897" t="s">
        <v>555</v>
      </c>
      <c r="O4897">
        <f t="shared" si="406"/>
        <v>0</v>
      </c>
      <c r="V4897">
        <v>0</v>
      </c>
      <c r="W4897" t="s">
        <v>3</v>
      </c>
    </row>
    <row r="4898" spans="1:31" x14ac:dyDescent="0.25">
      <c r="A4898" t="s">
        <v>556</v>
      </c>
      <c r="B4898" t="s">
        <v>555</v>
      </c>
      <c r="O4898">
        <f t="shared" si="406"/>
        <v>0</v>
      </c>
      <c r="V4898">
        <v>0</v>
      </c>
      <c r="W4898" t="s">
        <v>11</v>
      </c>
      <c r="X4898" t="s">
        <v>12</v>
      </c>
      <c r="Y4898" t="s">
        <v>13</v>
      </c>
      <c r="Z4898" t="s">
        <v>14</v>
      </c>
      <c r="AA4898" t="s">
        <v>15</v>
      </c>
      <c r="AB4898" t="s">
        <v>16</v>
      </c>
      <c r="AC4898" t="s">
        <v>17</v>
      </c>
    </row>
    <row r="4899" spans="1:31" x14ac:dyDescent="0.25">
      <c r="A4899" t="s">
        <v>556</v>
      </c>
      <c r="B4899" t="s">
        <v>555</v>
      </c>
      <c r="O4899">
        <f t="shared" si="406"/>
        <v>0</v>
      </c>
      <c r="V4899">
        <v>0</v>
      </c>
      <c r="W4899" t="s">
        <v>18</v>
      </c>
      <c r="X4899" t="s">
        <v>18</v>
      </c>
      <c r="Y4899" t="s">
        <v>19</v>
      </c>
      <c r="Z4899" t="s">
        <v>20</v>
      </c>
      <c r="AA4899" t="s">
        <v>21</v>
      </c>
      <c r="AB4899" t="s">
        <v>22</v>
      </c>
    </row>
    <row r="4900" spans="1:31" x14ac:dyDescent="0.25">
      <c r="A4900" t="s">
        <v>556</v>
      </c>
      <c r="B4900" t="s">
        <v>555</v>
      </c>
      <c r="O4900">
        <f t="shared" si="406"/>
        <v>0</v>
      </c>
      <c r="V4900">
        <v>0</v>
      </c>
      <c r="W4900" t="s">
        <v>23</v>
      </c>
    </row>
    <row r="4901" spans="1:31" x14ac:dyDescent="0.25">
      <c r="A4901" t="s">
        <v>556</v>
      </c>
      <c r="B4901" t="s">
        <v>555</v>
      </c>
      <c r="O4901">
        <f t="shared" si="406"/>
        <v>0</v>
      </c>
      <c r="V4901">
        <v>0</v>
      </c>
      <c r="W4901" t="s">
        <v>79</v>
      </c>
    </row>
    <row r="4902" spans="1:31" x14ac:dyDescent="0.25">
      <c r="A4902" t="s">
        <v>556</v>
      </c>
      <c r="B4902" t="s">
        <v>555</v>
      </c>
      <c r="O4902">
        <f t="shared" si="406"/>
        <v>0</v>
      </c>
      <c r="V4902">
        <v>0</v>
      </c>
      <c r="W4902">
        <v>1</v>
      </c>
      <c r="X4902" t="s">
        <v>438</v>
      </c>
    </row>
    <row r="4903" spans="1:31" x14ac:dyDescent="0.25">
      <c r="A4903" t="s">
        <v>556</v>
      </c>
      <c r="B4903" t="s">
        <v>555</v>
      </c>
      <c r="O4903">
        <f t="shared" si="406"/>
        <v>0</v>
      </c>
      <c r="V4903">
        <v>0</v>
      </c>
      <c r="W4903" t="s">
        <v>18</v>
      </c>
      <c r="X4903" t="s">
        <v>81</v>
      </c>
    </row>
    <row r="4904" spans="1:31" x14ac:dyDescent="0.25">
      <c r="A4904" t="s">
        <v>556</v>
      </c>
      <c r="B4904" t="s">
        <v>555</v>
      </c>
      <c r="O4904">
        <f t="shared" si="406"/>
        <v>0</v>
      </c>
      <c r="V4904">
        <v>0</v>
      </c>
      <c r="W4904" t="s">
        <v>18</v>
      </c>
      <c r="X4904" t="s">
        <v>82</v>
      </c>
      <c r="Y4904" t="s">
        <v>83</v>
      </c>
      <c r="Z4904" t="s">
        <v>84</v>
      </c>
      <c r="AA4904" t="s">
        <v>85</v>
      </c>
      <c r="AB4904" t="s">
        <v>86</v>
      </c>
      <c r="AC4904" t="s">
        <v>84</v>
      </c>
      <c r="AD4904" t="s">
        <v>87</v>
      </c>
    </row>
    <row r="4905" spans="1:31" x14ac:dyDescent="0.25">
      <c r="A4905" t="s">
        <v>556</v>
      </c>
      <c r="B4905" t="s">
        <v>555</v>
      </c>
      <c r="O4905">
        <f t="shared" si="406"/>
        <v>0</v>
      </c>
      <c r="V4905">
        <v>0</v>
      </c>
      <c r="W4905" t="s">
        <v>18</v>
      </c>
      <c r="X4905" t="s">
        <v>83</v>
      </c>
      <c r="Y4905" t="s">
        <v>83</v>
      </c>
      <c r="Z4905" t="s">
        <v>88</v>
      </c>
      <c r="AA4905" t="s">
        <v>89</v>
      </c>
      <c r="AB4905" t="s">
        <v>90</v>
      </c>
      <c r="AC4905" t="s">
        <v>88</v>
      </c>
      <c r="AD4905" t="s">
        <v>91</v>
      </c>
    </row>
    <row r="4906" spans="1:31" x14ac:dyDescent="0.25">
      <c r="A4906" t="s">
        <v>556</v>
      </c>
      <c r="B4906" t="s">
        <v>555</v>
      </c>
      <c r="O4906">
        <f t="shared" si="406"/>
        <v>0</v>
      </c>
      <c r="V4906">
        <v>0</v>
      </c>
      <c r="W4906" t="s">
        <v>18</v>
      </c>
      <c r="X4906" t="s">
        <v>92</v>
      </c>
    </row>
    <row r="4907" spans="1:31" x14ac:dyDescent="0.25">
      <c r="A4907" t="s">
        <v>556</v>
      </c>
      <c r="B4907" t="s">
        <v>555</v>
      </c>
      <c r="O4907">
        <f t="shared" si="406"/>
        <v>0</v>
      </c>
      <c r="V4907">
        <v>0</v>
      </c>
      <c r="W4907" t="s">
        <v>18</v>
      </c>
      <c r="X4907">
        <v>80</v>
      </c>
      <c r="Y4907">
        <v>2702</v>
      </c>
      <c r="Z4907" t="s">
        <v>184</v>
      </c>
      <c r="AA4907" t="s">
        <v>94</v>
      </c>
      <c r="AB4907" t="s">
        <v>181</v>
      </c>
      <c r="AC4907" t="s">
        <v>182</v>
      </c>
      <c r="AD4907" t="s">
        <v>424</v>
      </c>
      <c r="AE4907">
        <v>100997.876</v>
      </c>
    </row>
    <row r="4908" spans="1:31" x14ac:dyDescent="0.25">
      <c r="A4908" t="s">
        <v>556</v>
      </c>
      <c r="B4908" t="s">
        <v>555</v>
      </c>
      <c r="O4908">
        <f t="shared" si="406"/>
        <v>0</v>
      </c>
      <c r="V4908">
        <v>0</v>
      </c>
      <c r="W4908" t="s">
        <v>18</v>
      </c>
      <c r="X4908">
        <v>90</v>
      </c>
      <c r="Y4908">
        <v>2751</v>
      </c>
      <c r="Z4908" t="s">
        <v>186</v>
      </c>
      <c r="AA4908" t="s">
        <v>94</v>
      </c>
      <c r="AB4908" t="s">
        <v>181</v>
      </c>
      <c r="AC4908" t="s">
        <v>182</v>
      </c>
      <c r="AD4908" t="s">
        <v>425</v>
      </c>
      <c r="AE4908">
        <v>11674.551600000001</v>
      </c>
    </row>
    <row r="4909" spans="1:31" x14ac:dyDescent="0.25">
      <c r="A4909" t="s">
        <v>556</v>
      </c>
      <c r="B4909" t="s">
        <v>555</v>
      </c>
      <c r="O4909">
        <f t="shared" si="406"/>
        <v>0</v>
      </c>
      <c r="V4909">
        <v>0</v>
      </c>
      <c r="W4909" t="s">
        <v>18</v>
      </c>
      <c r="X4909" t="s">
        <v>81</v>
      </c>
      <c r="Y4909" t="s">
        <v>106</v>
      </c>
    </row>
    <row r="4910" spans="1:31" x14ac:dyDescent="0.25">
      <c r="A4910" t="s">
        <v>556</v>
      </c>
      <c r="B4910" t="s">
        <v>555</v>
      </c>
      <c r="O4910">
        <f t="shared" si="406"/>
        <v>0</v>
      </c>
      <c r="V4910">
        <v>0</v>
      </c>
      <c r="W4910" t="s">
        <v>18</v>
      </c>
      <c r="X4910" t="s">
        <v>107</v>
      </c>
      <c r="Y4910" t="s">
        <v>484</v>
      </c>
    </row>
    <row r="4911" spans="1:31" x14ac:dyDescent="0.25">
      <c r="A4911" t="s">
        <v>556</v>
      </c>
      <c r="B4911" t="s">
        <v>555</v>
      </c>
      <c r="O4911">
        <f t="shared" si="406"/>
        <v>0</v>
      </c>
      <c r="V4911">
        <v>0</v>
      </c>
      <c r="W4911" t="s">
        <v>79</v>
      </c>
    </row>
    <row r="4912" spans="1:31" x14ac:dyDescent="0.25">
      <c r="A4912" t="s">
        <v>556</v>
      </c>
      <c r="B4912" t="s">
        <v>555</v>
      </c>
      <c r="G4912" t="str">
        <f>+Y4912</f>
        <v xml:space="preserve">PL000111476.2915003.00                             </v>
      </c>
      <c r="H4912" t="str">
        <f>+Z4912</f>
        <v xml:space="preserve"> COMPL BOLILLO OVALADO  </v>
      </c>
      <c r="M4912">
        <v>46</v>
      </c>
      <c r="N4912" t="s">
        <v>27</v>
      </c>
      <c r="O4912">
        <f t="shared" si="406"/>
        <v>4</v>
      </c>
      <c r="V4912">
        <v>0</v>
      </c>
      <c r="W4912">
        <v>1</v>
      </c>
      <c r="X4912" t="s">
        <v>42</v>
      </c>
      <c r="Y4912" t="s">
        <v>188</v>
      </c>
      <c r="Z4912" t="s">
        <v>189</v>
      </c>
      <c r="AA4912">
        <v>46</v>
      </c>
      <c r="AB4912" t="s">
        <v>27</v>
      </c>
      <c r="AC4912">
        <v>0</v>
      </c>
    </row>
    <row r="4913" spans="1:31" x14ac:dyDescent="0.25">
      <c r="A4913" t="s">
        <v>556</v>
      </c>
      <c r="B4913" t="s">
        <v>555</v>
      </c>
      <c r="G4913" t="str">
        <f t="shared" ref="G4913:G4917" si="407">+Y4913</f>
        <v xml:space="preserve">         06651227-00                               </v>
      </c>
      <c r="H4913" t="str">
        <f t="shared" ref="H4913:H4917" si="408">+Z4913</f>
        <v xml:space="preserve"> Soporte Tubo Closet Re </v>
      </c>
      <c r="M4913">
        <v>92</v>
      </c>
      <c r="N4913" t="s">
        <v>47</v>
      </c>
      <c r="O4913">
        <f t="shared" si="406"/>
        <v>4</v>
      </c>
      <c r="V4913">
        <v>0</v>
      </c>
      <c r="W4913" t="s">
        <v>28</v>
      </c>
      <c r="X4913" t="s">
        <v>24</v>
      </c>
      <c r="Y4913" t="s">
        <v>190</v>
      </c>
      <c r="Z4913" t="s">
        <v>191</v>
      </c>
      <c r="AA4913">
        <v>92</v>
      </c>
      <c r="AB4913" t="s">
        <v>47</v>
      </c>
      <c r="AC4913">
        <v>33948</v>
      </c>
    </row>
    <row r="4914" spans="1:31" x14ac:dyDescent="0.25">
      <c r="A4914" t="s">
        <v>556</v>
      </c>
      <c r="B4914" t="s">
        <v>555</v>
      </c>
      <c r="G4914" t="str">
        <f t="shared" si="407"/>
        <v xml:space="preserve">         05124110-00                               </v>
      </c>
      <c r="H4914" t="str">
        <f t="shared" si="408"/>
        <v xml:space="preserve"> Tor Mad Ng  6X1" Cp Ph </v>
      </c>
      <c r="M4914">
        <v>92</v>
      </c>
      <c r="N4914" t="s">
        <v>27</v>
      </c>
      <c r="O4914">
        <f t="shared" si="406"/>
        <v>4</v>
      </c>
      <c r="V4914">
        <v>0</v>
      </c>
      <c r="W4914" t="s">
        <v>28</v>
      </c>
      <c r="X4914" t="s">
        <v>36</v>
      </c>
      <c r="Y4914" t="s">
        <v>163</v>
      </c>
      <c r="Z4914" t="s">
        <v>164</v>
      </c>
      <c r="AA4914">
        <v>92</v>
      </c>
      <c r="AB4914" t="s">
        <v>27</v>
      </c>
      <c r="AC4914">
        <v>1564</v>
      </c>
    </row>
    <row r="4915" spans="1:31" x14ac:dyDescent="0.25">
      <c r="A4915" t="s">
        <v>556</v>
      </c>
      <c r="B4915" t="s">
        <v>555</v>
      </c>
      <c r="G4915" t="str">
        <f t="shared" si="407"/>
        <v xml:space="preserve">         06521533-00                               </v>
      </c>
      <c r="H4915" t="str">
        <f t="shared" si="408"/>
        <v xml:space="preserve"> Chazo Plastico de 1/4  </v>
      </c>
      <c r="M4915">
        <v>92</v>
      </c>
      <c r="N4915" t="s">
        <v>27</v>
      </c>
      <c r="O4915">
        <f t="shared" si="406"/>
        <v>4</v>
      </c>
      <c r="V4915">
        <v>0</v>
      </c>
      <c r="W4915" t="s">
        <v>28</v>
      </c>
      <c r="X4915" t="s">
        <v>39</v>
      </c>
      <c r="Y4915" t="s">
        <v>49</v>
      </c>
      <c r="Z4915" t="s">
        <v>50</v>
      </c>
      <c r="AA4915">
        <v>92</v>
      </c>
      <c r="AB4915" t="s">
        <v>27</v>
      </c>
      <c r="AC4915">
        <v>1499.6</v>
      </c>
    </row>
    <row r="4916" spans="1:31" x14ac:dyDescent="0.25">
      <c r="A4916" t="s">
        <v>556</v>
      </c>
      <c r="B4916" t="s">
        <v>555</v>
      </c>
      <c r="G4916" t="str">
        <f t="shared" si="407"/>
        <v xml:space="preserve">         05113110-01                               </v>
      </c>
      <c r="H4916" t="str">
        <f t="shared" si="408"/>
        <v xml:space="preserve"> Torn Esp 6 X 5/8 Cp Ph </v>
      </c>
      <c r="M4916">
        <v>92</v>
      </c>
      <c r="N4916" t="s">
        <v>27</v>
      </c>
      <c r="O4916">
        <f t="shared" si="406"/>
        <v>4</v>
      </c>
      <c r="V4916">
        <v>0</v>
      </c>
      <c r="W4916" t="s">
        <v>28</v>
      </c>
      <c r="X4916" t="s">
        <v>42</v>
      </c>
      <c r="Y4916" t="s">
        <v>65</v>
      </c>
      <c r="Z4916" t="s">
        <v>66</v>
      </c>
      <c r="AA4916">
        <v>92</v>
      </c>
      <c r="AB4916" t="s">
        <v>27</v>
      </c>
      <c r="AC4916">
        <v>1674.8232</v>
      </c>
    </row>
    <row r="4917" spans="1:31" x14ac:dyDescent="0.25">
      <c r="A4917" t="s">
        <v>556</v>
      </c>
      <c r="B4917" t="s">
        <v>555</v>
      </c>
      <c r="G4917" t="str">
        <f t="shared" si="407"/>
        <v xml:space="preserve">         01211143-00                               </v>
      </c>
      <c r="H4917" t="str">
        <f t="shared" si="408"/>
        <v xml:space="preserve"> Tubo Ovalado Alum Nat  </v>
      </c>
      <c r="M4917">
        <v>49.919199999999996</v>
      </c>
      <c r="N4917" t="s">
        <v>31</v>
      </c>
      <c r="O4917">
        <f t="shared" si="406"/>
        <v>4</v>
      </c>
      <c r="V4917">
        <v>0</v>
      </c>
      <c r="W4917" t="s">
        <v>28</v>
      </c>
      <c r="X4917" t="s">
        <v>192</v>
      </c>
      <c r="Y4917" t="s">
        <v>193</v>
      </c>
      <c r="Z4917" t="s">
        <v>194</v>
      </c>
      <c r="AA4917">
        <v>49.919199999999996</v>
      </c>
      <c r="AB4917" t="s">
        <v>31</v>
      </c>
      <c r="AC4917">
        <v>296247.51409999997</v>
      </c>
    </row>
    <row r="4918" spans="1:31" x14ac:dyDescent="0.25">
      <c r="A4918" t="s">
        <v>556</v>
      </c>
      <c r="B4918" t="s">
        <v>555</v>
      </c>
      <c r="O4918">
        <f t="shared" si="406"/>
        <v>0</v>
      </c>
      <c r="V4918">
        <v>0</v>
      </c>
      <c r="W4918" t="s">
        <v>79</v>
      </c>
    </row>
    <row r="4919" spans="1:31" x14ac:dyDescent="0.25">
      <c r="A4919" t="s">
        <v>556</v>
      </c>
      <c r="B4919" t="s">
        <v>555</v>
      </c>
      <c r="O4919">
        <f t="shared" si="406"/>
        <v>0</v>
      </c>
      <c r="V4919">
        <v>0</v>
      </c>
      <c r="W4919">
        <v>1</v>
      </c>
      <c r="X4919" t="s">
        <v>195</v>
      </c>
    </row>
    <row r="4920" spans="1:31" x14ac:dyDescent="0.25">
      <c r="A4920" t="s">
        <v>556</v>
      </c>
      <c r="B4920" t="s">
        <v>555</v>
      </c>
      <c r="O4920">
        <f t="shared" si="406"/>
        <v>0</v>
      </c>
      <c r="V4920">
        <v>0</v>
      </c>
      <c r="W4920" t="s">
        <v>18</v>
      </c>
      <c r="X4920" t="s">
        <v>81</v>
      </c>
    </row>
    <row r="4921" spans="1:31" x14ac:dyDescent="0.25">
      <c r="A4921" t="s">
        <v>556</v>
      </c>
      <c r="B4921" t="s">
        <v>555</v>
      </c>
      <c r="O4921">
        <f t="shared" si="406"/>
        <v>0</v>
      </c>
      <c r="V4921">
        <v>0</v>
      </c>
      <c r="W4921" t="s">
        <v>18</v>
      </c>
      <c r="X4921" t="s">
        <v>82</v>
      </c>
      <c r="Y4921" t="s">
        <v>83</v>
      </c>
      <c r="Z4921" t="s">
        <v>84</v>
      </c>
      <c r="AA4921" t="s">
        <v>85</v>
      </c>
      <c r="AB4921" t="s">
        <v>86</v>
      </c>
      <c r="AC4921" t="s">
        <v>84</v>
      </c>
      <c r="AD4921" t="s">
        <v>87</v>
      </c>
    </row>
    <row r="4922" spans="1:31" x14ac:dyDescent="0.25">
      <c r="A4922" t="s">
        <v>556</v>
      </c>
      <c r="B4922" t="s">
        <v>555</v>
      </c>
      <c r="O4922">
        <f t="shared" si="406"/>
        <v>0</v>
      </c>
      <c r="V4922">
        <v>0</v>
      </c>
      <c r="W4922" t="s">
        <v>18</v>
      </c>
      <c r="X4922" t="s">
        <v>83</v>
      </c>
      <c r="Y4922" t="s">
        <v>83</v>
      </c>
      <c r="Z4922" t="s">
        <v>88</v>
      </c>
      <c r="AA4922" t="s">
        <v>89</v>
      </c>
      <c r="AB4922" t="s">
        <v>90</v>
      </c>
      <c r="AC4922" t="s">
        <v>88</v>
      </c>
      <c r="AD4922" t="s">
        <v>91</v>
      </c>
    </row>
    <row r="4923" spans="1:31" x14ac:dyDescent="0.25">
      <c r="A4923" t="s">
        <v>556</v>
      </c>
      <c r="B4923" t="s">
        <v>555</v>
      </c>
      <c r="O4923">
        <f t="shared" si="406"/>
        <v>0</v>
      </c>
      <c r="V4923">
        <v>0</v>
      </c>
      <c r="W4923" t="s">
        <v>18</v>
      </c>
      <c r="X4923" t="s">
        <v>92</v>
      </c>
    </row>
    <row r="4924" spans="1:31" x14ac:dyDescent="0.25">
      <c r="A4924" t="s">
        <v>556</v>
      </c>
      <c r="B4924" t="s">
        <v>555</v>
      </c>
      <c r="O4924">
        <f t="shared" si="406"/>
        <v>0</v>
      </c>
      <c r="V4924">
        <v>0</v>
      </c>
      <c r="W4924" t="s">
        <v>18</v>
      </c>
      <c r="X4924">
        <v>5</v>
      </c>
      <c r="Y4924">
        <v>2920</v>
      </c>
      <c r="Z4924" t="s">
        <v>196</v>
      </c>
      <c r="AA4924" t="s">
        <v>94</v>
      </c>
      <c r="AB4924" t="s">
        <v>197</v>
      </c>
      <c r="AC4924" t="s">
        <v>198</v>
      </c>
      <c r="AD4924" t="s">
        <v>124</v>
      </c>
      <c r="AE4924">
        <v>19120.36</v>
      </c>
    </row>
    <row r="4925" spans="1:31" x14ac:dyDescent="0.25">
      <c r="A4925" t="s">
        <v>556</v>
      </c>
      <c r="B4925" t="s">
        <v>555</v>
      </c>
      <c r="O4925">
        <f t="shared" si="406"/>
        <v>0</v>
      </c>
      <c r="V4925">
        <v>0</v>
      </c>
      <c r="W4925" t="s">
        <v>18</v>
      </c>
      <c r="X4925">
        <v>7</v>
      </c>
      <c r="Y4925">
        <v>2937</v>
      </c>
      <c r="Z4925" t="s">
        <v>199</v>
      </c>
      <c r="AA4925" t="s">
        <v>94</v>
      </c>
      <c r="AB4925" t="s">
        <v>197</v>
      </c>
      <c r="AC4925" t="s">
        <v>198</v>
      </c>
      <c r="AD4925" t="s">
        <v>124</v>
      </c>
      <c r="AE4925">
        <v>19120.36</v>
      </c>
    </row>
    <row r="4926" spans="1:31" x14ac:dyDescent="0.25">
      <c r="A4926" t="s">
        <v>556</v>
      </c>
      <c r="B4926" t="s">
        <v>555</v>
      </c>
      <c r="O4926">
        <f t="shared" si="406"/>
        <v>0</v>
      </c>
      <c r="V4926">
        <v>0</v>
      </c>
      <c r="W4926" t="s">
        <v>18</v>
      </c>
      <c r="X4926">
        <v>10</v>
      </c>
      <c r="Y4926">
        <v>2701</v>
      </c>
      <c r="Z4926" t="s">
        <v>184</v>
      </c>
      <c r="AA4926" t="s">
        <v>94</v>
      </c>
      <c r="AB4926" t="s">
        <v>181</v>
      </c>
      <c r="AC4926" t="s">
        <v>182</v>
      </c>
      <c r="AD4926" t="s">
        <v>200</v>
      </c>
      <c r="AE4926">
        <v>27149.968199999999</v>
      </c>
    </row>
    <row r="4927" spans="1:31" x14ac:dyDescent="0.25">
      <c r="A4927" t="s">
        <v>556</v>
      </c>
      <c r="B4927" t="s">
        <v>555</v>
      </c>
      <c r="O4927">
        <f t="shared" si="406"/>
        <v>0</v>
      </c>
      <c r="V4927">
        <v>0</v>
      </c>
      <c r="W4927" t="s">
        <v>18</v>
      </c>
      <c r="X4927" t="s">
        <v>81</v>
      </c>
      <c r="Y4927" t="s">
        <v>106</v>
      </c>
    </row>
    <row r="4928" spans="1:31" x14ac:dyDescent="0.25">
      <c r="A4928" t="s">
        <v>556</v>
      </c>
      <c r="B4928" t="s">
        <v>555</v>
      </c>
      <c r="O4928">
        <f t="shared" si="406"/>
        <v>0</v>
      </c>
      <c r="V4928">
        <v>0</v>
      </c>
      <c r="W4928" t="s">
        <v>18</v>
      </c>
      <c r="X4928" t="s">
        <v>107</v>
      </c>
      <c r="Y4928" t="s">
        <v>485</v>
      </c>
    </row>
    <row r="4929" spans="1:29" x14ac:dyDescent="0.25">
      <c r="A4929" t="s">
        <v>556</v>
      </c>
      <c r="B4929" t="s">
        <v>555</v>
      </c>
      <c r="O4929">
        <f t="shared" si="406"/>
        <v>0</v>
      </c>
      <c r="V4929">
        <v>0</v>
      </c>
      <c r="W4929" t="s">
        <v>79</v>
      </c>
    </row>
    <row r="4930" spans="1:29" x14ac:dyDescent="0.25">
      <c r="A4930" t="s">
        <v>556</v>
      </c>
      <c r="B4930" t="s">
        <v>555</v>
      </c>
      <c r="G4930" t="str">
        <f>+Y4930</f>
        <v xml:space="preserve">PL000111476.2120008.00                             </v>
      </c>
      <c r="H4930" t="str">
        <f>+Z4930</f>
        <v xml:space="preserve"> COMPL-INTERMEDIO 2000X </v>
      </c>
      <c r="M4930">
        <v>23</v>
      </c>
      <c r="N4930" t="s">
        <v>27</v>
      </c>
      <c r="O4930">
        <f t="shared" si="406"/>
        <v>4</v>
      </c>
      <c r="V4930">
        <v>0</v>
      </c>
      <c r="W4930">
        <v>1</v>
      </c>
      <c r="X4930" t="s">
        <v>192</v>
      </c>
      <c r="Y4930" t="s">
        <v>441</v>
      </c>
      <c r="Z4930" t="s">
        <v>442</v>
      </c>
      <c r="AA4930">
        <v>23</v>
      </c>
      <c r="AB4930" t="s">
        <v>27</v>
      </c>
      <c r="AC4930">
        <v>0</v>
      </c>
    </row>
    <row r="4931" spans="1:29" x14ac:dyDescent="0.25">
      <c r="A4931" t="s">
        <v>556</v>
      </c>
      <c r="B4931" t="s">
        <v>555</v>
      </c>
      <c r="G4931" t="str">
        <f t="shared" ref="G4931:G4945" si="409">+Y4931</f>
        <v xml:space="preserve">         04224699-00                               </v>
      </c>
      <c r="H4931" t="str">
        <f t="shared" ref="H4931:H4945" si="410">+Z4931</f>
        <v xml:space="preserve"> FJ PVC Rovere  M2 19x. </v>
      </c>
      <c r="K4931" t="str">
        <f>+Y4931</f>
        <v xml:space="preserve">         04224699-00                               </v>
      </c>
      <c r="L4931" t="str">
        <f>+Z4931</f>
        <v xml:space="preserve"> FJ PVC Rovere  M2 19x. </v>
      </c>
      <c r="M4931">
        <v>116.38</v>
      </c>
      <c r="N4931" t="s">
        <v>31</v>
      </c>
      <c r="O4931">
        <f t="shared" si="406"/>
        <v>6</v>
      </c>
      <c r="V4931">
        <v>0</v>
      </c>
      <c r="W4931" t="s">
        <v>28</v>
      </c>
      <c r="X4931" t="s">
        <v>24</v>
      </c>
      <c r="Y4931" t="s">
        <v>74</v>
      </c>
      <c r="Z4931" t="s">
        <v>75</v>
      </c>
      <c r="AA4931">
        <v>116.38</v>
      </c>
      <c r="AB4931" t="s">
        <v>31</v>
      </c>
      <c r="AC4931">
        <v>29676.9</v>
      </c>
    </row>
    <row r="4932" spans="1:29" x14ac:dyDescent="0.25">
      <c r="A4932" t="s">
        <v>556</v>
      </c>
      <c r="B4932" t="s">
        <v>555</v>
      </c>
      <c r="G4932" t="str">
        <f t="shared" si="409"/>
        <v xml:space="preserve">         09122109-00                               </v>
      </c>
      <c r="H4932" t="str">
        <f t="shared" si="410"/>
        <v xml:space="preserve"> Holt Melt Jowatherm 28 </v>
      </c>
      <c r="M4932">
        <v>0.17019999999999999</v>
      </c>
      <c r="N4932" t="s">
        <v>78</v>
      </c>
      <c r="O4932">
        <f t="shared" ref="O4932:O4995" si="411">+COUNTA(C4932:N4932)</f>
        <v>4</v>
      </c>
      <c r="V4932">
        <v>0</v>
      </c>
      <c r="W4932" t="s">
        <v>28</v>
      </c>
      <c r="X4932" t="s">
        <v>32</v>
      </c>
      <c r="Y4932" t="s">
        <v>76</v>
      </c>
      <c r="Z4932" t="s">
        <v>77</v>
      </c>
      <c r="AA4932">
        <v>0.17019999999999999</v>
      </c>
      <c r="AB4932" t="s">
        <v>78</v>
      </c>
      <c r="AC4932">
        <v>4425.2</v>
      </c>
    </row>
    <row r="4933" spans="1:29" x14ac:dyDescent="0.25">
      <c r="A4933" t="s">
        <v>556</v>
      </c>
      <c r="B4933" t="s">
        <v>555</v>
      </c>
      <c r="I4933" t="str">
        <f>+Y4933</f>
        <v xml:space="preserve">         03115282-00                               </v>
      </c>
      <c r="J4933" t="str">
        <f>+Z4933</f>
        <v xml:space="preserve"> Aglo 2440x2150x15 Rove </v>
      </c>
      <c r="M4933">
        <v>4.1399999999999997</v>
      </c>
      <c r="N4933" t="s">
        <v>73</v>
      </c>
      <c r="O4933">
        <f t="shared" si="411"/>
        <v>4</v>
      </c>
      <c r="V4933">
        <v>0</v>
      </c>
      <c r="W4933" t="s">
        <v>28</v>
      </c>
      <c r="X4933" t="s">
        <v>36</v>
      </c>
      <c r="Y4933" t="s">
        <v>71</v>
      </c>
      <c r="Z4933" t="s">
        <v>72</v>
      </c>
      <c r="AA4933">
        <v>4.1399999999999997</v>
      </c>
      <c r="AB4933" t="s">
        <v>73</v>
      </c>
      <c r="AC4933">
        <v>923882.4</v>
      </c>
    </row>
    <row r="4934" spans="1:29" x14ac:dyDescent="0.25">
      <c r="A4934" t="s">
        <v>556</v>
      </c>
      <c r="B4934" t="s">
        <v>555</v>
      </c>
      <c r="G4934" t="str">
        <f t="shared" si="409"/>
        <v xml:space="preserve">         09122109-00                               </v>
      </c>
      <c r="H4934" t="str">
        <f t="shared" si="410"/>
        <v xml:space="preserve"> Holt Melt Jowatherm 28 </v>
      </c>
      <c r="M4934">
        <v>0.33810000000000001</v>
      </c>
      <c r="N4934" t="s">
        <v>78</v>
      </c>
      <c r="O4934">
        <f t="shared" si="411"/>
        <v>4</v>
      </c>
      <c r="V4934">
        <v>0</v>
      </c>
      <c r="W4934" t="s">
        <v>28</v>
      </c>
      <c r="X4934" t="s">
        <v>39</v>
      </c>
      <c r="Y4934" t="s">
        <v>76</v>
      </c>
      <c r="Z4934" t="s">
        <v>77</v>
      </c>
      <c r="AA4934">
        <v>0.33810000000000001</v>
      </c>
      <c r="AB4934" t="s">
        <v>78</v>
      </c>
      <c r="AC4934">
        <v>8790.6</v>
      </c>
    </row>
    <row r="4935" spans="1:29" x14ac:dyDescent="0.25">
      <c r="A4935" t="s">
        <v>556</v>
      </c>
      <c r="B4935" t="s">
        <v>555</v>
      </c>
      <c r="G4935" t="str">
        <f t="shared" si="409"/>
        <v xml:space="preserve">         06612264-00                               </v>
      </c>
      <c r="H4935" t="str">
        <f t="shared" si="410"/>
        <v xml:space="preserve"> Brida en "L"Irizada    </v>
      </c>
      <c r="M4935">
        <v>92</v>
      </c>
      <c r="N4935" t="s">
        <v>27</v>
      </c>
      <c r="O4935">
        <f t="shared" si="411"/>
        <v>4</v>
      </c>
      <c r="V4935">
        <v>0</v>
      </c>
      <c r="W4935" t="s">
        <v>28</v>
      </c>
      <c r="X4935" t="s">
        <v>205</v>
      </c>
      <c r="Y4935" t="s">
        <v>170</v>
      </c>
      <c r="Z4935" t="s">
        <v>171</v>
      </c>
      <c r="AA4935">
        <v>92</v>
      </c>
      <c r="AB4935" t="s">
        <v>27</v>
      </c>
      <c r="AC4935">
        <v>25746.770400000001</v>
      </c>
    </row>
    <row r="4936" spans="1:29" x14ac:dyDescent="0.25">
      <c r="A4936" t="s">
        <v>556</v>
      </c>
      <c r="B4936" t="s">
        <v>555</v>
      </c>
      <c r="G4936" t="str">
        <f t="shared" si="409"/>
        <v xml:space="preserve">         06521533-00                               </v>
      </c>
      <c r="H4936" t="str">
        <f t="shared" si="410"/>
        <v xml:space="preserve"> Chazo Plastico de 1/4  </v>
      </c>
      <c r="M4936">
        <v>92</v>
      </c>
      <c r="N4936" t="s">
        <v>27</v>
      </c>
      <c r="O4936">
        <f t="shared" si="411"/>
        <v>4</v>
      </c>
      <c r="V4936">
        <v>0</v>
      </c>
      <c r="W4936" t="s">
        <v>28</v>
      </c>
      <c r="X4936" t="s">
        <v>45</v>
      </c>
      <c r="Y4936" t="s">
        <v>49</v>
      </c>
      <c r="Z4936" t="s">
        <v>50</v>
      </c>
      <c r="AA4936">
        <v>92</v>
      </c>
      <c r="AB4936" t="s">
        <v>27</v>
      </c>
      <c r="AC4936">
        <v>1499.6</v>
      </c>
    </row>
    <row r="4937" spans="1:29" x14ac:dyDescent="0.25">
      <c r="A4937" t="s">
        <v>556</v>
      </c>
      <c r="B4937" t="s">
        <v>555</v>
      </c>
      <c r="G4937" t="str">
        <f t="shared" si="409"/>
        <v xml:space="preserve">         05115102-00                               </v>
      </c>
      <c r="H4937" t="str">
        <f t="shared" si="410"/>
        <v xml:space="preserve"> Torn. 8x 1-½" CP.PH NG </v>
      </c>
      <c r="M4937">
        <v>92</v>
      </c>
      <c r="N4937" t="s">
        <v>27</v>
      </c>
      <c r="O4937">
        <f t="shared" si="411"/>
        <v>4</v>
      </c>
      <c r="V4937">
        <v>0</v>
      </c>
      <c r="W4937" t="s">
        <v>28</v>
      </c>
      <c r="X4937" t="s">
        <v>48</v>
      </c>
      <c r="Y4937" t="s">
        <v>43</v>
      </c>
      <c r="Z4937" t="s">
        <v>44</v>
      </c>
      <c r="AA4937">
        <v>92</v>
      </c>
      <c r="AB4937" t="s">
        <v>27</v>
      </c>
      <c r="AC4937">
        <v>3983.6</v>
      </c>
    </row>
    <row r="4938" spans="1:29" x14ac:dyDescent="0.25">
      <c r="A4938" t="s">
        <v>556</v>
      </c>
      <c r="B4938" t="s">
        <v>555</v>
      </c>
      <c r="G4938" t="str">
        <f t="shared" si="409"/>
        <v xml:space="preserve">         05113110-01                               </v>
      </c>
      <c r="H4938" t="str">
        <f t="shared" si="410"/>
        <v xml:space="preserve"> Torn Esp 6 X 5/8 Cp Ph </v>
      </c>
      <c r="M4938">
        <v>184</v>
      </c>
      <c r="N4938" t="s">
        <v>27</v>
      </c>
      <c r="O4938">
        <f t="shared" si="411"/>
        <v>4</v>
      </c>
      <c r="V4938">
        <v>0</v>
      </c>
      <c r="W4938" t="s">
        <v>28</v>
      </c>
      <c r="X4938" t="s">
        <v>206</v>
      </c>
      <c r="Y4938" t="s">
        <v>65</v>
      </c>
      <c r="Z4938" t="s">
        <v>66</v>
      </c>
      <c r="AA4938">
        <v>184</v>
      </c>
      <c r="AB4938" t="s">
        <v>27</v>
      </c>
      <c r="AC4938">
        <v>3349.6464000000001</v>
      </c>
    </row>
    <row r="4939" spans="1:29" x14ac:dyDescent="0.25">
      <c r="A4939" t="s">
        <v>556</v>
      </c>
      <c r="B4939" t="s">
        <v>555</v>
      </c>
      <c r="G4939" t="str">
        <f t="shared" si="409"/>
        <v xml:space="preserve">         02211757-04                               </v>
      </c>
      <c r="H4939" t="str">
        <f t="shared" si="410"/>
        <v xml:space="preserve"> StrechC-7 330mmx450mTr </v>
      </c>
      <c r="M4939">
        <v>115</v>
      </c>
      <c r="N4939" t="s">
        <v>31</v>
      </c>
      <c r="O4939">
        <f t="shared" si="411"/>
        <v>4</v>
      </c>
      <c r="V4939">
        <v>0</v>
      </c>
      <c r="W4939" t="s">
        <v>28</v>
      </c>
      <c r="X4939" t="s">
        <v>51</v>
      </c>
      <c r="Y4939" t="s">
        <v>29</v>
      </c>
      <c r="Z4939" t="s">
        <v>30</v>
      </c>
      <c r="AA4939">
        <v>115</v>
      </c>
      <c r="AB4939" t="s">
        <v>31</v>
      </c>
      <c r="AC4939">
        <v>6666.32</v>
      </c>
    </row>
    <row r="4940" spans="1:29" x14ac:dyDescent="0.25">
      <c r="A4940" t="s">
        <v>556</v>
      </c>
      <c r="B4940" t="s">
        <v>555</v>
      </c>
      <c r="G4940" t="str">
        <f t="shared" si="409"/>
        <v xml:space="preserve">         07132291-00                               </v>
      </c>
      <c r="H4940" t="str">
        <f t="shared" si="410"/>
        <v xml:space="preserve"> ESQUIN CARTON PEQUEÑO  </v>
      </c>
      <c r="M4940">
        <v>46</v>
      </c>
      <c r="N4940" t="s">
        <v>27</v>
      </c>
      <c r="O4940">
        <f t="shared" si="411"/>
        <v>4</v>
      </c>
      <c r="V4940">
        <v>0</v>
      </c>
      <c r="W4940" t="s">
        <v>28</v>
      </c>
      <c r="X4940" t="s">
        <v>54</v>
      </c>
      <c r="Y4940" t="s">
        <v>40</v>
      </c>
      <c r="Z4940" t="s">
        <v>41</v>
      </c>
      <c r="AA4940">
        <v>46</v>
      </c>
      <c r="AB4940" t="s">
        <v>27</v>
      </c>
      <c r="AC4940">
        <v>22491.180199999999</v>
      </c>
    </row>
    <row r="4941" spans="1:29" x14ac:dyDescent="0.25">
      <c r="A4941" t="s">
        <v>556</v>
      </c>
      <c r="B4941" t="s">
        <v>555</v>
      </c>
      <c r="G4941" t="str">
        <f t="shared" si="409"/>
        <v xml:space="preserve">         07612105-00                               </v>
      </c>
      <c r="H4941" t="str">
        <f t="shared" si="410"/>
        <v xml:space="preserve"> Cinta Adh.Transparen 2 </v>
      </c>
      <c r="M4941">
        <v>0.13800000000000001</v>
      </c>
      <c r="N4941" t="s">
        <v>35</v>
      </c>
      <c r="O4941">
        <f t="shared" si="411"/>
        <v>4</v>
      </c>
      <c r="V4941">
        <v>0</v>
      </c>
      <c r="W4941" t="s">
        <v>28</v>
      </c>
      <c r="X4941" t="s">
        <v>417</v>
      </c>
      <c r="Y4941" t="s">
        <v>33</v>
      </c>
      <c r="Z4941" t="s">
        <v>34</v>
      </c>
      <c r="AA4941">
        <v>0.13800000000000001</v>
      </c>
      <c r="AB4941" t="s">
        <v>35</v>
      </c>
      <c r="AC4941">
        <v>683.928</v>
      </c>
    </row>
    <row r="4942" spans="1:29" x14ac:dyDescent="0.25">
      <c r="A4942" t="s">
        <v>556</v>
      </c>
      <c r="B4942" t="s">
        <v>555</v>
      </c>
      <c r="G4942" t="str">
        <f t="shared" si="409"/>
        <v xml:space="preserve">         06544102-00                               </v>
      </c>
      <c r="H4942" t="str">
        <f t="shared" si="410"/>
        <v xml:space="preserve"> Etiqueta Serial100X50m </v>
      </c>
      <c r="M4942">
        <v>23</v>
      </c>
      <c r="N4942" t="s">
        <v>27</v>
      </c>
      <c r="O4942">
        <f t="shared" si="411"/>
        <v>4</v>
      </c>
      <c r="V4942">
        <v>0</v>
      </c>
      <c r="W4942" t="s">
        <v>28</v>
      </c>
      <c r="X4942" t="s">
        <v>57</v>
      </c>
      <c r="Y4942" t="s">
        <v>52</v>
      </c>
      <c r="Z4942" t="s">
        <v>53</v>
      </c>
      <c r="AA4942">
        <v>23</v>
      </c>
      <c r="AB4942" t="s">
        <v>27</v>
      </c>
      <c r="AC4942">
        <v>457.19400000000002</v>
      </c>
    </row>
    <row r="4943" spans="1:29" x14ac:dyDescent="0.25">
      <c r="A4943" t="s">
        <v>556</v>
      </c>
      <c r="B4943" t="s">
        <v>555</v>
      </c>
      <c r="G4943" t="str">
        <f t="shared" si="409"/>
        <v xml:space="preserve">         06544103-00                               </v>
      </c>
      <c r="H4943" t="str">
        <f t="shared" si="410"/>
        <v xml:space="preserve"> Cinta 110mm Ancho R531 </v>
      </c>
      <c r="M4943">
        <v>1.2649999999999999</v>
      </c>
      <c r="N4943" t="s">
        <v>31</v>
      </c>
      <c r="O4943">
        <f t="shared" si="411"/>
        <v>4</v>
      </c>
      <c r="V4943">
        <v>0</v>
      </c>
      <c r="W4943" t="s">
        <v>28</v>
      </c>
      <c r="X4943" t="s">
        <v>60</v>
      </c>
      <c r="Y4943" t="s">
        <v>55</v>
      </c>
      <c r="Z4943" t="s">
        <v>56</v>
      </c>
      <c r="AA4943">
        <v>1.2649999999999999</v>
      </c>
      <c r="AB4943" t="s">
        <v>31</v>
      </c>
      <c r="AC4943">
        <v>54.540700000000001</v>
      </c>
    </row>
    <row r="4944" spans="1:29" x14ac:dyDescent="0.25">
      <c r="A4944" t="s">
        <v>556</v>
      </c>
      <c r="B4944" t="s">
        <v>555</v>
      </c>
      <c r="G4944" t="str">
        <f t="shared" si="409"/>
        <v xml:space="preserve">         07132291-00                               </v>
      </c>
      <c r="H4944" t="str">
        <f t="shared" si="410"/>
        <v xml:space="preserve"> ESQUIN CARTON PEQUEÑO  </v>
      </c>
      <c r="M4944">
        <v>23</v>
      </c>
      <c r="N4944" t="s">
        <v>27</v>
      </c>
      <c r="O4944">
        <f t="shared" si="411"/>
        <v>4</v>
      </c>
      <c r="V4944">
        <v>0</v>
      </c>
      <c r="W4944" t="s">
        <v>28</v>
      </c>
      <c r="X4944" t="s">
        <v>64</v>
      </c>
      <c r="Y4944" t="s">
        <v>40</v>
      </c>
      <c r="Z4944" t="s">
        <v>41</v>
      </c>
      <c r="AA4944">
        <v>23</v>
      </c>
      <c r="AB4944" t="s">
        <v>27</v>
      </c>
      <c r="AC4944">
        <v>11245.590099999999</v>
      </c>
    </row>
    <row r="4945" spans="1:29" x14ac:dyDescent="0.25">
      <c r="A4945" t="s">
        <v>556</v>
      </c>
      <c r="B4945" t="s">
        <v>555</v>
      </c>
      <c r="G4945" t="str">
        <f t="shared" si="409"/>
        <v xml:space="preserve">         05124110-00                               </v>
      </c>
      <c r="H4945" t="str">
        <f t="shared" si="410"/>
        <v xml:space="preserve"> Tor Mad Ng  6X1" Cp Ph </v>
      </c>
      <c r="M4945">
        <v>46</v>
      </c>
      <c r="N4945" t="s">
        <v>27</v>
      </c>
      <c r="O4945">
        <f t="shared" si="411"/>
        <v>4</v>
      </c>
      <c r="V4945">
        <v>0</v>
      </c>
      <c r="W4945" t="s">
        <v>28</v>
      </c>
      <c r="X4945" t="s">
        <v>369</v>
      </c>
      <c r="Y4945" t="s">
        <v>163</v>
      </c>
      <c r="Z4945" t="s">
        <v>164</v>
      </c>
      <c r="AA4945">
        <v>46</v>
      </c>
      <c r="AB4945" t="s">
        <v>27</v>
      </c>
      <c r="AC4945">
        <v>782</v>
      </c>
    </row>
    <row r="4946" spans="1:29" x14ac:dyDescent="0.25">
      <c r="A4946" t="s">
        <v>556</v>
      </c>
      <c r="B4946" t="s">
        <v>555</v>
      </c>
      <c r="O4946">
        <f t="shared" si="411"/>
        <v>0</v>
      </c>
      <c r="V4946">
        <v>0</v>
      </c>
    </row>
    <row r="4947" spans="1:29" x14ac:dyDescent="0.25">
      <c r="A4947" t="s">
        <v>556</v>
      </c>
      <c r="B4947" t="s">
        <v>555</v>
      </c>
      <c r="O4947">
        <f t="shared" si="411"/>
        <v>0</v>
      </c>
      <c r="V4947">
        <v>0</v>
      </c>
    </row>
    <row r="4948" spans="1:29" x14ac:dyDescent="0.25">
      <c r="A4948" t="s">
        <v>556</v>
      </c>
      <c r="B4948" t="s">
        <v>555</v>
      </c>
      <c r="O4948">
        <f t="shared" si="411"/>
        <v>0</v>
      </c>
      <c r="V4948">
        <v>0</v>
      </c>
    </row>
    <row r="4949" spans="1:29" x14ac:dyDescent="0.25">
      <c r="A4949" t="s">
        <v>556</v>
      </c>
      <c r="B4949" t="s">
        <v>555</v>
      </c>
      <c r="O4949">
        <f t="shared" si="411"/>
        <v>0</v>
      </c>
      <c r="V4949">
        <v>0</v>
      </c>
    </row>
    <row r="4950" spans="1:29" x14ac:dyDescent="0.25">
      <c r="A4950" t="s">
        <v>556</v>
      </c>
      <c r="B4950" t="s">
        <v>555</v>
      </c>
      <c r="O4950">
        <f t="shared" si="411"/>
        <v>0</v>
      </c>
      <c r="V4950">
        <v>0</v>
      </c>
      <c r="W4950" t="s">
        <v>486</v>
      </c>
    </row>
    <row r="4951" spans="1:29" x14ac:dyDescent="0.25">
      <c r="A4951" t="s">
        <v>556</v>
      </c>
      <c r="B4951" t="s">
        <v>555</v>
      </c>
      <c r="O4951">
        <f t="shared" si="411"/>
        <v>0</v>
      </c>
      <c r="V4951">
        <v>0</v>
      </c>
      <c r="W4951" t="s">
        <v>2</v>
      </c>
    </row>
    <row r="4952" spans="1:29" x14ac:dyDescent="0.25">
      <c r="A4952" t="s">
        <v>556</v>
      </c>
      <c r="B4952" t="s">
        <v>555</v>
      </c>
      <c r="O4952">
        <f t="shared" si="411"/>
        <v>0</v>
      </c>
      <c r="V4952">
        <v>0</v>
      </c>
      <c r="W4952" t="s">
        <v>3</v>
      </c>
    </row>
    <row r="4953" spans="1:29" x14ac:dyDescent="0.25">
      <c r="A4953" t="s">
        <v>556</v>
      </c>
      <c r="B4953" t="s">
        <v>555</v>
      </c>
      <c r="O4953">
        <f t="shared" si="411"/>
        <v>0</v>
      </c>
      <c r="V4953">
        <v>0</v>
      </c>
      <c r="W4953" t="s">
        <v>4</v>
      </c>
    </row>
    <row r="4954" spans="1:29" x14ac:dyDescent="0.25">
      <c r="A4954" t="s">
        <v>556</v>
      </c>
      <c r="B4954" t="s">
        <v>555</v>
      </c>
      <c r="O4954">
        <f t="shared" si="411"/>
        <v>0</v>
      </c>
      <c r="V4954">
        <v>0</v>
      </c>
      <c r="W4954" t="s">
        <v>5</v>
      </c>
    </row>
    <row r="4955" spans="1:29" x14ac:dyDescent="0.25">
      <c r="A4955" t="s">
        <v>556</v>
      </c>
      <c r="B4955" t="s">
        <v>555</v>
      </c>
      <c r="O4955">
        <f t="shared" si="411"/>
        <v>0</v>
      </c>
      <c r="V4955">
        <v>0</v>
      </c>
    </row>
    <row r="4956" spans="1:29" x14ac:dyDescent="0.25">
      <c r="A4956" t="s">
        <v>556</v>
      </c>
      <c r="B4956" t="s">
        <v>555</v>
      </c>
      <c r="O4956">
        <f t="shared" si="411"/>
        <v>0</v>
      </c>
      <c r="V4956">
        <v>0</v>
      </c>
      <c r="W4956" t="s">
        <v>6</v>
      </c>
    </row>
    <row r="4957" spans="1:29" x14ac:dyDescent="0.25">
      <c r="A4957" t="s">
        <v>556</v>
      </c>
      <c r="B4957" t="s">
        <v>555</v>
      </c>
      <c r="O4957">
        <f t="shared" si="411"/>
        <v>0</v>
      </c>
      <c r="V4957">
        <v>0</v>
      </c>
    </row>
    <row r="4958" spans="1:29" x14ac:dyDescent="0.25">
      <c r="A4958" t="s">
        <v>556</v>
      </c>
      <c r="B4958" t="s">
        <v>555</v>
      </c>
      <c r="O4958">
        <f t="shared" si="411"/>
        <v>0</v>
      </c>
      <c r="V4958">
        <v>0</v>
      </c>
      <c r="W4958" t="s">
        <v>7</v>
      </c>
    </row>
    <row r="4959" spans="1:29" x14ac:dyDescent="0.25">
      <c r="A4959" t="s">
        <v>556</v>
      </c>
      <c r="B4959" t="s">
        <v>555</v>
      </c>
      <c r="O4959">
        <f t="shared" si="411"/>
        <v>0</v>
      </c>
      <c r="V4959">
        <v>0</v>
      </c>
    </row>
    <row r="4960" spans="1:29" x14ac:dyDescent="0.25">
      <c r="A4960" t="s">
        <v>556</v>
      </c>
      <c r="B4960" t="s">
        <v>555</v>
      </c>
      <c r="O4960">
        <f t="shared" si="411"/>
        <v>0</v>
      </c>
      <c r="V4960">
        <v>0</v>
      </c>
      <c r="W4960" t="s">
        <v>352</v>
      </c>
    </row>
    <row r="4961" spans="1:31" x14ac:dyDescent="0.25">
      <c r="A4961" t="s">
        <v>556</v>
      </c>
      <c r="B4961" t="s">
        <v>555</v>
      </c>
      <c r="O4961">
        <f t="shared" si="411"/>
        <v>0</v>
      </c>
      <c r="V4961">
        <v>0</v>
      </c>
      <c r="W4961" t="s">
        <v>353</v>
      </c>
    </row>
    <row r="4962" spans="1:31" x14ac:dyDescent="0.25">
      <c r="A4962" t="s">
        <v>556</v>
      </c>
      <c r="B4962" t="s">
        <v>555</v>
      </c>
      <c r="O4962">
        <f t="shared" si="411"/>
        <v>0</v>
      </c>
      <c r="V4962">
        <v>0</v>
      </c>
      <c r="W4962" t="s">
        <v>461</v>
      </c>
    </row>
    <row r="4963" spans="1:31" x14ac:dyDescent="0.25">
      <c r="A4963" t="s">
        <v>556</v>
      </c>
      <c r="B4963" t="s">
        <v>555</v>
      </c>
      <c r="O4963">
        <f t="shared" si="411"/>
        <v>0</v>
      </c>
      <c r="V4963">
        <v>0</v>
      </c>
      <c r="W4963" t="s">
        <v>3</v>
      </c>
    </row>
    <row r="4964" spans="1:31" x14ac:dyDescent="0.25">
      <c r="A4964" t="s">
        <v>556</v>
      </c>
      <c r="B4964" t="s">
        <v>555</v>
      </c>
      <c r="O4964">
        <f t="shared" si="411"/>
        <v>0</v>
      </c>
      <c r="V4964">
        <v>0</v>
      </c>
      <c r="W4964" t="s">
        <v>11</v>
      </c>
      <c r="X4964" t="s">
        <v>12</v>
      </c>
      <c r="Y4964" t="s">
        <v>13</v>
      </c>
      <c r="Z4964" t="s">
        <v>14</v>
      </c>
      <c r="AA4964" t="s">
        <v>15</v>
      </c>
      <c r="AB4964" t="s">
        <v>16</v>
      </c>
      <c r="AC4964" t="s">
        <v>17</v>
      </c>
    </row>
    <row r="4965" spans="1:31" x14ac:dyDescent="0.25">
      <c r="A4965" t="s">
        <v>556</v>
      </c>
      <c r="B4965" t="s">
        <v>555</v>
      </c>
      <c r="O4965">
        <f t="shared" si="411"/>
        <v>0</v>
      </c>
      <c r="V4965">
        <v>0</v>
      </c>
      <c r="W4965" t="s">
        <v>18</v>
      </c>
      <c r="X4965" t="s">
        <v>18</v>
      </c>
      <c r="Y4965" t="s">
        <v>19</v>
      </c>
      <c r="Z4965" t="s">
        <v>20</v>
      </c>
      <c r="AA4965" t="s">
        <v>21</v>
      </c>
      <c r="AB4965" t="s">
        <v>22</v>
      </c>
    </row>
    <row r="4966" spans="1:31" x14ac:dyDescent="0.25">
      <c r="A4966" t="s">
        <v>556</v>
      </c>
      <c r="B4966" t="s">
        <v>555</v>
      </c>
      <c r="O4966">
        <f t="shared" si="411"/>
        <v>0</v>
      </c>
      <c r="V4966">
        <v>0</v>
      </c>
      <c r="W4966" t="s">
        <v>23</v>
      </c>
    </row>
    <row r="4967" spans="1:31" x14ac:dyDescent="0.25">
      <c r="A4967" t="s">
        <v>556</v>
      </c>
      <c r="B4967" t="s">
        <v>555</v>
      </c>
      <c r="O4967">
        <f t="shared" si="411"/>
        <v>0</v>
      </c>
      <c r="V4967">
        <v>0</v>
      </c>
      <c r="W4967" t="s">
        <v>79</v>
      </c>
    </row>
    <row r="4968" spans="1:31" x14ac:dyDescent="0.25">
      <c r="A4968" t="s">
        <v>556</v>
      </c>
      <c r="B4968" t="s">
        <v>555</v>
      </c>
      <c r="O4968">
        <f t="shared" si="411"/>
        <v>0</v>
      </c>
      <c r="V4968">
        <v>0</v>
      </c>
      <c r="W4968">
        <v>1</v>
      </c>
      <c r="X4968" t="s">
        <v>444</v>
      </c>
    </row>
    <row r="4969" spans="1:31" x14ac:dyDescent="0.25">
      <c r="A4969" t="s">
        <v>556</v>
      </c>
      <c r="B4969" t="s">
        <v>555</v>
      </c>
      <c r="O4969">
        <f t="shared" si="411"/>
        <v>0</v>
      </c>
      <c r="V4969">
        <v>0</v>
      </c>
      <c r="W4969" t="s">
        <v>18</v>
      </c>
      <c r="X4969" t="s">
        <v>81</v>
      </c>
    </row>
    <row r="4970" spans="1:31" x14ac:dyDescent="0.25">
      <c r="A4970" t="s">
        <v>556</v>
      </c>
      <c r="B4970" t="s">
        <v>555</v>
      </c>
      <c r="O4970">
        <f t="shared" si="411"/>
        <v>0</v>
      </c>
      <c r="V4970">
        <v>0</v>
      </c>
      <c r="W4970" t="s">
        <v>18</v>
      </c>
      <c r="X4970" t="s">
        <v>82</v>
      </c>
      <c r="Y4970" t="s">
        <v>83</v>
      </c>
      <c r="Z4970" t="s">
        <v>84</v>
      </c>
      <c r="AA4970" t="s">
        <v>85</v>
      </c>
      <c r="AB4970" t="s">
        <v>86</v>
      </c>
      <c r="AC4970" t="s">
        <v>84</v>
      </c>
      <c r="AD4970" t="s">
        <v>87</v>
      </c>
    </row>
    <row r="4971" spans="1:31" x14ac:dyDescent="0.25">
      <c r="A4971" t="s">
        <v>556</v>
      </c>
      <c r="B4971" t="s">
        <v>555</v>
      </c>
      <c r="O4971">
        <f t="shared" si="411"/>
        <v>0</v>
      </c>
      <c r="V4971">
        <v>0</v>
      </c>
      <c r="W4971" t="s">
        <v>18</v>
      </c>
      <c r="X4971" t="s">
        <v>83</v>
      </c>
      <c r="Y4971" t="s">
        <v>83</v>
      </c>
      <c r="Z4971" t="s">
        <v>88</v>
      </c>
      <c r="AA4971" t="s">
        <v>89</v>
      </c>
      <c r="AB4971" t="s">
        <v>90</v>
      </c>
      <c r="AC4971" t="s">
        <v>88</v>
      </c>
      <c r="AD4971" t="s">
        <v>91</v>
      </c>
    </row>
    <row r="4972" spans="1:31" x14ac:dyDescent="0.25">
      <c r="A4972" t="s">
        <v>556</v>
      </c>
      <c r="B4972" t="s">
        <v>555</v>
      </c>
      <c r="O4972">
        <f t="shared" si="411"/>
        <v>0</v>
      </c>
      <c r="V4972">
        <v>0</v>
      </c>
      <c r="W4972" t="s">
        <v>18</v>
      </c>
      <c r="X4972" t="s">
        <v>92</v>
      </c>
    </row>
    <row r="4973" spans="1:31" x14ac:dyDescent="0.25">
      <c r="A4973" t="s">
        <v>556</v>
      </c>
      <c r="B4973" t="s">
        <v>555</v>
      </c>
      <c r="O4973">
        <f t="shared" si="411"/>
        <v>0</v>
      </c>
      <c r="V4973">
        <v>0</v>
      </c>
      <c r="W4973" t="s">
        <v>18</v>
      </c>
      <c r="X4973">
        <v>10</v>
      </c>
      <c r="Y4973">
        <v>2930</v>
      </c>
      <c r="Z4973" t="s">
        <v>93</v>
      </c>
      <c r="AA4973" t="s">
        <v>94</v>
      </c>
      <c r="AB4973" t="s">
        <v>95</v>
      </c>
      <c r="AC4973" t="s">
        <v>96</v>
      </c>
      <c r="AD4973" t="s">
        <v>97</v>
      </c>
      <c r="AE4973">
        <v>5644.8531999999996</v>
      </c>
    </row>
    <row r="4974" spans="1:31" x14ac:dyDescent="0.25">
      <c r="A4974" t="s">
        <v>556</v>
      </c>
      <c r="B4974" t="s">
        <v>555</v>
      </c>
      <c r="O4974">
        <f t="shared" si="411"/>
        <v>0</v>
      </c>
      <c r="V4974">
        <v>0</v>
      </c>
      <c r="W4974" t="s">
        <v>18</v>
      </c>
      <c r="X4974">
        <v>20</v>
      </c>
      <c r="Y4974">
        <v>2889</v>
      </c>
      <c r="Z4974" t="s">
        <v>229</v>
      </c>
      <c r="AA4974" t="s">
        <v>94</v>
      </c>
      <c r="AB4974" t="s">
        <v>230</v>
      </c>
      <c r="AC4974" t="s">
        <v>231</v>
      </c>
      <c r="AD4974" t="s">
        <v>445</v>
      </c>
      <c r="AE4974">
        <v>25067.987499999999</v>
      </c>
    </row>
    <row r="4975" spans="1:31" x14ac:dyDescent="0.25">
      <c r="A4975" t="s">
        <v>556</v>
      </c>
      <c r="B4975" t="s">
        <v>555</v>
      </c>
      <c r="O4975">
        <f t="shared" si="411"/>
        <v>0</v>
      </c>
      <c r="V4975">
        <v>0</v>
      </c>
      <c r="W4975" t="s">
        <v>18</v>
      </c>
      <c r="X4975">
        <v>25</v>
      </c>
      <c r="Y4975">
        <v>2932</v>
      </c>
      <c r="Z4975" t="s">
        <v>102</v>
      </c>
      <c r="AA4975" t="s">
        <v>94</v>
      </c>
      <c r="AB4975" t="s">
        <v>103</v>
      </c>
      <c r="AC4975" t="s">
        <v>104</v>
      </c>
      <c r="AD4975" t="s">
        <v>446</v>
      </c>
      <c r="AE4975">
        <v>15944.7523</v>
      </c>
    </row>
    <row r="4976" spans="1:31" x14ac:dyDescent="0.25">
      <c r="A4976" t="s">
        <v>556</v>
      </c>
      <c r="B4976" t="s">
        <v>555</v>
      </c>
      <c r="O4976">
        <f t="shared" si="411"/>
        <v>0</v>
      </c>
      <c r="V4976">
        <v>0</v>
      </c>
      <c r="W4976" t="s">
        <v>18</v>
      </c>
      <c r="X4976">
        <v>60</v>
      </c>
      <c r="Y4976">
        <v>2701</v>
      </c>
      <c r="Z4976" t="s">
        <v>184</v>
      </c>
      <c r="AA4976" t="s">
        <v>94</v>
      </c>
      <c r="AB4976" t="s">
        <v>181</v>
      </c>
      <c r="AC4976" t="s">
        <v>182</v>
      </c>
      <c r="AD4976" t="s">
        <v>447</v>
      </c>
      <c r="AE4976">
        <v>27149.965899999999</v>
      </c>
    </row>
    <row r="4977" spans="1:31" x14ac:dyDescent="0.25">
      <c r="A4977" t="s">
        <v>556</v>
      </c>
      <c r="B4977" t="s">
        <v>555</v>
      </c>
      <c r="O4977">
        <f t="shared" si="411"/>
        <v>0</v>
      </c>
      <c r="V4977">
        <v>0</v>
      </c>
      <c r="W4977" t="s">
        <v>18</v>
      </c>
      <c r="X4977" t="s">
        <v>81</v>
      </c>
      <c r="Y4977" t="s">
        <v>106</v>
      </c>
    </row>
    <row r="4978" spans="1:31" x14ac:dyDescent="0.25">
      <c r="A4978" t="s">
        <v>556</v>
      </c>
      <c r="B4978" t="s">
        <v>555</v>
      </c>
      <c r="O4978">
        <f t="shared" si="411"/>
        <v>0</v>
      </c>
      <c r="V4978">
        <v>0</v>
      </c>
      <c r="W4978" t="s">
        <v>18</v>
      </c>
      <c r="X4978" t="s">
        <v>107</v>
      </c>
      <c r="Y4978" t="s">
        <v>487</v>
      </c>
    </row>
    <row r="4979" spans="1:31" x14ac:dyDescent="0.25">
      <c r="A4979" t="s">
        <v>556</v>
      </c>
      <c r="B4979" t="s">
        <v>555</v>
      </c>
      <c r="O4979">
        <f t="shared" si="411"/>
        <v>0</v>
      </c>
      <c r="V4979">
        <v>0</v>
      </c>
      <c r="W4979" t="s">
        <v>79</v>
      </c>
    </row>
    <row r="4980" spans="1:31" x14ac:dyDescent="0.25">
      <c r="A4980" t="s">
        <v>556</v>
      </c>
      <c r="B4980" t="s">
        <v>555</v>
      </c>
      <c r="O4980">
        <f t="shared" si="411"/>
        <v>0</v>
      </c>
      <c r="V4980">
        <v>0</v>
      </c>
      <c r="W4980" t="s">
        <v>79</v>
      </c>
    </row>
    <row r="4981" spans="1:31" x14ac:dyDescent="0.25">
      <c r="A4981" t="s">
        <v>556</v>
      </c>
      <c r="B4981" t="s">
        <v>555</v>
      </c>
      <c r="O4981">
        <f t="shared" si="411"/>
        <v>0</v>
      </c>
      <c r="V4981">
        <v>0</v>
      </c>
      <c r="W4981">
        <v>0</v>
      </c>
      <c r="X4981" t="s">
        <v>449</v>
      </c>
    </row>
    <row r="4982" spans="1:31" x14ac:dyDescent="0.25">
      <c r="A4982" t="s">
        <v>556</v>
      </c>
      <c r="B4982" t="s">
        <v>555</v>
      </c>
      <c r="O4982">
        <f t="shared" si="411"/>
        <v>0</v>
      </c>
      <c r="V4982">
        <v>0</v>
      </c>
      <c r="W4982" t="s">
        <v>18</v>
      </c>
      <c r="X4982" t="s">
        <v>81</v>
      </c>
    </row>
    <row r="4983" spans="1:31" x14ac:dyDescent="0.25">
      <c r="A4983" t="s">
        <v>556</v>
      </c>
      <c r="B4983" t="s">
        <v>555</v>
      </c>
      <c r="O4983">
        <f t="shared" si="411"/>
        <v>0</v>
      </c>
      <c r="V4983">
        <v>0</v>
      </c>
      <c r="W4983" t="s">
        <v>18</v>
      </c>
      <c r="X4983" t="s">
        <v>82</v>
      </c>
      <c r="Y4983" t="s">
        <v>83</v>
      </c>
      <c r="Z4983" t="s">
        <v>84</v>
      </c>
      <c r="AA4983" t="s">
        <v>85</v>
      </c>
      <c r="AB4983" t="s">
        <v>86</v>
      </c>
      <c r="AC4983" t="s">
        <v>84</v>
      </c>
      <c r="AD4983" t="s">
        <v>87</v>
      </c>
    </row>
    <row r="4984" spans="1:31" x14ac:dyDescent="0.25">
      <c r="A4984" t="s">
        <v>556</v>
      </c>
      <c r="B4984" t="s">
        <v>555</v>
      </c>
      <c r="O4984">
        <f t="shared" si="411"/>
        <v>0</v>
      </c>
      <c r="V4984">
        <v>0</v>
      </c>
      <c r="W4984" t="s">
        <v>18</v>
      </c>
      <c r="X4984" t="s">
        <v>83</v>
      </c>
      <c r="Y4984" t="s">
        <v>83</v>
      </c>
      <c r="Z4984" t="s">
        <v>88</v>
      </c>
      <c r="AA4984" t="s">
        <v>89</v>
      </c>
      <c r="AB4984" t="s">
        <v>90</v>
      </c>
      <c r="AC4984" t="s">
        <v>88</v>
      </c>
      <c r="AD4984" t="s">
        <v>91</v>
      </c>
    </row>
    <row r="4985" spans="1:31" x14ac:dyDescent="0.25">
      <c r="A4985" t="s">
        <v>556</v>
      </c>
      <c r="B4985" t="s">
        <v>555</v>
      </c>
      <c r="O4985">
        <f t="shared" si="411"/>
        <v>0</v>
      </c>
      <c r="V4985">
        <v>0</v>
      </c>
      <c r="W4985" t="s">
        <v>18</v>
      </c>
      <c r="X4985" t="s">
        <v>92</v>
      </c>
    </row>
    <row r="4986" spans="1:31" x14ac:dyDescent="0.25">
      <c r="A4986" t="s">
        <v>556</v>
      </c>
      <c r="B4986" t="s">
        <v>555</v>
      </c>
      <c r="O4986">
        <f t="shared" si="411"/>
        <v>0</v>
      </c>
      <c r="V4986">
        <v>0</v>
      </c>
      <c r="W4986" t="s">
        <v>18</v>
      </c>
      <c r="X4986">
        <v>10</v>
      </c>
      <c r="Y4986">
        <v>2934</v>
      </c>
      <c r="Z4986" t="s">
        <v>264</v>
      </c>
      <c r="AA4986" t="s">
        <v>94</v>
      </c>
      <c r="AB4986" t="s">
        <v>181</v>
      </c>
      <c r="AC4986" t="s">
        <v>182</v>
      </c>
      <c r="AD4986" t="s">
        <v>265</v>
      </c>
      <c r="AE4986">
        <v>0</v>
      </c>
    </row>
    <row r="4987" spans="1:31" x14ac:dyDescent="0.25">
      <c r="A4987" t="s">
        <v>556</v>
      </c>
      <c r="B4987" t="s">
        <v>555</v>
      </c>
      <c r="O4987">
        <f t="shared" si="411"/>
        <v>0</v>
      </c>
      <c r="V4987">
        <v>0</v>
      </c>
      <c r="W4987" t="s">
        <v>18</v>
      </c>
      <c r="X4987" t="s">
        <v>81</v>
      </c>
      <c r="Y4987" t="s">
        <v>106</v>
      </c>
    </row>
    <row r="4988" spans="1:31" x14ac:dyDescent="0.25">
      <c r="A4988" t="s">
        <v>556</v>
      </c>
      <c r="B4988" t="s">
        <v>555</v>
      </c>
      <c r="O4988">
        <f t="shared" si="411"/>
        <v>0</v>
      </c>
      <c r="V4988">
        <v>0</v>
      </c>
      <c r="W4988" t="s">
        <v>18</v>
      </c>
      <c r="X4988" t="s">
        <v>107</v>
      </c>
      <c r="Y4988" t="s">
        <v>266</v>
      </c>
    </row>
    <row r="4989" spans="1:31" x14ac:dyDescent="0.25">
      <c r="A4989" t="s">
        <v>556</v>
      </c>
      <c r="B4989" t="s">
        <v>555</v>
      </c>
      <c r="O4989">
        <f t="shared" si="411"/>
        <v>0</v>
      </c>
      <c r="V4989">
        <v>0</v>
      </c>
      <c r="W4989" t="s">
        <v>79</v>
      </c>
    </row>
    <row r="4990" spans="1:31" x14ac:dyDescent="0.25">
      <c r="A4990" t="s">
        <v>556</v>
      </c>
      <c r="B4990" t="s">
        <v>555</v>
      </c>
      <c r="O4990">
        <f t="shared" si="411"/>
        <v>0</v>
      </c>
      <c r="V4990">
        <v>0</v>
      </c>
    </row>
    <row r="4991" spans="1:31" x14ac:dyDescent="0.25">
      <c r="A4991" t="s">
        <v>556</v>
      </c>
      <c r="B4991" t="s">
        <v>555</v>
      </c>
      <c r="O4991">
        <f t="shared" si="411"/>
        <v>0</v>
      </c>
      <c r="V4991">
        <v>0</v>
      </c>
    </row>
    <row r="4992" spans="1:31" x14ac:dyDescent="0.25">
      <c r="A4992" t="s">
        <v>556</v>
      </c>
      <c r="B4992" t="s">
        <v>555</v>
      </c>
      <c r="O4992">
        <f t="shared" si="411"/>
        <v>0</v>
      </c>
      <c r="V4992">
        <v>0</v>
      </c>
    </row>
    <row r="4993" spans="1:22" x14ac:dyDescent="0.25">
      <c r="A4993" t="s">
        <v>556</v>
      </c>
      <c r="B4993" t="s">
        <v>555</v>
      </c>
      <c r="O4993">
        <f t="shared" si="411"/>
        <v>0</v>
      </c>
      <c r="V4993">
        <v>0</v>
      </c>
    </row>
    <row r="4994" spans="1:22" x14ac:dyDescent="0.25">
      <c r="A4994" t="s">
        <v>556</v>
      </c>
      <c r="B4994" t="s">
        <v>555</v>
      </c>
      <c r="O4994">
        <f t="shared" si="411"/>
        <v>0</v>
      </c>
      <c r="V4994">
        <v>0</v>
      </c>
    </row>
    <row r="4995" spans="1:22" x14ac:dyDescent="0.25">
      <c r="A4995" t="s">
        <v>556</v>
      </c>
      <c r="B4995" t="s">
        <v>555</v>
      </c>
      <c r="O4995">
        <f t="shared" si="411"/>
        <v>0</v>
      </c>
      <c r="V4995">
        <v>0</v>
      </c>
    </row>
    <row r="4996" spans="1:22" x14ac:dyDescent="0.25">
      <c r="A4996" t="s">
        <v>556</v>
      </c>
      <c r="B4996" t="s">
        <v>555</v>
      </c>
      <c r="O4996">
        <f t="shared" ref="O4996:O5059" si="412">+COUNTA(C4996:N4996)</f>
        <v>0</v>
      </c>
      <c r="V4996">
        <v>0</v>
      </c>
    </row>
    <row r="4997" spans="1:22" x14ac:dyDescent="0.25">
      <c r="A4997" t="s">
        <v>556</v>
      </c>
      <c r="B4997" t="s">
        <v>555</v>
      </c>
      <c r="O4997">
        <f t="shared" si="412"/>
        <v>0</v>
      </c>
      <c r="V4997">
        <v>0</v>
      </c>
    </row>
    <row r="4998" spans="1:22" x14ac:dyDescent="0.25">
      <c r="A4998" t="s">
        <v>556</v>
      </c>
      <c r="B4998" t="s">
        <v>555</v>
      </c>
      <c r="O4998">
        <f t="shared" si="412"/>
        <v>0</v>
      </c>
      <c r="V4998">
        <v>0</v>
      </c>
    </row>
    <row r="4999" spans="1:22" x14ac:dyDescent="0.25">
      <c r="A4999" t="s">
        <v>556</v>
      </c>
      <c r="B4999" t="s">
        <v>555</v>
      </c>
      <c r="O4999">
        <f t="shared" si="412"/>
        <v>0</v>
      </c>
      <c r="V4999">
        <v>0</v>
      </c>
    </row>
    <row r="5000" spans="1:22" x14ac:dyDescent="0.25">
      <c r="A5000" t="s">
        <v>556</v>
      </c>
      <c r="B5000" t="s">
        <v>555</v>
      </c>
      <c r="O5000">
        <f t="shared" si="412"/>
        <v>0</v>
      </c>
      <c r="V5000">
        <v>0</v>
      </c>
    </row>
    <row r="5001" spans="1:22" x14ac:dyDescent="0.25">
      <c r="A5001" t="s">
        <v>556</v>
      </c>
      <c r="B5001" t="s">
        <v>555</v>
      </c>
      <c r="O5001">
        <f t="shared" si="412"/>
        <v>0</v>
      </c>
      <c r="V5001">
        <v>0</v>
      </c>
    </row>
    <row r="5002" spans="1:22" x14ac:dyDescent="0.25">
      <c r="A5002" t="s">
        <v>556</v>
      </c>
      <c r="B5002" t="s">
        <v>555</v>
      </c>
      <c r="O5002">
        <f t="shared" si="412"/>
        <v>0</v>
      </c>
      <c r="V5002">
        <v>0</v>
      </c>
    </row>
    <row r="5003" spans="1:22" x14ac:dyDescent="0.25">
      <c r="A5003" t="s">
        <v>556</v>
      </c>
      <c r="B5003" t="s">
        <v>555</v>
      </c>
      <c r="O5003">
        <f t="shared" si="412"/>
        <v>0</v>
      </c>
      <c r="V5003">
        <v>0</v>
      </c>
    </row>
    <row r="5004" spans="1:22" x14ac:dyDescent="0.25">
      <c r="A5004" t="s">
        <v>556</v>
      </c>
      <c r="B5004" t="s">
        <v>555</v>
      </c>
      <c r="O5004">
        <f t="shared" si="412"/>
        <v>0</v>
      </c>
      <c r="V5004">
        <v>0</v>
      </c>
    </row>
    <row r="5005" spans="1:22" x14ac:dyDescent="0.25">
      <c r="A5005" t="s">
        <v>556</v>
      </c>
      <c r="B5005" t="s">
        <v>555</v>
      </c>
      <c r="O5005">
        <f t="shared" si="412"/>
        <v>0</v>
      </c>
      <c r="V5005">
        <v>0</v>
      </c>
    </row>
    <row r="5006" spans="1:22" x14ac:dyDescent="0.25">
      <c r="A5006" t="s">
        <v>556</v>
      </c>
      <c r="B5006" t="s">
        <v>555</v>
      </c>
      <c r="O5006">
        <f t="shared" si="412"/>
        <v>0</v>
      </c>
      <c r="V5006">
        <v>0</v>
      </c>
    </row>
    <row r="5007" spans="1:22" x14ac:dyDescent="0.25">
      <c r="A5007" t="s">
        <v>556</v>
      </c>
      <c r="B5007" t="s">
        <v>555</v>
      </c>
      <c r="O5007">
        <f t="shared" si="412"/>
        <v>0</v>
      </c>
      <c r="V5007">
        <v>0</v>
      </c>
    </row>
    <row r="5008" spans="1:22" x14ac:dyDescent="0.25">
      <c r="A5008" t="s">
        <v>556</v>
      </c>
      <c r="B5008" t="s">
        <v>555</v>
      </c>
      <c r="O5008">
        <f t="shared" si="412"/>
        <v>0</v>
      </c>
      <c r="V5008">
        <v>0</v>
      </c>
    </row>
    <row r="5009" spans="1:23" x14ac:dyDescent="0.25">
      <c r="A5009" t="s">
        <v>556</v>
      </c>
      <c r="B5009" t="s">
        <v>555</v>
      </c>
      <c r="O5009">
        <f t="shared" si="412"/>
        <v>0</v>
      </c>
      <c r="V5009">
        <v>0</v>
      </c>
    </row>
    <row r="5010" spans="1:23" x14ac:dyDescent="0.25">
      <c r="A5010" t="s">
        <v>556</v>
      </c>
      <c r="B5010" t="s">
        <v>555</v>
      </c>
      <c r="O5010">
        <f t="shared" si="412"/>
        <v>0</v>
      </c>
      <c r="V5010">
        <v>0</v>
      </c>
    </row>
    <row r="5011" spans="1:23" x14ac:dyDescent="0.25">
      <c r="A5011" t="s">
        <v>556</v>
      </c>
      <c r="B5011" t="s">
        <v>555</v>
      </c>
      <c r="O5011">
        <f t="shared" si="412"/>
        <v>0</v>
      </c>
      <c r="V5011">
        <v>0</v>
      </c>
    </row>
    <row r="5012" spans="1:23" x14ac:dyDescent="0.25">
      <c r="A5012" t="s">
        <v>556</v>
      </c>
      <c r="B5012" t="s">
        <v>555</v>
      </c>
      <c r="O5012">
        <f t="shared" si="412"/>
        <v>0</v>
      </c>
      <c r="V5012">
        <v>0</v>
      </c>
    </row>
    <row r="5013" spans="1:23" x14ac:dyDescent="0.25">
      <c r="A5013" t="s">
        <v>556</v>
      </c>
      <c r="B5013" t="s">
        <v>555</v>
      </c>
      <c r="O5013">
        <f t="shared" si="412"/>
        <v>0</v>
      </c>
      <c r="V5013">
        <v>0</v>
      </c>
    </row>
    <row r="5014" spans="1:23" x14ac:dyDescent="0.25">
      <c r="A5014" t="s">
        <v>556</v>
      </c>
      <c r="B5014" t="s">
        <v>555</v>
      </c>
      <c r="O5014">
        <f t="shared" si="412"/>
        <v>0</v>
      </c>
      <c r="V5014">
        <v>0</v>
      </c>
    </row>
    <row r="5015" spans="1:23" x14ac:dyDescent="0.25">
      <c r="A5015" t="s">
        <v>556</v>
      </c>
      <c r="B5015" t="s">
        <v>555</v>
      </c>
      <c r="O5015">
        <f t="shared" si="412"/>
        <v>0</v>
      </c>
      <c r="V5015">
        <v>0</v>
      </c>
    </row>
    <row r="5016" spans="1:23" x14ac:dyDescent="0.25">
      <c r="A5016" t="s">
        <v>556</v>
      </c>
      <c r="B5016" t="s">
        <v>555</v>
      </c>
      <c r="O5016">
        <f t="shared" si="412"/>
        <v>0</v>
      </c>
      <c r="V5016">
        <v>0</v>
      </c>
      <c r="W5016" t="s">
        <v>488</v>
      </c>
    </row>
    <row r="5017" spans="1:23" x14ac:dyDescent="0.25">
      <c r="A5017" t="s">
        <v>556</v>
      </c>
      <c r="B5017" t="s">
        <v>555</v>
      </c>
      <c r="O5017">
        <f t="shared" si="412"/>
        <v>0</v>
      </c>
      <c r="V5017">
        <v>0</v>
      </c>
      <c r="W5017" t="s">
        <v>2</v>
      </c>
    </row>
    <row r="5018" spans="1:23" x14ac:dyDescent="0.25">
      <c r="A5018" t="s">
        <v>556</v>
      </c>
      <c r="B5018" t="s">
        <v>555</v>
      </c>
      <c r="O5018">
        <f t="shared" si="412"/>
        <v>0</v>
      </c>
      <c r="V5018">
        <v>0</v>
      </c>
      <c r="W5018" t="s">
        <v>3</v>
      </c>
    </row>
    <row r="5019" spans="1:23" x14ac:dyDescent="0.25">
      <c r="A5019" t="s">
        <v>556</v>
      </c>
      <c r="B5019" t="s">
        <v>555</v>
      </c>
      <c r="O5019">
        <f t="shared" si="412"/>
        <v>0</v>
      </c>
      <c r="V5019">
        <v>0</v>
      </c>
      <c r="W5019" t="s">
        <v>4</v>
      </c>
    </row>
    <row r="5020" spans="1:23" x14ac:dyDescent="0.25">
      <c r="A5020" t="s">
        <v>556</v>
      </c>
      <c r="B5020" t="s">
        <v>555</v>
      </c>
      <c r="O5020">
        <f t="shared" si="412"/>
        <v>0</v>
      </c>
      <c r="V5020">
        <v>0</v>
      </c>
      <c r="W5020" t="s">
        <v>5</v>
      </c>
    </row>
    <row r="5021" spans="1:23" x14ac:dyDescent="0.25">
      <c r="A5021" t="s">
        <v>556</v>
      </c>
      <c r="B5021" t="s">
        <v>555</v>
      </c>
      <c r="O5021">
        <f t="shared" si="412"/>
        <v>0</v>
      </c>
      <c r="V5021">
        <v>0</v>
      </c>
    </row>
    <row r="5022" spans="1:23" x14ac:dyDescent="0.25">
      <c r="A5022" t="s">
        <v>556</v>
      </c>
      <c r="B5022" t="s">
        <v>555</v>
      </c>
      <c r="O5022">
        <f t="shared" si="412"/>
        <v>0</v>
      </c>
      <c r="V5022">
        <v>0</v>
      </c>
      <c r="W5022" t="s">
        <v>6</v>
      </c>
    </row>
    <row r="5023" spans="1:23" x14ac:dyDescent="0.25">
      <c r="A5023" t="s">
        <v>556</v>
      </c>
      <c r="B5023" t="s">
        <v>555</v>
      </c>
      <c r="O5023">
        <f t="shared" si="412"/>
        <v>0</v>
      </c>
      <c r="V5023">
        <v>0</v>
      </c>
    </row>
    <row r="5024" spans="1:23" x14ac:dyDescent="0.25">
      <c r="A5024" t="s">
        <v>556</v>
      </c>
      <c r="B5024" t="s">
        <v>555</v>
      </c>
      <c r="O5024">
        <f t="shared" si="412"/>
        <v>0</v>
      </c>
      <c r="V5024">
        <v>0</v>
      </c>
      <c r="W5024" t="s">
        <v>7</v>
      </c>
    </row>
    <row r="5025" spans="1:29" x14ac:dyDescent="0.25">
      <c r="A5025" t="s">
        <v>556</v>
      </c>
      <c r="B5025" t="s">
        <v>555</v>
      </c>
      <c r="O5025">
        <f t="shared" si="412"/>
        <v>0</v>
      </c>
      <c r="V5025">
        <v>0</v>
      </c>
    </row>
    <row r="5026" spans="1:29" x14ac:dyDescent="0.25">
      <c r="A5026" t="s">
        <v>556</v>
      </c>
      <c r="B5026" t="s">
        <v>555</v>
      </c>
      <c r="O5026">
        <f t="shared" si="412"/>
        <v>0</v>
      </c>
      <c r="V5026">
        <v>0</v>
      </c>
      <c r="W5026" t="s">
        <v>489</v>
      </c>
    </row>
    <row r="5027" spans="1:29" x14ac:dyDescent="0.25">
      <c r="A5027" t="s">
        <v>556</v>
      </c>
      <c r="B5027" t="s">
        <v>555</v>
      </c>
      <c r="O5027">
        <f t="shared" si="412"/>
        <v>0</v>
      </c>
      <c r="V5027">
        <v>0</v>
      </c>
      <c r="W5027" t="s">
        <v>353</v>
      </c>
    </row>
    <row r="5028" spans="1:29" x14ac:dyDescent="0.25">
      <c r="A5028" t="s">
        <v>556</v>
      </c>
      <c r="B5028" t="s">
        <v>555</v>
      </c>
      <c r="O5028">
        <f t="shared" si="412"/>
        <v>0</v>
      </c>
      <c r="V5028">
        <v>0</v>
      </c>
      <c r="W5028" t="s">
        <v>490</v>
      </c>
    </row>
    <row r="5029" spans="1:29" x14ac:dyDescent="0.25">
      <c r="A5029" t="s">
        <v>556</v>
      </c>
      <c r="B5029" t="s">
        <v>555</v>
      </c>
      <c r="O5029">
        <f t="shared" si="412"/>
        <v>0</v>
      </c>
      <c r="V5029">
        <v>0</v>
      </c>
      <c r="W5029" t="s">
        <v>3</v>
      </c>
    </row>
    <row r="5030" spans="1:29" x14ac:dyDescent="0.25">
      <c r="A5030" t="s">
        <v>556</v>
      </c>
      <c r="B5030" t="s">
        <v>555</v>
      </c>
      <c r="O5030">
        <f t="shared" si="412"/>
        <v>0</v>
      </c>
      <c r="V5030">
        <v>0</v>
      </c>
      <c r="W5030" t="s">
        <v>11</v>
      </c>
      <c r="X5030" t="s">
        <v>12</v>
      </c>
      <c r="Y5030" t="s">
        <v>13</v>
      </c>
      <c r="Z5030" t="s">
        <v>14</v>
      </c>
      <c r="AA5030" t="s">
        <v>15</v>
      </c>
      <c r="AB5030" t="s">
        <v>16</v>
      </c>
      <c r="AC5030" t="s">
        <v>17</v>
      </c>
    </row>
    <row r="5031" spans="1:29" x14ac:dyDescent="0.25">
      <c r="A5031" t="s">
        <v>556</v>
      </c>
      <c r="B5031" t="s">
        <v>555</v>
      </c>
      <c r="O5031">
        <f t="shared" si="412"/>
        <v>0</v>
      </c>
      <c r="V5031">
        <v>0</v>
      </c>
      <c r="W5031" t="s">
        <v>18</v>
      </c>
      <c r="X5031" t="s">
        <v>18</v>
      </c>
      <c r="Y5031" t="s">
        <v>19</v>
      </c>
      <c r="Z5031" t="s">
        <v>20</v>
      </c>
      <c r="AA5031" t="s">
        <v>21</v>
      </c>
      <c r="AB5031" t="s">
        <v>22</v>
      </c>
    </row>
    <row r="5032" spans="1:29" x14ac:dyDescent="0.25">
      <c r="A5032" t="s">
        <v>556</v>
      </c>
      <c r="B5032" t="s">
        <v>555</v>
      </c>
      <c r="O5032">
        <f t="shared" si="412"/>
        <v>0</v>
      </c>
      <c r="V5032">
        <v>0</v>
      </c>
      <c r="W5032" t="s">
        <v>23</v>
      </c>
    </row>
    <row r="5033" spans="1:29" x14ac:dyDescent="0.25">
      <c r="A5033" t="s">
        <v>556</v>
      </c>
      <c r="B5033" t="s">
        <v>555</v>
      </c>
      <c r="E5033" t="str">
        <f>+Y5033</f>
        <v xml:space="preserve">PL000111472.2206004.00                             </v>
      </c>
      <c r="F5033" t="str">
        <f>+Z5033</f>
        <v xml:space="preserve"> ZURRON EXT 2400X600 2  </v>
      </c>
      <c r="M5033">
        <v>24</v>
      </c>
      <c r="N5033" t="s">
        <v>27</v>
      </c>
      <c r="O5033">
        <f t="shared" si="412"/>
        <v>4</v>
      </c>
      <c r="V5033">
        <v>0</v>
      </c>
      <c r="W5033">
        <v>1</v>
      </c>
      <c r="X5033" t="s">
        <v>24</v>
      </c>
      <c r="Y5033" t="s">
        <v>355</v>
      </c>
      <c r="Z5033" t="s">
        <v>356</v>
      </c>
      <c r="AA5033">
        <v>24</v>
      </c>
      <c r="AB5033" t="s">
        <v>27</v>
      </c>
      <c r="AC5033">
        <v>0</v>
      </c>
    </row>
    <row r="5034" spans="1:29" x14ac:dyDescent="0.25">
      <c r="A5034" t="s">
        <v>556</v>
      </c>
      <c r="B5034" t="s">
        <v>555</v>
      </c>
      <c r="G5034" t="str">
        <f t="shared" ref="G5034:G5046" si="413">+Y5034</f>
        <v xml:space="preserve">         02211757-04                               </v>
      </c>
      <c r="H5034" t="str">
        <f t="shared" ref="H5034:H5046" si="414">+Z5034</f>
        <v xml:space="preserve"> StrechC-7 330mmx450mTr </v>
      </c>
      <c r="M5034">
        <v>360</v>
      </c>
      <c r="N5034" t="s">
        <v>31</v>
      </c>
      <c r="O5034">
        <f t="shared" si="412"/>
        <v>4</v>
      </c>
      <c r="V5034">
        <v>0</v>
      </c>
      <c r="W5034" t="s">
        <v>28</v>
      </c>
      <c r="X5034" t="s">
        <v>24</v>
      </c>
      <c r="Y5034" t="s">
        <v>29</v>
      </c>
      <c r="Z5034" t="s">
        <v>30</v>
      </c>
      <c r="AA5034">
        <v>360</v>
      </c>
      <c r="AB5034" t="s">
        <v>31</v>
      </c>
      <c r="AC5034">
        <v>20868.48</v>
      </c>
    </row>
    <row r="5035" spans="1:29" x14ac:dyDescent="0.25">
      <c r="A5035" t="s">
        <v>556</v>
      </c>
      <c r="B5035" t="s">
        <v>555</v>
      </c>
      <c r="G5035" t="str">
        <f t="shared" si="413"/>
        <v xml:space="preserve">         07612105-00                               </v>
      </c>
      <c r="H5035" t="str">
        <f t="shared" si="414"/>
        <v xml:space="preserve"> Cinta Adh.Transparen 2 </v>
      </c>
      <c r="M5035">
        <v>0.57599999999999996</v>
      </c>
      <c r="N5035" t="s">
        <v>35</v>
      </c>
      <c r="O5035">
        <f t="shared" si="412"/>
        <v>4</v>
      </c>
      <c r="V5035">
        <v>0</v>
      </c>
      <c r="W5035" t="s">
        <v>28</v>
      </c>
      <c r="X5035" t="s">
        <v>32</v>
      </c>
      <c r="Y5035" t="s">
        <v>33</v>
      </c>
      <c r="Z5035" t="s">
        <v>34</v>
      </c>
      <c r="AA5035">
        <v>0.57599999999999996</v>
      </c>
      <c r="AB5035" t="s">
        <v>35</v>
      </c>
      <c r="AC5035">
        <v>2854.6559999999999</v>
      </c>
    </row>
    <row r="5036" spans="1:29" x14ac:dyDescent="0.25">
      <c r="A5036" t="s">
        <v>556</v>
      </c>
      <c r="B5036" t="s">
        <v>555</v>
      </c>
      <c r="G5036" t="str">
        <f t="shared" si="413"/>
        <v xml:space="preserve">         07132291-00                               </v>
      </c>
      <c r="H5036" t="str">
        <f t="shared" si="414"/>
        <v xml:space="preserve"> ESQUIN CARTON PEQUEÑO  </v>
      </c>
      <c r="M5036">
        <v>96</v>
      </c>
      <c r="N5036" t="s">
        <v>27</v>
      </c>
      <c r="O5036">
        <f t="shared" si="412"/>
        <v>4</v>
      </c>
      <c r="V5036">
        <v>0</v>
      </c>
      <c r="W5036" t="s">
        <v>28</v>
      </c>
      <c r="X5036" t="s">
        <v>36</v>
      </c>
      <c r="Y5036" t="s">
        <v>40</v>
      </c>
      <c r="Z5036" t="s">
        <v>41</v>
      </c>
      <c r="AA5036">
        <v>96</v>
      </c>
      <c r="AB5036" t="s">
        <v>27</v>
      </c>
      <c r="AC5036">
        <v>46938.1152</v>
      </c>
    </row>
    <row r="5037" spans="1:29" x14ac:dyDescent="0.25">
      <c r="A5037" t="s">
        <v>556</v>
      </c>
      <c r="B5037" t="s">
        <v>555</v>
      </c>
      <c r="G5037" t="str">
        <f t="shared" si="413"/>
        <v xml:space="preserve">         07132299-00                               </v>
      </c>
      <c r="H5037" t="str">
        <f t="shared" si="414"/>
        <v xml:space="preserve"> ESQUINERO CARTON GRAND </v>
      </c>
      <c r="M5037">
        <v>192</v>
      </c>
      <c r="N5037" t="s">
        <v>27</v>
      </c>
      <c r="O5037">
        <f t="shared" si="412"/>
        <v>4</v>
      </c>
      <c r="V5037">
        <v>0</v>
      </c>
      <c r="W5037" t="s">
        <v>28</v>
      </c>
      <c r="X5037" t="s">
        <v>39</v>
      </c>
      <c r="Y5037" t="s">
        <v>37</v>
      </c>
      <c r="Z5037" t="s">
        <v>38</v>
      </c>
      <c r="AA5037">
        <v>192</v>
      </c>
      <c r="AB5037" t="s">
        <v>27</v>
      </c>
      <c r="AC5037">
        <v>44160</v>
      </c>
    </row>
    <row r="5038" spans="1:29" x14ac:dyDescent="0.25">
      <c r="A5038" t="s">
        <v>556</v>
      </c>
      <c r="B5038" t="s">
        <v>555</v>
      </c>
      <c r="G5038" t="str">
        <f t="shared" si="413"/>
        <v xml:space="preserve">         05115102-00                               </v>
      </c>
      <c r="H5038" t="str">
        <f t="shared" si="414"/>
        <v xml:space="preserve"> Torn. 8x 1-½" CP.PH NG </v>
      </c>
      <c r="M5038">
        <v>1152</v>
      </c>
      <c r="N5038" t="s">
        <v>27</v>
      </c>
      <c r="O5038">
        <f t="shared" si="412"/>
        <v>4</v>
      </c>
      <c r="V5038">
        <v>0</v>
      </c>
      <c r="W5038" t="s">
        <v>28</v>
      </c>
      <c r="X5038" t="s">
        <v>42</v>
      </c>
      <c r="Y5038" t="s">
        <v>43</v>
      </c>
      <c r="Z5038" t="s">
        <v>44</v>
      </c>
      <c r="AA5038">
        <v>1152</v>
      </c>
      <c r="AB5038" t="s">
        <v>27</v>
      </c>
      <c r="AC5038">
        <v>49881.599999999999</v>
      </c>
    </row>
    <row r="5039" spans="1:29" x14ac:dyDescent="0.25">
      <c r="A5039" t="s">
        <v>556</v>
      </c>
      <c r="B5039" t="s">
        <v>555</v>
      </c>
      <c r="G5039" t="str">
        <f t="shared" si="413"/>
        <v xml:space="preserve">         06511113-01                               </v>
      </c>
      <c r="H5039" t="str">
        <f t="shared" si="414"/>
        <v xml:space="preserve"> Corredera Full Ext. 14 </v>
      </c>
      <c r="M5039">
        <v>48</v>
      </c>
      <c r="N5039" t="s">
        <v>63</v>
      </c>
      <c r="O5039">
        <f t="shared" si="412"/>
        <v>4</v>
      </c>
      <c r="V5039">
        <v>0</v>
      </c>
      <c r="W5039" t="s">
        <v>28</v>
      </c>
      <c r="X5039" t="s">
        <v>192</v>
      </c>
      <c r="Y5039" t="s">
        <v>61</v>
      </c>
      <c r="Z5039" t="s">
        <v>62</v>
      </c>
      <c r="AA5039">
        <v>48</v>
      </c>
      <c r="AB5039" t="s">
        <v>63</v>
      </c>
      <c r="AC5039">
        <v>407520</v>
      </c>
    </row>
    <row r="5040" spans="1:29" x14ac:dyDescent="0.25">
      <c r="A5040" t="s">
        <v>556</v>
      </c>
      <c r="B5040" t="s">
        <v>555</v>
      </c>
      <c r="G5040" t="str">
        <f t="shared" si="413"/>
        <v xml:space="preserve">         05113110-01                               </v>
      </c>
      <c r="H5040" t="str">
        <f t="shared" si="414"/>
        <v xml:space="preserve"> Torn Esp 6 X 5/8 Cp Ph </v>
      </c>
      <c r="M5040">
        <v>1248</v>
      </c>
      <c r="N5040" t="s">
        <v>27</v>
      </c>
      <c r="O5040">
        <f t="shared" si="412"/>
        <v>4</v>
      </c>
      <c r="V5040">
        <v>0</v>
      </c>
      <c r="W5040" t="s">
        <v>28</v>
      </c>
      <c r="X5040" t="s">
        <v>205</v>
      </c>
      <c r="Y5040" t="s">
        <v>65</v>
      </c>
      <c r="Z5040" t="s">
        <v>66</v>
      </c>
      <c r="AA5040">
        <v>1248</v>
      </c>
      <c r="AB5040" t="s">
        <v>27</v>
      </c>
      <c r="AC5040">
        <v>22719.340800000002</v>
      </c>
    </row>
    <row r="5041" spans="1:30" x14ac:dyDescent="0.25">
      <c r="A5041" t="s">
        <v>556</v>
      </c>
      <c r="B5041" t="s">
        <v>555</v>
      </c>
      <c r="G5041">
        <f t="shared" si="413"/>
        <v>611100600</v>
      </c>
      <c r="H5041" t="str">
        <f t="shared" si="414"/>
        <v xml:space="preserve"> TARUGO 8mm ACANALADO N </v>
      </c>
      <c r="M5041">
        <v>72</v>
      </c>
      <c r="N5041" t="s">
        <v>47</v>
      </c>
      <c r="O5041">
        <f t="shared" si="412"/>
        <v>4</v>
      </c>
      <c r="V5041">
        <v>0</v>
      </c>
      <c r="W5041" t="s">
        <v>28</v>
      </c>
      <c r="X5041" t="s">
        <v>45</v>
      </c>
      <c r="Y5041">
        <v>611100600</v>
      </c>
      <c r="Z5041" t="s">
        <v>46</v>
      </c>
      <c r="AA5041">
        <v>72</v>
      </c>
      <c r="AB5041" t="s">
        <v>47</v>
      </c>
      <c r="AC5041">
        <v>2435.8968</v>
      </c>
    </row>
    <row r="5042" spans="1:30" x14ac:dyDescent="0.25">
      <c r="A5042" t="s">
        <v>556</v>
      </c>
      <c r="B5042" t="s">
        <v>555</v>
      </c>
      <c r="G5042" t="str">
        <f t="shared" si="413"/>
        <v xml:space="preserve">         06521533-00                               </v>
      </c>
      <c r="H5042" t="str">
        <f t="shared" si="414"/>
        <v xml:space="preserve"> Chazo Plastico de 1/4  </v>
      </c>
      <c r="M5042">
        <v>336</v>
      </c>
      <c r="N5042" t="s">
        <v>27</v>
      </c>
      <c r="O5042">
        <f t="shared" si="412"/>
        <v>4</v>
      </c>
      <c r="V5042">
        <v>0</v>
      </c>
      <c r="W5042" t="s">
        <v>28</v>
      </c>
      <c r="X5042" t="s">
        <v>48</v>
      </c>
      <c r="Y5042" t="s">
        <v>49</v>
      </c>
      <c r="Z5042" t="s">
        <v>50</v>
      </c>
      <c r="AA5042">
        <v>336</v>
      </c>
      <c r="AB5042" t="s">
        <v>27</v>
      </c>
      <c r="AC5042">
        <v>5476.8</v>
      </c>
    </row>
    <row r="5043" spans="1:30" x14ac:dyDescent="0.25">
      <c r="A5043" t="s">
        <v>556</v>
      </c>
      <c r="B5043" t="s">
        <v>555</v>
      </c>
      <c r="G5043" t="str">
        <f t="shared" si="413"/>
        <v xml:space="preserve">         02510107-00                               </v>
      </c>
      <c r="H5043" t="str">
        <f t="shared" si="414"/>
        <v xml:space="preserve"> Tope Amorti TranspareØ </v>
      </c>
      <c r="M5043">
        <v>384</v>
      </c>
      <c r="N5043" t="s">
        <v>27</v>
      </c>
      <c r="O5043">
        <f t="shared" si="412"/>
        <v>4</v>
      </c>
      <c r="V5043">
        <v>0</v>
      </c>
      <c r="W5043" t="s">
        <v>28</v>
      </c>
      <c r="X5043" t="s">
        <v>206</v>
      </c>
      <c r="Y5043" t="s">
        <v>357</v>
      </c>
      <c r="Z5043" t="s">
        <v>358</v>
      </c>
      <c r="AA5043">
        <v>384</v>
      </c>
      <c r="AB5043" t="s">
        <v>27</v>
      </c>
      <c r="AC5043">
        <v>48384</v>
      </c>
    </row>
    <row r="5044" spans="1:30" x14ac:dyDescent="0.25">
      <c r="A5044" t="s">
        <v>556</v>
      </c>
      <c r="B5044" t="s">
        <v>555</v>
      </c>
      <c r="G5044" t="str">
        <f t="shared" si="413"/>
        <v xml:space="preserve">         06544102-00                               </v>
      </c>
      <c r="H5044" t="str">
        <f t="shared" si="414"/>
        <v xml:space="preserve"> Etiqueta Serial100X50m </v>
      </c>
      <c r="M5044">
        <v>24</v>
      </c>
      <c r="N5044" t="s">
        <v>27</v>
      </c>
      <c r="O5044">
        <f t="shared" si="412"/>
        <v>4</v>
      </c>
      <c r="V5044">
        <v>0</v>
      </c>
      <c r="W5044" t="s">
        <v>28</v>
      </c>
      <c r="X5044" t="s">
        <v>51</v>
      </c>
      <c r="Y5044" t="s">
        <v>52</v>
      </c>
      <c r="Z5044" t="s">
        <v>53</v>
      </c>
      <c r="AA5044">
        <v>24</v>
      </c>
      <c r="AB5044" t="s">
        <v>27</v>
      </c>
      <c r="AC5044">
        <v>477.072</v>
      </c>
    </row>
    <row r="5045" spans="1:30" x14ac:dyDescent="0.25">
      <c r="A5045" t="s">
        <v>556</v>
      </c>
      <c r="B5045" t="s">
        <v>555</v>
      </c>
      <c r="G5045" t="str">
        <f t="shared" si="413"/>
        <v xml:space="preserve">         06544103-00                               </v>
      </c>
      <c r="H5045" t="str">
        <f t="shared" si="414"/>
        <v xml:space="preserve"> Cinta 110mm Ancho R531 </v>
      </c>
      <c r="M5045">
        <v>1.32</v>
      </c>
      <c r="N5045" t="s">
        <v>31</v>
      </c>
      <c r="O5045">
        <f t="shared" si="412"/>
        <v>4</v>
      </c>
      <c r="V5045">
        <v>0</v>
      </c>
      <c r="W5045" t="s">
        <v>28</v>
      </c>
      <c r="X5045" t="s">
        <v>54</v>
      </c>
      <c r="Y5045" t="s">
        <v>55</v>
      </c>
      <c r="Z5045" t="s">
        <v>56</v>
      </c>
      <c r="AA5045">
        <v>1.32</v>
      </c>
      <c r="AB5045" t="s">
        <v>31</v>
      </c>
      <c r="AC5045">
        <v>56.912100000000002</v>
      </c>
    </row>
    <row r="5046" spans="1:30" x14ac:dyDescent="0.25">
      <c r="A5046" t="s">
        <v>556</v>
      </c>
      <c r="B5046" t="s">
        <v>555</v>
      </c>
      <c r="G5046" t="str">
        <f t="shared" si="413"/>
        <v xml:space="preserve">         02510184-00                               </v>
      </c>
      <c r="H5046" t="str">
        <f t="shared" si="414"/>
        <v xml:space="preserve"> TAPA TOR ADH Roble Ma  </v>
      </c>
      <c r="M5046">
        <v>1296</v>
      </c>
      <c r="N5046" t="s">
        <v>27</v>
      </c>
      <c r="O5046">
        <f t="shared" si="412"/>
        <v>4</v>
      </c>
      <c r="V5046">
        <v>0</v>
      </c>
      <c r="W5046" t="s">
        <v>28</v>
      </c>
      <c r="X5046" t="s">
        <v>57</v>
      </c>
      <c r="Y5046" t="s">
        <v>58</v>
      </c>
      <c r="Z5046" t="s">
        <v>59</v>
      </c>
      <c r="AA5046">
        <v>1296</v>
      </c>
      <c r="AB5046" t="s">
        <v>27</v>
      </c>
      <c r="AC5046">
        <v>19673.28</v>
      </c>
    </row>
    <row r="5047" spans="1:30" x14ac:dyDescent="0.25">
      <c r="A5047" t="s">
        <v>556</v>
      </c>
      <c r="B5047" t="s">
        <v>555</v>
      </c>
      <c r="G5047" t="str">
        <f>+Y5047</f>
        <v xml:space="preserve">PL0001114727032002                                 </v>
      </c>
      <c r="H5047" t="str">
        <f>+Z5047</f>
        <v xml:space="preserve"> COSTADO 2400X595X15    </v>
      </c>
      <c r="M5047">
        <v>24</v>
      </c>
      <c r="N5047" t="s">
        <v>47</v>
      </c>
      <c r="O5047">
        <f t="shared" si="412"/>
        <v>4</v>
      </c>
      <c r="V5047">
        <v>0</v>
      </c>
      <c r="W5047" t="s">
        <v>28</v>
      </c>
      <c r="X5047" t="s">
        <v>60</v>
      </c>
      <c r="Y5047" t="s">
        <v>359</v>
      </c>
      <c r="Z5047" t="s">
        <v>360</v>
      </c>
      <c r="AA5047">
        <v>24</v>
      </c>
      <c r="AB5047" t="s">
        <v>47</v>
      </c>
      <c r="AC5047">
        <v>0</v>
      </c>
    </row>
    <row r="5048" spans="1:30" x14ac:dyDescent="0.25">
      <c r="A5048" t="s">
        <v>556</v>
      </c>
      <c r="B5048" t="s">
        <v>555</v>
      </c>
      <c r="I5048" t="str">
        <f>+Y5048</f>
        <v xml:space="preserve">         03115282-00                               </v>
      </c>
      <c r="J5048" t="str">
        <f>+Z5048</f>
        <v xml:space="preserve"> Aglo 2440x2150x15 Rove </v>
      </c>
      <c r="M5048">
        <v>3.5903999999999998</v>
      </c>
      <c r="N5048" t="s">
        <v>73</v>
      </c>
      <c r="O5048">
        <f t="shared" si="412"/>
        <v>4</v>
      </c>
      <c r="V5048">
        <v>0</v>
      </c>
      <c r="W5048" t="s">
        <v>70</v>
      </c>
      <c r="X5048" t="s">
        <v>24</v>
      </c>
      <c r="Y5048" t="s">
        <v>71</v>
      </c>
      <c r="Z5048" t="s">
        <v>72</v>
      </c>
      <c r="AA5048">
        <v>3.5903999999999998</v>
      </c>
      <c r="AB5048" t="s">
        <v>73</v>
      </c>
      <c r="AC5048">
        <v>801233.66399999999</v>
      </c>
    </row>
    <row r="5049" spans="1:30" x14ac:dyDescent="0.25">
      <c r="A5049" t="s">
        <v>556</v>
      </c>
      <c r="B5049" t="s">
        <v>555</v>
      </c>
      <c r="G5049" t="str">
        <f t="shared" ref="G5049:G5051" si="415">+Y5049</f>
        <v xml:space="preserve">         04224699-00                               </v>
      </c>
      <c r="H5049" t="str">
        <f t="shared" ref="H5049:H5051" si="416">+Z5049</f>
        <v xml:space="preserve"> FJ PVC Rovere  M2 19x. </v>
      </c>
      <c r="K5049" t="str">
        <f>+Y5049</f>
        <v xml:space="preserve">         04224699-00                               </v>
      </c>
      <c r="L5049" t="str">
        <f>+Z5049</f>
        <v xml:space="preserve"> FJ PVC Rovere  M2 19x. </v>
      </c>
      <c r="M5049">
        <v>147.6</v>
      </c>
      <c r="N5049" t="s">
        <v>31</v>
      </c>
      <c r="O5049">
        <f t="shared" si="412"/>
        <v>6</v>
      </c>
      <c r="V5049">
        <v>0</v>
      </c>
      <c r="W5049" t="s">
        <v>70</v>
      </c>
      <c r="X5049" t="s">
        <v>32</v>
      </c>
      <c r="Y5049" t="s">
        <v>74</v>
      </c>
      <c r="Z5049" t="s">
        <v>75</v>
      </c>
      <c r="AA5049">
        <v>147.6</v>
      </c>
      <c r="AB5049" t="s">
        <v>31</v>
      </c>
      <c r="AC5049">
        <v>37638</v>
      </c>
    </row>
    <row r="5050" spans="1:30" x14ac:dyDescent="0.25">
      <c r="A5050" t="s">
        <v>556</v>
      </c>
      <c r="B5050" t="s">
        <v>555</v>
      </c>
      <c r="G5050" t="str">
        <f t="shared" si="415"/>
        <v xml:space="preserve">         09122109-00                               </v>
      </c>
      <c r="H5050" t="str">
        <f t="shared" si="416"/>
        <v xml:space="preserve"> Holt Melt Jowatherm 28 </v>
      </c>
      <c r="M5050">
        <v>0.216</v>
      </c>
      <c r="N5050" t="s">
        <v>78</v>
      </c>
      <c r="O5050">
        <f t="shared" si="412"/>
        <v>4</v>
      </c>
      <c r="V5050">
        <v>0</v>
      </c>
      <c r="W5050" t="s">
        <v>70</v>
      </c>
      <c r="X5050" t="s">
        <v>36</v>
      </c>
      <c r="Y5050" t="s">
        <v>76</v>
      </c>
      <c r="Z5050" t="s">
        <v>77</v>
      </c>
      <c r="AA5050">
        <v>0.216</v>
      </c>
      <c r="AB5050" t="s">
        <v>78</v>
      </c>
      <c r="AC5050">
        <v>5616</v>
      </c>
    </row>
    <row r="5051" spans="1:30" x14ac:dyDescent="0.25">
      <c r="A5051" t="s">
        <v>556</v>
      </c>
      <c r="B5051" t="s">
        <v>555</v>
      </c>
      <c r="G5051" t="str">
        <f t="shared" si="415"/>
        <v xml:space="preserve">         09122109-00                               </v>
      </c>
      <c r="H5051" t="str">
        <f t="shared" si="416"/>
        <v xml:space="preserve"> Holt Melt Jowatherm 28 </v>
      </c>
      <c r="M5051">
        <v>0.432</v>
      </c>
      <c r="N5051" t="s">
        <v>78</v>
      </c>
      <c r="O5051">
        <f t="shared" si="412"/>
        <v>4</v>
      </c>
      <c r="V5051">
        <v>0</v>
      </c>
      <c r="W5051" t="s">
        <v>70</v>
      </c>
      <c r="X5051" t="s">
        <v>39</v>
      </c>
      <c r="Y5051" t="s">
        <v>76</v>
      </c>
      <c r="Z5051" t="s">
        <v>77</v>
      </c>
      <c r="AA5051">
        <v>0.432</v>
      </c>
      <c r="AB5051" t="s">
        <v>78</v>
      </c>
      <c r="AC5051">
        <v>11232</v>
      </c>
    </row>
    <row r="5052" spans="1:30" x14ac:dyDescent="0.25">
      <c r="A5052" t="s">
        <v>556</v>
      </c>
      <c r="B5052" t="s">
        <v>555</v>
      </c>
      <c r="O5052">
        <f t="shared" si="412"/>
        <v>0</v>
      </c>
      <c r="V5052">
        <v>0</v>
      </c>
      <c r="W5052" t="s">
        <v>79</v>
      </c>
    </row>
    <row r="5053" spans="1:30" x14ac:dyDescent="0.25">
      <c r="A5053" t="s">
        <v>556</v>
      </c>
      <c r="B5053" t="s">
        <v>555</v>
      </c>
      <c r="O5053">
        <f t="shared" si="412"/>
        <v>0</v>
      </c>
      <c r="V5053">
        <v>0</v>
      </c>
      <c r="W5053" t="s">
        <v>28</v>
      </c>
      <c r="X5053" t="s">
        <v>361</v>
      </c>
    </row>
    <row r="5054" spans="1:30" x14ac:dyDescent="0.25">
      <c r="A5054" t="s">
        <v>556</v>
      </c>
      <c r="B5054" t="s">
        <v>555</v>
      </c>
      <c r="O5054">
        <f t="shared" si="412"/>
        <v>0</v>
      </c>
      <c r="V5054">
        <v>0</v>
      </c>
      <c r="W5054" t="s">
        <v>18</v>
      </c>
      <c r="X5054" t="s">
        <v>81</v>
      </c>
    </row>
    <row r="5055" spans="1:30" x14ac:dyDescent="0.25">
      <c r="A5055" t="s">
        <v>556</v>
      </c>
      <c r="B5055" t="s">
        <v>555</v>
      </c>
      <c r="O5055">
        <f t="shared" si="412"/>
        <v>0</v>
      </c>
      <c r="V5055">
        <v>0</v>
      </c>
      <c r="W5055" t="s">
        <v>18</v>
      </c>
      <c r="X5055" t="s">
        <v>82</v>
      </c>
      <c r="Y5055" t="s">
        <v>83</v>
      </c>
      <c r="Z5055" t="s">
        <v>84</v>
      </c>
      <c r="AA5055" t="s">
        <v>85</v>
      </c>
      <c r="AB5055" t="s">
        <v>86</v>
      </c>
      <c r="AC5055" t="s">
        <v>84</v>
      </c>
      <c r="AD5055" t="s">
        <v>87</v>
      </c>
    </row>
    <row r="5056" spans="1:30" x14ac:dyDescent="0.25">
      <c r="A5056" t="s">
        <v>556</v>
      </c>
      <c r="B5056" t="s">
        <v>555</v>
      </c>
      <c r="O5056">
        <f t="shared" si="412"/>
        <v>0</v>
      </c>
      <c r="V5056">
        <v>0</v>
      </c>
      <c r="W5056" t="s">
        <v>18</v>
      </c>
      <c r="X5056" t="s">
        <v>83</v>
      </c>
      <c r="Y5056" t="s">
        <v>83</v>
      </c>
      <c r="Z5056" t="s">
        <v>88</v>
      </c>
      <c r="AA5056" t="s">
        <v>89</v>
      </c>
      <c r="AB5056" t="s">
        <v>90</v>
      </c>
      <c r="AC5056" t="s">
        <v>88</v>
      </c>
      <c r="AD5056" t="s">
        <v>91</v>
      </c>
    </row>
    <row r="5057" spans="1:31" x14ac:dyDescent="0.25">
      <c r="A5057" t="s">
        <v>556</v>
      </c>
      <c r="B5057" t="s">
        <v>555</v>
      </c>
      <c r="O5057">
        <f t="shared" si="412"/>
        <v>0</v>
      </c>
      <c r="V5057">
        <v>0</v>
      </c>
      <c r="W5057" t="s">
        <v>18</v>
      </c>
      <c r="X5057" t="s">
        <v>92</v>
      </c>
    </row>
    <row r="5058" spans="1:31" x14ac:dyDescent="0.25">
      <c r="A5058" t="s">
        <v>556</v>
      </c>
      <c r="B5058" t="s">
        <v>555</v>
      </c>
      <c r="O5058">
        <f t="shared" si="412"/>
        <v>0</v>
      </c>
      <c r="V5058">
        <v>0</v>
      </c>
      <c r="W5058" t="s">
        <v>18</v>
      </c>
      <c r="X5058">
        <v>10</v>
      </c>
      <c r="Y5058">
        <v>2930</v>
      </c>
      <c r="Z5058" t="s">
        <v>93</v>
      </c>
      <c r="AA5058" t="s">
        <v>94</v>
      </c>
      <c r="AB5058" t="s">
        <v>95</v>
      </c>
      <c r="AC5058" t="s">
        <v>96</v>
      </c>
      <c r="AD5058" t="s">
        <v>97</v>
      </c>
      <c r="AE5058">
        <v>5890.2816000000003</v>
      </c>
    </row>
    <row r="5059" spans="1:31" x14ac:dyDescent="0.25">
      <c r="A5059" t="s">
        <v>556</v>
      </c>
      <c r="B5059" t="s">
        <v>555</v>
      </c>
      <c r="O5059">
        <f t="shared" si="412"/>
        <v>0</v>
      </c>
      <c r="V5059">
        <v>0</v>
      </c>
      <c r="W5059" t="s">
        <v>18</v>
      </c>
      <c r="X5059">
        <v>20</v>
      </c>
      <c r="Y5059">
        <v>2931</v>
      </c>
      <c r="Z5059" t="s">
        <v>98</v>
      </c>
      <c r="AA5059" t="s">
        <v>94</v>
      </c>
      <c r="AB5059" t="s">
        <v>99</v>
      </c>
      <c r="AC5059" t="s">
        <v>100</v>
      </c>
      <c r="AD5059" t="s">
        <v>101</v>
      </c>
      <c r="AE5059">
        <v>22374.722399999999</v>
      </c>
    </row>
    <row r="5060" spans="1:31" x14ac:dyDescent="0.25">
      <c r="A5060" t="s">
        <v>556</v>
      </c>
      <c r="B5060" t="s">
        <v>555</v>
      </c>
      <c r="O5060">
        <f t="shared" ref="O5060:O5123" si="417">+COUNTA(C5060:N5060)</f>
        <v>0</v>
      </c>
      <c r="V5060">
        <v>0</v>
      </c>
      <c r="W5060" t="s">
        <v>18</v>
      </c>
      <c r="X5060">
        <v>30</v>
      </c>
      <c r="Y5060">
        <v>2932</v>
      </c>
      <c r="Z5060" t="s">
        <v>102</v>
      </c>
      <c r="AA5060" t="s">
        <v>94</v>
      </c>
      <c r="AB5060" t="s">
        <v>103</v>
      </c>
      <c r="AC5060" t="s">
        <v>104</v>
      </c>
      <c r="AD5060" t="s">
        <v>362</v>
      </c>
      <c r="AE5060">
        <v>41873.745600000002</v>
      </c>
    </row>
    <row r="5061" spans="1:31" x14ac:dyDescent="0.25">
      <c r="A5061" t="s">
        <v>556</v>
      </c>
      <c r="B5061" t="s">
        <v>555</v>
      </c>
      <c r="O5061">
        <f t="shared" si="417"/>
        <v>0</v>
      </c>
      <c r="V5061">
        <v>0</v>
      </c>
      <c r="W5061" t="s">
        <v>18</v>
      </c>
      <c r="X5061" t="s">
        <v>81</v>
      </c>
      <c r="Y5061" t="s">
        <v>106</v>
      </c>
    </row>
    <row r="5062" spans="1:31" x14ac:dyDescent="0.25">
      <c r="A5062" t="s">
        <v>556</v>
      </c>
      <c r="B5062" t="s">
        <v>555</v>
      </c>
      <c r="O5062">
        <f t="shared" si="417"/>
        <v>0</v>
      </c>
      <c r="V5062">
        <v>0</v>
      </c>
      <c r="W5062" t="s">
        <v>18</v>
      </c>
      <c r="X5062" t="s">
        <v>107</v>
      </c>
      <c r="Y5062" t="s">
        <v>491</v>
      </c>
    </row>
    <row r="5063" spans="1:31" x14ac:dyDescent="0.25">
      <c r="A5063" t="s">
        <v>556</v>
      </c>
      <c r="B5063" t="s">
        <v>555</v>
      </c>
      <c r="O5063">
        <f t="shared" si="417"/>
        <v>0</v>
      </c>
      <c r="V5063">
        <v>0</v>
      </c>
      <c r="W5063" t="s">
        <v>79</v>
      </c>
    </row>
    <row r="5064" spans="1:31" x14ac:dyDescent="0.25">
      <c r="A5064" t="s">
        <v>556</v>
      </c>
      <c r="B5064" t="s">
        <v>555</v>
      </c>
      <c r="G5064" t="str">
        <f>+Y5064</f>
        <v xml:space="preserve">PL0001114727042001                                 </v>
      </c>
      <c r="H5064" t="str">
        <f>+Z5064</f>
        <v xml:space="preserve"> ENTREPAÑO FIJO 570X590 </v>
      </c>
      <c r="M5064">
        <v>48</v>
      </c>
      <c r="N5064" t="s">
        <v>47</v>
      </c>
      <c r="O5064">
        <f t="shared" si="417"/>
        <v>4</v>
      </c>
      <c r="V5064">
        <v>0</v>
      </c>
      <c r="W5064" t="s">
        <v>28</v>
      </c>
      <c r="X5064" t="s">
        <v>64</v>
      </c>
      <c r="Y5064" t="s">
        <v>364</v>
      </c>
      <c r="Z5064" t="s">
        <v>365</v>
      </c>
      <c r="AA5064">
        <v>48</v>
      </c>
      <c r="AB5064" t="s">
        <v>47</v>
      </c>
      <c r="AC5064">
        <v>0</v>
      </c>
    </row>
    <row r="5065" spans="1:31" x14ac:dyDescent="0.25">
      <c r="A5065" t="s">
        <v>556</v>
      </c>
      <c r="B5065" t="s">
        <v>555</v>
      </c>
      <c r="I5065" t="str">
        <f>+Y5065</f>
        <v xml:space="preserve">         03115282-00                               </v>
      </c>
      <c r="J5065" t="str">
        <f>+Z5065</f>
        <v xml:space="preserve"> Aglo 2440x2150x15 Rove </v>
      </c>
      <c r="M5065">
        <v>3.6143999999999998</v>
      </c>
      <c r="N5065" t="s">
        <v>73</v>
      </c>
      <c r="O5065">
        <f t="shared" si="417"/>
        <v>4</v>
      </c>
      <c r="V5065">
        <v>0</v>
      </c>
      <c r="W5065" t="s">
        <v>70</v>
      </c>
      <c r="X5065" t="s">
        <v>24</v>
      </c>
      <c r="Y5065" t="s">
        <v>71</v>
      </c>
      <c r="Z5065" t="s">
        <v>72</v>
      </c>
      <c r="AA5065">
        <v>3.6143999999999998</v>
      </c>
      <c r="AB5065" t="s">
        <v>73</v>
      </c>
      <c r="AC5065">
        <v>806589.50399999996</v>
      </c>
    </row>
    <row r="5066" spans="1:31" x14ac:dyDescent="0.25">
      <c r="A5066" t="s">
        <v>556</v>
      </c>
      <c r="B5066" t="s">
        <v>555</v>
      </c>
      <c r="G5066" t="str">
        <f t="shared" ref="G5066:G5068" si="418">+Y5066</f>
        <v xml:space="preserve">         04224699-00                               </v>
      </c>
      <c r="H5066" t="str">
        <f t="shared" ref="H5066:H5068" si="419">+Z5066</f>
        <v xml:space="preserve"> FJ PVC Rovere  M2 19x. </v>
      </c>
      <c r="K5066" t="str">
        <f>+Y5066</f>
        <v xml:space="preserve">         04224699-00                               </v>
      </c>
      <c r="L5066" t="str">
        <f>+Z5066</f>
        <v xml:space="preserve"> FJ PVC Rovere  M2 19x. </v>
      </c>
      <c r="M5066">
        <v>58.56</v>
      </c>
      <c r="N5066" t="s">
        <v>31</v>
      </c>
      <c r="O5066">
        <f t="shared" si="417"/>
        <v>6</v>
      </c>
      <c r="V5066">
        <v>0</v>
      </c>
      <c r="W5066" t="s">
        <v>70</v>
      </c>
      <c r="X5066" t="s">
        <v>32</v>
      </c>
      <c r="Y5066" t="s">
        <v>74</v>
      </c>
      <c r="Z5066" t="s">
        <v>75</v>
      </c>
      <c r="AA5066">
        <v>58.56</v>
      </c>
      <c r="AB5066" t="s">
        <v>31</v>
      </c>
      <c r="AC5066">
        <v>14932.8</v>
      </c>
    </row>
    <row r="5067" spans="1:31" x14ac:dyDescent="0.25">
      <c r="A5067" t="s">
        <v>556</v>
      </c>
      <c r="B5067" t="s">
        <v>555</v>
      </c>
      <c r="G5067" t="str">
        <f t="shared" si="418"/>
        <v xml:space="preserve">         09122109-00                               </v>
      </c>
      <c r="H5067" t="str">
        <f t="shared" si="419"/>
        <v xml:space="preserve"> Holt Melt Jowatherm 28 </v>
      </c>
      <c r="M5067">
        <v>8.1600000000000006E-2</v>
      </c>
      <c r="N5067" t="s">
        <v>78</v>
      </c>
      <c r="O5067">
        <f t="shared" si="417"/>
        <v>4</v>
      </c>
      <c r="V5067">
        <v>0</v>
      </c>
      <c r="W5067" t="s">
        <v>70</v>
      </c>
      <c r="X5067" t="s">
        <v>36</v>
      </c>
      <c r="Y5067" t="s">
        <v>76</v>
      </c>
      <c r="Z5067" t="s">
        <v>77</v>
      </c>
      <c r="AA5067">
        <v>8.1600000000000006E-2</v>
      </c>
      <c r="AB5067" t="s">
        <v>78</v>
      </c>
      <c r="AC5067">
        <v>2121.6</v>
      </c>
    </row>
    <row r="5068" spans="1:31" x14ac:dyDescent="0.25">
      <c r="A5068" t="s">
        <v>556</v>
      </c>
      <c r="B5068" t="s">
        <v>555</v>
      </c>
      <c r="G5068" t="str">
        <f t="shared" si="418"/>
        <v xml:space="preserve">         09122109-00                               </v>
      </c>
      <c r="H5068" t="str">
        <f t="shared" si="419"/>
        <v xml:space="preserve"> Holt Melt Jowatherm 28 </v>
      </c>
      <c r="M5068">
        <v>0.16320000000000001</v>
      </c>
      <c r="N5068" t="s">
        <v>78</v>
      </c>
      <c r="O5068">
        <f t="shared" si="417"/>
        <v>4</v>
      </c>
      <c r="V5068">
        <v>0</v>
      </c>
      <c r="W5068" t="s">
        <v>70</v>
      </c>
      <c r="X5068" t="s">
        <v>39</v>
      </c>
      <c r="Y5068" t="s">
        <v>76</v>
      </c>
      <c r="Z5068" t="s">
        <v>77</v>
      </c>
      <c r="AA5068">
        <v>0.16320000000000001</v>
      </c>
      <c r="AB5068" t="s">
        <v>78</v>
      </c>
      <c r="AC5068">
        <v>4243.2</v>
      </c>
    </row>
    <row r="5069" spans="1:31" x14ac:dyDescent="0.25">
      <c r="A5069" t="s">
        <v>556</v>
      </c>
      <c r="B5069" t="s">
        <v>555</v>
      </c>
      <c r="O5069">
        <f t="shared" si="417"/>
        <v>0</v>
      </c>
      <c r="V5069">
        <v>0</v>
      </c>
    </row>
    <row r="5070" spans="1:31" x14ac:dyDescent="0.25">
      <c r="A5070" t="s">
        <v>556</v>
      </c>
      <c r="B5070" t="s">
        <v>555</v>
      </c>
      <c r="O5070">
        <f t="shared" si="417"/>
        <v>0</v>
      </c>
      <c r="V5070">
        <v>0</v>
      </c>
    </row>
    <row r="5071" spans="1:31" x14ac:dyDescent="0.25">
      <c r="A5071" t="s">
        <v>556</v>
      </c>
      <c r="B5071" t="s">
        <v>555</v>
      </c>
      <c r="O5071">
        <f t="shared" si="417"/>
        <v>0</v>
      </c>
      <c r="V5071">
        <v>0</v>
      </c>
    </row>
    <row r="5072" spans="1:31" x14ac:dyDescent="0.25">
      <c r="A5072" t="s">
        <v>556</v>
      </c>
      <c r="B5072" t="s">
        <v>555</v>
      </c>
      <c r="O5072">
        <f t="shared" si="417"/>
        <v>0</v>
      </c>
      <c r="V5072">
        <v>0</v>
      </c>
    </row>
    <row r="5073" spans="1:23" x14ac:dyDescent="0.25">
      <c r="A5073" t="s">
        <v>556</v>
      </c>
      <c r="B5073" t="s">
        <v>555</v>
      </c>
      <c r="O5073">
        <f t="shared" si="417"/>
        <v>0</v>
      </c>
      <c r="V5073">
        <v>0</v>
      </c>
    </row>
    <row r="5074" spans="1:23" x14ac:dyDescent="0.25">
      <c r="A5074" t="s">
        <v>556</v>
      </c>
      <c r="B5074" t="s">
        <v>555</v>
      </c>
      <c r="O5074">
        <f t="shared" si="417"/>
        <v>0</v>
      </c>
      <c r="V5074">
        <v>0</v>
      </c>
    </row>
    <row r="5075" spans="1:23" x14ac:dyDescent="0.25">
      <c r="A5075" t="s">
        <v>556</v>
      </c>
      <c r="B5075" t="s">
        <v>555</v>
      </c>
      <c r="O5075">
        <f t="shared" si="417"/>
        <v>0</v>
      </c>
      <c r="V5075">
        <v>0</v>
      </c>
    </row>
    <row r="5076" spans="1:23" x14ac:dyDescent="0.25">
      <c r="A5076" t="s">
        <v>556</v>
      </c>
      <c r="B5076" t="s">
        <v>555</v>
      </c>
      <c r="O5076">
        <f t="shared" si="417"/>
        <v>0</v>
      </c>
      <c r="V5076">
        <v>0</v>
      </c>
    </row>
    <row r="5077" spans="1:23" x14ac:dyDescent="0.25">
      <c r="A5077" t="s">
        <v>556</v>
      </c>
      <c r="B5077" t="s">
        <v>555</v>
      </c>
      <c r="O5077">
        <f t="shared" si="417"/>
        <v>0</v>
      </c>
      <c r="V5077">
        <v>0</v>
      </c>
    </row>
    <row r="5078" spans="1:23" x14ac:dyDescent="0.25">
      <c r="A5078" t="s">
        <v>556</v>
      </c>
      <c r="B5078" t="s">
        <v>555</v>
      </c>
      <c r="O5078">
        <f t="shared" si="417"/>
        <v>0</v>
      </c>
      <c r="V5078">
        <v>0</v>
      </c>
    </row>
    <row r="5079" spans="1:23" x14ac:dyDescent="0.25">
      <c r="A5079" t="s">
        <v>556</v>
      </c>
      <c r="B5079" t="s">
        <v>555</v>
      </c>
      <c r="O5079">
        <f t="shared" si="417"/>
        <v>0</v>
      </c>
      <c r="V5079">
        <v>0</v>
      </c>
    </row>
    <row r="5080" spans="1:23" x14ac:dyDescent="0.25">
      <c r="A5080" t="s">
        <v>556</v>
      </c>
      <c r="B5080" t="s">
        <v>555</v>
      </c>
      <c r="O5080">
        <f t="shared" si="417"/>
        <v>0</v>
      </c>
      <c r="V5080">
        <v>0</v>
      </c>
    </row>
    <row r="5081" spans="1:23" x14ac:dyDescent="0.25">
      <c r="A5081" t="s">
        <v>556</v>
      </c>
      <c r="B5081" t="s">
        <v>555</v>
      </c>
      <c r="O5081">
        <f t="shared" si="417"/>
        <v>0</v>
      </c>
      <c r="V5081">
        <v>0</v>
      </c>
    </row>
    <row r="5082" spans="1:23" x14ac:dyDescent="0.25">
      <c r="A5082" t="s">
        <v>556</v>
      </c>
      <c r="B5082" t="s">
        <v>555</v>
      </c>
      <c r="O5082">
        <f t="shared" si="417"/>
        <v>0</v>
      </c>
      <c r="V5082">
        <v>0</v>
      </c>
      <c r="W5082" t="s">
        <v>492</v>
      </c>
    </row>
    <row r="5083" spans="1:23" x14ac:dyDescent="0.25">
      <c r="A5083" t="s">
        <v>556</v>
      </c>
      <c r="B5083" t="s">
        <v>555</v>
      </c>
      <c r="O5083">
        <f t="shared" si="417"/>
        <v>0</v>
      </c>
      <c r="V5083">
        <v>0</v>
      </c>
      <c r="W5083" t="s">
        <v>2</v>
      </c>
    </row>
    <row r="5084" spans="1:23" x14ac:dyDescent="0.25">
      <c r="A5084" t="s">
        <v>556</v>
      </c>
      <c r="B5084" t="s">
        <v>555</v>
      </c>
      <c r="O5084">
        <f t="shared" si="417"/>
        <v>0</v>
      </c>
      <c r="V5084">
        <v>0</v>
      </c>
      <c r="W5084" t="s">
        <v>3</v>
      </c>
    </row>
    <row r="5085" spans="1:23" x14ac:dyDescent="0.25">
      <c r="A5085" t="s">
        <v>556</v>
      </c>
      <c r="B5085" t="s">
        <v>555</v>
      </c>
      <c r="O5085">
        <f t="shared" si="417"/>
        <v>0</v>
      </c>
      <c r="V5085">
        <v>0</v>
      </c>
      <c r="W5085" t="s">
        <v>4</v>
      </c>
    </row>
    <row r="5086" spans="1:23" x14ac:dyDescent="0.25">
      <c r="A5086" t="s">
        <v>556</v>
      </c>
      <c r="B5086" t="s">
        <v>555</v>
      </c>
      <c r="O5086">
        <f t="shared" si="417"/>
        <v>0</v>
      </c>
      <c r="V5086">
        <v>0</v>
      </c>
      <c r="W5086" t="s">
        <v>5</v>
      </c>
    </row>
    <row r="5087" spans="1:23" x14ac:dyDescent="0.25">
      <c r="A5087" t="s">
        <v>556</v>
      </c>
      <c r="B5087" t="s">
        <v>555</v>
      </c>
      <c r="O5087">
        <f t="shared" si="417"/>
        <v>0</v>
      </c>
      <c r="V5087">
        <v>0</v>
      </c>
    </row>
    <row r="5088" spans="1:23" x14ac:dyDescent="0.25">
      <c r="A5088" t="s">
        <v>556</v>
      </c>
      <c r="B5088" t="s">
        <v>555</v>
      </c>
      <c r="O5088">
        <f t="shared" si="417"/>
        <v>0</v>
      </c>
      <c r="V5088">
        <v>0</v>
      </c>
      <c r="W5088" t="s">
        <v>6</v>
      </c>
    </row>
    <row r="5089" spans="1:30" x14ac:dyDescent="0.25">
      <c r="A5089" t="s">
        <v>556</v>
      </c>
      <c r="B5089" t="s">
        <v>555</v>
      </c>
      <c r="O5089">
        <f t="shared" si="417"/>
        <v>0</v>
      </c>
      <c r="V5089">
        <v>0</v>
      </c>
    </row>
    <row r="5090" spans="1:30" x14ac:dyDescent="0.25">
      <c r="A5090" t="s">
        <v>556</v>
      </c>
      <c r="B5090" t="s">
        <v>555</v>
      </c>
      <c r="O5090">
        <f t="shared" si="417"/>
        <v>0</v>
      </c>
      <c r="V5090">
        <v>0</v>
      </c>
      <c r="W5090" t="s">
        <v>7</v>
      </c>
    </row>
    <row r="5091" spans="1:30" x14ac:dyDescent="0.25">
      <c r="A5091" t="s">
        <v>556</v>
      </c>
      <c r="B5091" t="s">
        <v>555</v>
      </c>
      <c r="O5091">
        <f t="shared" si="417"/>
        <v>0</v>
      </c>
      <c r="V5091">
        <v>0</v>
      </c>
    </row>
    <row r="5092" spans="1:30" x14ac:dyDescent="0.25">
      <c r="A5092" t="s">
        <v>556</v>
      </c>
      <c r="B5092" t="s">
        <v>555</v>
      </c>
      <c r="O5092">
        <f t="shared" si="417"/>
        <v>0</v>
      </c>
      <c r="V5092">
        <v>0</v>
      </c>
      <c r="W5092" t="s">
        <v>489</v>
      </c>
    </row>
    <row r="5093" spans="1:30" x14ac:dyDescent="0.25">
      <c r="A5093" t="s">
        <v>556</v>
      </c>
      <c r="B5093" t="s">
        <v>555</v>
      </c>
      <c r="O5093">
        <f t="shared" si="417"/>
        <v>0</v>
      </c>
      <c r="V5093">
        <v>0</v>
      </c>
      <c r="W5093" t="s">
        <v>353</v>
      </c>
    </row>
    <row r="5094" spans="1:30" x14ac:dyDescent="0.25">
      <c r="A5094" t="s">
        <v>556</v>
      </c>
      <c r="B5094" t="s">
        <v>555</v>
      </c>
      <c r="O5094">
        <f t="shared" si="417"/>
        <v>0</v>
      </c>
      <c r="V5094">
        <v>0</v>
      </c>
      <c r="W5094" t="s">
        <v>490</v>
      </c>
    </row>
    <row r="5095" spans="1:30" x14ac:dyDescent="0.25">
      <c r="A5095" t="s">
        <v>556</v>
      </c>
      <c r="B5095" t="s">
        <v>555</v>
      </c>
      <c r="O5095">
        <f t="shared" si="417"/>
        <v>0</v>
      </c>
      <c r="V5095">
        <v>0</v>
      </c>
      <c r="W5095" t="s">
        <v>3</v>
      </c>
    </row>
    <row r="5096" spans="1:30" x14ac:dyDescent="0.25">
      <c r="A5096" t="s">
        <v>556</v>
      </c>
      <c r="B5096" t="s">
        <v>555</v>
      </c>
      <c r="O5096">
        <f t="shared" si="417"/>
        <v>0</v>
      </c>
      <c r="V5096">
        <v>0</v>
      </c>
      <c r="W5096" t="s">
        <v>11</v>
      </c>
      <c r="X5096" t="s">
        <v>12</v>
      </c>
      <c r="Y5096" t="s">
        <v>13</v>
      </c>
      <c r="Z5096" t="s">
        <v>14</v>
      </c>
      <c r="AA5096" t="s">
        <v>15</v>
      </c>
      <c r="AB5096" t="s">
        <v>16</v>
      </c>
      <c r="AC5096" t="s">
        <v>17</v>
      </c>
    </row>
    <row r="5097" spans="1:30" x14ac:dyDescent="0.25">
      <c r="A5097" t="s">
        <v>556</v>
      </c>
      <c r="B5097" t="s">
        <v>555</v>
      </c>
      <c r="O5097">
        <f t="shared" si="417"/>
        <v>0</v>
      </c>
      <c r="V5097">
        <v>0</v>
      </c>
      <c r="W5097" t="s">
        <v>18</v>
      </c>
      <c r="X5097" t="s">
        <v>18</v>
      </c>
      <c r="Y5097" t="s">
        <v>19</v>
      </c>
      <c r="Z5097" t="s">
        <v>20</v>
      </c>
      <c r="AA5097" t="s">
        <v>21</v>
      </c>
      <c r="AB5097" t="s">
        <v>22</v>
      </c>
    </row>
    <row r="5098" spans="1:30" x14ac:dyDescent="0.25">
      <c r="A5098" t="s">
        <v>556</v>
      </c>
      <c r="B5098" t="s">
        <v>555</v>
      </c>
      <c r="O5098">
        <f t="shared" si="417"/>
        <v>0</v>
      </c>
      <c r="V5098">
        <v>0</v>
      </c>
      <c r="W5098" t="s">
        <v>23</v>
      </c>
    </row>
    <row r="5099" spans="1:30" x14ac:dyDescent="0.25">
      <c r="A5099" t="s">
        <v>556</v>
      </c>
      <c r="B5099" t="s">
        <v>555</v>
      </c>
      <c r="O5099">
        <f t="shared" si="417"/>
        <v>0</v>
      </c>
      <c r="V5099">
        <v>0</v>
      </c>
      <c r="W5099" t="s">
        <v>79</v>
      </c>
    </row>
    <row r="5100" spans="1:30" x14ac:dyDescent="0.25">
      <c r="A5100" t="s">
        <v>556</v>
      </c>
      <c r="B5100" t="s">
        <v>555</v>
      </c>
      <c r="O5100">
        <f t="shared" si="417"/>
        <v>0</v>
      </c>
      <c r="V5100">
        <v>0</v>
      </c>
      <c r="W5100" t="s">
        <v>28</v>
      </c>
      <c r="X5100" t="s">
        <v>367</v>
      </c>
    </row>
    <row r="5101" spans="1:30" x14ac:dyDescent="0.25">
      <c r="A5101" t="s">
        <v>556</v>
      </c>
      <c r="B5101" t="s">
        <v>555</v>
      </c>
      <c r="O5101">
        <f t="shared" si="417"/>
        <v>0</v>
      </c>
      <c r="V5101">
        <v>0</v>
      </c>
      <c r="W5101" t="s">
        <v>18</v>
      </c>
      <c r="X5101" t="s">
        <v>81</v>
      </c>
    </row>
    <row r="5102" spans="1:30" x14ac:dyDescent="0.25">
      <c r="A5102" t="s">
        <v>556</v>
      </c>
      <c r="B5102" t="s">
        <v>555</v>
      </c>
      <c r="O5102">
        <f t="shared" si="417"/>
        <v>0</v>
      </c>
      <c r="V5102">
        <v>0</v>
      </c>
      <c r="W5102" t="s">
        <v>18</v>
      </c>
      <c r="X5102" t="s">
        <v>82</v>
      </c>
      <c r="Y5102" t="s">
        <v>83</v>
      </c>
      <c r="Z5102" t="s">
        <v>84</v>
      </c>
      <c r="AA5102" t="s">
        <v>85</v>
      </c>
      <c r="AB5102" t="s">
        <v>86</v>
      </c>
      <c r="AC5102" t="s">
        <v>84</v>
      </c>
      <c r="AD5102" t="s">
        <v>87</v>
      </c>
    </row>
    <row r="5103" spans="1:30" x14ac:dyDescent="0.25">
      <c r="A5103" t="s">
        <v>556</v>
      </c>
      <c r="B5103" t="s">
        <v>555</v>
      </c>
      <c r="O5103">
        <f t="shared" si="417"/>
        <v>0</v>
      </c>
      <c r="V5103">
        <v>0</v>
      </c>
      <c r="W5103" t="s">
        <v>18</v>
      </c>
      <c r="X5103" t="s">
        <v>83</v>
      </c>
      <c r="Y5103" t="s">
        <v>83</v>
      </c>
      <c r="Z5103" t="s">
        <v>88</v>
      </c>
      <c r="AA5103" t="s">
        <v>89</v>
      </c>
      <c r="AB5103" t="s">
        <v>90</v>
      </c>
      <c r="AC5103" t="s">
        <v>88</v>
      </c>
      <c r="AD5103" t="s">
        <v>91</v>
      </c>
    </row>
    <row r="5104" spans="1:30" x14ac:dyDescent="0.25">
      <c r="A5104" t="s">
        <v>556</v>
      </c>
      <c r="B5104" t="s">
        <v>555</v>
      </c>
      <c r="O5104">
        <f t="shared" si="417"/>
        <v>0</v>
      </c>
      <c r="V5104">
        <v>0</v>
      </c>
      <c r="W5104" t="s">
        <v>18</v>
      </c>
      <c r="X5104" t="s">
        <v>92</v>
      </c>
    </row>
    <row r="5105" spans="1:31" x14ac:dyDescent="0.25">
      <c r="A5105" t="s">
        <v>556</v>
      </c>
      <c r="B5105" t="s">
        <v>555</v>
      </c>
      <c r="O5105">
        <f t="shared" si="417"/>
        <v>0</v>
      </c>
      <c r="V5105">
        <v>0</v>
      </c>
      <c r="W5105" t="s">
        <v>18</v>
      </c>
      <c r="X5105">
        <v>10</v>
      </c>
      <c r="Y5105">
        <v>2930</v>
      </c>
      <c r="Z5105" t="s">
        <v>93</v>
      </c>
      <c r="AA5105" t="s">
        <v>94</v>
      </c>
      <c r="AB5105" t="s">
        <v>95</v>
      </c>
      <c r="AC5105" t="s">
        <v>96</v>
      </c>
      <c r="AD5105" t="s">
        <v>97</v>
      </c>
      <c r="AE5105">
        <v>11780.563200000001</v>
      </c>
    </row>
    <row r="5106" spans="1:31" x14ac:dyDescent="0.25">
      <c r="A5106" t="s">
        <v>556</v>
      </c>
      <c r="B5106" t="s">
        <v>555</v>
      </c>
      <c r="O5106">
        <f t="shared" si="417"/>
        <v>0</v>
      </c>
      <c r="V5106">
        <v>0</v>
      </c>
      <c r="W5106" t="s">
        <v>18</v>
      </c>
      <c r="X5106">
        <v>20</v>
      </c>
      <c r="Y5106">
        <v>2931</v>
      </c>
      <c r="Z5106" t="s">
        <v>98</v>
      </c>
      <c r="AA5106" t="s">
        <v>94</v>
      </c>
      <c r="AB5106" t="s">
        <v>99</v>
      </c>
      <c r="AC5106" t="s">
        <v>100</v>
      </c>
      <c r="AD5106" t="s">
        <v>114</v>
      </c>
      <c r="AE5106">
        <v>29832.959999999999</v>
      </c>
    </row>
    <row r="5107" spans="1:31" x14ac:dyDescent="0.25">
      <c r="A5107" t="s">
        <v>556</v>
      </c>
      <c r="B5107" t="s">
        <v>555</v>
      </c>
      <c r="O5107">
        <f t="shared" si="417"/>
        <v>0</v>
      </c>
      <c r="V5107">
        <v>0</v>
      </c>
      <c r="W5107" t="s">
        <v>18</v>
      </c>
      <c r="X5107">
        <v>30</v>
      </c>
      <c r="Y5107">
        <v>2335</v>
      </c>
      <c r="Z5107" t="s">
        <v>115</v>
      </c>
      <c r="AA5107" t="s">
        <v>94</v>
      </c>
      <c r="AB5107" t="s">
        <v>116</v>
      </c>
      <c r="AC5107" t="s">
        <v>117</v>
      </c>
      <c r="AD5107" t="s">
        <v>118</v>
      </c>
      <c r="AE5107">
        <v>6340.4784</v>
      </c>
    </row>
    <row r="5108" spans="1:31" x14ac:dyDescent="0.25">
      <c r="A5108" t="s">
        <v>556</v>
      </c>
      <c r="B5108" t="s">
        <v>555</v>
      </c>
      <c r="O5108">
        <f t="shared" si="417"/>
        <v>0</v>
      </c>
      <c r="V5108">
        <v>0</v>
      </c>
      <c r="W5108" t="s">
        <v>18</v>
      </c>
      <c r="X5108" t="s">
        <v>81</v>
      </c>
      <c r="Y5108" t="s">
        <v>106</v>
      </c>
    </row>
    <row r="5109" spans="1:31" x14ac:dyDescent="0.25">
      <c r="A5109" t="s">
        <v>556</v>
      </c>
      <c r="B5109" t="s">
        <v>555</v>
      </c>
      <c r="O5109">
        <f t="shared" si="417"/>
        <v>0</v>
      </c>
      <c r="V5109">
        <v>0</v>
      </c>
      <c r="W5109" t="s">
        <v>18</v>
      </c>
      <c r="X5109" t="s">
        <v>107</v>
      </c>
      <c r="Y5109" t="s">
        <v>493</v>
      </c>
    </row>
    <row r="5110" spans="1:31" x14ac:dyDescent="0.25">
      <c r="A5110" t="s">
        <v>556</v>
      </c>
      <c r="B5110" t="s">
        <v>555</v>
      </c>
      <c r="O5110">
        <f t="shared" si="417"/>
        <v>0</v>
      </c>
      <c r="V5110">
        <v>0</v>
      </c>
      <c r="W5110" t="s">
        <v>79</v>
      </c>
    </row>
    <row r="5111" spans="1:31" x14ac:dyDescent="0.25">
      <c r="A5111" t="s">
        <v>556</v>
      </c>
      <c r="B5111" t="s">
        <v>555</v>
      </c>
      <c r="G5111" t="str">
        <f>+Y5111</f>
        <v xml:space="preserve">PL0001114727042006                                 </v>
      </c>
      <c r="H5111" t="str">
        <f>+Z5111</f>
        <v xml:space="preserve"> ENTREPAÑO TAPA 570X595 </v>
      </c>
      <c r="M5111">
        <v>24</v>
      </c>
      <c r="N5111" t="s">
        <v>47</v>
      </c>
      <c r="O5111">
        <f t="shared" si="417"/>
        <v>4</v>
      </c>
      <c r="V5111">
        <v>0</v>
      </c>
      <c r="W5111" t="s">
        <v>28</v>
      </c>
      <c r="X5111" t="s">
        <v>369</v>
      </c>
      <c r="Y5111" t="s">
        <v>370</v>
      </c>
      <c r="Z5111" t="s">
        <v>371</v>
      </c>
      <c r="AA5111">
        <v>24</v>
      </c>
      <c r="AB5111" t="s">
        <v>47</v>
      </c>
      <c r="AC5111">
        <v>0</v>
      </c>
    </row>
    <row r="5112" spans="1:31" x14ac:dyDescent="0.25">
      <c r="A5112" t="s">
        <v>556</v>
      </c>
      <c r="B5112" t="s">
        <v>555</v>
      </c>
      <c r="I5112" t="str">
        <f>+Y5112</f>
        <v xml:space="preserve">         03115282-00                               </v>
      </c>
      <c r="J5112" t="str">
        <f>+Z5112</f>
        <v xml:space="preserve"> Aglo 2440x2150x15 Rove </v>
      </c>
      <c r="M5112">
        <v>1.8240000000000001</v>
      </c>
      <c r="N5112" t="s">
        <v>73</v>
      </c>
      <c r="O5112">
        <f t="shared" si="417"/>
        <v>4</v>
      </c>
      <c r="V5112">
        <v>0</v>
      </c>
      <c r="W5112" t="s">
        <v>70</v>
      </c>
      <c r="X5112" t="s">
        <v>24</v>
      </c>
      <c r="Y5112" t="s">
        <v>71</v>
      </c>
      <c r="Z5112" t="s">
        <v>72</v>
      </c>
      <c r="AA5112">
        <v>1.8240000000000001</v>
      </c>
      <c r="AB5112" t="s">
        <v>73</v>
      </c>
      <c r="AC5112">
        <v>407043.84000000003</v>
      </c>
    </row>
    <row r="5113" spans="1:31" x14ac:dyDescent="0.25">
      <c r="A5113" t="s">
        <v>556</v>
      </c>
      <c r="B5113" t="s">
        <v>555</v>
      </c>
      <c r="G5113" t="str">
        <f t="shared" ref="G5113:G5115" si="420">+Y5113</f>
        <v xml:space="preserve">         04224699-00                               </v>
      </c>
      <c r="H5113" t="str">
        <f t="shared" ref="H5113:H5115" si="421">+Z5113</f>
        <v xml:space="preserve"> FJ PVC Rovere  M2 19x. </v>
      </c>
      <c r="K5113" t="str">
        <f>+Y5113</f>
        <v xml:space="preserve">         04224699-00                               </v>
      </c>
      <c r="L5113" t="str">
        <f>+Z5113</f>
        <v xml:space="preserve"> FJ PVC Rovere  M2 19x. </v>
      </c>
      <c r="M5113">
        <v>29.28</v>
      </c>
      <c r="N5113" t="s">
        <v>31</v>
      </c>
      <c r="O5113">
        <f t="shared" si="417"/>
        <v>6</v>
      </c>
      <c r="V5113">
        <v>0</v>
      </c>
      <c r="W5113" t="s">
        <v>70</v>
      </c>
      <c r="X5113" t="s">
        <v>32</v>
      </c>
      <c r="Y5113" t="s">
        <v>74</v>
      </c>
      <c r="Z5113" t="s">
        <v>75</v>
      </c>
      <c r="AA5113">
        <v>29.28</v>
      </c>
      <c r="AB5113" t="s">
        <v>31</v>
      </c>
      <c r="AC5113">
        <v>7466.4</v>
      </c>
    </row>
    <row r="5114" spans="1:31" x14ac:dyDescent="0.25">
      <c r="A5114" t="s">
        <v>556</v>
      </c>
      <c r="B5114" t="s">
        <v>555</v>
      </c>
      <c r="G5114" t="str">
        <f t="shared" si="420"/>
        <v xml:space="preserve">         09122109-00                               </v>
      </c>
      <c r="H5114" t="str">
        <f t="shared" si="421"/>
        <v xml:space="preserve"> Holt Melt Jowatherm 28 </v>
      </c>
      <c r="M5114">
        <v>4.0800000000000003E-2</v>
      </c>
      <c r="N5114" t="s">
        <v>78</v>
      </c>
      <c r="O5114">
        <f t="shared" si="417"/>
        <v>4</v>
      </c>
      <c r="V5114">
        <v>0</v>
      </c>
      <c r="W5114" t="s">
        <v>70</v>
      </c>
      <c r="X5114" t="s">
        <v>36</v>
      </c>
      <c r="Y5114" t="s">
        <v>76</v>
      </c>
      <c r="Z5114" t="s">
        <v>77</v>
      </c>
      <c r="AA5114">
        <v>4.0800000000000003E-2</v>
      </c>
      <c r="AB5114" t="s">
        <v>78</v>
      </c>
      <c r="AC5114">
        <v>1060.8</v>
      </c>
    </row>
    <row r="5115" spans="1:31" x14ac:dyDescent="0.25">
      <c r="A5115" t="s">
        <v>556</v>
      </c>
      <c r="B5115" t="s">
        <v>555</v>
      </c>
      <c r="G5115" t="str">
        <f t="shared" si="420"/>
        <v xml:space="preserve">         09122109-00                               </v>
      </c>
      <c r="H5115" t="str">
        <f t="shared" si="421"/>
        <v xml:space="preserve"> Holt Melt Jowatherm 28 </v>
      </c>
      <c r="M5115">
        <v>8.1600000000000006E-2</v>
      </c>
      <c r="N5115" t="s">
        <v>78</v>
      </c>
      <c r="O5115">
        <f t="shared" si="417"/>
        <v>4</v>
      </c>
      <c r="V5115">
        <v>0</v>
      </c>
      <c r="W5115" t="s">
        <v>70</v>
      </c>
      <c r="X5115" t="s">
        <v>39</v>
      </c>
      <c r="Y5115" t="s">
        <v>76</v>
      </c>
      <c r="Z5115" t="s">
        <v>77</v>
      </c>
      <c r="AA5115">
        <v>8.1600000000000006E-2</v>
      </c>
      <c r="AB5115" t="s">
        <v>78</v>
      </c>
      <c r="AC5115">
        <v>2121.6</v>
      </c>
    </row>
    <row r="5116" spans="1:31" x14ac:dyDescent="0.25">
      <c r="A5116" t="s">
        <v>556</v>
      </c>
      <c r="B5116" t="s">
        <v>555</v>
      </c>
      <c r="O5116">
        <f t="shared" si="417"/>
        <v>0</v>
      </c>
      <c r="V5116">
        <v>0</v>
      </c>
      <c r="W5116" t="s">
        <v>79</v>
      </c>
    </row>
    <row r="5117" spans="1:31" x14ac:dyDescent="0.25">
      <c r="A5117" t="s">
        <v>556</v>
      </c>
      <c r="B5117" t="s">
        <v>555</v>
      </c>
      <c r="O5117">
        <f t="shared" si="417"/>
        <v>0</v>
      </c>
      <c r="V5117">
        <v>0</v>
      </c>
      <c r="W5117" t="s">
        <v>28</v>
      </c>
      <c r="X5117" t="s">
        <v>372</v>
      </c>
    </row>
    <row r="5118" spans="1:31" x14ac:dyDescent="0.25">
      <c r="A5118" t="s">
        <v>556</v>
      </c>
      <c r="B5118" t="s">
        <v>555</v>
      </c>
      <c r="O5118">
        <f t="shared" si="417"/>
        <v>0</v>
      </c>
      <c r="V5118">
        <v>0</v>
      </c>
      <c r="W5118" t="s">
        <v>18</v>
      </c>
      <c r="X5118" t="s">
        <v>81</v>
      </c>
    </row>
    <row r="5119" spans="1:31" x14ac:dyDescent="0.25">
      <c r="A5119" t="s">
        <v>556</v>
      </c>
      <c r="B5119" t="s">
        <v>555</v>
      </c>
      <c r="O5119">
        <f t="shared" si="417"/>
        <v>0</v>
      </c>
      <c r="V5119">
        <v>0</v>
      </c>
      <c r="W5119" t="s">
        <v>18</v>
      </c>
      <c r="X5119" t="s">
        <v>82</v>
      </c>
      <c r="Y5119" t="s">
        <v>83</v>
      </c>
      <c r="Z5119" t="s">
        <v>84</v>
      </c>
      <c r="AA5119" t="s">
        <v>85</v>
      </c>
      <c r="AB5119" t="s">
        <v>86</v>
      </c>
      <c r="AC5119" t="s">
        <v>84</v>
      </c>
      <c r="AD5119" t="s">
        <v>87</v>
      </c>
    </row>
    <row r="5120" spans="1:31" x14ac:dyDescent="0.25">
      <c r="A5120" t="s">
        <v>556</v>
      </c>
      <c r="B5120" t="s">
        <v>555</v>
      </c>
      <c r="O5120">
        <f t="shared" si="417"/>
        <v>0</v>
      </c>
      <c r="V5120">
        <v>0</v>
      </c>
      <c r="W5120" t="s">
        <v>18</v>
      </c>
      <c r="X5120" t="s">
        <v>83</v>
      </c>
      <c r="Y5120" t="s">
        <v>83</v>
      </c>
      <c r="Z5120" t="s">
        <v>88</v>
      </c>
      <c r="AA5120" t="s">
        <v>89</v>
      </c>
      <c r="AB5120" t="s">
        <v>90</v>
      </c>
      <c r="AC5120" t="s">
        <v>88</v>
      </c>
      <c r="AD5120" t="s">
        <v>91</v>
      </c>
    </row>
    <row r="5121" spans="1:31" x14ac:dyDescent="0.25">
      <c r="A5121" t="s">
        <v>556</v>
      </c>
      <c r="B5121" t="s">
        <v>555</v>
      </c>
      <c r="O5121">
        <f t="shared" si="417"/>
        <v>0</v>
      </c>
      <c r="V5121">
        <v>0</v>
      </c>
      <c r="W5121" t="s">
        <v>18</v>
      </c>
      <c r="X5121" t="s">
        <v>92</v>
      </c>
    </row>
    <row r="5122" spans="1:31" x14ac:dyDescent="0.25">
      <c r="A5122" t="s">
        <v>556</v>
      </c>
      <c r="B5122" t="s">
        <v>555</v>
      </c>
      <c r="O5122">
        <f t="shared" si="417"/>
        <v>0</v>
      </c>
      <c r="V5122">
        <v>0</v>
      </c>
      <c r="W5122" t="s">
        <v>18</v>
      </c>
      <c r="X5122">
        <v>10</v>
      </c>
      <c r="Y5122">
        <v>2930</v>
      </c>
      <c r="Z5122" t="s">
        <v>93</v>
      </c>
      <c r="AA5122" t="s">
        <v>94</v>
      </c>
      <c r="AB5122" t="s">
        <v>95</v>
      </c>
      <c r="AC5122" t="s">
        <v>96</v>
      </c>
      <c r="AD5122" t="s">
        <v>97</v>
      </c>
      <c r="AE5122">
        <v>5890.2816000000003</v>
      </c>
    </row>
    <row r="5123" spans="1:31" x14ac:dyDescent="0.25">
      <c r="A5123" t="s">
        <v>556</v>
      </c>
      <c r="B5123" t="s">
        <v>555</v>
      </c>
      <c r="O5123">
        <f t="shared" si="417"/>
        <v>0</v>
      </c>
      <c r="V5123">
        <v>0</v>
      </c>
      <c r="W5123" t="s">
        <v>18</v>
      </c>
      <c r="X5123">
        <v>20</v>
      </c>
      <c r="Y5123">
        <v>2931</v>
      </c>
      <c r="Z5123" t="s">
        <v>98</v>
      </c>
      <c r="AA5123" t="s">
        <v>94</v>
      </c>
      <c r="AB5123" t="s">
        <v>99</v>
      </c>
      <c r="AC5123" t="s">
        <v>100</v>
      </c>
      <c r="AD5123" t="s">
        <v>114</v>
      </c>
      <c r="AE5123">
        <v>14916.48</v>
      </c>
    </row>
    <row r="5124" spans="1:31" x14ac:dyDescent="0.25">
      <c r="A5124" t="s">
        <v>556</v>
      </c>
      <c r="B5124" t="s">
        <v>555</v>
      </c>
      <c r="O5124">
        <f t="shared" ref="O5124:O5187" si="422">+COUNTA(C5124:N5124)</f>
        <v>0</v>
      </c>
      <c r="V5124">
        <v>0</v>
      </c>
      <c r="W5124" t="s">
        <v>18</v>
      </c>
      <c r="X5124">
        <v>30</v>
      </c>
      <c r="Y5124">
        <v>2335</v>
      </c>
      <c r="Z5124" t="s">
        <v>115</v>
      </c>
      <c r="AA5124" t="s">
        <v>94</v>
      </c>
      <c r="AB5124" t="s">
        <v>116</v>
      </c>
      <c r="AC5124" t="s">
        <v>117</v>
      </c>
      <c r="AD5124" t="s">
        <v>118</v>
      </c>
      <c r="AE5124">
        <v>3170.2392</v>
      </c>
    </row>
    <row r="5125" spans="1:31" x14ac:dyDescent="0.25">
      <c r="A5125" t="s">
        <v>556</v>
      </c>
      <c r="B5125" t="s">
        <v>555</v>
      </c>
      <c r="O5125">
        <f t="shared" si="422"/>
        <v>0</v>
      </c>
      <c r="V5125">
        <v>0</v>
      </c>
      <c r="W5125" t="s">
        <v>18</v>
      </c>
      <c r="X5125" t="s">
        <v>81</v>
      </c>
      <c r="Y5125" t="s">
        <v>106</v>
      </c>
    </row>
    <row r="5126" spans="1:31" x14ac:dyDescent="0.25">
      <c r="A5126" t="s">
        <v>556</v>
      </c>
      <c r="B5126" t="s">
        <v>555</v>
      </c>
      <c r="O5126">
        <f t="shared" si="422"/>
        <v>0</v>
      </c>
      <c r="V5126">
        <v>0</v>
      </c>
      <c r="W5126" t="s">
        <v>18</v>
      </c>
      <c r="X5126" t="s">
        <v>107</v>
      </c>
      <c r="Y5126" t="s">
        <v>494</v>
      </c>
    </row>
    <row r="5127" spans="1:31" x14ac:dyDescent="0.25">
      <c r="A5127" t="s">
        <v>556</v>
      </c>
      <c r="B5127" t="s">
        <v>555</v>
      </c>
      <c r="O5127">
        <f t="shared" si="422"/>
        <v>0</v>
      </c>
      <c r="V5127">
        <v>0</v>
      </c>
      <c r="W5127" t="s">
        <v>79</v>
      </c>
    </row>
    <row r="5128" spans="1:31" x14ac:dyDescent="0.25">
      <c r="A5128" t="s">
        <v>556</v>
      </c>
      <c r="B5128" t="s">
        <v>555</v>
      </c>
      <c r="G5128" t="str">
        <f>+Y5128</f>
        <v xml:space="preserve">PL0001114727082001                                 </v>
      </c>
      <c r="H5128" t="str">
        <f>+Z5128</f>
        <v xml:space="preserve"> LATERAL 545X150X15     </v>
      </c>
      <c r="M5128">
        <v>96</v>
      </c>
      <c r="N5128" t="s">
        <v>47</v>
      </c>
      <c r="O5128">
        <f t="shared" si="422"/>
        <v>4</v>
      </c>
      <c r="V5128">
        <v>0</v>
      </c>
      <c r="W5128" t="s">
        <v>28</v>
      </c>
      <c r="X5128" t="s">
        <v>67</v>
      </c>
      <c r="Y5128" t="s">
        <v>374</v>
      </c>
      <c r="Z5128" t="s">
        <v>375</v>
      </c>
      <c r="AA5128">
        <v>96</v>
      </c>
      <c r="AB5128" t="s">
        <v>47</v>
      </c>
      <c r="AC5128">
        <v>0</v>
      </c>
    </row>
    <row r="5129" spans="1:31" x14ac:dyDescent="0.25">
      <c r="A5129" t="s">
        <v>556</v>
      </c>
      <c r="B5129" t="s">
        <v>555</v>
      </c>
      <c r="I5129" t="str">
        <f>+Y5129</f>
        <v xml:space="preserve">         03115282-00                               </v>
      </c>
      <c r="J5129" t="str">
        <f>+Z5129</f>
        <v xml:space="preserve"> Aglo 2440x2150x15 Rove </v>
      </c>
      <c r="M5129">
        <v>1.7567999999999999</v>
      </c>
      <c r="N5129" t="s">
        <v>73</v>
      </c>
      <c r="O5129">
        <f t="shared" si="422"/>
        <v>4</v>
      </c>
      <c r="V5129">
        <v>0</v>
      </c>
      <c r="W5129" t="s">
        <v>70</v>
      </c>
      <c r="X5129" t="s">
        <v>24</v>
      </c>
      <c r="Y5129" t="s">
        <v>71</v>
      </c>
      <c r="Z5129" t="s">
        <v>72</v>
      </c>
      <c r="AA5129">
        <v>1.7567999999999999</v>
      </c>
      <c r="AB5129" t="s">
        <v>73</v>
      </c>
      <c r="AC5129">
        <v>392047.48800000001</v>
      </c>
    </row>
    <row r="5130" spans="1:31" x14ac:dyDescent="0.25">
      <c r="A5130" t="s">
        <v>556</v>
      </c>
      <c r="B5130" t="s">
        <v>555</v>
      </c>
      <c r="G5130" t="str">
        <f t="shared" ref="G5130:G5132" si="423">+Y5130</f>
        <v xml:space="preserve">         04224699-00                               </v>
      </c>
      <c r="H5130" t="str">
        <f t="shared" ref="H5130:H5132" si="424">+Z5130</f>
        <v xml:space="preserve"> FJ PVC Rovere  M2 19x. </v>
      </c>
      <c r="K5130" t="str">
        <f>+Y5130</f>
        <v xml:space="preserve">         04224699-00                               </v>
      </c>
      <c r="L5130" t="str">
        <f>+Z5130</f>
        <v xml:space="preserve"> FJ PVC Rovere  M2 19x. </v>
      </c>
      <c r="M5130">
        <v>148.80000000000001</v>
      </c>
      <c r="N5130" t="s">
        <v>31</v>
      </c>
      <c r="O5130">
        <f t="shared" si="422"/>
        <v>6</v>
      </c>
      <c r="V5130">
        <v>0</v>
      </c>
      <c r="W5130" t="s">
        <v>70</v>
      </c>
      <c r="X5130" t="s">
        <v>32</v>
      </c>
      <c r="Y5130" t="s">
        <v>74</v>
      </c>
      <c r="Z5130" t="s">
        <v>75</v>
      </c>
      <c r="AA5130">
        <v>148.80000000000001</v>
      </c>
      <c r="AB5130" t="s">
        <v>31</v>
      </c>
      <c r="AC5130">
        <v>37944</v>
      </c>
    </row>
    <row r="5131" spans="1:31" x14ac:dyDescent="0.25">
      <c r="A5131" t="s">
        <v>556</v>
      </c>
      <c r="B5131" t="s">
        <v>555</v>
      </c>
      <c r="G5131" t="str">
        <f t="shared" si="423"/>
        <v xml:space="preserve">         09122109-00                               </v>
      </c>
      <c r="H5131" t="str">
        <f t="shared" si="424"/>
        <v xml:space="preserve"> Holt Melt Jowatherm 28 </v>
      </c>
      <c r="M5131">
        <v>0.2016</v>
      </c>
      <c r="N5131" t="s">
        <v>78</v>
      </c>
      <c r="O5131">
        <f t="shared" si="422"/>
        <v>4</v>
      </c>
      <c r="V5131">
        <v>0</v>
      </c>
      <c r="W5131" t="s">
        <v>70</v>
      </c>
      <c r="X5131" t="s">
        <v>36</v>
      </c>
      <c r="Y5131" t="s">
        <v>76</v>
      </c>
      <c r="Z5131" t="s">
        <v>77</v>
      </c>
      <c r="AA5131">
        <v>0.2016</v>
      </c>
      <c r="AB5131" t="s">
        <v>78</v>
      </c>
      <c r="AC5131">
        <v>5241.6000000000004</v>
      </c>
    </row>
    <row r="5132" spans="1:31" x14ac:dyDescent="0.25">
      <c r="A5132" t="s">
        <v>556</v>
      </c>
      <c r="B5132" t="s">
        <v>555</v>
      </c>
      <c r="G5132" t="str">
        <f t="shared" si="423"/>
        <v xml:space="preserve">         09122109-00                               </v>
      </c>
      <c r="H5132" t="str">
        <f t="shared" si="424"/>
        <v xml:space="preserve"> Holt Melt Jowatherm 28 </v>
      </c>
      <c r="M5132">
        <v>0.4032</v>
      </c>
      <c r="N5132" t="s">
        <v>78</v>
      </c>
      <c r="O5132">
        <f t="shared" si="422"/>
        <v>4</v>
      </c>
      <c r="V5132">
        <v>0</v>
      </c>
      <c r="W5132" t="s">
        <v>70</v>
      </c>
      <c r="X5132" t="s">
        <v>39</v>
      </c>
      <c r="Y5132" t="s">
        <v>76</v>
      </c>
      <c r="Z5132" t="s">
        <v>77</v>
      </c>
      <c r="AA5132">
        <v>0.4032</v>
      </c>
      <c r="AB5132" t="s">
        <v>78</v>
      </c>
      <c r="AC5132">
        <v>10483.200000000001</v>
      </c>
    </row>
    <row r="5133" spans="1:31" x14ac:dyDescent="0.25">
      <c r="A5133" t="s">
        <v>556</v>
      </c>
      <c r="B5133" t="s">
        <v>555</v>
      </c>
      <c r="O5133">
        <f t="shared" si="422"/>
        <v>0</v>
      </c>
      <c r="V5133">
        <v>0</v>
      </c>
      <c r="W5133" t="s">
        <v>79</v>
      </c>
    </row>
    <row r="5134" spans="1:31" x14ac:dyDescent="0.25">
      <c r="A5134" t="s">
        <v>556</v>
      </c>
      <c r="B5134" t="s">
        <v>555</v>
      </c>
      <c r="O5134">
        <f t="shared" si="422"/>
        <v>0</v>
      </c>
      <c r="V5134">
        <v>0</v>
      </c>
      <c r="W5134" t="s">
        <v>28</v>
      </c>
      <c r="X5134" t="s">
        <v>376</v>
      </c>
    </row>
    <row r="5135" spans="1:31" x14ac:dyDescent="0.25">
      <c r="A5135" t="s">
        <v>556</v>
      </c>
      <c r="B5135" t="s">
        <v>555</v>
      </c>
      <c r="O5135">
        <f t="shared" si="422"/>
        <v>0</v>
      </c>
      <c r="V5135">
        <v>0</v>
      </c>
      <c r="W5135" t="s">
        <v>18</v>
      </c>
      <c r="X5135" t="s">
        <v>81</v>
      </c>
    </row>
    <row r="5136" spans="1:31" x14ac:dyDescent="0.25">
      <c r="A5136" t="s">
        <v>556</v>
      </c>
      <c r="B5136" t="s">
        <v>555</v>
      </c>
      <c r="O5136">
        <f t="shared" si="422"/>
        <v>0</v>
      </c>
      <c r="V5136">
        <v>0</v>
      </c>
      <c r="W5136" t="s">
        <v>18</v>
      </c>
      <c r="X5136" t="s">
        <v>82</v>
      </c>
      <c r="Y5136" t="s">
        <v>83</v>
      </c>
      <c r="Z5136" t="s">
        <v>84</v>
      </c>
      <c r="AA5136" t="s">
        <v>85</v>
      </c>
      <c r="AB5136" t="s">
        <v>86</v>
      </c>
      <c r="AC5136" t="s">
        <v>84</v>
      </c>
      <c r="AD5136" t="s">
        <v>87</v>
      </c>
    </row>
    <row r="5137" spans="1:31" x14ac:dyDescent="0.25">
      <c r="A5137" t="s">
        <v>556</v>
      </c>
      <c r="B5137" t="s">
        <v>555</v>
      </c>
      <c r="O5137">
        <f t="shared" si="422"/>
        <v>0</v>
      </c>
      <c r="V5137">
        <v>0</v>
      </c>
      <c r="W5137" t="s">
        <v>18</v>
      </c>
      <c r="X5137" t="s">
        <v>83</v>
      </c>
      <c r="Y5137" t="s">
        <v>83</v>
      </c>
      <c r="Z5137" t="s">
        <v>88</v>
      </c>
      <c r="AA5137" t="s">
        <v>89</v>
      </c>
      <c r="AB5137" t="s">
        <v>90</v>
      </c>
      <c r="AC5137" t="s">
        <v>88</v>
      </c>
      <c r="AD5137" t="s">
        <v>91</v>
      </c>
    </row>
    <row r="5138" spans="1:31" x14ac:dyDescent="0.25">
      <c r="A5138" t="s">
        <v>556</v>
      </c>
      <c r="B5138" t="s">
        <v>555</v>
      </c>
      <c r="O5138">
        <f t="shared" si="422"/>
        <v>0</v>
      </c>
      <c r="V5138">
        <v>0</v>
      </c>
      <c r="W5138" t="s">
        <v>18</v>
      </c>
      <c r="X5138" t="s">
        <v>92</v>
      </c>
    </row>
    <row r="5139" spans="1:31" x14ac:dyDescent="0.25">
      <c r="A5139" t="s">
        <v>556</v>
      </c>
      <c r="B5139" t="s">
        <v>555</v>
      </c>
      <c r="O5139">
        <f t="shared" si="422"/>
        <v>0</v>
      </c>
      <c r="V5139">
        <v>0</v>
      </c>
      <c r="W5139" t="s">
        <v>18</v>
      </c>
      <c r="X5139">
        <v>10</v>
      </c>
      <c r="Y5139">
        <v>2930</v>
      </c>
      <c r="Z5139" t="s">
        <v>93</v>
      </c>
      <c r="AA5139" t="s">
        <v>94</v>
      </c>
      <c r="AB5139" t="s">
        <v>95</v>
      </c>
      <c r="AC5139" t="s">
        <v>96</v>
      </c>
      <c r="AD5139" t="s">
        <v>97</v>
      </c>
      <c r="AE5139">
        <v>23561.126400000001</v>
      </c>
    </row>
    <row r="5140" spans="1:31" x14ac:dyDescent="0.25">
      <c r="A5140" t="s">
        <v>556</v>
      </c>
      <c r="B5140" t="s">
        <v>555</v>
      </c>
      <c r="O5140">
        <f t="shared" si="422"/>
        <v>0</v>
      </c>
      <c r="V5140">
        <v>0</v>
      </c>
      <c r="W5140" t="s">
        <v>18</v>
      </c>
      <c r="X5140">
        <v>20</v>
      </c>
      <c r="Y5140">
        <v>2931</v>
      </c>
      <c r="Z5140" t="s">
        <v>98</v>
      </c>
      <c r="AA5140" t="s">
        <v>94</v>
      </c>
      <c r="AB5140" t="s">
        <v>99</v>
      </c>
      <c r="AC5140" t="s">
        <v>100</v>
      </c>
      <c r="AD5140" t="s">
        <v>114</v>
      </c>
      <c r="AE5140">
        <v>59665.919999999998</v>
      </c>
    </row>
    <row r="5141" spans="1:31" x14ac:dyDescent="0.25">
      <c r="A5141" t="s">
        <v>556</v>
      </c>
      <c r="B5141" t="s">
        <v>555</v>
      </c>
      <c r="O5141">
        <f t="shared" si="422"/>
        <v>0</v>
      </c>
      <c r="V5141">
        <v>0</v>
      </c>
    </row>
    <row r="5142" spans="1:31" x14ac:dyDescent="0.25">
      <c r="A5142" t="s">
        <v>556</v>
      </c>
      <c r="B5142" t="s">
        <v>555</v>
      </c>
      <c r="O5142">
        <f t="shared" si="422"/>
        <v>0</v>
      </c>
      <c r="V5142">
        <v>0</v>
      </c>
    </row>
    <row r="5143" spans="1:31" x14ac:dyDescent="0.25">
      <c r="A5143" t="s">
        <v>556</v>
      </c>
      <c r="B5143" t="s">
        <v>555</v>
      </c>
      <c r="O5143">
        <f t="shared" si="422"/>
        <v>0</v>
      </c>
      <c r="V5143">
        <v>0</v>
      </c>
    </row>
    <row r="5144" spans="1:31" x14ac:dyDescent="0.25">
      <c r="A5144" t="s">
        <v>556</v>
      </c>
      <c r="B5144" t="s">
        <v>555</v>
      </c>
      <c r="O5144">
        <f t="shared" si="422"/>
        <v>0</v>
      </c>
      <c r="V5144">
        <v>0</v>
      </c>
    </row>
    <row r="5145" spans="1:31" x14ac:dyDescent="0.25">
      <c r="A5145" t="s">
        <v>556</v>
      </c>
      <c r="B5145" t="s">
        <v>555</v>
      </c>
      <c r="O5145">
        <f t="shared" si="422"/>
        <v>0</v>
      </c>
      <c r="V5145">
        <v>0</v>
      </c>
    </row>
    <row r="5146" spans="1:31" x14ac:dyDescent="0.25">
      <c r="A5146" t="s">
        <v>556</v>
      </c>
      <c r="B5146" t="s">
        <v>555</v>
      </c>
      <c r="O5146">
        <f t="shared" si="422"/>
        <v>0</v>
      </c>
      <c r="V5146">
        <v>0</v>
      </c>
    </row>
    <row r="5147" spans="1:31" x14ac:dyDescent="0.25">
      <c r="A5147" t="s">
        <v>556</v>
      </c>
      <c r="B5147" t="s">
        <v>555</v>
      </c>
      <c r="O5147">
        <f t="shared" si="422"/>
        <v>0</v>
      </c>
      <c r="V5147">
        <v>0</v>
      </c>
    </row>
    <row r="5148" spans="1:31" x14ac:dyDescent="0.25">
      <c r="A5148" t="s">
        <v>556</v>
      </c>
      <c r="B5148" t="s">
        <v>555</v>
      </c>
      <c r="O5148">
        <f t="shared" si="422"/>
        <v>0</v>
      </c>
      <c r="V5148">
        <v>0</v>
      </c>
      <c r="W5148" t="s">
        <v>495</v>
      </c>
    </row>
    <row r="5149" spans="1:31" x14ac:dyDescent="0.25">
      <c r="A5149" t="s">
        <v>556</v>
      </c>
      <c r="B5149" t="s">
        <v>555</v>
      </c>
      <c r="O5149">
        <f t="shared" si="422"/>
        <v>0</v>
      </c>
      <c r="V5149">
        <v>0</v>
      </c>
      <c r="W5149" t="s">
        <v>2</v>
      </c>
    </row>
    <row r="5150" spans="1:31" x14ac:dyDescent="0.25">
      <c r="A5150" t="s">
        <v>556</v>
      </c>
      <c r="B5150" t="s">
        <v>555</v>
      </c>
      <c r="O5150">
        <f t="shared" si="422"/>
        <v>0</v>
      </c>
      <c r="V5150">
        <v>0</v>
      </c>
      <c r="W5150" t="s">
        <v>3</v>
      </c>
    </row>
    <row r="5151" spans="1:31" x14ac:dyDescent="0.25">
      <c r="A5151" t="s">
        <v>556</v>
      </c>
      <c r="B5151" t="s">
        <v>555</v>
      </c>
      <c r="O5151">
        <f t="shared" si="422"/>
        <v>0</v>
      </c>
      <c r="V5151">
        <v>0</v>
      </c>
      <c r="W5151" t="s">
        <v>4</v>
      </c>
    </row>
    <row r="5152" spans="1:31" x14ac:dyDescent="0.25">
      <c r="A5152" t="s">
        <v>556</v>
      </c>
      <c r="B5152" t="s">
        <v>555</v>
      </c>
      <c r="O5152">
        <f t="shared" si="422"/>
        <v>0</v>
      </c>
      <c r="V5152">
        <v>0</v>
      </c>
      <c r="W5152" t="s">
        <v>5</v>
      </c>
    </row>
    <row r="5153" spans="1:30" x14ac:dyDescent="0.25">
      <c r="A5153" t="s">
        <v>556</v>
      </c>
      <c r="B5153" t="s">
        <v>555</v>
      </c>
      <c r="O5153">
        <f t="shared" si="422"/>
        <v>0</v>
      </c>
      <c r="V5153">
        <v>0</v>
      </c>
    </row>
    <row r="5154" spans="1:30" x14ac:dyDescent="0.25">
      <c r="A5154" t="s">
        <v>556</v>
      </c>
      <c r="B5154" t="s">
        <v>555</v>
      </c>
      <c r="O5154">
        <f t="shared" si="422"/>
        <v>0</v>
      </c>
      <c r="V5154">
        <v>0</v>
      </c>
      <c r="W5154" t="s">
        <v>6</v>
      </c>
    </row>
    <row r="5155" spans="1:30" x14ac:dyDescent="0.25">
      <c r="A5155" t="s">
        <v>556</v>
      </c>
      <c r="B5155" t="s">
        <v>555</v>
      </c>
      <c r="O5155">
        <f t="shared" si="422"/>
        <v>0</v>
      </c>
      <c r="V5155">
        <v>0</v>
      </c>
    </row>
    <row r="5156" spans="1:30" x14ac:dyDescent="0.25">
      <c r="A5156" t="s">
        <v>556</v>
      </c>
      <c r="B5156" t="s">
        <v>555</v>
      </c>
      <c r="O5156">
        <f t="shared" si="422"/>
        <v>0</v>
      </c>
      <c r="V5156">
        <v>0</v>
      </c>
      <c r="W5156" t="s">
        <v>7</v>
      </c>
    </row>
    <row r="5157" spans="1:30" x14ac:dyDescent="0.25">
      <c r="A5157" t="s">
        <v>556</v>
      </c>
      <c r="B5157" t="s">
        <v>555</v>
      </c>
      <c r="O5157">
        <f t="shared" si="422"/>
        <v>0</v>
      </c>
      <c r="V5157">
        <v>0</v>
      </c>
    </row>
    <row r="5158" spans="1:30" x14ac:dyDescent="0.25">
      <c r="A5158" t="s">
        <v>556</v>
      </c>
      <c r="B5158" t="s">
        <v>555</v>
      </c>
      <c r="O5158">
        <f t="shared" si="422"/>
        <v>0</v>
      </c>
      <c r="V5158">
        <v>0</v>
      </c>
      <c r="W5158" t="s">
        <v>489</v>
      </c>
    </row>
    <row r="5159" spans="1:30" x14ac:dyDescent="0.25">
      <c r="A5159" t="s">
        <v>556</v>
      </c>
      <c r="B5159" t="s">
        <v>555</v>
      </c>
      <c r="O5159">
        <f t="shared" si="422"/>
        <v>0</v>
      </c>
      <c r="V5159">
        <v>0</v>
      </c>
      <c r="W5159" t="s">
        <v>353</v>
      </c>
    </row>
    <row r="5160" spans="1:30" x14ac:dyDescent="0.25">
      <c r="A5160" t="s">
        <v>556</v>
      </c>
      <c r="B5160" t="s">
        <v>555</v>
      </c>
      <c r="O5160">
        <f t="shared" si="422"/>
        <v>0</v>
      </c>
      <c r="V5160">
        <v>0</v>
      </c>
      <c r="W5160" t="s">
        <v>490</v>
      </c>
    </row>
    <row r="5161" spans="1:30" x14ac:dyDescent="0.25">
      <c r="A5161" t="s">
        <v>556</v>
      </c>
      <c r="B5161" t="s">
        <v>555</v>
      </c>
      <c r="O5161">
        <f t="shared" si="422"/>
        <v>0</v>
      </c>
      <c r="V5161">
        <v>0</v>
      </c>
      <c r="W5161" t="s">
        <v>3</v>
      </c>
    </row>
    <row r="5162" spans="1:30" x14ac:dyDescent="0.25">
      <c r="A5162" t="s">
        <v>556</v>
      </c>
      <c r="B5162" t="s">
        <v>555</v>
      </c>
      <c r="O5162">
        <f t="shared" si="422"/>
        <v>0</v>
      </c>
      <c r="V5162">
        <v>0</v>
      </c>
      <c r="W5162" t="s">
        <v>11</v>
      </c>
      <c r="X5162" t="s">
        <v>12</v>
      </c>
      <c r="Y5162" t="s">
        <v>13</v>
      </c>
      <c r="Z5162" t="s">
        <v>14</v>
      </c>
      <c r="AA5162" t="s">
        <v>15</v>
      </c>
      <c r="AB5162" t="s">
        <v>16</v>
      </c>
      <c r="AC5162" t="s">
        <v>17</v>
      </c>
    </row>
    <row r="5163" spans="1:30" x14ac:dyDescent="0.25">
      <c r="A5163" t="s">
        <v>556</v>
      </c>
      <c r="B5163" t="s">
        <v>555</v>
      </c>
      <c r="O5163">
        <f t="shared" si="422"/>
        <v>0</v>
      </c>
      <c r="V5163">
        <v>0</v>
      </c>
      <c r="W5163" t="s">
        <v>18</v>
      </c>
      <c r="X5163" t="s">
        <v>18</v>
      </c>
      <c r="Y5163" t="s">
        <v>19</v>
      </c>
      <c r="Z5163" t="s">
        <v>20</v>
      </c>
      <c r="AA5163" t="s">
        <v>21</v>
      </c>
      <c r="AB5163" t="s">
        <v>22</v>
      </c>
    </row>
    <row r="5164" spans="1:30" x14ac:dyDescent="0.25">
      <c r="A5164" t="s">
        <v>556</v>
      </c>
      <c r="B5164" t="s">
        <v>555</v>
      </c>
      <c r="O5164">
        <f t="shared" si="422"/>
        <v>0</v>
      </c>
      <c r="V5164">
        <v>0</v>
      </c>
      <c r="W5164" t="s">
        <v>23</v>
      </c>
    </row>
    <row r="5165" spans="1:30" x14ac:dyDescent="0.25">
      <c r="A5165" t="s">
        <v>556</v>
      </c>
      <c r="B5165" t="s">
        <v>555</v>
      </c>
      <c r="O5165">
        <f t="shared" si="422"/>
        <v>0</v>
      </c>
      <c r="V5165">
        <v>0</v>
      </c>
      <c r="W5165" t="s">
        <v>79</v>
      </c>
    </row>
    <row r="5166" spans="1:30" x14ac:dyDescent="0.25">
      <c r="A5166" t="s">
        <v>556</v>
      </c>
      <c r="B5166" t="s">
        <v>555</v>
      </c>
      <c r="O5166">
        <f t="shared" si="422"/>
        <v>0</v>
      </c>
      <c r="V5166">
        <v>0</v>
      </c>
      <c r="W5166" t="s">
        <v>28</v>
      </c>
      <c r="X5166" t="s">
        <v>376</v>
      </c>
    </row>
    <row r="5167" spans="1:30" x14ac:dyDescent="0.25">
      <c r="A5167" t="s">
        <v>556</v>
      </c>
      <c r="B5167" t="s">
        <v>555</v>
      </c>
      <c r="O5167">
        <f t="shared" si="422"/>
        <v>0</v>
      </c>
      <c r="V5167">
        <v>0</v>
      </c>
      <c r="W5167" t="s">
        <v>18</v>
      </c>
      <c r="X5167" t="s">
        <v>81</v>
      </c>
    </row>
    <row r="5168" spans="1:30" x14ac:dyDescent="0.25">
      <c r="A5168" t="s">
        <v>556</v>
      </c>
      <c r="B5168" t="s">
        <v>555</v>
      </c>
      <c r="O5168">
        <f t="shared" si="422"/>
        <v>0</v>
      </c>
      <c r="V5168">
        <v>0</v>
      </c>
      <c r="W5168" t="s">
        <v>18</v>
      </c>
      <c r="X5168" t="s">
        <v>82</v>
      </c>
      <c r="Y5168" t="s">
        <v>83</v>
      </c>
      <c r="Z5168" t="s">
        <v>84</v>
      </c>
      <c r="AA5168" t="s">
        <v>85</v>
      </c>
      <c r="AB5168" t="s">
        <v>86</v>
      </c>
      <c r="AC5168" t="s">
        <v>84</v>
      </c>
      <c r="AD5168" t="s">
        <v>87</v>
      </c>
    </row>
    <row r="5169" spans="1:31" x14ac:dyDescent="0.25">
      <c r="A5169" t="s">
        <v>556</v>
      </c>
      <c r="B5169" t="s">
        <v>555</v>
      </c>
      <c r="O5169">
        <f t="shared" si="422"/>
        <v>0</v>
      </c>
      <c r="V5169">
        <v>0</v>
      </c>
      <c r="W5169" t="s">
        <v>18</v>
      </c>
      <c r="X5169" t="s">
        <v>83</v>
      </c>
      <c r="Y5169" t="s">
        <v>83</v>
      </c>
      <c r="Z5169" t="s">
        <v>88</v>
      </c>
      <c r="AA5169" t="s">
        <v>89</v>
      </c>
      <c r="AB5169" t="s">
        <v>90</v>
      </c>
      <c r="AC5169" t="s">
        <v>88</v>
      </c>
      <c r="AD5169" t="s">
        <v>91</v>
      </c>
    </row>
    <row r="5170" spans="1:31" x14ac:dyDescent="0.25">
      <c r="A5170" t="s">
        <v>556</v>
      </c>
      <c r="B5170" t="s">
        <v>555</v>
      </c>
      <c r="O5170">
        <f t="shared" si="422"/>
        <v>0</v>
      </c>
      <c r="V5170">
        <v>0</v>
      </c>
      <c r="W5170" t="s">
        <v>18</v>
      </c>
      <c r="X5170" t="s">
        <v>92</v>
      </c>
    </row>
    <row r="5171" spans="1:31" x14ac:dyDescent="0.25">
      <c r="A5171" t="s">
        <v>556</v>
      </c>
      <c r="B5171" t="s">
        <v>555</v>
      </c>
      <c r="O5171">
        <f t="shared" si="422"/>
        <v>0</v>
      </c>
      <c r="V5171">
        <v>0</v>
      </c>
      <c r="W5171" t="s">
        <v>18</v>
      </c>
      <c r="X5171">
        <v>30</v>
      </c>
      <c r="Y5171">
        <v>2337</v>
      </c>
      <c r="Z5171" t="s">
        <v>115</v>
      </c>
      <c r="AA5171" t="s">
        <v>94</v>
      </c>
      <c r="AB5171" t="s">
        <v>133</v>
      </c>
      <c r="AC5171" t="s">
        <v>134</v>
      </c>
      <c r="AD5171" t="s">
        <v>378</v>
      </c>
      <c r="AE5171">
        <v>15383.8752</v>
      </c>
    </row>
    <row r="5172" spans="1:31" x14ac:dyDescent="0.25">
      <c r="A5172" t="s">
        <v>556</v>
      </c>
      <c r="B5172" t="s">
        <v>555</v>
      </c>
      <c r="O5172">
        <f t="shared" si="422"/>
        <v>0</v>
      </c>
      <c r="V5172">
        <v>0</v>
      </c>
      <c r="W5172" t="s">
        <v>18</v>
      </c>
      <c r="X5172" t="s">
        <v>81</v>
      </c>
      <c r="Y5172" t="s">
        <v>106</v>
      </c>
    </row>
    <row r="5173" spans="1:31" x14ac:dyDescent="0.25">
      <c r="A5173" t="s">
        <v>556</v>
      </c>
      <c r="B5173" t="s">
        <v>555</v>
      </c>
      <c r="O5173">
        <f t="shared" si="422"/>
        <v>0</v>
      </c>
      <c r="V5173">
        <v>0</v>
      </c>
      <c r="W5173" t="s">
        <v>18</v>
      </c>
      <c r="X5173" t="s">
        <v>107</v>
      </c>
      <c r="Y5173" t="s">
        <v>496</v>
      </c>
    </row>
    <row r="5174" spans="1:31" x14ac:dyDescent="0.25">
      <c r="A5174" t="s">
        <v>556</v>
      </c>
      <c r="B5174" t="s">
        <v>555</v>
      </c>
      <c r="O5174">
        <f t="shared" si="422"/>
        <v>0</v>
      </c>
      <c r="V5174">
        <v>0</v>
      </c>
      <c r="W5174" t="s">
        <v>79</v>
      </c>
    </row>
    <row r="5175" spans="1:31" x14ac:dyDescent="0.25">
      <c r="A5175" t="s">
        <v>556</v>
      </c>
      <c r="B5175" t="s">
        <v>555</v>
      </c>
      <c r="G5175" t="str">
        <f>+Y5175</f>
        <v xml:space="preserve">PL0001114727092001                                 </v>
      </c>
      <c r="H5175" t="str">
        <f>+Z5175</f>
        <v xml:space="preserve"> POSTERIOR 514X150X15   </v>
      </c>
      <c r="M5175">
        <v>96</v>
      </c>
      <c r="N5175" t="s">
        <v>47</v>
      </c>
      <c r="O5175">
        <f t="shared" si="422"/>
        <v>4</v>
      </c>
      <c r="V5175">
        <v>0</v>
      </c>
      <c r="W5175" t="s">
        <v>28</v>
      </c>
      <c r="X5175" t="s">
        <v>109</v>
      </c>
      <c r="Y5175" t="s">
        <v>380</v>
      </c>
      <c r="Z5175" t="s">
        <v>381</v>
      </c>
      <c r="AA5175">
        <v>96</v>
      </c>
      <c r="AB5175" t="s">
        <v>47</v>
      </c>
      <c r="AC5175">
        <v>0</v>
      </c>
    </row>
    <row r="5176" spans="1:31" x14ac:dyDescent="0.25">
      <c r="A5176" t="s">
        <v>556</v>
      </c>
      <c r="B5176" t="s">
        <v>555</v>
      </c>
      <c r="I5176" t="str">
        <f>+Y5176</f>
        <v xml:space="preserve">         03115282-00                               </v>
      </c>
      <c r="J5176" t="str">
        <f>+Z5176</f>
        <v xml:space="preserve"> Aglo 2440x2150x15 Rove </v>
      </c>
      <c r="M5176">
        <v>1.6608000000000001</v>
      </c>
      <c r="N5176" t="s">
        <v>73</v>
      </c>
      <c r="O5176">
        <f t="shared" si="422"/>
        <v>4</v>
      </c>
      <c r="V5176">
        <v>0</v>
      </c>
      <c r="W5176" t="s">
        <v>70</v>
      </c>
      <c r="X5176" t="s">
        <v>24</v>
      </c>
      <c r="Y5176" t="s">
        <v>71</v>
      </c>
      <c r="Z5176" t="s">
        <v>72</v>
      </c>
      <c r="AA5176">
        <v>1.6608000000000001</v>
      </c>
      <c r="AB5176" t="s">
        <v>73</v>
      </c>
      <c r="AC5176">
        <v>370624.12800000003</v>
      </c>
    </row>
    <row r="5177" spans="1:31" x14ac:dyDescent="0.25">
      <c r="A5177" t="s">
        <v>556</v>
      </c>
      <c r="B5177" t="s">
        <v>555</v>
      </c>
      <c r="G5177" t="str">
        <f t="shared" ref="G5177:G5179" si="425">+Y5177</f>
        <v xml:space="preserve">         04224699-00                               </v>
      </c>
      <c r="H5177" t="str">
        <f t="shared" ref="H5177:H5179" si="426">+Z5177</f>
        <v xml:space="preserve"> FJ PVC Rovere  M2 19x. </v>
      </c>
      <c r="K5177" t="str">
        <f>+Y5177</f>
        <v xml:space="preserve">         04224699-00                               </v>
      </c>
      <c r="L5177" t="str">
        <f>+Z5177</f>
        <v xml:space="preserve"> FJ PVC Rovere  M2 19x. </v>
      </c>
      <c r="M5177">
        <v>114.048</v>
      </c>
      <c r="N5177" t="s">
        <v>31</v>
      </c>
      <c r="O5177">
        <f t="shared" si="422"/>
        <v>6</v>
      </c>
      <c r="V5177">
        <v>0</v>
      </c>
      <c r="W5177" t="s">
        <v>70</v>
      </c>
      <c r="X5177" t="s">
        <v>32</v>
      </c>
      <c r="Y5177" t="s">
        <v>74</v>
      </c>
      <c r="Z5177" t="s">
        <v>75</v>
      </c>
      <c r="AA5177">
        <v>114.048</v>
      </c>
      <c r="AB5177" t="s">
        <v>31</v>
      </c>
      <c r="AC5177">
        <v>29082.240000000002</v>
      </c>
    </row>
    <row r="5178" spans="1:31" x14ac:dyDescent="0.25">
      <c r="A5178" t="s">
        <v>556</v>
      </c>
      <c r="B5178" t="s">
        <v>555</v>
      </c>
      <c r="G5178" t="str">
        <f t="shared" si="425"/>
        <v xml:space="preserve">         09122109-00                               </v>
      </c>
      <c r="H5178" t="str">
        <f t="shared" si="426"/>
        <v xml:space="preserve"> Holt Melt Jowatherm 28 </v>
      </c>
      <c r="M5178">
        <v>0.14399999999999999</v>
      </c>
      <c r="N5178" t="s">
        <v>78</v>
      </c>
      <c r="O5178">
        <f t="shared" si="422"/>
        <v>4</v>
      </c>
      <c r="V5178">
        <v>0</v>
      </c>
      <c r="W5178" t="s">
        <v>70</v>
      </c>
      <c r="X5178" t="s">
        <v>36</v>
      </c>
      <c r="Y5178" t="s">
        <v>76</v>
      </c>
      <c r="Z5178" t="s">
        <v>77</v>
      </c>
      <c r="AA5178">
        <v>0.14399999999999999</v>
      </c>
      <c r="AB5178" t="s">
        <v>78</v>
      </c>
      <c r="AC5178">
        <v>3744</v>
      </c>
    </row>
    <row r="5179" spans="1:31" x14ac:dyDescent="0.25">
      <c r="A5179" t="s">
        <v>556</v>
      </c>
      <c r="B5179" t="s">
        <v>555</v>
      </c>
      <c r="G5179" t="str">
        <f t="shared" si="425"/>
        <v xml:space="preserve">         09122109-00                               </v>
      </c>
      <c r="H5179" t="str">
        <f t="shared" si="426"/>
        <v xml:space="preserve"> Holt Melt Jowatherm 28 </v>
      </c>
      <c r="M5179">
        <v>0.29759999999999998</v>
      </c>
      <c r="N5179" t="s">
        <v>78</v>
      </c>
      <c r="O5179">
        <f t="shared" si="422"/>
        <v>4</v>
      </c>
      <c r="V5179">
        <v>0</v>
      </c>
      <c r="W5179" t="s">
        <v>70</v>
      </c>
      <c r="X5179" t="s">
        <v>39</v>
      </c>
      <c r="Y5179" t="s">
        <v>76</v>
      </c>
      <c r="Z5179" t="s">
        <v>77</v>
      </c>
      <c r="AA5179">
        <v>0.29759999999999998</v>
      </c>
      <c r="AB5179" t="s">
        <v>78</v>
      </c>
      <c r="AC5179">
        <v>7737.6</v>
      </c>
    </row>
    <row r="5180" spans="1:31" x14ac:dyDescent="0.25">
      <c r="A5180" t="s">
        <v>556</v>
      </c>
      <c r="B5180" t="s">
        <v>555</v>
      </c>
      <c r="O5180">
        <f t="shared" si="422"/>
        <v>0</v>
      </c>
      <c r="V5180">
        <v>0</v>
      </c>
      <c r="W5180" t="s">
        <v>79</v>
      </c>
    </row>
    <row r="5181" spans="1:31" x14ac:dyDescent="0.25">
      <c r="A5181" t="s">
        <v>556</v>
      </c>
      <c r="B5181" t="s">
        <v>555</v>
      </c>
      <c r="O5181">
        <f t="shared" si="422"/>
        <v>0</v>
      </c>
      <c r="V5181">
        <v>0</v>
      </c>
      <c r="W5181" t="s">
        <v>28</v>
      </c>
      <c r="X5181" t="s">
        <v>382</v>
      </c>
    </row>
    <row r="5182" spans="1:31" x14ac:dyDescent="0.25">
      <c r="A5182" t="s">
        <v>556</v>
      </c>
      <c r="B5182" t="s">
        <v>555</v>
      </c>
      <c r="O5182">
        <f t="shared" si="422"/>
        <v>0</v>
      </c>
      <c r="V5182">
        <v>0</v>
      </c>
      <c r="W5182" t="s">
        <v>18</v>
      </c>
      <c r="X5182" t="s">
        <v>81</v>
      </c>
    </row>
    <row r="5183" spans="1:31" x14ac:dyDescent="0.25">
      <c r="A5183" t="s">
        <v>556</v>
      </c>
      <c r="B5183" t="s">
        <v>555</v>
      </c>
      <c r="O5183">
        <f t="shared" si="422"/>
        <v>0</v>
      </c>
      <c r="V5183">
        <v>0</v>
      </c>
      <c r="W5183" t="s">
        <v>18</v>
      </c>
      <c r="X5183" t="s">
        <v>82</v>
      </c>
      <c r="Y5183" t="s">
        <v>83</v>
      </c>
      <c r="Z5183" t="s">
        <v>84</v>
      </c>
      <c r="AA5183" t="s">
        <v>85</v>
      </c>
      <c r="AB5183" t="s">
        <v>86</v>
      </c>
      <c r="AC5183" t="s">
        <v>84</v>
      </c>
      <c r="AD5183" t="s">
        <v>87</v>
      </c>
    </row>
    <row r="5184" spans="1:31" x14ac:dyDescent="0.25">
      <c r="A5184" t="s">
        <v>556</v>
      </c>
      <c r="B5184" t="s">
        <v>555</v>
      </c>
      <c r="O5184">
        <f t="shared" si="422"/>
        <v>0</v>
      </c>
      <c r="V5184">
        <v>0</v>
      </c>
      <c r="W5184" t="s">
        <v>18</v>
      </c>
      <c r="X5184" t="s">
        <v>83</v>
      </c>
      <c r="Y5184" t="s">
        <v>83</v>
      </c>
      <c r="Z5184" t="s">
        <v>88</v>
      </c>
      <c r="AA5184" t="s">
        <v>89</v>
      </c>
      <c r="AB5184" t="s">
        <v>90</v>
      </c>
      <c r="AC5184" t="s">
        <v>88</v>
      </c>
      <c r="AD5184" t="s">
        <v>91</v>
      </c>
    </row>
    <row r="5185" spans="1:31" x14ac:dyDescent="0.25">
      <c r="A5185" t="s">
        <v>556</v>
      </c>
      <c r="B5185" t="s">
        <v>555</v>
      </c>
      <c r="O5185">
        <f t="shared" si="422"/>
        <v>0</v>
      </c>
      <c r="V5185">
        <v>0</v>
      </c>
      <c r="W5185" t="s">
        <v>18</v>
      </c>
      <c r="X5185" t="s">
        <v>92</v>
      </c>
    </row>
    <row r="5186" spans="1:31" x14ac:dyDescent="0.25">
      <c r="A5186" t="s">
        <v>556</v>
      </c>
      <c r="B5186" t="s">
        <v>555</v>
      </c>
      <c r="O5186">
        <f t="shared" si="422"/>
        <v>0</v>
      </c>
      <c r="V5186">
        <v>0</v>
      </c>
      <c r="W5186" t="s">
        <v>18</v>
      </c>
      <c r="X5186">
        <v>10</v>
      </c>
      <c r="Y5186">
        <v>2930</v>
      </c>
      <c r="Z5186" t="s">
        <v>93</v>
      </c>
      <c r="AA5186" t="s">
        <v>94</v>
      </c>
      <c r="AB5186" t="s">
        <v>95</v>
      </c>
      <c r="AC5186" t="s">
        <v>96</v>
      </c>
      <c r="AD5186" t="s">
        <v>97</v>
      </c>
      <c r="AE5186">
        <v>23561.126400000001</v>
      </c>
    </row>
    <row r="5187" spans="1:31" x14ac:dyDescent="0.25">
      <c r="A5187" t="s">
        <v>556</v>
      </c>
      <c r="B5187" t="s">
        <v>555</v>
      </c>
      <c r="O5187">
        <f t="shared" si="422"/>
        <v>0</v>
      </c>
      <c r="V5187">
        <v>0</v>
      </c>
      <c r="W5187" t="s">
        <v>18</v>
      </c>
      <c r="X5187">
        <v>20</v>
      </c>
      <c r="Y5187">
        <v>2931</v>
      </c>
      <c r="Z5187" t="s">
        <v>98</v>
      </c>
      <c r="AA5187" t="s">
        <v>94</v>
      </c>
      <c r="AB5187" t="s">
        <v>99</v>
      </c>
      <c r="AC5187" t="s">
        <v>100</v>
      </c>
      <c r="AD5187" t="s">
        <v>114</v>
      </c>
      <c r="AE5187">
        <v>59665.919999999998</v>
      </c>
    </row>
    <row r="5188" spans="1:31" x14ac:dyDescent="0.25">
      <c r="A5188" t="s">
        <v>556</v>
      </c>
      <c r="B5188" t="s">
        <v>555</v>
      </c>
      <c r="O5188">
        <f t="shared" ref="O5188:O5251" si="427">+COUNTA(C5188:N5188)</f>
        <v>0</v>
      </c>
      <c r="V5188">
        <v>0</v>
      </c>
      <c r="W5188" t="s">
        <v>18</v>
      </c>
      <c r="X5188">
        <v>30</v>
      </c>
      <c r="Y5188">
        <v>2337</v>
      </c>
      <c r="Z5188" t="s">
        <v>115</v>
      </c>
      <c r="AA5188" t="s">
        <v>94</v>
      </c>
      <c r="AB5188" t="s">
        <v>133</v>
      </c>
      <c r="AC5188" t="s">
        <v>134</v>
      </c>
      <c r="AD5188" t="s">
        <v>378</v>
      </c>
      <c r="AE5188">
        <v>15383.8752</v>
      </c>
    </row>
    <row r="5189" spans="1:31" x14ac:dyDescent="0.25">
      <c r="A5189" t="s">
        <v>556</v>
      </c>
      <c r="B5189" t="s">
        <v>555</v>
      </c>
      <c r="O5189">
        <f t="shared" si="427"/>
        <v>0</v>
      </c>
      <c r="V5189">
        <v>0</v>
      </c>
      <c r="W5189" t="s">
        <v>18</v>
      </c>
      <c r="X5189">
        <v>40</v>
      </c>
      <c r="Y5189">
        <v>2337</v>
      </c>
      <c r="Z5189" t="s">
        <v>115</v>
      </c>
      <c r="AA5189" t="s">
        <v>94</v>
      </c>
      <c r="AB5189" t="s">
        <v>133</v>
      </c>
      <c r="AC5189" t="s">
        <v>134</v>
      </c>
      <c r="AD5189" t="s">
        <v>378</v>
      </c>
      <c r="AE5189">
        <v>15383.8752</v>
      </c>
    </row>
    <row r="5190" spans="1:31" x14ac:dyDescent="0.25">
      <c r="A5190" t="s">
        <v>556</v>
      </c>
      <c r="B5190" t="s">
        <v>555</v>
      </c>
      <c r="O5190">
        <f t="shared" si="427"/>
        <v>0</v>
      </c>
      <c r="V5190">
        <v>0</v>
      </c>
      <c r="W5190" t="s">
        <v>18</v>
      </c>
      <c r="X5190" t="s">
        <v>81</v>
      </c>
      <c r="Y5190" t="s">
        <v>106</v>
      </c>
    </row>
    <row r="5191" spans="1:31" x14ac:dyDescent="0.25">
      <c r="A5191" t="s">
        <v>556</v>
      </c>
      <c r="B5191" t="s">
        <v>555</v>
      </c>
      <c r="O5191">
        <f t="shared" si="427"/>
        <v>0</v>
      </c>
      <c r="V5191">
        <v>0</v>
      </c>
      <c r="W5191" t="s">
        <v>18</v>
      </c>
      <c r="X5191" t="s">
        <v>107</v>
      </c>
      <c r="Y5191" t="s">
        <v>497</v>
      </c>
    </row>
    <row r="5192" spans="1:31" x14ac:dyDescent="0.25">
      <c r="A5192" t="s">
        <v>556</v>
      </c>
      <c r="B5192" t="s">
        <v>555</v>
      </c>
      <c r="O5192">
        <f t="shared" si="427"/>
        <v>0</v>
      </c>
      <c r="V5192">
        <v>0</v>
      </c>
      <c r="W5192" t="s">
        <v>79</v>
      </c>
    </row>
    <row r="5193" spans="1:31" x14ac:dyDescent="0.25">
      <c r="A5193" t="s">
        <v>556</v>
      </c>
      <c r="B5193" t="s">
        <v>555</v>
      </c>
      <c r="G5193" t="str">
        <f>+Y5193</f>
        <v xml:space="preserve">PL0001114727102001                                 </v>
      </c>
      <c r="H5193" t="str">
        <f>+Z5193</f>
        <v xml:space="preserve"> FONDO 524X525X5.5      </v>
      </c>
      <c r="M5193">
        <v>48</v>
      </c>
      <c r="N5193" t="s">
        <v>47</v>
      </c>
      <c r="O5193">
        <f t="shared" si="427"/>
        <v>4</v>
      </c>
      <c r="V5193">
        <v>0</v>
      </c>
      <c r="W5193" t="s">
        <v>28</v>
      </c>
      <c r="X5193" t="s">
        <v>129</v>
      </c>
      <c r="Y5193" t="s">
        <v>384</v>
      </c>
      <c r="Z5193" t="s">
        <v>385</v>
      </c>
      <c r="AA5193">
        <v>48</v>
      </c>
      <c r="AB5193" t="s">
        <v>47</v>
      </c>
      <c r="AC5193">
        <v>0</v>
      </c>
    </row>
    <row r="5194" spans="1:31" x14ac:dyDescent="0.25">
      <c r="A5194" t="s">
        <v>556</v>
      </c>
      <c r="B5194" t="s">
        <v>555</v>
      </c>
      <c r="I5194" t="str">
        <f>+Y5194</f>
        <v xml:space="preserve">         03115281-00                               </v>
      </c>
      <c r="J5194" t="str">
        <f>+Z5194</f>
        <v xml:space="preserve"> Aglo 2440x2150x06 Rove </v>
      </c>
      <c r="M5194">
        <v>1.4303999999999999</v>
      </c>
      <c r="N5194" t="s">
        <v>73</v>
      </c>
      <c r="O5194">
        <f t="shared" si="427"/>
        <v>4</v>
      </c>
      <c r="V5194">
        <v>0</v>
      </c>
      <c r="W5194" t="s">
        <v>70</v>
      </c>
      <c r="X5194" t="s">
        <v>24</v>
      </c>
      <c r="Y5194" t="s">
        <v>151</v>
      </c>
      <c r="Z5194" t="s">
        <v>152</v>
      </c>
      <c r="AA5194">
        <v>1.4303999999999999</v>
      </c>
      <c r="AB5194" t="s">
        <v>73</v>
      </c>
      <c r="AC5194">
        <v>184427.8676</v>
      </c>
    </row>
    <row r="5195" spans="1:31" x14ac:dyDescent="0.25">
      <c r="A5195" t="s">
        <v>556</v>
      </c>
      <c r="B5195" t="s">
        <v>555</v>
      </c>
      <c r="O5195">
        <f t="shared" si="427"/>
        <v>0</v>
      </c>
      <c r="V5195">
        <v>0</v>
      </c>
      <c r="W5195" t="s">
        <v>79</v>
      </c>
    </row>
    <row r="5196" spans="1:31" x14ac:dyDescent="0.25">
      <c r="A5196" t="s">
        <v>556</v>
      </c>
      <c r="B5196" t="s">
        <v>555</v>
      </c>
      <c r="O5196">
        <f t="shared" si="427"/>
        <v>0</v>
      </c>
      <c r="V5196">
        <v>0</v>
      </c>
      <c r="W5196" t="s">
        <v>28</v>
      </c>
      <c r="X5196" t="s">
        <v>386</v>
      </c>
    </row>
    <row r="5197" spans="1:31" x14ac:dyDescent="0.25">
      <c r="A5197" t="s">
        <v>556</v>
      </c>
      <c r="B5197" t="s">
        <v>555</v>
      </c>
      <c r="O5197">
        <f t="shared" si="427"/>
        <v>0</v>
      </c>
      <c r="V5197">
        <v>0</v>
      </c>
      <c r="W5197" t="s">
        <v>18</v>
      </c>
      <c r="X5197" t="s">
        <v>81</v>
      </c>
    </row>
    <row r="5198" spans="1:31" x14ac:dyDescent="0.25">
      <c r="A5198" t="s">
        <v>556</v>
      </c>
      <c r="B5198" t="s">
        <v>555</v>
      </c>
      <c r="O5198">
        <f t="shared" si="427"/>
        <v>0</v>
      </c>
      <c r="V5198">
        <v>0</v>
      </c>
      <c r="W5198" t="s">
        <v>18</v>
      </c>
      <c r="X5198" t="s">
        <v>82</v>
      </c>
      <c r="Y5198" t="s">
        <v>83</v>
      </c>
      <c r="Z5198" t="s">
        <v>84</v>
      </c>
      <c r="AA5198" t="s">
        <v>85</v>
      </c>
      <c r="AB5198" t="s">
        <v>86</v>
      </c>
      <c r="AC5198" t="s">
        <v>84</v>
      </c>
      <c r="AD5198" t="s">
        <v>87</v>
      </c>
    </row>
    <row r="5199" spans="1:31" x14ac:dyDescent="0.25">
      <c r="A5199" t="s">
        <v>556</v>
      </c>
      <c r="B5199" t="s">
        <v>555</v>
      </c>
      <c r="O5199">
        <f t="shared" si="427"/>
        <v>0</v>
      </c>
      <c r="V5199">
        <v>0</v>
      </c>
      <c r="W5199" t="s">
        <v>18</v>
      </c>
      <c r="X5199" t="s">
        <v>83</v>
      </c>
      <c r="Y5199" t="s">
        <v>83</v>
      </c>
      <c r="Z5199" t="s">
        <v>88</v>
      </c>
      <c r="AA5199" t="s">
        <v>89</v>
      </c>
      <c r="AB5199" t="s">
        <v>90</v>
      </c>
      <c r="AC5199" t="s">
        <v>88</v>
      </c>
      <c r="AD5199" t="s">
        <v>91</v>
      </c>
    </row>
    <row r="5200" spans="1:31" x14ac:dyDescent="0.25">
      <c r="A5200" t="s">
        <v>556</v>
      </c>
      <c r="B5200" t="s">
        <v>555</v>
      </c>
      <c r="O5200">
        <f t="shared" si="427"/>
        <v>0</v>
      </c>
      <c r="V5200">
        <v>0</v>
      </c>
      <c r="W5200" t="s">
        <v>18</v>
      </c>
      <c r="X5200" t="s">
        <v>92</v>
      </c>
    </row>
    <row r="5201" spans="1:31" x14ac:dyDescent="0.25">
      <c r="A5201" t="s">
        <v>556</v>
      </c>
      <c r="B5201" t="s">
        <v>555</v>
      </c>
      <c r="O5201">
        <f t="shared" si="427"/>
        <v>0</v>
      </c>
      <c r="V5201">
        <v>0</v>
      </c>
      <c r="W5201" t="s">
        <v>18</v>
      </c>
      <c r="X5201">
        <v>10</v>
      </c>
      <c r="Y5201">
        <v>2930</v>
      </c>
      <c r="Z5201" t="s">
        <v>93</v>
      </c>
      <c r="AA5201" t="s">
        <v>94</v>
      </c>
      <c r="AB5201" t="s">
        <v>95</v>
      </c>
      <c r="AC5201" t="s">
        <v>96</v>
      </c>
      <c r="AD5201" t="s">
        <v>97</v>
      </c>
      <c r="AE5201">
        <v>11780.563200000001</v>
      </c>
    </row>
    <row r="5202" spans="1:31" x14ac:dyDescent="0.25">
      <c r="A5202" t="s">
        <v>556</v>
      </c>
      <c r="B5202" t="s">
        <v>555</v>
      </c>
      <c r="O5202">
        <f t="shared" si="427"/>
        <v>0</v>
      </c>
      <c r="V5202">
        <v>0</v>
      </c>
      <c r="W5202" t="s">
        <v>18</v>
      </c>
      <c r="X5202" t="s">
        <v>81</v>
      </c>
      <c r="Y5202" t="s">
        <v>106</v>
      </c>
    </row>
    <row r="5203" spans="1:31" x14ac:dyDescent="0.25">
      <c r="A5203" t="s">
        <v>556</v>
      </c>
      <c r="B5203" t="s">
        <v>555</v>
      </c>
      <c r="O5203">
        <f t="shared" si="427"/>
        <v>0</v>
      </c>
      <c r="V5203">
        <v>0</v>
      </c>
      <c r="W5203" t="s">
        <v>18</v>
      </c>
      <c r="X5203" t="s">
        <v>107</v>
      </c>
      <c r="Y5203" t="s">
        <v>498</v>
      </c>
    </row>
    <row r="5204" spans="1:31" x14ac:dyDescent="0.25">
      <c r="A5204" t="s">
        <v>556</v>
      </c>
      <c r="B5204" t="s">
        <v>555</v>
      </c>
      <c r="O5204">
        <f t="shared" si="427"/>
        <v>0</v>
      </c>
      <c r="V5204">
        <v>0</v>
      </c>
      <c r="W5204" t="s">
        <v>79</v>
      </c>
    </row>
    <row r="5205" spans="1:31" x14ac:dyDescent="0.25">
      <c r="A5205" t="s">
        <v>556</v>
      </c>
      <c r="B5205" t="s">
        <v>555</v>
      </c>
      <c r="G5205" t="str">
        <f>+Y5205</f>
        <v xml:space="preserve">PL0001114727052001                                 </v>
      </c>
      <c r="H5205" t="str">
        <f>+Z5205</f>
        <v xml:space="preserve"> PUENTE ZURRON 570X70X1 </v>
      </c>
      <c r="M5205">
        <v>72</v>
      </c>
      <c r="N5205" t="s">
        <v>47</v>
      </c>
      <c r="O5205">
        <f t="shared" si="427"/>
        <v>4</v>
      </c>
      <c r="V5205">
        <v>0</v>
      </c>
      <c r="W5205" t="s">
        <v>28</v>
      </c>
      <c r="X5205" t="s">
        <v>137</v>
      </c>
      <c r="Y5205" t="s">
        <v>388</v>
      </c>
      <c r="Z5205" t="s">
        <v>389</v>
      </c>
      <c r="AA5205">
        <v>72</v>
      </c>
      <c r="AB5205" t="s">
        <v>47</v>
      </c>
      <c r="AC5205">
        <v>0</v>
      </c>
    </row>
    <row r="5206" spans="1:31" x14ac:dyDescent="0.25">
      <c r="A5206" t="s">
        <v>556</v>
      </c>
      <c r="B5206" t="s">
        <v>555</v>
      </c>
      <c r="I5206" t="str">
        <f>+Y5206</f>
        <v xml:space="preserve">         03115282-00                               </v>
      </c>
      <c r="J5206" t="str">
        <f>+Z5206</f>
        <v xml:space="preserve"> Aglo 2440x2150x15 Rove </v>
      </c>
      <c r="M5206">
        <v>0.64080000000000004</v>
      </c>
      <c r="N5206" t="s">
        <v>73</v>
      </c>
      <c r="O5206">
        <f t="shared" si="427"/>
        <v>4</v>
      </c>
      <c r="V5206">
        <v>0</v>
      </c>
      <c r="W5206" t="s">
        <v>70</v>
      </c>
      <c r="X5206" t="s">
        <v>24</v>
      </c>
      <c r="Y5206" t="s">
        <v>71</v>
      </c>
      <c r="Z5206" t="s">
        <v>72</v>
      </c>
      <c r="AA5206">
        <v>0.64080000000000004</v>
      </c>
      <c r="AB5206" t="s">
        <v>73</v>
      </c>
      <c r="AC5206">
        <v>143000.92800000001</v>
      </c>
    </row>
    <row r="5207" spans="1:31" x14ac:dyDescent="0.25">
      <c r="A5207" t="s">
        <v>556</v>
      </c>
      <c r="B5207" t="s">
        <v>555</v>
      </c>
      <c r="G5207" t="str">
        <f t="shared" ref="G5207:G5209" si="428">+Y5207</f>
        <v xml:space="preserve">         04224699-00                               </v>
      </c>
      <c r="H5207" t="str">
        <f t="shared" ref="H5207:H5209" si="429">+Z5207</f>
        <v xml:space="preserve"> FJ PVC Rovere  M2 19x. </v>
      </c>
      <c r="K5207" t="str">
        <f>+Y5207</f>
        <v xml:space="preserve">         04224699-00                               </v>
      </c>
      <c r="L5207" t="str">
        <f>+Z5207</f>
        <v xml:space="preserve"> FJ PVC Rovere  M2 19x. </v>
      </c>
      <c r="M5207">
        <v>87.84</v>
      </c>
      <c r="N5207" t="s">
        <v>31</v>
      </c>
      <c r="O5207">
        <f t="shared" si="427"/>
        <v>6</v>
      </c>
      <c r="V5207">
        <v>0</v>
      </c>
      <c r="W5207" t="s">
        <v>70</v>
      </c>
      <c r="X5207" t="s">
        <v>32</v>
      </c>
      <c r="Y5207" t="s">
        <v>74</v>
      </c>
      <c r="Z5207" t="s">
        <v>75</v>
      </c>
      <c r="AA5207">
        <v>87.84</v>
      </c>
      <c r="AB5207" t="s">
        <v>31</v>
      </c>
      <c r="AC5207">
        <v>22399.200000000001</v>
      </c>
    </row>
    <row r="5208" spans="1:31" x14ac:dyDescent="0.25">
      <c r="A5208" t="s">
        <v>556</v>
      </c>
      <c r="B5208" t="s">
        <v>555</v>
      </c>
      <c r="G5208" t="str">
        <f t="shared" si="428"/>
        <v xml:space="preserve">         09122109-00                               </v>
      </c>
      <c r="H5208" t="str">
        <f t="shared" si="429"/>
        <v xml:space="preserve"> Holt Melt Jowatherm 28 </v>
      </c>
      <c r="M5208">
        <v>0.12239999999999999</v>
      </c>
      <c r="N5208" t="s">
        <v>78</v>
      </c>
      <c r="O5208">
        <f t="shared" si="427"/>
        <v>4</v>
      </c>
      <c r="V5208">
        <v>0</v>
      </c>
      <c r="W5208" t="s">
        <v>70</v>
      </c>
      <c r="X5208" t="s">
        <v>36</v>
      </c>
      <c r="Y5208" t="s">
        <v>76</v>
      </c>
      <c r="Z5208" t="s">
        <v>77</v>
      </c>
      <c r="AA5208">
        <v>0.12239999999999999</v>
      </c>
      <c r="AB5208" t="s">
        <v>78</v>
      </c>
      <c r="AC5208">
        <v>3182.4</v>
      </c>
    </row>
    <row r="5209" spans="1:31" x14ac:dyDescent="0.25">
      <c r="A5209" t="s">
        <v>556</v>
      </c>
      <c r="B5209" t="s">
        <v>555</v>
      </c>
      <c r="G5209" t="str">
        <f t="shared" si="428"/>
        <v xml:space="preserve">         09122109-00                               </v>
      </c>
      <c r="H5209" t="str">
        <f t="shared" si="429"/>
        <v xml:space="preserve"> Holt Melt Jowatherm 28 </v>
      </c>
      <c r="M5209">
        <v>0.24479999999999999</v>
      </c>
      <c r="N5209" t="s">
        <v>78</v>
      </c>
      <c r="O5209">
        <f t="shared" si="427"/>
        <v>4</v>
      </c>
      <c r="V5209">
        <v>0</v>
      </c>
      <c r="W5209" t="s">
        <v>70</v>
      </c>
      <c r="X5209" t="s">
        <v>39</v>
      </c>
      <c r="Y5209" t="s">
        <v>76</v>
      </c>
      <c r="Z5209" t="s">
        <v>77</v>
      </c>
      <c r="AA5209">
        <v>0.24479999999999999</v>
      </c>
      <c r="AB5209" t="s">
        <v>78</v>
      </c>
      <c r="AC5209">
        <v>6364.8</v>
      </c>
    </row>
    <row r="5210" spans="1:31" x14ac:dyDescent="0.25">
      <c r="A5210" t="s">
        <v>556</v>
      </c>
      <c r="B5210" t="s">
        <v>555</v>
      </c>
      <c r="O5210">
        <f t="shared" si="427"/>
        <v>0</v>
      </c>
      <c r="V5210">
        <v>0</v>
      </c>
    </row>
    <row r="5211" spans="1:31" x14ac:dyDescent="0.25">
      <c r="A5211" t="s">
        <v>556</v>
      </c>
      <c r="B5211" t="s">
        <v>555</v>
      </c>
      <c r="O5211">
        <f t="shared" si="427"/>
        <v>0</v>
      </c>
      <c r="V5211">
        <v>0</v>
      </c>
    </row>
    <row r="5212" spans="1:31" x14ac:dyDescent="0.25">
      <c r="A5212" t="s">
        <v>556</v>
      </c>
      <c r="B5212" t="s">
        <v>555</v>
      </c>
      <c r="O5212">
        <f t="shared" si="427"/>
        <v>0</v>
      </c>
      <c r="V5212">
        <v>0</v>
      </c>
    </row>
    <row r="5213" spans="1:31" x14ac:dyDescent="0.25">
      <c r="A5213" t="s">
        <v>556</v>
      </c>
      <c r="B5213" t="s">
        <v>555</v>
      </c>
      <c r="O5213">
        <f t="shared" si="427"/>
        <v>0</v>
      </c>
      <c r="V5213">
        <v>0</v>
      </c>
    </row>
    <row r="5214" spans="1:31" x14ac:dyDescent="0.25">
      <c r="A5214" t="s">
        <v>556</v>
      </c>
      <c r="B5214" t="s">
        <v>555</v>
      </c>
      <c r="O5214">
        <f t="shared" si="427"/>
        <v>0</v>
      </c>
      <c r="V5214">
        <v>0</v>
      </c>
      <c r="W5214" t="s">
        <v>499</v>
      </c>
    </row>
    <row r="5215" spans="1:31" x14ac:dyDescent="0.25">
      <c r="A5215" t="s">
        <v>556</v>
      </c>
      <c r="B5215" t="s">
        <v>555</v>
      </c>
      <c r="O5215">
        <f t="shared" si="427"/>
        <v>0</v>
      </c>
      <c r="V5215">
        <v>0</v>
      </c>
      <c r="W5215" t="s">
        <v>2</v>
      </c>
    </row>
    <row r="5216" spans="1:31" x14ac:dyDescent="0.25">
      <c r="A5216" t="s">
        <v>556</v>
      </c>
      <c r="B5216" t="s">
        <v>555</v>
      </c>
      <c r="O5216">
        <f t="shared" si="427"/>
        <v>0</v>
      </c>
      <c r="V5216">
        <v>0</v>
      </c>
      <c r="W5216" t="s">
        <v>3</v>
      </c>
    </row>
    <row r="5217" spans="1:29" x14ac:dyDescent="0.25">
      <c r="A5217" t="s">
        <v>556</v>
      </c>
      <c r="B5217" t="s">
        <v>555</v>
      </c>
      <c r="O5217">
        <f t="shared" si="427"/>
        <v>0</v>
      </c>
      <c r="V5217">
        <v>0</v>
      </c>
      <c r="W5217" t="s">
        <v>4</v>
      </c>
    </row>
    <row r="5218" spans="1:29" x14ac:dyDescent="0.25">
      <c r="A5218" t="s">
        <v>556</v>
      </c>
      <c r="B5218" t="s">
        <v>555</v>
      </c>
      <c r="O5218">
        <f t="shared" si="427"/>
        <v>0</v>
      </c>
      <c r="V5218">
        <v>0</v>
      </c>
      <c r="W5218" t="s">
        <v>5</v>
      </c>
    </row>
    <row r="5219" spans="1:29" x14ac:dyDescent="0.25">
      <c r="A5219" t="s">
        <v>556</v>
      </c>
      <c r="B5219" t="s">
        <v>555</v>
      </c>
      <c r="O5219">
        <f t="shared" si="427"/>
        <v>0</v>
      </c>
      <c r="V5219">
        <v>0</v>
      </c>
    </row>
    <row r="5220" spans="1:29" x14ac:dyDescent="0.25">
      <c r="A5220" t="s">
        <v>556</v>
      </c>
      <c r="B5220" t="s">
        <v>555</v>
      </c>
      <c r="O5220">
        <f t="shared" si="427"/>
        <v>0</v>
      </c>
      <c r="V5220">
        <v>0</v>
      </c>
      <c r="W5220" t="s">
        <v>6</v>
      </c>
    </row>
    <row r="5221" spans="1:29" x14ac:dyDescent="0.25">
      <c r="A5221" t="s">
        <v>556</v>
      </c>
      <c r="B5221" t="s">
        <v>555</v>
      </c>
      <c r="O5221">
        <f t="shared" si="427"/>
        <v>0</v>
      </c>
      <c r="V5221">
        <v>0</v>
      </c>
    </row>
    <row r="5222" spans="1:29" x14ac:dyDescent="0.25">
      <c r="A5222" t="s">
        <v>556</v>
      </c>
      <c r="B5222" t="s">
        <v>555</v>
      </c>
      <c r="O5222">
        <f t="shared" si="427"/>
        <v>0</v>
      </c>
      <c r="V5222">
        <v>0</v>
      </c>
      <c r="W5222" t="s">
        <v>7</v>
      </c>
    </row>
    <row r="5223" spans="1:29" x14ac:dyDescent="0.25">
      <c r="A5223" t="s">
        <v>556</v>
      </c>
      <c r="B5223" t="s">
        <v>555</v>
      </c>
      <c r="O5223">
        <f t="shared" si="427"/>
        <v>0</v>
      </c>
      <c r="V5223">
        <v>0</v>
      </c>
    </row>
    <row r="5224" spans="1:29" x14ac:dyDescent="0.25">
      <c r="A5224" t="s">
        <v>556</v>
      </c>
      <c r="B5224" t="s">
        <v>555</v>
      </c>
      <c r="O5224">
        <f t="shared" si="427"/>
        <v>0</v>
      </c>
      <c r="V5224">
        <v>0</v>
      </c>
      <c r="W5224" t="s">
        <v>489</v>
      </c>
    </row>
    <row r="5225" spans="1:29" x14ac:dyDescent="0.25">
      <c r="A5225" t="s">
        <v>556</v>
      </c>
      <c r="B5225" t="s">
        <v>555</v>
      </c>
      <c r="O5225">
        <f t="shared" si="427"/>
        <v>0</v>
      </c>
      <c r="V5225">
        <v>0</v>
      </c>
      <c r="W5225" t="s">
        <v>353</v>
      </c>
    </row>
    <row r="5226" spans="1:29" x14ac:dyDescent="0.25">
      <c r="A5226" t="s">
        <v>556</v>
      </c>
      <c r="B5226" t="s">
        <v>555</v>
      </c>
      <c r="O5226">
        <f t="shared" si="427"/>
        <v>0</v>
      </c>
      <c r="V5226">
        <v>0</v>
      </c>
      <c r="W5226" t="s">
        <v>490</v>
      </c>
    </row>
    <row r="5227" spans="1:29" x14ac:dyDescent="0.25">
      <c r="A5227" t="s">
        <v>556</v>
      </c>
      <c r="B5227" t="s">
        <v>555</v>
      </c>
      <c r="O5227">
        <f t="shared" si="427"/>
        <v>0</v>
      </c>
      <c r="V5227">
        <v>0</v>
      </c>
      <c r="W5227" t="s">
        <v>3</v>
      </c>
    </row>
    <row r="5228" spans="1:29" x14ac:dyDescent="0.25">
      <c r="A5228" t="s">
        <v>556</v>
      </c>
      <c r="B5228" t="s">
        <v>555</v>
      </c>
      <c r="O5228">
        <f t="shared" si="427"/>
        <v>0</v>
      </c>
      <c r="V5228">
        <v>0</v>
      </c>
      <c r="W5228" t="s">
        <v>11</v>
      </c>
      <c r="X5228" t="s">
        <v>12</v>
      </c>
      <c r="Y5228" t="s">
        <v>13</v>
      </c>
      <c r="Z5228" t="s">
        <v>14</v>
      </c>
      <c r="AA5228" t="s">
        <v>15</v>
      </c>
      <c r="AB5228" t="s">
        <v>16</v>
      </c>
      <c r="AC5228" t="s">
        <v>17</v>
      </c>
    </row>
    <row r="5229" spans="1:29" x14ac:dyDescent="0.25">
      <c r="A5229" t="s">
        <v>556</v>
      </c>
      <c r="B5229" t="s">
        <v>555</v>
      </c>
      <c r="O5229">
        <f t="shared" si="427"/>
        <v>0</v>
      </c>
      <c r="V5229">
        <v>0</v>
      </c>
      <c r="W5229" t="s">
        <v>18</v>
      </c>
      <c r="X5229" t="s">
        <v>18</v>
      </c>
      <c r="Y5229" t="s">
        <v>19</v>
      </c>
      <c r="Z5229" t="s">
        <v>20</v>
      </c>
      <c r="AA5229" t="s">
        <v>21</v>
      </c>
      <c r="AB5229" t="s">
        <v>22</v>
      </c>
    </row>
    <row r="5230" spans="1:29" x14ac:dyDescent="0.25">
      <c r="A5230" t="s">
        <v>556</v>
      </c>
      <c r="B5230" t="s">
        <v>555</v>
      </c>
      <c r="O5230">
        <f t="shared" si="427"/>
        <v>0</v>
      </c>
      <c r="V5230">
        <v>0</v>
      </c>
      <c r="W5230" t="s">
        <v>23</v>
      </c>
    </row>
    <row r="5231" spans="1:29" x14ac:dyDescent="0.25">
      <c r="A5231" t="s">
        <v>556</v>
      </c>
      <c r="B5231" t="s">
        <v>555</v>
      </c>
      <c r="O5231">
        <f t="shared" si="427"/>
        <v>0</v>
      </c>
      <c r="V5231">
        <v>0</v>
      </c>
      <c r="W5231" t="s">
        <v>79</v>
      </c>
    </row>
    <row r="5232" spans="1:29" x14ac:dyDescent="0.25">
      <c r="A5232" t="s">
        <v>556</v>
      </c>
      <c r="B5232" t="s">
        <v>555</v>
      </c>
      <c r="O5232">
        <f t="shared" si="427"/>
        <v>0</v>
      </c>
      <c r="V5232">
        <v>0</v>
      </c>
      <c r="W5232" t="s">
        <v>28</v>
      </c>
      <c r="X5232" t="s">
        <v>391</v>
      </c>
    </row>
    <row r="5233" spans="1:31" x14ac:dyDescent="0.25">
      <c r="A5233" t="s">
        <v>556</v>
      </c>
      <c r="B5233" t="s">
        <v>555</v>
      </c>
      <c r="O5233">
        <f t="shared" si="427"/>
        <v>0</v>
      </c>
      <c r="V5233">
        <v>0</v>
      </c>
      <c r="W5233" t="s">
        <v>18</v>
      </c>
      <c r="X5233" t="s">
        <v>81</v>
      </c>
    </row>
    <row r="5234" spans="1:31" x14ac:dyDescent="0.25">
      <c r="A5234" t="s">
        <v>556</v>
      </c>
      <c r="B5234" t="s">
        <v>555</v>
      </c>
      <c r="O5234">
        <f t="shared" si="427"/>
        <v>0</v>
      </c>
      <c r="V5234">
        <v>0</v>
      </c>
      <c r="W5234" t="s">
        <v>18</v>
      </c>
      <c r="X5234" t="s">
        <v>82</v>
      </c>
      <c r="Y5234" t="s">
        <v>83</v>
      </c>
      <c r="Z5234" t="s">
        <v>84</v>
      </c>
      <c r="AA5234" t="s">
        <v>85</v>
      </c>
      <c r="AB5234" t="s">
        <v>86</v>
      </c>
      <c r="AC5234" t="s">
        <v>84</v>
      </c>
      <c r="AD5234" t="s">
        <v>87</v>
      </c>
    </row>
    <row r="5235" spans="1:31" x14ac:dyDescent="0.25">
      <c r="A5235" t="s">
        <v>556</v>
      </c>
      <c r="B5235" t="s">
        <v>555</v>
      </c>
      <c r="O5235">
        <f t="shared" si="427"/>
        <v>0</v>
      </c>
      <c r="V5235">
        <v>0</v>
      </c>
      <c r="W5235" t="s">
        <v>18</v>
      </c>
      <c r="X5235" t="s">
        <v>83</v>
      </c>
      <c r="Y5235" t="s">
        <v>83</v>
      </c>
      <c r="Z5235" t="s">
        <v>88</v>
      </c>
      <c r="AA5235" t="s">
        <v>89</v>
      </c>
      <c r="AB5235" t="s">
        <v>90</v>
      </c>
      <c r="AC5235" t="s">
        <v>88</v>
      </c>
      <c r="AD5235" t="s">
        <v>91</v>
      </c>
    </row>
    <row r="5236" spans="1:31" x14ac:dyDescent="0.25">
      <c r="A5236" t="s">
        <v>556</v>
      </c>
      <c r="B5236" t="s">
        <v>555</v>
      </c>
      <c r="O5236">
        <f t="shared" si="427"/>
        <v>0</v>
      </c>
      <c r="V5236">
        <v>0</v>
      </c>
      <c r="W5236" t="s">
        <v>18</v>
      </c>
      <c r="X5236" t="s">
        <v>92</v>
      </c>
    </row>
    <row r="5237" spans="1:31" x14ac:dyDescent="0.25">
      <c r="A5237" t="s">
        <v>556</v>
      </c>
      <c r="B5237" t="s">
        <v>555</v>
      </c>
      <c r="O5237">
        <f t="shared" si="427"/>
        <v>0</v>
      </c>
      <c r="V5237">
        <v>0</v>
      </c>
      <c r="W5237" t="s">
        <v>18</v>
      </c>
      <c r="X5237">
        <v>10</v>
      </c>
      <c r="Y5237">
        <v>2930</v>
      </c>
      <c r="Z5237" t="s">
        <v>93</v>
      </c>
      <c r="AA5237" t="s">
        <v>94</v>
      </c>
      <c r="AB5237" t="s">
        <v>95</v>
      </c>
      <c r="AC5237" t="s">
        <v>96</v>
      </c>
      <c r="AD5237" t="s">
        <v>97</v>
      </c>
      <c r="AE5237">
        <v>17670.844799999999</v>
      </c>
    </row>
    <row r="5238" spans="1:31" x14ac:dyDescent="0.25">
      <c r="A5238" t="s">
        <v>556</v>
      </c>
      <c r="B5238" t="s">
        <v>555</v>
      </c>
      <c r="O5238">
        <f t="shared" si="427"/>
        <v>0</v>
      </c>
      <c r="V5238">
        <v>0</v>
      </c>
      <c r="W5238" t="s">
        <v>18</v>
      </c>
      <c r="X5238">
        <v>20</v>
      </c>
      <c r="Y5238">
        <v>2429</v>
      </c>
      <c r="Z5238" t="s">
        <v>392</v>
      </c>
      <c r="AA5238" t="s">
        <v>94</v>
      </c>
      <c r="AB5238" t="s">
        <v>393</v>
      </c>
      <c r="AC5238" t="s">
        <v>394</v>
      </c>
      <c r="AD5238" t="s">
        <v>395</v>
      </c>
      <c r="AE5238">
        <v>41673.743999999999</v>
      </c>
    </row>
    <row r="5239" spans="1:31" x14ac:dyDescent="0.25">
      <c r="A5239" t="s">
        <v>556</v>
      </c>
      <c r="B5239" t="s">
        <v>555</v>
      </c>
      <c r="O5239">
        <f t="shared" si="427"/>
        <v>0</v>
      </c>
      <c r="V5239">
        <v>0</v>
      </c>
      <c r="W5239" t="s">
        <v>18</v>
      </c>
      <c r="X5239">
        <v>30</v>
      </c>
      <c r="Y5239">
        <v>2335</v>
      </c>
      <c r="Z5239" t="s">
        <v>115</v>
      </c>
      <c r="AA5239" t="s">
        <v>94</v>
      </c>
      <c r="AB5239" t="s">
        <v>116</v>
      </c>
      <c r="AC5239" t="s">
        <v>117</v>
      </c>
      <c r="AD5239" t="s">
        <v>124</v>
      </c>
      <c r="AE5239">
        <v>28532.16</v>
      </c>
    </row>
    <row r="5240" spans="1:31" x14ac:dyDescent="0.25">
      <c r="A5240" t="s">
        <v>556</v>
      </c>
      <c r="B5240" t="s">
        <v>555</v>
      </c>
      <c r="O5240">
        <f t="shared" si="427"/>
        <v>0</v>
      </c>
      <c r="V5240">
        <v>0</v>
      </c>
      <c r="W5240" t="s">
        <v>18</v>
      </c>
      <c r="X5240" t="s">
        <v>81</v>
      </c>
      <c r="Y5240" t="s">
        <v>106</v>
      </c>
    </row>
    <row r="5241" spans="1:31" x14ac:dyDescent="0.25">
      <c r="A5241" t="s">
        <v>556</v>
      </c>
      <c r="B5241" t="s">
        <v>555</v>
      </c>
      <c r="O5241">
        <f t="shared" si="427"/>
        <v>0</v>
      </c>
      <c r="V5241">
        <v>0</v>
      </c>
      <c r="W5241" t="s">
        <v>18</v>
      </c>
      <c r="X5241" t="s">
        <v>107</v>
      </c>
      <c r="Y5241" t="s">
        <v>500</v>
      </c>
    </row>
    <row r="5242" spans="1:31" x14ac:dyDescent="0.25">
      <c r="A5242" t="s">
        <v>556</v>
      </c>
      <c r="B5242" t="s">
        <v>555</v>
      </c>
      <c r="O5242">
        <f t="shared" si="427"/>
        <v>0</v>
      </c>
      <c r="V5242">
        <v>0</v>
      </c>
      <c r="W5242" t="s">
        <v>79</v>
      </c>
    </row>
    <row r="5243" spans="1:31" x14ac:dyDescent="0.25">
      <c r="A5243" t="s">
        <v>556</v>
      </c>
      <c r="B5243" t="s">
        <v>555</v>
      </c>
      <c r="G5243" t="str">
        <f>+Y5243</f>
        <v xml:space="preserve">PL0001114727072005                                 </v>
      </c>
      <c r="H5243" t="str">
        <f>+Z5243</f>
        <v xml:space="preserve"> FRENTE 220X598X18      </v>
      </c>
      <c r="M5243">
        <v>48</v>
      </c>
      <c r="N5243" t="s">
        <v>47</v>
      </c>
      <c r="O5243">
        <f t="shared" si="427"/>
        <v>4</v>
      </c>
      <c r="V5243">
        <v>0</v>
      </c>
      <c r="W5243" t="s">
        <v>28</v>
      </c>
      <c r="X5243" t="s">
        <v>143</v>
      </c>
      <c r="Y5243" t="s">
        <v>397</v>
      </c>
      <c r="Z5243" t="s">
        <v>398</v>
      </c>
      <c r="AA5243">
        <v>48</v>
      </c>
      <c r="AB5243" t="s">
        <v>47</v>
      </c>
      <c r="AC5243">
        <v>0</v>
      </c>
    </row>
    <row r="5244" spans="1:31" x14ac:dyDescent="0.25">
      <c r="A5244" t="s">
        <v>556</v>
      </c>
      <c r="B5244" t="s">
        <v>555</v>
      </c>
      <c r="I5244" t="str">
        <f>+Y5244</f>
        <v xml:space="preserve">         03115282-00                               </v>
      </c>
      <c r="J5244" t="str">
        <f>+Z5244</f>
        <v xml:space="preserve"> Aglo 2440x2150x15 Rove </v>
      </c>
      <c r="M5244">
        <v>1.4159999999999999</v>
      </c>
      <c r="N5244" t="s">
        <v>73</v>
      </c>
      <c r="O5244">
        <f t="shared" si="427"/>
        <v>4</v>
      </c>
      <c r="V5244">
        <v>0</v>
      </c>
      <c r="W5244" t="s">
        <v>70</v>
      </c>
      <c r="X5244" t="s">
        <v>24</v>
      </c>
      <c r="Y5244" t="s">
        <v>71</v>
      </c>
      <c r="Z5244" t="s">
        <v>72</v>
      </c>
      <c r="AA5244">
        <v>1.4159999999999999</v>
      </c>
      <c r="AB5244" t="s">
        <v>73</v>
      </c>
      <c r="AC5244">
        <v>315994.56</v>
      </c>
    </row>
    <row r="5245" spans="1:31" x14ac:dyDescent="0.25">
      <c r="A5245" t="s">
        <v>556</v>
      </c>
      <c r="B5245" t="s">
        <v>555</v>
      </c>
      <c r="G5245" t="str">
        <f t="shared" ref="G5245:G5247" si="430">+Y5245</f>
        <v xml:space="preserve">         04224699-00                               </v>
      </c>
      <c r="H5245" t="str">
        <f t="shared" ref="H5245:H5247" si="431">+Z5245</f>
        <v xml:space="preserve"> FJ PVC Rovere  M2 19x. </v>
      </c>
      <c r="K5245" t="str">
        <f>+Y5245</f>
        <v xml:space="preserve">         04224699-00                               </v>
      </c>
      <c r="L5245" t="str">
        <f>+Z5245</f>
        <v xml:space="preserve"> FJ PVC Rovere  M2 19x. </v>
      </c>
      <c r="M5245">
        <v>86.207999999999998</v>
      </c>
      <c r="N5245" t="s">
        <v>31</v>
      </c>
      <c r="O5245">
        <f t="shared" si="427"/>
        <v>6</v>
      </c>
      <c r="V5245">
        <v>0</v>
      </c>
      <c r="W5245" t="s">
        <v>70</v>
      </c>
      <c r="X5245" t="s">
        <v>32</v>
      </c>
      <c r="Y5245" t="s">
        <v>74</v>
      </c>
      <c r="Z5245" t="s">
        <v>75</v>
      </c>
      <c r="AA5245">
        <v>86.207999999999998</v>
      </c>
      <c r="AB5245" t="s">
        <v>31</v>
      </c>
      <c r="AC5245">
        <v>21983.040000000001</v>
      </c>
    </row>
    <row r="5246" spans="1:31" x14ac:dyDescent="0.25">
      <c r="A5246" t="s">
        <v>556</v>
      </c>
      <c r="B5246" t="s">
        <v>555</v>
      </c>
      <c r="G5246" t="str">
        <f t="shared" si="430"/>
        <v xml:space="preserve">         09122109-00                               </v>
      </c>
      <c r="H5246" t="str">
        <f t="shared" si="431"/>
        <v xml:space="preserve"> Holt Melt Jowatherm 28 </v>
      </c>
      <c r="M5246">
        <v>0.13919999999999999</v>
      </c>
      <c r="N5246" t="s">
        <v>78</v>
      </c>
      <c r="O5246">
        <f t="shared" si="427"/>
        <v>4</v>
      </c>
      <c r="V5246">
        <v>0</v>
      </c>
      <c r="W5246" t="s">
        <v>70</v>
      </c>
      <c r="X5246" t="s">
        <v>36</v>
      </c>
      <c r="Y5246" t="s">
        <v>76</v>
      </c>
      <c r="Z5246" t="s">
        <v>77</v>
      </c>
      <c r="AA5246">
        <v>0.13919999999999999</v>
      </c>
      <c r="AB5246" t="s">
        <v>78</v>
      </c>
      <c r="AC5246">
        <v>3619.2</v>
      </c>
    </row>
    <row r="5247" spans="1:31" x14ac:dyDescent="0.25">
      <c r="A5247" t="s">
        <v>556</v>
      </c>
      <c r="B5247" t="s">
        <v>555</v>
      </c>
      <c r="G5247" t="str">
        <f t="shared" si="430"/>
        <v xml:space="preserve">         09122109-00                               </v>
      </c>
      <c r="H5247" t="str">
        <f t="shared" si="431"/>
        <v xml:space="preserve"> Holt Melt Jowatherm 28 </v>
      </c>
      <c r="M5247">
        <v>0.28320000000000001</v>
      </c>
      <c r="N5247" t="s">
        <v>78</v>
      </c>
      <c r="O5247">
        <f t="shared" si="427"/>
        <v>4</v>
      </c>
      <c r="V5247">
        <v>0</v>
      </c>
      <c r="W5247" t="s">
        <v>70</v>
      </c>
      <c r="X5247" t="s">
        <v>39</v>
      </c>
      <c r="Y5247" t="s">
        <v>76</v>
      </c>
      <c r="Z5247" t="s">
        <v>77</v>
      </c>
      <c r="AA5247">
        <v>0.28320000000000001</v>
      </c>
      <c r="AB5247" t="s">
        <v>78</v>
      </c>
      <c r="AC5247">
        <v>7363.2</v>
      </c>
    </row>
    <row r="5248" spans="1:31" x14ac:dyDescent="0.25">
      <c r="A5248" t="s">
        <v>556</v>
      </c>
      <c r="B5248" t="s">
        <v>555</v>
      </c>
      <c r="O5248">
        <f t="shared" si="427"/>
        <v>0</v>
      </c>
      <c r="V5248">
        <v>0</v>
      </c>
      <c r="W5248" t="s">
        <v>79</v>
      </c>
    </row>
    <row r="5249" spans="1:31" x14ac:dyDescent="0.25">
      <c r="A5249" t="s">
        <v>556</v>
      </c>
      <c r="B5249" t="s">
        <v>555</v>
      </c>
      <c r="O5249">
        <f t="shared" si="427"/>
        <v>0</v>
      </c>
      <c r="V5249">
        <v>0</v>
      </c>
      <c r="W5249" t="s">
        <v>28</v>
      </c>
      <c r="X5249" t="s">
        <v>399</v>
      </c>
    </row>
    <row r="5250" spans="1:31" x14ac:dyDescent="0.25">
      <c r="A5250" t="s">
        <v>556</v>
      </c>
      <c r="B5250" t="s">
        <v>555</v>
      </c>
      <c r="O5250">
        <f t="shared" si="427"/>
        <v>0</v>
      </c>
      <c r="V5250">
        <v>0</v>
      </c>
      <c r="W5250" t="s">
        <v>18</v>
      </c>
      <c r="X5250" t="s">
        <v>81</v>
      </c>
    </row>
    <row r="5251" spans="1:31" x14ac:dyDescent="0.25">
      <c r="A5251" t="s">
        <v>556</v>
      </c>
      <c r="B5251" t="s">
        <v>555</v>
      </c>
      <c r="O5251">
        <f t="shared" si="427"/>
        <v>0</v>
      </c>
      <c r="V5251">
        <v>0</v>
      </c>
      <c r="W5251" t="s">
        <v>18</v>
      </c>
      <c r="X5251" t="s">
        <v>82</v>
      </c>
      <c r="Y5251" t="s">
        <v>83</v>
      </c>
      <c r="Z5251" t="s">
        <v>84</v>
      </c>
      <c r="AA5251" t="s">
        <v>85</v>
      </c>
      <c r="AB5251" t="s">
        <v>86</v>
      </c>
      <c r="AC5251" t="s">
        <v>84</v>
      </c>
      <c r="AD5251" t="s">
        <v>87</v>
      </c>
    </row>
    <row r="5252" spans="1:31" x14ac:dyDescent="0.25">
      <c r="A5252" t="s">
        <v>556</v>
      </c>
      <c r="B5252" t="s">
        <v>555</v>
      </c>
      <c r="O5252">
        <f t="shared" ref="O5252:O5315" si="432">+COUNTA(C5252:N5252)</f>
        <v>0</v>
      </c>
      <c r="V5252">
        <v>0</v>
      </c>
      <c r="W5252" t="s">
        <v>18</v>
      </c>
      <c r="X5252" t="s">
        <v>83</v>
      </c>
      <c r="Y5252" t="s">
        <v>83</v>
      </c>
      <c r="Z5252" t="s">
        <v>88</v>
      </c>
      <c r="AA5252" t="s">
        <v>89</v>
      </c>
      <c r="AB5252" t="s">
        <v>90</v>
      </c>
      <c r="AC5252" t="s">
        <v>88</v>
      </c>
      <c r="AD5252" t="s">
        <v>91</v>
      </c>
    </row>
    <row r="5253" spans="1:31" x14ac:dyDescent="0.25">
      <c r="A5253" t="s">
        <v>556</v>
      </c>
      <c r="B5253" t="s">
        <v>555</v>
      </c>
      <c r="O5253">
        <f t="shared" si="432"/>
        <v>0</v>
      </c>
      <c r="V5253">
        <v>0</v>
      </c>
      <c r="W5253" t="s">
        <v>18</v>
      </c>
      <c r="X5253" t="s">
        <v>92</v>
      </c>
    </row>
    <row r="5254" spans="1:31" x14ac:dyDescent="0.25">
      <c r="A5254" t="s">
        <v>556</v>
      </c>
      <c r="B5254" t="s">
        <v>555</v>
      </c>
      <c r="O5254">
        <f t="shared" si="432"/>
        <v>0</v>
      </c>
      <c r="V5254">
        <v>0</v>
      </c>
      <c r="W5254" t="s">
        <v>18</v>
      </c>
      <c r="X5254">
        <v>10</v>
      </c>
      <c r="Y5254">
        <v>2930</v>
      </c>
      <c r="Z5254" t="s">
        <v>93</v>
      </c>
      <c r="AA5254" t="s">
        <v>94</v>
      </c>
      <c r="AB5254" t="s">
        <v>95</v>
      </c>
      <c r="AC5254" t="s">
        <v>96</v>
      </c>
      <c r="AD5254" t="s">
        <v>97</v>
      </c>
      <c r="AE5254">
        <v>11780.563200000001</v>
      </c>
    </row>
    <row r="5255" spans="1:31" x14ac:dyDescent="0.25">
      <c r="A5255" t="s">
        <v>556</v>
      </c>
      <c r="B5255" t="s">
        <v>555</v>
      </c>
      <c r="O5255">
        <f t="shared" si="432"/>
        <v>0</v>
      </c>
      <c r="V5255">
        <v>0</v>
      </c>
      <c r="W5255" t="s">
        <v>18</v>
      </c>
      <c r="X5255">
        <v>20</v>
      </c>
      <c r="Y5255">
        <v>2931</v>
      </c>
      <c r="Z5255" t="s">
        <v>98</v>
      </c>
      <c r="AA5255" t="s">
        <v>94</v>
      </c>
      <c r="AB5255" t="s">
        <v>99</v>
      </c>
      <c r="AC5255" t="s">
        <v>100</v>
      </c>
      <c r="AD5255" t="s">
        <v>114</v>
      </c>
      <c r="AE5255">
        <v>29832.959999999999</v>
      </c>
    </row>
    <row r="5256" spans="1:31" x14ac:dyDescent="0.25">
      <c r="A5256" t="s">
        <v>556</v>
      </c>
      <c r="B5256" t="s">
        <v>555</v>
      </c>
      <c r="O5256">
        <f t="shared" si="432"/>
        <v>0</v>
      </c>
      <c r="V5256">
        <v>0</v>
      </c>
      <c r="W5256" t="s">
        <v>18</v>
      </c>
      <c r="X5256">
        <v>30</v>
      </c>
      <c r="Y5256">
        <v>2337</v>
      </c>
      <c r="Z5256" t="s">
        <v>115</v>
      </c>
      <c r="AA5256" t="s">
        <v>94</v>
      </c>
      <c r="AB5256" t="s">
        <v>133</v>
      </c>
      <c r="AC5256" t="s">
        <v>134</v>
      </c>
      <c r="AD5256" t="s">
        <v>400</v>
      </c>
      <c r="AE5256">
        <v>9031.1712000000007</v>
      </c>
    </row>
    <row r="5257" spans="1:31" x14ac:dyDescent="0.25">
      <c r="A5257" t="s">
        <v>556</v>
      </c>
      <c r="B5257" t="s">
        <v>555</v>
      </c>
      <c r="O5257">
        <f t="shared" si="432"/>
        <v>0</v>
      </c>
      <c r="V5257">
        <v>0</v>
      </c>
      <c r="W5257" t="s">
        <v>18</v>
      </c>
      <c r="X5257">
        <v>40</v>
      </c>
      <c r="Y5257">
        <v>2337</v>
      </c>
      <c r="Z5257" t="s">
        <v>115</v>
      </c>
      <c r="AA5257" t="s">
        <v>94</v>
      </c>
      <c r="AB5257" t="s">
        <v>133</v>
      </c>
      <c r="AC5257" t="s">
        <v>134</v>
      </c>
      <c r="AD5257" t="s">
        <v>400</v>
      </c>
      <c r="AE5257">
        <v>9031.1712000000007</v>
      </c>
    </row>
    <row r="5258" spans="1:31" x14ac:dyDescent="0.25">
      <c r="A5258" t="s">
        <v>556</v>
      </c>
      <c r="B5258" t="s">
        <v>555</v>
      </c>
      <c r="O5258">
        <f t="shared" si="432"/>
        <v>0</v>
      </c>
      <c r="V5258">
        <v>0</v>
      </c>
      <c r="W5258" t="s">
        <v>18</v>
      </c>
      <c r="X5258" t="s">
        <v>81</v>
      </c>
      <c r="Y5258" t="s">
        <v>106</v>
      </c>
    </row>
    <row r="5259" spans="1:31" x14ac:dyDescent="0.25">
      <c r="A5259" t="s">
        <v>556</v>
      </c>
      <c r="B5259" t="s">
        <v>555</v>
      </c>
      <c r="O5259">
        <f t="shared" si="432"/>
        <v>0</v>
      </c>
      <c r="V5259">
        <v>0</v>
      </c>
      <c r="W5259" t="s">
        <v>18</v>
      </c>
      <c r="X5259" t="s">
        <v>107</v>
      </c>
      <c r="Y5259" t="s">
        <v>501</v>
      </c>
    </row>
    <row r="5260" spans="1:31" x14ac:dyDescent="0.25">
      <c r="A5260" t="s">
        <v>556</v>
      </c>
      <c r="B5260" t="s">
        <v>555</v>
      </c>
      <c r="O5260">
        <f t="shared" si="432"/>
        <v>0</v>
      </c>
      <c r="V5260">
        <v>0</v>
      </c>
      <c r="W5260" t="s">
        <v>79</v>
      </c>
    </row>
    <row r="5261" spans="1:31" x14ac:dyDescent="0.25">
      <c r="A5261" t="s">
        <v>556</v>
      </c>
      <c r="B5261" t="s">
        <v>555</v>
      </c>
      <c r="G5261" t="str">
        <f>+Y5261</f>
        <v xml:space="preserve">PL0001114727052007                                 </v>
      </c>
      <c r="H5261" t="str">
        <f>+Z5261</f>
        <v xml:space="preserve"> SOPORTE 570X50X15      </v>
      </c>
      <c r="M5261">
        <v>48</v>
      </c>
      <c r="N5261" t="s">
        <v>47</v>
      </c>
      <c r="O5261">
        <f t="shared" si="432"/>
        <v>4</v>
      </c>
      <c r="V5261">
        <v>0</v>
      </c>
      <c r="W5261" t="s">
        <v>28</v>
      </c>
      <c r="X5261" t="s">
        <v>148</v>
      </c>
      <c r="Y5261" t="s">
        <v>402</v>
      </c>
      <c r="Z5261" t="s">
        <v>403</v>
      </c>
      <c r="AA5261">
        <v>48</v>
      </c>
      <c r="AB5261" t="s">
        <v>47</v>
      </c>
      <c r="AC5261">
        <v>0</v>
      </c>
    </row>
    <row r="5262" spans="1:31" x14ac:dyDescent="0.25">
      <c r="A5262" t="s">
        <v>556</v>
      </c>
      <c r="B5262" t="s">
        <v>555</v>
      </c>
      <c r="I5262" t="str">
        <f>+Y5262</f>
        <v xml:space="preserve">         03115282-00                               </v>
      </c>
      <c r="J5262" t="str">
        <f>+Z5262</f>
        <v xml:space="preserve"> Aglo 2440x2150x15 Rove </v>
      </c>
      <c r="M5262">
        <v>0.30719999999999997</v>
      </c>
      <c r="N5262" t="s">
        <v>73</v>
      </c>
      <c r="O5262">
        <f t="shared" si="432"/>
        <v>4</v>
      </c>
      <c r="V5262">
        <v>0</v>
      </c>
      <c r="W5262" t="s">
        <v>70</v>
      </c>
      <c r="X5262" t="s">
        <v>24</v>
      </c>
      <c r="Y5262" t="s">
        <v>71</v>
      </c>
      <c r="Z5262" t="s">
        <v>72</v>
      </c>
      <c r="AA5262">
        <v>0.30719999999999997</v>
      </c>
      <c r="AB5262" t="s">
        <v>73</v>
      </c>
      <c r="AC5262">
        <v>68554.751999999993</v>
      </c>
    </row>
    <row r="5263" spans="1:31" x14ac:dyDescent="0.25">
      <c r="A5263" t="s">
        <v>556</v>
      </c>
      <c r="B5263" t="s">
        <v>555</v>
      </c>
      <c r="G5263" t="str">
        <f t="shared" ref="G5263:G5265" si="433">+Y5263</f>
        <v xml:space="preserve">         04224699-00                               </v>
      </c>
      <c r="H5263" t="str">
        <f t="shared" ref="H5263:H5265" si="434">+Z5263</f>
        <v xml:space="preserve"> FJ PVC Rovere  M2 19x. </v>
      </c>
      <c r="K5263" t="str">
        <f>+Y5263</f>
        <v xml:space="preserve">         04224699-00                               </v>
      </c>
      <c r="L5263" t="str">
        <f>+Z5263</f>
        <v xml:space="preserve"> FJ PVC Rovere  M2 19x. </v>
      </c>
      <c r="M5263">
        <v>58.56</v>
      </c>
      <c r="N5263" t="s">
        <v>31</v>
      </c>
      <c r="O5263">
        <f t="shared" si="432"/>
        <v>6</v>
      </c>
      <c r="V5263">
        <v>0</v>
      </c>
      <c r="W5263" t="s">
        <v>70</v>
      </c>
      <c r="X5263" t="s">
        <v>32</v>
      </c>
      <c r="Y5263" t="s">
        <v>74</v>
      </c>
      <c r="Z5263" t="s">
        <v>75</v>
      </c>
      <c r="AA5263">
        <v>58.56</v>
      </c>
      <c r="AB5263" t="s">
        <v>31</v>
      </c>
      <c r="AC5263">
        <v>14932.8</v>
      </c>
    </row>
    <row r="5264" spans="1:31" x14ac:dyDescent="0.25">
      <c r="A5264" t="s">
        <v>556</v>
      </c>
      <c r="B5264" t="s">
        <v>555</v>
      </c>
      <c r="G5264" t="str">
        <f t="shared" si="433"/>
        <v xml:space="preserve">         09122109-00                               </v>
      </c>
      <c r="H5264" t="str">
        <f t="shared" si="434"/>
        <v xml:space="preserve"> Holt Melt Jowatherm 28 </v>
      </c>
      <c r="M5264">
        <v>8.1600000000000006E-2</v>
      </c>
      <c r="N5264" t="s">
        <v>78</v>
      </c>
      <c r="O5264">
        <f t="shared" si="432"/>
        <v>4</v>
      </c>
      <c r="V5264">
        <v>0</v>
      </c>
      <c r="W5264" t="s">
        <v>70</v>
      </c>
      <c r="X5264" t="s">
        <v>36</v>
      </c>
      <c r="Y5264" t="s">
        <v>76</v>
      </c>
      <c r="Z5264" t="s">
        <v>77</v>
      </c>
      <c r="AA5264">
        <v>8.1600000000000006E-2</v>
      </c>
      <c r="AB5264" t="s">
        <v>78</v>
      </c>
      <c r="AC5264">
        <v>2121.6</v>
      </c>
    </row>
    <row r="5265" spans="1:31" x14ac:dyDescent="0.25">
      <c r="A5265" t="s">
        <v>556</v>
      </c>
      <c r="B5265" t="s">
        <v>555</v>
      </c>
      <c r="G5265" t="str">
        <f t="shared" si="433"/>
        <v xml:space="preserve">         09122109-00                               </v>
      </c>
      <c r="H5265" t="str">
        <f t="shared" si="434"/>
        <v xml:space="preserve"> Holt Melt Jowatherm 28 </v>
      </c>
      <c r="M5265">
        <v>0.16320000000000001</v>
      </c>
      <c r="N5265" t="s">
        <v>78</v>
      </c>
      <c r="O5265">
        <f t="shared" si="432"/>
        <v>4</v>
      </c>
      <c r="V5265">
        <v>0</v>
      </c>
      <c r="W5265" t="s">
        <v>70</v>
      </c>
      <c r="X5265" t="s">
        <v>39</v>
      </c>
      <c r="Y5265" t="s">
        <v>76</v>
      </c>
      <c r="Z5265" t="s">
        <v>77</v>
      </c>
      <c r="AA5265">
        <v>0.16320000000000001</v>
      </c>
      <c r="AB5265" t="s">
        <v>78</v>
      </c>
      <c r="AC5265">
        <v>4243.2</v>
      </c>
    </row>
    <row r="5266" spans="1:31" x14ac:dyDescent="0.25">
      <c r="A5266" t="s">
        <v>556</v>
      </c>
      <c r="B5266" t="s">
        <v>555</v>
      </c>
      <c r="O5266">
        <f t="shared" si="432"/>
        <v>0</v>
      </c>
      <c r="V5266">
        <v>0</v>
      </c>
      <c r="W5266" t="s">
        <v>79</v>
      </c>
    </row>
    <row r="5267" spans="1:31" x14ac:dyDescent="0.25">
      <c r="A5267" t="s">
        <v>556</v>
      </c>
      <c r="B5267" t="s">
        <v>555</v>
      </c>
      <c r="O5267">
        <f t="shared" si="432"/>
        <v>0</v>
      </c>
      <c r="V5267">
        <v>0</v>
      </c>
      <c r="W5267" t="s">
        <v>28</v>
      </c>
      <c r="X5267" t="s">
        <v>404</v>
      </c>
    </row>
    <row r="5268" spans="1:31" x14ac:dyDescent="0.25">
      <c r="A5268" t="s">
        <v>556</v>
      </c>
      <c r="B5268" t="s">
        <v>555</v>
      </c>
      <c r="O5268">
        <f t="shared" si="432"/>
        <v>0</v>
      </c>
      <c r="V5268">
        <v>0</v>
      </c>
      <c r="W5268" t="s">
        <v>18</v>
      </c>
      <c r="X5268" t="s">
        <v>81</v>
      </c>
    </row>
    <row r="5269" spans="1:31" x14ac:dyDescent="0.25">
      <c r="A5269" t="s">
        <v>556</v>
      </c>
      <c r="B5269" t="s">
        <v>555</v>
      </c>
      <c r="O5269">
        <f t="shared" si="432"/>
        <v>0</v>
      </c>
      <c r="V5269">
        <v>0</v>
      </c>
      <c r="W5269" t="s">
        <v>18</v>
      </c>
      <c r="X5269" t="s">
        <v>82</v>
      </c>
      <c r="Y5269" t="s">
        <v>83</v>
      </c>
      <c r="Z5269" t="s">
        <v>84</v>
      </c>
      <c r="AA5269" t="s">
        <v>85</v>
      </c>
      <c r="AB5269" t="s">
        <v>86</v>
      </c>
      <c r="AC5269" t="s">
        <v>84</v>
      </c>
      <c r="AD5269" t="s">
        <v>87</v>
      </c>
    </row>
    <row r="5270" spans="1:31" x14ac:dyDescent="0.25">
      <c r="A5270" t="s">
        <v>556</v>
      </c>
      <c r="B5270" t="s">
        <v>555</v>
      </c>
      <c r="O5270">
        <f t="shared" si="432"/>
        <v>0</v>
      </c>
      <c r="V5270">
        <v>0</v>
      </c>
      <c r="W5270" t="s">
        <v>18</v>
      </c>
      <c r="X5270" t="s">
        <v>83</v>
      </c>
      <c r="Y5270" t="s">
        <v>83</v>
      </c>
      <c r="Z5270" t="s">
        <v>88</v>
      </c>
      <c r="AA5270" t="s">
        <v>89</v>
      </c>
      <c r="AB5270" t="s">
        <v>90</v>
      </c>
      <c r="AC5270" t="s">
        <v>88</v>
      </c>
      <c r="AD5270" t="s">
        <v>91</v>
      </c>
    </row>
    <row r="5271" spans="1:31" x14ac:dyDescent="0.25">
      <c r="A5271" t="s">
        <v>556</v>
      </c>
      <c r="B5271" t="s">
        <v>555</v>
      </c>
      <c r="O5271">
        <f t="shared" si="432"/>
        <v>0</v>
      </c>
      <c r="V5271">
        <v>0</v>
      </c>
      <c r="W5271" t="s">
        <v>18</v>
      </c>
      <c r="X5271" t="s">
        <v>92</v>
      </c>
    </row>
    <row r="5272" spans="1:31" x14ac:dyDescent="0.25">
      <c r="A5272" t="s">
        <v>556</v>
      </c>
      <c r="B5272" t="s">
        <v>555</v>
      </c>
      <c r="O5272">
        <f t="shared" si="432"/>
        <v>0</v>
      </c>
      <c r="V5272">
        <v>0</v>
      </c>
      <c r="W5272" t="s">
        <v>18</v>
      </c>
      <c r="X5272">
        <v>10</v>
      </c>
      <c r="Y5272">
        <v>2930</v>
      </c>
      <c r="Z5272" t="s">
        <v>93</v>
      </c>
      <c r="AA5272" t="s">
        <v>94</v>
      </c>
      <c r="AB5272" t="s">
        <v>95</v>
      </c>
      <c r="AC5272" t="s">
        <v>96</v>
      </c>
      <c r="AD5272" t="s">
        <v>97</v>
      </c>
      <c r="AE5272">
        <v>11780.563200000001</v>
      </c>
    </row>
    <row r="5273" spans="1:31" x14ac:dyDescent="0.25">
      <c r="A5273" t="s">
        <v>556</v>
      </c>
      <c r="B5273" t="s">
        <v>555</v>
      </c>
      <c r="O5273">
        <f t="shared" si="432"/>
        <v>0</v>
      </c>
      <c r="V5273">
        <v>0</v>
      </c>
    </row>
    <row r="5274" spans="1:31" x14ac:dyDescent="0.25">
      <c r="A5274" t="s">
        <v>556</v>
      </c>
      <c r="B5274" t="s">
        <v>555</v>
      </c>
      <c r="O5274">
        <f t="shared" si="432"/>
        <v>0</v>
      </c>
      <c r="V5274">
        <v>0</v>
      </c>
    </row>
    <row r="5275" spans="1:31" x14ac:dyDescent="0.25">
      <c r="A5275" t="s">
        <v>556</v>
      </c>
      <c r="B5275" t="s">
        <v>555</v>
      </c>
      <c r="O5275">
        <f t="shared" si="432"/>
        <v>0</v>
      </c>
      <c r="V5275">
        <v>0</v>
      </c>
    </row>
    <row r="5276" spans="1:31" x14ac:dyDescent="0.25">
      <c r="A5276" t="s">
        <v>556</v>
      </c>
      <c r="B5276" t="s">
        <v>555</v>
      </c>
      <c r="O5276">
        <f t="shared" si="432"/>
        <v>0</v>
      </c>
      <c r="V5276">
        <v>0</v>
      </c>
    </row>
    <row r="5277" spans="1:31" x14ac:dyDescent="0.25">
      <c r="A5277" t="s">
        <v>556</v>
      </c>
      <c r="B5277" t="s">
        <v>555</v>
      </c>
      <c r="O5277">
        <f t="shared" si="432"/>
        <v>0</v>
      </c>
      <c r="V5277">
        <v>0</v>
      </c>
    </row>
    <row r="5278" spans="1:31" x14ac:dyDescent="0.25">
      <c r="A5278" t="s">
        <v>556</v>
      </c>
      <c r="B5278" t="s">
        <v>555</v>
      </c>
      <c r="O5278">
        <f t="shared" si="432"/>
        <v>0</v>
      </c>
      <c r="V5278">
        <v>0</v>
      </c>
    </row>
    <row r="5279" spans="1:31" x14ac:dyDescent="0.25">
      <c r="A5279" t="s">
        <v>556</v>
      </c>
      <c r="B5279" t="s">
        <v>555</v>
      </c>
      <c r="O5279">
        <f t="shared" si="432"/>
        <v>0</v>
      </c>
      <c r="V5279">
        <v>0</v>
      </c>
    </row>
    <row r="5280" spans="1:31" x14ac:dyDescent="0.25">
      <c r="A5280" t="s">
        <v>556</v>
      </c>
      <c r="B5280" t="s">
        <v>555</v>
      </c>
      <c r="O5280">
        <f t="shared" si="432"/>
        <v>0</v>
      </c>
      <c r="V5280">
        <v>0</v>
      </c>
      <c r="W5280" t="s">
        <v>502</v>
      </c>
    </row>
    <row r="5281" spans="1:29" x14ac:dyDescent="0.25">
      <c r="A5281" t="s">
        <v>556</v>
      </c>
      <c r="B5281" t="s">
        <v>555</v>
      </c>
      <c r="O5281">
        <f t="shared" si="432"/>
        <v>0</v>
      </c>
      <c r="V5281">
        <v>0</v>
      </c>
      <c r="W5281" t="s">
        <v>2</v>
      </c>
    </row>
    <row r="5282" spans="1:29" x14ac:dyDescent="0.25">
      <c r="A5282" t="s">
        <v>556</v>
      </c>
      <c r="B5282" t="s">
        <v>555</v>
      </c>
      <c r="O5282">
        <f t="shared" si="432"/>
        <v>0</v>
      </c>
      <c r="V5282">
        <v>0</v>
      </c>
      <c r="W5282" t="s">
        <v>3</v>
      </c>
    </row>
    <row r="5283" spans="1:29" x14ac:dyDescent="0.25">
      <c r="A5283" t="s">
        <v>556</v>
      </c>
      <c r="B5283" t="s">
        <v>555</v>
      </c>
      <c r="O5283">
        <f t="shared" si="432"/>
        <v>0</v>
      </c>
      <c r="V5283">
        <v>0</v>
      </c>
      <c r="W5283" t="s">
        <v>4</v>
      </c>
    </row>
    <row r="5284" spans="1:29" x14ac:dyDescent="0.25">
      <c r="A5284" t="s">
        <v>556</v>
      </c>
      <c r="B5284" t="s">
        <v>555</v>
      </c>
      <c r="O5284">
        <f t="shared" si="432"/>
        <v>0</v>
      </c>
      <c r="V5284">
        <v>0</v>
      </c>
      <c r="W5284" t="s">
        <v>5</v>
      </c>
    </row>
    <row r="5285" spans="1:29" x14ac:dyDescent="0.25">
      <c r="A5285" t="s">
        <v>556</v>
      </c>
      <c r="B5285" t="s">
        <v>555</v>
      </c>
      <c r="O5285">
        <f t="shared" si="432"/>
        <v>0</v>
      </c>
      <c r="V5285">
        <v>0</v>
      </c>
    </row>
    <row r="5286" spans="1:29" x14ac:dyDescent="0.25">
      <c r="A5286" t="s">
        <v>556</v>
      </c>
      <c r="B5286" t="s">
        <v>555</v>
      </c>
      <c r="O5286">
        <f t="shared" si="432"/>
        <v>0</v>
      </c>
      <c r="V5286">
        <v>0</v>
      </c>
      <c r="W5286" t="s">
        <v>6</v>
      </c>
    </row>
    <row r="5287" spans="1:29" x14ac:dyDescent="0.25">
      <c r="A5287" t="s">
        <v>556</v>
      </c>
      <c r="B5287" t="s">
        <v>555</v>
      </c>
      <c r="O5287">
        <f t="shared" si="432"/>
        <v>0</v>
      </c>
      <c r="V5287">
        <v>0</v>
      </c>
    </row>
    <row r="5288" spans="1:29" x14ac:dyDescent="0.25">
      <c r="A5288" t="s">
        <v>556</v>
      </c>
      <c r="B5288" t="s">
        <v>555</v>
      </c>
      <c r="O5288">
        <f t="shared" si="432"/>
        <v>0</v>
      </c>
      <c r="V5288">
        <v>0</v>
      </c>
      <c r="W5288" t="s">
        <v>7</v>
      </c>
    </row>
    <row r="5289" spans="1:29" x14ac:dyDescent="0.25">
      <c r="A5289" t="s">
        <v>556</v>
      </c>
      <c r="B5289" t="s">
        <v>555</v>
      </c>
      <c r="O5289">
        <f t="shared" si="432"/>
        <v>0</v>
      </c>
      <c r="V5289">
        <v>0</v>
      </c>
    </row>
    <row r="5290" spans="1:29" x14ac:dyDescent="0.25">
      <c r="A5290" t="s">
        <v>556</v>
      </c>
      <c r="B5290" t="s">
        <v>555</v>
      </c>
      <c r="O5290">
        <f t="shared" si="432"/>
        <v>0</v>
      </c>
      <c r="V5290">
        <v>0</v>
      </c>
      <c r="W5290" t="s">
        <v>489</v>
      </c>
    </row>
    <row r="5291" spans="1:29" x14ac:dyDescent="0.25">
      <c r="A5291" t="s">
        <v>556</v>
      </c>
      <c r="B5291" t="s">
        <v>555</v>
      </c>
      <c r="O5291">
        <f t="shared" si="432"/>
        <v>0</v>
      </c>
      <c r="V5291">
        <v>0</v>
      </c>
      <c r="W5291" t="s">
        <v>353</v>
      </c>
    </row>
    <row r="5292" spans="1:29" x14ac:dyDescent="0.25">
      <c r="A5292" t="s">
        <v>556</v>
      </c>
      <c r="B5292" t="s">
        <v>555</v>
      </c>
      <c r="O5292">
        <f t="shared" si="432"/>
        <v>0</v>
      </c>
      <c r="V5292">
        <v>0</v>
      </c>
      <c r="W5292" t="s">
        <v>490</v>
      </c>
    </row>
    <row r="5293" spans="1:29" x14ac:dyDescent="0.25">
      <c r="A5293" t="s">
        <v>556</v>
      </c>
      <c r="B5293" t="s">
        <v>555</v>
      </c>
      <c r="O5293">
        <f t="shared" si="432"/>
        <v>0</v>
      </c>
      <c r="V5293">
        <v>0</v>
      </c>
      <c r="W5293" t="s">
        <v>3</v>
      </c>
    </row>
    <row r="5294" spans="1:29" x14ac:dyDescent="0.25">
      <c r="A5294" t="s">
        <v>556</v>
      </c>
      <c r="B5294" t="s">
        <v>555</v>
      </c>
      <c r="O5294">
        <f t="shared" si="432"/>
        <v>0</v>
      </c>
      <c r="V5294">
        <v>0</v>
      </c>
      <c r="W5294" t="s">
        <v>11</v>
      </c>
      <c r="X5294" t="s">
        <v>12</v>
      </c>
      <c r="Y5294" t="s">
        <v>13</v>
      </c>
      <c r="Z5294" t="s">
        <v>14</v>
      </c>
      <c r="AA5294" t="s">
        <v>15</v>
      </c>
      <c r="AB5294" t="s">
        <v>16</v>
      </c>
      <c r="AC5294" t="s">
        <v>17</v>
      </c>
    </row>
    <row r="5295" spans="1:29" x14ac:dyDescent="0.25">
      <c r="A5295" t="s">
        <v>556</v>
      </c>
      <c r="B5295" t="s">
        <v>555</v>
      </c>
      <c r="O5295">
        <f t="shared" si="432"/>
        <v>0</v>
      </c>
      <c r="V5295">
        <v>0</v>
      </c>
      <c r="W5295" t="s">
        <v>18</v>
      </c>
      <c r="X5295" t="s">
        <v>18</v>
      </c>
      <c r="Y5295" t="s">
        <v>19</v>
      </c>
      <c r="Z5295" t="s">
        <v>20</v>
      </c>
      <c r="AA5295" t="s">
        <v>21</v>
      </c>
      <c r="AB5295" t="s">
        <v>22</v>
      </c>
    </row>
    <row r="5296" spans="1:29" x14ac:dyDescent="0.25">
      <c r="A5296" t="s">
        <v>556</v>
      </c>
      <c r="B5296" t="s">
        <v>555</v>
      </c>
      <c r="O5296">
        <f t="shared" si="432"/>
        <v>0</v>
      </c>
      <c r="V5296">
        <v>0</v>
      </c>
      <c r="W5296" t="s">
        <v>23</v>
      </c>
    </row>
    <row r="5297" spans="1:31" x14ac:dyDescent="0.25">
      <c r="A5297" t="s">
        <v>556</v>
      </c>
      <c r="B5297" t="s">
        <v>555</v>
      </c>
      <c r="O5297">
        <f t="shared" si="432"/>
        <v>0</v>
      </c>
      <c r="V5297">
        <v>0</v>
      </c>
      <c r="W5297" t="s">
        <v>79</v>
      </c>
    </row>
    <row r="5298" spans="1:31" x14ac:dyDescent="0.25">
      <c r="A5298" t="s">
        <v>556</v>
      </c>
      <c r="B5298" t="s">
        <v>555</v>
      </c>
      <c r="O5298">
        <f t="shared" si="432"/>
        <v>0</v>
      </c>
      <c r="V5298">
        <v>0</v>
      </c>
      <c r="W5298" t="s">
        <v>28</v>
      </c>
      <c r="X5298" t="s">
        <v>404</v>
      </c>
    </row>
    <row r="5299" spans="1:31" x14ac:dyDescent="0.25">
      <c r="A5299" t="s">
        <v>556</v>
      </c>
      <c r="B5299" t="s">
        <v>555</v>
      </c>
      <c r="O5299">
        <f t="shared" si="432"/>
        <v>0</v>
      </c>
      <c r="V5299">
        <v>0</v>
      </c>
      <c r="W5299" t="s">
        <v>18</v>
      </c>
      <c r="X5299" t="s">
        <v>81</v>
      </c>
    </row>
    <row r="5300" spans="1:31" x14ac:dyDescent="0.25">
      <c r="A5300" t="s">
        <v>556</v>
      </c>
      <c r="B5300" t="s">
        <v>555</v>
      </c>
      <c r="O5300">
        <f t="shared" si="432"/>
        <v>0</v>
      </c>
      <c r="V5300">
        <v>0</v>
      </c>
      <c r="W5300" t="s">
        <v>18</v>
      </c>
      <c r="X5300" t="s">
        <v>82</v>
      </c>
      <c r="Y5300" t="s">
        <v>83</v>
      </c>
      <c r="Z5300" t="s">
        <v>84</v>
      </c>
      <c r="AA5300" t="s">
        <v>85</v>
      </c>
      <c r="AB5300" t="s">
        <v>86</v>
      </c>
      <c r="AC5300" t="s">
        <v>84</v>
      </c>
      <c r="AD5300" t="s">
        <v>87</v>
      </c>
    </row>
    <row r="5301" spans="1:31" x14ac:dyDescent="0.25">
      <c r="A5301" t="s">
        <v>556</v>
      </c>
      <c r="B5301" t="s">
        <v>555</v>
      </c>
      <c r="O5301">
        <f t="shared" si="432"/>
        <v>0</v>
      </c>
      <c r="V5301">
        <v>0</v>
      </c>
      <c r="W5301" t="s">
        <v>18</v>
      </c>
      <c r="X5301" t="s">
        <v>83</v>
      </c>
      <c r="Y5301" t="s">
        <v>83</v>
      </c>
      <c r="Z5301" t="s">
        <v>88</v>
      </c>
      <c r="AA5301" t="s">
        <v>89</v>
      </c>
      <c r="AB5301" t="s">
        <v>90</v>
      </c>
      <c r="AC5301" t="s">
        <v>88</v>
      </c>
      <c r="AD5301" t="s">
        <v>91</v>
      </c>
    </row>
    <row r="5302" spans="1:31" x14ac:dyDescent="0.25">
      <c r="A5302" t="s">
        <v>556</v>
      </c>
      <c r="B5302" t="s">
        <v>555</v>
      </c>
      <c r="O5302">
        <f t="shared" si="432"/>
        <v>0</v>
      </c>
      <c r="V5302">
        <v>0</v>
      </c>
      <c r="W5302" t="s">
        <v>18</v>
      </c>
      <c r="X5302" t="s">
        <v>92</v>
      </c>
    </row>
    <row r="5303" spans="1:31" x14ac:dyDescent="0.25">
      <c r="A5303" t="s">
        <v>556</v>
      </c>
      <c r="B5303" t="s">
        <v>555</v>
      </c>
      <c r="O5303">
        <f t="shared" si="432"/>
        <v>0</v>
      </c>
      <c r="V5303">
        <v>0</v>
      </c>
      <c r="W5303" t="s">
        <v>18</v>
      </c>
      <c r="X5303">
        <v>20</v>
      </c>
      <c r="Y5303">
        <v>2429</v>
      </c>
      <c r="Z5303" t="s">
        <v>392</v>
      </c>
      <c r="AA5303" t="s">
        <v>94</v>
      </c>
      <c r="AB5303" t="s">
        <v>393</v>
      </c>
      <c r="AC5303" t="s">
        <v>394</v>
      </c>
      <c r="AD5303" t="s">
        <v>406</v>
      </c>
      <c r="AE5303">
        <v>48222.720000000001</v>
      </c>
    </row>
    <row r="5304" spans="1:31" x14ac:dyDescent="0.25">
      <c r="A5304" t="s">
        <v>556</v>
      </c>
      <c r="B5304" t="s">
        <v>555</v>
      </c>
      <c r="O5304">
        <f t="shared" si="432"/>
        <v>0</v>
      </c>
      <c r="V5304">
        <v>0</v>
      </c>
      <c r="W5304" t="s">
        <v>18</v>
      </c>
      <c r="X5304">
        <v>30</v>
      </c>
      <c r="Y5304">
        <v>2189</v>
      </c>
      <c r="Z5304" t="s">
        <v>125</v>
      </c>
      <c r="AA5304" t="s">
        <v>94</v>
      </c>
      <c r="AB5304" t="s">
        <v>126</v>
      </c>
      <c r="AC5304" t="s">
        <v>127</v>
      </c>
      <c r="AD5304" t="s">
        <v>254</v>
      </c>
      <c r="AE5304">
        <v>7425.6144000000004</v>
      </c>
    </row>
    <row r="5305" spans="1:31" x14ac:dyDescent="0.25">
      <c r="A5305" t="s">
        <v>556</v>
      </c>
      <c r="B5305" t="s">
        <v>555</v>
      </c>
      <c r="O5305">
        <f t="shared" si="432"/>
        <v>0</v>
      </c>
      <c r="V5305">
        <v>0</v>
      </c>
      <c r="W5305" t="s">
        <v>18</v>
      </c>
      <c r="X5305">
        <v>50</v>
      </c>
      <c r="Y5305">
        <v>2429</v>
      </c>
      <c r="Z5305" t="s">
        <v>392</v>
      </c>
      <c r="AA5305" t="s">
        <v>94</v>
      </c>
      <c r="AB5305" t="s">
        <v>393</v>
      </c>
      <c r="AC5305" t="s">
        <v>394</v>
      </c>
      <c r="AD5305" t="s">
        <v>406</v>
      </c>
      <c r="AE5305">
        <v>48222.720000000001</v>
      </c>
    </row>
    <row r="5306" spans="1:31" x14ac:dyDescent="0.25">
      <c r="A5306" t="s">
        <v>556</v>
      </c>
      <c r="B5306" t="s">
        <v>555</v>
      </c>
      <c r="O5306">
        <f t="shared" si="432"/>
        <v>0</v>
      </c>
      <c r="V5306">
        <v>0</v>
      </c>
      <c r="W5306" t="s">
        <v>18</v>
      </c>
      <c r="X5306" t="s">
        <v>81</v>
      </c>
      <c r="Y5306" t="s">
        <v>106</v>
      </c>
    </row>
    <row r="5307" spans="1:31" x14ac:dyDescent="0.25">
      <c r="A5307" t="s">
        <v>556</v>
      </c>
      <c r="B5307" t="s">
        <v>555</v>
      </c>
      <c r="O5307">
        <f t="shared" si="432"/>
        <v>0</v>
      </c>
      <c r="V5307">
        <v>0</v>
      </c>
      <c r="W5307" t="s">
        <v>18</v>
      </c>
      <c r="X5307" t="s">
        <v>107</v>
      </c>
      <c r="Y5307" t="s">
        <v>503</v>
      </c>
    </row>
    <row r="5308" spans="1:31" x14ac:dyDescent="0.25">
      <c r="A5308" t="s">
        <v>556</v>
      </c>
      <c r="B5308" t="s">
        <v>555</v>
      </c>
      <c r="O5308">
        <f t="shared" si="432"/>
        <v>0</v>
      </c>
      <c r="V5308">
        <v>0</v>
      </c>
      <c r="W5308" t="s">
        <v>79</v>
      </c>
    </row>
    <row r="5309" spans="1:31" x14ac:dyDescent="0.25">
      <c r="A5309" t="s">
        <v>556</v>
      </c>
      <c r="B5309" t="s">
        <v>555</v>
      </c>
      <c r="G5309" t="str">
        <f t="shared" ref="G5309:G5311" si="435">+Y5309</f>
        <v xml:space="preserve">         05124110-00                               </v>
      </c>
      <c r="H5309" t="str">
        <f t="shared" ref="H5309:H5311" si="436">+Z5309</f>
        <v xml:space="preserve"> Tor Mad Ng  6X1" Cp Ph </v>
      </c>
      <c r="M5309">
        <v>96</v>
      </c>
      <c r="N5309" t="s">
        <v>27</v>
      </c>
      <c r="O5309">
        <f t="shared" si="432"/>
        <v>4</v>
      </c>
      <c r="V5309">
        <v>0</v>
      </c>
      <c r="W5309" t="s">
        <v>28</v>
      </c>
      <c r="X5309" t="s">
        <v>162</v>
      </c>
      <c r="Y5309" t="s">
        <v>163</v>
      </c>
      <c r="Z5309" t="s">
        <v>164</v>
      </c>
      <c r="AA5309">
        <v>96</v>
      </c>
      <c r="AB5309" t="s">
        <v>27</v>
      </c>
      <c r="AC5309">
        <v>1632</v>
      </c>
    </row>
    <row r="5310" spans="1:31" x14ac:dyDescent="0.25">
      <c r="A5310" t="s">
        <v>556</v>
      </c>
      <c r="B5310" t="s">
        <v>555</v>
      </c>
      <c r="G5310" t="str">
        <f t="shared" si="435"/>
        <v xml:space="preserve">         09111101-00                               </v>
      </c>
      <c r="H5310" t="str">
        <f t="shared" si="436"/>
        <v xml:space="preserve"> P.V.A. PARA MADERA     </v>
      </c>
      <c r="M5310">
        <v>0.12</v>
      </c>
      <c r="N5310" t="s">
        <v>168</v>
      </c>
      <c r="O5310">
        <f t="shared" si="432"/>
        <v>4</v>
      </c>
      <c r="V5310">
        <v>0</v>
      </c>
      <c r="W5310" t="s">
        <v>28</v>
      </c>
      <c r="X5310" t="s">
        <v>172</v>
      </c>
      <c r="Y5310" t="s">
        <v>166</v>
      </c>
      <c r="Z5310" t="s">
        <v>167</v>
      </c>
      <c r="AA5310">
        <v>0.12</v>
      </c>
      <c r="AB5310" t="s">
        <v>168</v>
      </c>
      <c r="AC5310">
        <v>3517.98</v>
      </c>
    </row>
    <row r="5311" spans="1:31" x14ac:dyDescent="0.25">
      <c r="A5311" t="s">
        <v>556</v>
      </c>
      <c r="B5311" t="s">
        <v>555</v>
      </c>
      <c r="G5311" t="str">
        <f t="shared" si="435"/>
        <v xml:space="preserve">         06612264-00                               </v>
      </c>
      <c r="H5311" t="str">
        <f t="shared" si="436"/>
        <v xml:space="preserve"> Brida en "L"Irizada    </v>
      </c>
      <c r="M5311">
        <v>288</v>
      </c>
      <c r="N5311" t="s">
        <v>27</v>
      </c>
      <c r="O5311">
        <f t="shared" si="432"/>
        <v>4</v>
      </c>
      <c r="V5311">
        <v>0</v>
      </c>
      <c r="W5311" t="s">
        <v>28</v>
      </c>
      <c r="X5311" t="s">
        <v>408</v>
      </c>
      <c r="Y5311" t="s">
        <v>170</v>
      </c>
      <c r="Z5311" t="s">
        <v>171</v>
      </c>
      <c r="AA5311">
        <v>288</v>
      </c>
      <c r="AB5311" t="s">
        <v>27</v>
      </c>
      <c r="AC5311">
        <v>80598.585600000006</v>
      </c>
    </row>
    <row r="5312" spans="1:31" x14ac:dyDescent="0.25">
      <c r="A5312" t="s">
        <v>556</v>
      </c>
      <c r="B5312" t="s">
        <v>555</v>
      </c>
      <c r="G5312" t="str">
        <f>+Y5312</f>
        <v xml:space="preserve">PL0001114727033002                                 </v>
      </c>
      <c r="H5312" t="str">
        <f>+Z5312</f>
        <v xml:space="preserve"> COSTADO 588X390X15     </v>
      </c>
      <c r="M5312">
        <v>24</v>
      </c>
      <c r="N5312" t="s">
        <v>47</v>
      </c>
      <c r="O5312">
        <f t="shared" si="432"/>
        <v>4</v>
      </c>
      <c r="V5312">
        <v>0</v>
      </c>
      <c r="W5312" t="s">
        <v>28</v>
      </c>
      <c r="X5312" t="s">
        <v>244</v>
      </c>
      <c r="Y5312" t="s">
        <v>173</v>
      </c>
      <c r="Z5312" t="s">
        <v>174</v>
      </c>
      <c r="AA5312">
        <v>24</v>
      </c>
      <c r="AB5312" t="s">
        <v>47</v>
      </c>
      <c r="AC5312">
        <v>0</v>
      </c>
    </row>
    <row r="5313" spans="1:31" x14ac:dyDescent="0.25">
      <c r="A5313" t="s">
        <v>556</v>
      </c>
      <c r="B5313" t="s">
        <v>555</v>
      </c>
      <c r="I5313" t="str">
        <f>+Y5313</f>
        <v xml:space="preserve">         03115282-00                               </v>
      </c>
      <c r="J5313" t="str">
        <f>+Z5313</f>
        <v xml:space="preserve"> Aglo 2440x2150x15 Rove </v>
      </c>
      <c r="M5313">
        <v>0.7248</v>
      </c>
      <c r="N5313" t="s">
        <v>73</v>
      </c>
      <c r="O5313">
        <f t="shared" si="432"/>
        <v>4</v>
      </c>
      <c r="V5313">
        <v>0</v>
      </c>
      <c r="W5313" t="s">
        <v>70</v>
      </c>
      <c r="X5313" t="s">
        <v>24</v>
      </c>
      <c r="Y5313" t="s">
        <v>71</v>
      </c>
      <c r="Z5313" t="s">
        <v>72</v>
      </c>
      <c r="AA5313">
        <v>0.7248</v>
      </c>
      <c r="AB5313" t="s">
        <v>73</v>
      </c>
      <c r="AC5313">
        <v>161746.36799999999</v>
      </c>
    </row>
    <row r="5314" spans="1:31" x14ac:dyDescent="0.25">
      <c r="A5314" t="s">
        <v>556</v>
      </c>
      <c r="B5314" t="s">
        <v>555</v>
      </c>
      <c r="G5314" t="str">
        <f t="shared" ref="G5314:G5316" si="437">+Y5314</f>
        <v xml:space="preserve">         04224699-00                               </v>
      </c>
      <c r="H5314" t="str">
        <f t="shared" ref="H5314:H5316" si="438">+Z5314</f>
        <v xml:space="preserve"> FJ PVC Rovere  M2 19x. </v>
      </c>
      <c r="K5314" t="str">
        <f>+Y5314</f>
        <v xml:space="preserve">         04224699-00                               </v>
      </c>
      <c r="L5314" t="str">
        <f>+Z5314</f>
        <v xml:space="preserve"> FJ PVC Rovere  M2 19x. </v>
      </c>
      <c r="M5314">
        <v>50.783999999999999</v>
      </c>
      <c r="N5314" t="s">
        <v>31</v>
      </c>
      <c r="O5314">
        <f t="shared" si="432"/>
        <v>6</v>
      </c>
      <c r="V5314">
        <v>0</v>
      </c>
      <c r="W5314" t="s">
        <v>70</v>
      </c>
      <c r="X5314" t="s">
        <v>32</v>
      </c>
      <c r="Y5314" t="s">
        <v>74</v>
      </c>
      <c r="Z5314" t="s">
        <v>75</v>
      </c>
      <c r="AA5314">
        <v>50.783999999999999</v>
      </c>
      <c r="AB5314" t="s">
        <v>31</v>
      </c>
      <c r="AC5314">
        <v>12949.92</v>
      </c>
    </row>
    <row r="5315" spans="1:31" x14ac:dyDescent="0.25">
      <c r="A5315" t="s">
        <v>556</v>
      </c>
      <c r="B5315" t="s">
        <v>555</v>
      </c>
      <c r="G5315" t="str">
        <f t="shared" si="437"/>
        <v xml:space="preserve">         09122109-00                               </v>
      </c>
      <c r="H5315" t="str">
        <f t="shared" si="438"/>
        <v xml:space="preserve"> Holt Melt Jowatherm 28 </v>
      </c>
      <c r="M5315">
        <v>6.9599999999999995E-2</v>
      </c>
      <c r="N5315" t="s">
        <v>78</v>
      </c>
      <c r="O5315">
        <f t="shared" si="432"/>
        <v>4</v>
      </c>
      <c r="V5315">
        <v>0</v>
      </c>
      <c r="W5315" t="s">
        <v>70</v>
      </c>
      <c r="X5315" t="s">
        <v>36</v>
      </c>
      <c r="Y5315" t="s">
        <v>76</v>
      </c>
      <c r="Z5315" t="s">
        <v>77</v>
      </c>
      <c r="AA5315">
        <v>6.9599999999999995E-2</v>
      </c>
      <c r="AB5315" t="s">
        <v>78</v>
      </c>
      <c r="AC5315">
        <v>1809.6</v>
      </c>
    </row>
    <row r="5316" spans="1:31" x14ac:dyDescent="0.25">
      <c r="A5316" t="s">
        <v>556</v>
      </c>
      <c r="B5316" t="s">
        <v>555</v>
      </c>
      <c r="G5316" t="str">
        <f t="shared" si="437"/>
        <v xml:space="preserve">         09122109-00                               </v>
      </c>
      <c r="H5316" t="str">
        <f t="shared" si="438"/>
        <v xml:space="preserve"> Holt Melt Jowatherm 28 </v>
      </c>
      <c r="M5316">
        <v>0.1416</v>
      </c>
      <c r="N5316" t="s">
        <v>78</v>
      </c>
      <c r="O5316">
        <f t="shared" ref="O5316:O5379" si="439">+COUNTA(C5316:N5316)</f>
        <v>4</v>
      </c>
      <c r="V5316">
        <v>0</v>
      </c>
      <c r="W5316" t="s">
        <v>70</v>
      </c>
      <c r="X5316" t="s">
        <v>39</v>
      </c>
      <c r="Y5316" t="s">
        <v>76</v>
      </c>
      <c r="Z5316" t="s">
        <v>77</v>
      </c>
      <c r="AA5316">
        <v>0.1416</v>
      </c>
      <c r="AB5316" t="s">
        <v>78</v>
      </c>
      <c r="AC5316">
        <v>3681.6</v>
      </c>
    </row>
    <row r="5317" spans="1:31" x14ac:dyDescent="0.25">
      <c r="A5317" t="s">
        <v>556</v>
      </c>
      <c r="B5317" t="s">
        <v>555</v>
      </c>
      <c r="O5317">
        <f t="shared" si="439"/>
        <v>0</v>
      </c>
      <c r="V5317">
        <v>0</v>
      </c>
      <c r="W5317" t="s">
        <v>79</v>
      </c>
    </row>
    <row r="5318" spans="1:31" x14ac:dyDescent="0.25">
      <c r="A5318" t="s">
        <v>556</v>
      </c>
      <c r="B5318" t="s">
        <v>555</v>
      </c>
      <c r="O5318">
        <f t="shared" si="439"/>
        <v>0</v>
      </c>
      <c r="V5318">
        <v>0</v>
      </c>
      <c r="W5318" t="s">
        <v>28</v>
      </c>
      <c r="X5318" t="s">
        <v>176</v>
      </c>
    </row>
    <row r="5319" spans="1:31" x14ac:dyDescent="0.25">
      <c r="A5319" t="s">
        <v>556</v>
      </c>
      <c r="B5319" t="s">
        <v>555</v>
      </c>
      <c r="O5319">
        <f t="shared" si="439"/>
        <v>0</v>
      </c>
      <c r="V5319">
        <v>0</v>
      </c>
      <c r="W5319" t="s">
        <v>18</v>
      </c>
      <c r="X5319" t="s">
        <v>81</v>
      </c>
    </row>
    <row r="5320" spans="1:31" x14ac:dyDescent="0.25">
      <c r="A5320" t="s">
        <v>556</v>
      </c>
      <c r="B5320" t="s">
        <v>555</v>
      </c>
      <c r="O5320">
        <f t="shared" si="439"/>
        <v>0</v>
      </c>
      <c r="V5320">
        <v>0</v>
      </c>
      <c r="W5320" t="s">
        <v>18</v>
      </c>
      <c r="X5320" t="s">
        <v>82</v>
      </c>
      <c r="Y5320" t="s">
        <v>83</v>
      </c>
      <c r="Z5320" t="s">
        <v>84</v>
      </c>
      <c r="AA5320" t="s">
        <v>85</v>
      </c>
      <c r="AB5320" t="s">
        <v>86</v>
      </c>
      <c r="AC5320" t="s">
        <v>84</v>
      </c>
      <c r="AD5320" t="s">
        <v>87</v>
      </c>
    </row>
    <row r="5321" spans="1:31" x14ac:dyDescent="0.25">
      <c r="A5321" t="s">
        <v>556</v>
      </c>
      <c r="B5321" t="s">
        <v>555</v>
      </c>
      <c r="O5321">
        <f t="shared" si="439"/>
        <v>0</v>
      </c>
      <c r="V5321">
        <v>0</v>
      </c>
      <c r="W5321" t="s">
        <v>18</v>
      </c>
      <c r="X5321" t="s">
        <v>83</v>
      </c>
      <c r="Y5321" t="s">
        <v>83</v>
      </c>
      <c r="Z5321" t="s">
        <v>88</v>
      </c>
      <c r="AA5321" t="s">
        <v>89</v>
      </c>
      <c r="AB5321" t="s">
        <v>90</v>
      </c>
      <c r="AC5321" t="s">
        <v>88</v>
      </c>
      <c r="AD5321" t="s">
        <v>91</v>
      </c>
    </row>
    <row r="5322" spans="1:31" x14ac:dyDescent="0.25">
      <c r="A5322" t="s">
        <v>556</v>
      </c>
      <c r="B5322" t="s">
        <v>555</v>
      </c>
      <c r="O5322">
        <f t="shared" si="439"/>
        <v>0</v>
      </c>
      <c r="V5322">
        <v>0</v>
      </c>
      <c r="W5322" t="s">
        <v>18</v>
      </c>
      <c r="X5322" t="s">
        <v>92</v>
      </c>
    </row>
    <row r="5323" spans="1:31" x14ac:dyDescent="0.25">
      <c r="A5323" t="s">
        <v>556</v>
      </c>
      <c r="B5323" t="s">
        <v>555</v>
      </c>
      <c r="O5323">
        <f t="shared" si="439"/>
        <v>0</v>
      </c>
      <c r="V5323">
        <v>0</v>
      </c>
      <c r="W5323" t="s">
        <v>18</v>
      </c>
      <c r="X5323">
        <v>10</v>
      </c>
      <c r="Y5323">
        <v>2930</v>
      </c>
      <c r="Z5323" t="s">
        <v>93</v>
      </c>
      <c r="AA5323" t="s">
        <v>94</v>
      </c>
      <c r="AB5323" t="s">
        <v>95</v>
      </c>
      <c r="AC5323" t="s">
        <v>96</v>
      </c>
      <c r="AD5323" t="s">
        <v>97</v>
      </c>
      <c r="AE5323">
        <v>5890.2816000000003</v>
      </c>
    </row>
    <row r="5324" spans="1:31" x14ac:dyDescent="0.25">
      <c r="A5324" t="s">
        <v>556</v>
      </c>
      <c r="B5324" t="s">
        <v>555</v>
      </c>
      <c r="O5324">
        <f t="shared" si="439"/>
        <v>0</v>
      </c>
      <c r="V5324">
        <v>0</v>
      </c>
      <c r="W5324" t="s">
        <v>18</v>
      </c>
      <c r="X5324">
        <v>20</v>
      </c>
      <c r="Y5324">
        <v>2931</v>
      </c>
      <c r="Z5324" t="s">
        <v>98</v>
      </c>
      <c r="AA5324" t="s">
        <v>94</v>
      </c>
      <c r="AB5324" t="s">
        <v>99</v>
      </c>
      <c r="AC5324" t="s">
        <v>100</v>
      </c>
      <c r="AD5324" t="s">
        <v>114</v>
      </c>
      <c r="AE5324">
        <v>15165.312</v>
      </c>
    </row>
    <row r="5325" spans="1:31" x14ac:dyDescent="0.25">
      <c r="A5325" t="s">
        <v>556</v>
      </c>
      <c r="B5325" t="s">
        <v>555</v>
      </c>
      <c r="O5325">
        <f t="shared" si="439"/>
        <v>0</v>
      </c>
      <c r="V5325">
        <v>0</v>
      </c>
      <c r="W5325" t="s">
        <v>18</v>
      </c>
      <c r="X5325">
        <v>30</v>
      </c>
      <c r="Y5325">
        <v>2932</v>
      </c>
      <c r="Z5325" t="s">
        <v>102</v>
      </c>
      <c r="AA5325" t="s">
        <v>94</v>
      </c>
      <c r="AB5325" t="s">
        <v>103</v>
      </c>
      <c r="AC5325" t="s">
        <v>104</v>
      </c>
      <c r="AD5325" t="s">
        <v>177</v>
      </c>
      <c r="AE5325">
        <v>19699.392</v>
      </c>
    </row>
    <row r="5326" spans="1:31" x14ac:dyDescent="0.25">
      <c r="A5326" t="s">
        <v>556</v>
      </c>
      <c r="B5326" t="s">
        <v>555</v>
      </c>
      <c r="O5326">
        <f t="shared" si="439"/>
        <v>0</v>
      </c>
      <c r="V5326">
        <v>0</v>
      </c>
      <c r="W5326" t="s">
        <v>18</v>
      </c>
      <c r="X5326" t="s">
        <v>81</v>
      </c>
      <c r="Y5326" t="s">
        <v>106</v>
      </c>
    </row>
    <row r="5327" spans="1:31" x14ac:dyDescent="0.25">
      <c r="A5327" t="s">
        <v>556</v>
      </c>
      <c r="B5327" t="s">
        <v>555</v>
      </c>
      <c r="O5327">
        <f t="shared" si="439"/>
        <v>0</v>
      </c>
      <c r="V5327">
        <v>0</v>
      </c>
      <c r="W5327" t="s">
        <v>18</v>
      </c>
      <c r="X5327" t="s">
        <v>107</v>
      </c>
      <c r="Y5327" t="s">
        <v>504</v>
      </c>
    </row>
    <row r="5328" spans="1:31" x14ac:dyDescent="0.25">
      <c r="A5328" t="s">
        <v>556</v>
      </c>
      <c r="B5328" t="s">
        <v>555</v>
      </c>
      <c r="O5328">
        <f t="shared" si="439"/>
        <v>0</v>
      </c>
      <c r="V5328">
        <v>0</v>
      </c>
      <c r="W5328" t="s">
        <v>79</v>
      </c>
    </row>
    <row r="5329" spans="1:29" x14ac:dyDescent="0.25">
      <c r="A5329" t="s">
        <v>556</v>
      </c>
      <c r="B5329" t="s">
        <v>555</v>
      </c>
      <c r="G5329" t="str">
        <f>+Y5329</f>
        <v xml:space="preserve">PL0001114727053007                                 </v>
      </c>
      <c r="H5329" t="str">
        <f>+Z5329</f>
        <v xml:space="preserve"> SUPLEMENTO 588X65X15   </v>
      </c>
      <c r="M5329">
        <v>24</v>
      </c>
      <c r="N5329" t="s">
        <v>47</v>
      </c>
      <c r="O5329">
        <f t="shared" si="439"/>
        <v>4</v>
      </c>
      <c r="V5329">
        <v>0</v>
      </c>
      <c r="W5329" t="s">
        <v>28</v>
      </c>
      <c r="X5329" t="s">
        <v>245</v>
      </c>
      <c r="Y5329" t="s">
        <v>409</v>
      </c>
      <c r="Z5329" t="s">
        <v>410</v>
      </c>
      <c r="AA5329">
        <v>24</v>
      </c>
      <c r="AB5329" t="s">
        <v>47</v>
      </c>
      <c r="AC5329">
        <v>0</v>
      </c>
    </row>
    <row r="5330" spans="1:29" x14ac:dyDescent="0.25">
      <c r="A5330" t="s">
        <v>556</v>
      </c>
      <c r="B5330" t="s">
        <v>555</v>
      </c>
      <c r="I5330" t="str">
        <f>+Y5330</f>
        <v xml:space="preserve">         03115282-00                               </v>
      </c>
      <c r="J5330" t="str">
        <f>+Z5330</f>
        <v xml:space="preserve"> Aglo 2440x2150x15 Rove </v>
      </c>
      <c r="M5330">
        <v>0.18959999999999999</v>
      </c>
      <c r="N5330" t="s">
        <v>73</v>
      </c>
      <c r="O5330">
        <f t="shared" si="439"/>
        <v>4</v>
      </c>
      <c r="V5330">
        <v>0</v>
      </c>
      <c r="W5330" t="s">
        <v>70</v>
      </c>
      <c r="X5330" t="s">
        <v>24</v>
      </c>
      <c r="Y5330" t="s">
        <v>71</v>
      </c>
      <c r="Z5330" t="s">
        <v>72</v>
      </c>
      <c r="AA5330">
        <v>0.18959999999999999</v>
      </c>
      <c r="AB5330" t="s">
        <v>73</v>
      </c>
      <c r="AC5330">
        <v>42311.135999999999</v>
      </c>
    </row>
    <row r="5331" spans="1:29" x14ac:dyDescent="0.25">
      <c r="A5331" t="s">
        <v>556</v>
      </c>
      <c r="B5331" t="s">
        <v>555</v>
      </c>
      <c r="G5331" t="str">
        <f t="shared" ref="G5331:G5333" si="440">+Y5331</f>
        <v xml:space="preserve">         04224699-00                               </v>
      </c>
      <c r="H5331" t="str">
        <f t="shared" ref="H5331:H5333" si="441">+Z5331</f>
        <v xml:space="preserve"> FJ PVC Rovere  M2 19x. </v>
      </c>
      <c r="K5331" t="str">
        <f>+Y5331</f>
        <v xml:space="preserve">         04224699-00                               </v>
      </c>
      <c r="L5331" t="str">
        <f>+Z5331</f>
        <v xml:space="preserve"> FJ PVC Rovere  M2 19x. </v>
      </c>
      <c r="M5331">
        <v>30.143999999999998</v>
      </c>
      <c r="N5331" t="s">
        <v>31</v>
      </c>
      <c r="O5331">
        <f t="shared" si="439"/>
        <v>6</v>
      </c>
      <c r="V5331">
        <v>0</v>
      </c>
      <c r="W5331" t="s">
        <v>70</v>
      </c>
      <c r="X5331" t="s">
        <v>32</v>
      </c>
      <c r="Y5331" t="s">
        <v>74</v>
      </c>
      <c r="Z5331" t="s">
        <v>75</v>
      </c>
      <c r="AA5331">
        <v>30.143999999999998</v>
      </c>
      <c r="AB5331" t="s">
        <v>31</v>
      </c>
      <c r="AC5331">
        <v>7686.72</v>
      </c>
    </row>
    <row r="5332" spans="1:29" x14ac:dyDescent="0.25">
      <c r="A5332" t="s">
        <v>556</v>
      </c>
      <c r="B5332" t="s">
        <v>555</v>
      </c>
      <c r="G5332" t="str">
        <f t="shared" si="440"/>
        <v xml:space="preserve">         09122109-00                               </v>
      </c>
      <c r="H5332" t="str">
        <f t="shared" si="441"/>
        <v xml:space="preserve"> Holt Melt Jowatherm 28 </v>
      </c>
      <c r="M5332">
        <v>4.3200000000000002E-2</v>
      </c>
      <c r="N5332" t="s">
        <v>78</v>
      </c>
      <c r="O5332">
        <f t="shared" si="439"/>
        <v>4</v>
      </c>
      <c r="V5332">
        <v>0</v>
      </c>
      <c r="W5332" t="s">
        <v>70</v>
      </c>
      <c r="X5332" t="s">
        <v>36</v>
      </c>
      <c r="Y5332" t="s">
        <v>76</v>
      </c>
      <c r="Z5332" t="s">
        <v>77</v>
      </c>
      <c r="AA5332">
        <v>4.3200000000000002E-2</v>
      </c>
      <c r="AB5332" t="s">
        <v>78</v>
      </c>
      <c r="AC5332">
        <v>1123.2</v>
      </c>
    </row>
    <row r="5333" spans="1:29" x14ac:dyDescent="0.25">
      <c r="A5333" t="s">
        <v>556</v>
      </c>
      <c r="B5333" t="s">
        <v>555</v>
      </c>
      <c r="G5333" t="str">
        <f t="shared" si="440"/>
        <v xml:space="preserve">         09122109-00                               </v>
      </c>
      <c r="H5333" t="str">
        <f t="shared" si="441"/>
        <v xml:space="preserve"> Holt Melt Jowatherm 28 </v>
      </c>
      <c r="M5333">
        <v>8.6400000000000005E-2</v>
      </c>
      <c r="N5333" t="s">
        <v>78</v>
      </c>
      <c r="O5333">
        <f t="shared" si="439"/>
        <v>4</v>
      </c>
      <c r="V5333">
        <v>0</v>
      </c>
      <c r="W5333" t="s">
        <v>70</v>
      </c>
      <c r="X5333" t="s">
        <v>39</v>
      </c>
      <c r="Y5333" t="s">
        <v>76</v>
      </c>
      <c r="Z5333" t="s">
        <v>77</v>
      </c>
      <c r="AA5333">
        <v>8.6400000000000005E-2</v>
      </c>
      <c r="AB5333" t="s">
        <v>78</v>
      </c>
      <c r="AC5333">
        <v>2246.4</v>
      </c>
    </row>
    <row r="5334" spans="1:29" x14ac:dyDescent="0.25">
      <c r="A5334" t="s">
        <v>556</v>
      </c>
      <c r="B5334" t="s">
        <v>555</v>
      </c>
      <c r="O5334">
        <f t="shared" si="439"/>
        <v>0</v>
      </c>
      <c r="V5334">
        <v>0</v>
      </c>
    </row>
    <row r="5335" spans="1:29" x14ac:dyDescent="0.25">
      <c r="A5335" t="s">
        <v>556</v>
      </c>
      <c r="B5335" t="s">
        <v>555</v>
      </c>
      <c r="O5335">
        <f t="shared" si="439"/>
        <v>0</v>
      </c>
      <c r="V5335">
        <v>0</v>
      </c>
    </row>
    <row r="5336" spans="1:29" x14ac:dyDescent="0.25">
      <c r="A5336" t="s">
        <v>556</v>
      </c>
      <c r="B5336" t="s">
        <v>555</v>
      </c>
      <c r="O5336">
        <f t="shared" si="439"/>
        <v>0</v>
      </c>
      <c r="V5336">
        <v>0</v>
      </c>
    </row>
    <row r="5337" spans="1:29" x14ac:dyDescent="0.25">
      <c r="A5337" t="s">
        <v>556</v>
      </c>
      <c r="B5337" t="s">
        <v>555</v>
      </c>
      <c r="O5337">
        <f t="shared" si="439"/>
        <v>0</v>
      </c>
      <c r="V5337">
        <v>0</v>
      </c>
    </row>
    <row r="5338" spans="1:29" x14ac:dyDescent="0.25">
      <c r="A5338" t="s">
        <v>556</v>
      </c>
      <c r="B5338" t="s">
        <v>555</v>
      </c>
      <c r="O5338">
        <f t="shared" si="439"/>
        <v>0</v>
      </c>
      <c r="V5338">
        <v>0</v>
      </c>
    </row>
    <row r="5339" spans="1:29" x14ac:dyDescent="0.25">
      <c r="A5339" t="s">
        <v>556</v>
      </c>
      <c r="B5339" t="s">
        <v>555</v>
      </c>
      <c r="O5339">
        <f t="shared" si="439"/>
        <v>0</v>
      </c>
      <c r="V5339">
        <v>0</v>
      </c>
    </row>
    <row r="5340" spans="1:29" x14ac:dyDescent="0.25">
      <c r="A5340" t="s">
        <v>556</v>
      </c>
      <c r="B5340" t="s">
        <v>555</v>
      </c>
      <c r="O5340">
        <f t="shared" si="439"/>
        <v>0</v>
      </c>
      <c r="V5340">
        <v>0</v>
      </c>
    </row>
    <row r="5341" spans="1:29" x14ac:dyDescent="0.25">
      <c r="A5341" t="s">
        <v>556</v>
      </c>
      <c r="B5341" t="s">
        <v>555</v>
      </c>
      <c r="O5341">
        <f t="shared" si="439"/>
        <v>0</v>
      </c>
      <c r="V5341">
        <v>0</v>
      </c>
    </row>
    <row r="5342" spans="1:29" x14ac:dyDescent="0.25">
      <c r="A5342" t="s">
        <v>556</v>
      </c>
      <c r="B5342" t="s">
        <v>555</v>
      </c>
      <c r="O5342">
        <f t="shared" si="439"/>
        <v>0</v>
      </c>
      <c r="V5342">
        <v>0</v>
      </c>
    </row>
    <row r="5343" spans="1:29" x14ac:dyDescent="0.25">
      <c r="A5343" t="s">
        <v>556</v>
      </c>
      <c r="B5343" t="s">
        <v>555</v>
      </c>
      <c r="O5343">
        <f t="shared" si="439"/>
        <v>0</v>
      </c>
      <c r="V5343">
        <v>0</v>
      </c>
    </row>
    <row r="5344" spans="1:29" x14ac:dyDescent="0.25">
      <c r="A5344" t="s">
        <v>556</v>
      </c>
      <c r="B5344" t="s">
        <v>555</v>
      </c>
      <c r="O5344">
        <f t="shared" si="439"/>
        <v>0</v>
      </c>
      <c r="V5344">
        <v>0</v>
      </c>
    </row>
    <row r="5345" spans="1:29" x14ac:dyDescent="0.25">
      <c r="A5345" t="s">
        <v>556</v>
      </c>
      <c r="B5345" t="s">
        <v>555</v>
      </c>
      <c r="O5345">
        <f t="shared" si="439"/>
        <v>0</v>
      </c>
      <c r="V5345">
        <v>0</v>
      </c>
    </row>
    <row r="5346" spans="1:29" x14ac:dyDescent="0.25">
      <c r="A5346" t="s">
        <v>556</v>
      </c>
      <c r="B5346" t="s">
        <v>555</v>
      </c>
      <c r="O5346">
        <f t="shared" si="439"/>
        <v>0</v>
      </c>
      <c r="V5346">
        <v>0</v>
      </c>
      <c r="W5346" t="s">
        <v>505</v>
      </c>
    </row>
    <row r="5347" spans="1:29" x14ac:dyDescent="0.25">
      <c r="A5347" t="s">
        <v>556</v>
      </c>
      <c r="B5347" t="s">
        <v>555</v>
      </c>
      <c r="O5347">
        <f t="shared" si="439"/>
        <v>0</v>
      </c>
      <c r="V5347">
        <v>0</v>
      </c>
      <c r="W5347" t="s">
        <v>2</v>
      </c>
    </row>
    <row r="5348" spans="1:29" x14ac:dyDescent="0.25">
      <c r="A5348" t="s">
        <v>556</v>
      </c>
      <c r="B5348" t="s">
        <v>555</v>
      </c>
      <c r="O5348">
        <f t="shared" si="439"/>
        <v>0</v>
      </c>
      <c r="V5348">
        <v>0</v>
      </c>
      <c r="W5348" t="s">
        <v>3</v>
      </c>
    </row>
    <row r="5349" spans="1:29" x14ac:dyDescent="0.25">
      <c r="A5349" t="s">
        <v>556</v>
      </c>
      <c r="B5349" t="s">
        <v>555</v>
      </c>
      <c r="O5349">
        <f t="shared" si="439"/>
        <v>0</v>
      </c>
      <c r="V5349">
        <v>0</v>
      </c>
      <c r="W5349" t="s">
        <v>4</v>
      </c>
    </row>
    <row r="5350" spans="1:29" x14ac:dyDescent="0.25">
      <c r="A5350" t="s">
        <v>556</v>
      </c>
      <c r="B5350" t="s">
        <v>555</v>
      </c>
      <c r="O5350">
        <f t="shared" si="439"/>
        <v>0</v>
      </c>
      <c r="V5350">
        <v>0</v>
      </c>
      <c r="W5350" t="s">
        <v>5</v>
      </c>
    </row>
    <row r="5351" spans="1:29" x14ac:dyDescent="0.25">
      <c r="A5351" t="s">
        <v>556</v>
      </c>
      <c r="B5351" t="s">
        <v>555</v>
      </c>
      <c r="O5351">
        <f t="shared" si="439"/>
        <v>0</v>
      </c>
      <c r="V5351">
        <v>0</v>
      </c>
    </row>
    <row r="5352" spans="1:29" x14ac:dyDescent="0.25">
      <c r="A5352" t="s">
        <v>556</v>
      </c>
      <c r="B5352" t="s">
        <v>555</v>
      </c>
      <c r="O5352">
        <f t="shared" si="439"/>
        <v>0</v>
      </c>
      <c r="V5352">
        <v>0</v>
      </c>
      <c r="W5352" t="s">
        <v>6</v>
      </c>
    </row>
    <row r="5353" spans="1:29" x14ac:dyDescent="0.25">
      <c r="A5353" t="s">
        <v>556</v>
      </c>
      <c r="B5353" t="s">
        <v>555</v>
      </c>
      <c r="O5353">
        <f t="shared" si="439"/>
        <v>0</v>
      </c>
      <c r="V5353">
        <v>0</v>
      </c>
    </row>
    <row r="5354" spans="1:29" x14ac:dyDescent="0.25">
      <c r="A5354" t="s">
        <v>556</v>
      </c>
      <c r="B5354" t="s">
        <v>555</v>
      </c>
      <c r="O5354">
        <f t="shared" si="439"/>
        <v>0</v>
      </c>
      <c r="V5354">
        <v>0</v>
      </c>
      <c r="W5354" t="s">
        <v>7</v>
      </c>
    </row>
    <row r="5355" spans="1:29" x14ac:dyDescent="0.25">
      <c r="A5355" t="s">
        <v>556</v>
      </c>
      <c r="B5355" t="s">
        <v>555</v>
      </c>
      <c r="O5355">
        <f t="shared" si="439"/>
        <v>0</v>
      </c>
      <c r="V5355">
        <v>0</v>
      </c>
    </row>
    <row r="5356" spans="1:29" x14ac:dyDescent="0.25">
      <c r="A5356" t="s">
        <v>556</v>
      </c>
      <c r="B5356" t="s">
        <v>555</v>
      </c>
      <c r="O5356">
        <f t="shared" si="439"/>
        <v>0</v>
      </c>
      <c r="V5356">
        <v>0</v>
      </c>
      <c r="W5356" t="s">
        <v>489</v>
      </c>
    </row>
    <row r="5357" spans="1:29" x14ac:dyDescent="0.25">
      <c r="A5357" t="s">
        <v>556</v>
      </c>
      <c r="B5357" t="s">
        <v>555</v>
      </c>
      <c r="O5357">
        <f t="shared" si="439"/>
        <v>0</v>
      </c>
      <c r="V5357">
        <v>0</v>
      </c>
      <c r="W5357" t="s">
        <v>353</v>
      </c>
    </row>
    <row r="5358" spans="1:29" x14ac:dyDescent="0.25">
      <c r="A5358" t="s">
        <v>556</v>
      </c>
      <c r="B5358" t="s">
        <v>555</v>
      </c>
      <c r="O5358">
        <f t="shared" si="439"/>
        <v>0</v>
      </c>
      <c r="V5358">
        <v>0</v>
      </c>
      <c r="W5358" t="s">
        <v>490</v>
      </c>
    </row>
    <row r="5359" spans="1:29" x14ac:dyDescent="0.25">
      <c r="A5359" t="s">
        <v>556</v>
      </c>
      <c r="B5359" t="s">
        <v>555</v>
      </c>
      <c r="O5359">
        <f t="shared" si="439"/>
        <v>0</v>
      </c>
      <c r="V5359">
        <v>0</v>
      </c>
      <c r="W5359" t="s">
        <v>3</v>
      </c>
    </row>
    <row r="5360" spans="1:29" x14ac:dyDescent="0.25">
      <c r="A5360" t="s">
        <v>556</v>
      </c>
      <c r="B5360" t="s">
        <v>555</v>
      </c>
      <c r="O5360">
        <f t="shared" si="439"/>
        <v>0</v>
      </c>
      <c r="V5360">
        <v>0</v>
      </c>
      <c r="W5360" t="s">
        <v>11</v>
      </c>
      <c r="X5360" t="s">
        <v>12</v>
      </c>
      <c r="Y5360" t="s">
        <v>13</v>
      </c>
      <c r="Z5360" t="s">
        <v>14</v>
      </c>
      <c r="AA5360" t="s">
        <v>15</v>
      </c>
      <c r="AB5360" t="s">
        <v>16</v>
      </c>
      <c r="AC5360" t="s">
        <v>17</v>
      </c>
    </row>
    <row r="5361" spans="1:31" x14ac:dyDescent="0.25">
      <c r="A5361" t="s">
        <v>556</v>
      </c>
      <c r="B5361" t="s">
        <v>555</v>
      </c>
      <c r="O5361">
        <f t="shared" si="439"/>
        <v>0</v>
      </c>
      <c r="V5361">
        <v>0</v>
      </c>
      <c r="W5361" t="s">
        <v>18</v>
      </c>
      <c r="X5361" t="s">
        <v>18</v>
      </c>
      <c r="Y5361" t="s">
        <v>19</v>
      </c>
      <c r="Z5361" t="s">
        <v>20</v>
      </c>
      <c r="AA5361" t="s">
        <v>21</v>
      </c>
      <c r="AB5361" t="s">
        <v>22</v>
      </c>
    </row>
    <row r="5362" spans="1:31" x14ac:dyDescent="0.25">
      <c r="A5362" t="s">
        <v>556</v>
      </c>
      <c r="B5362" t="s">
        <v>555</v>
      </c>
      <c r="O5362">
        <f t="shared" si="439"/>
        <v>0</v>
      </c>
      <c r="V5362">
        <v>0</v>
      </c>
      <c r="W5362" t="s">
        <v>23</v>
      </c>
    </row>
    <row r="5363" spans="1:31" x14ac:dyDescent="0.25">
      <c r="A5363" t="s">
        <v>556</v>
      </c>
      <c r="B5363" t="s">
        <v>555</v>
      </c>
      <c r="O5363">
        <f t="shared" si="439"/>
        <v>0</v>
      </c>
      <c r="V5363">
        <v>0</v>
      </c>
      <c r="W5363" t="s">
        <v>79</v>
      </c>
    </row>
    <row r="5364" spans="1:31" x14ac:dyDescent="0.25">
      <c r="A5364" t="s">
        <v>556</v>
      </c>
      <c r="B5364" t="s">
        <v>555</v>
      </c>
      <c r="O5364">
        <f t="shared" si="439"/>
        <v>0</v>
      </c>
      <c r="V5364">
        <v>0</v>
      </c>
      <c r="W5364" t="s">
        <v>28</v>
      </c>
      <c r="X5364" t="s">
        <v>412</v>
      </c>
    </row>
    <row r="5365" spans="1:31" x14ac:dyDescent="0.25">
      <c r="A5365" t="s">
        <v>556</v>
      </c>
      <c r="B5365" t="s">
        <v>555</v>
      </c>
      <c r="O5365">
        <f t="shared" si="439"/>
        <v>0</v>
      </c>
      <c r="V5365">
        <v>0</v>
      </c>
      <c r="W5365" t="s">
        <v>18</v>
      </c>
      <c r="X5365" t="s">
        <v>81</v>
      </c>
    </row>
    <row r="5366" spans="1:31" x14ac:dyDescent="0.25">
      <c r="A5366" t="s">
        <v>556</v>
      </c>
      <c r="B5366" t="s">
        <v>555</v>
      </c>
      <c r="O5366">
        <f t="shared" si="439"/>
        <v>0</v>
      </c>
      <c r="V5366">
        <v>0</v>
      </c>
      <c r="W5366" t="s">
        <v>18</v>
      </c>
      <c r="X5366" t="s">
        <v>82</v>
      </c>
      <c r="Y5366" t="s">
        <v>83</v>
      </c>
      <c r="Z5366" t="s">
        <v>84</v>
      </c>
      <c r="AA5366" t="s">
        <v>85</v>
      </c>
      <c r="AB5366" t="s">
        <v>86</v>
      </c>
      <c r="AC5366" t="s">
        <v>84</v>
      </c>
      <c r="AD5366" t="s">
        <v>87</v>
      </c>
    </row>
    <row r="5367" spans="1:31" x14ac:dyDescent="0.25">
      <c r="A5367" t="s">
        <v>556</v>
      </c>
      <c r="B5367" t="s">
        <v>555</v>
      </c>
      <c r="O5367">
        <f t="shared" si="439"/>
        <v>0</v>
      </c>
      <c r="V5367">
        <v>0</v>
      </c>
      <c r="W5367" t="s">
        <v>18</v>
      </c>
      <c r="X5367" t="s">
        <v>83</v>
      </c>
      <c r="Y5367" t="s">
        <v>83</v>
      </c>
      <c r="Z5367" t="s">
        <v>88</v>
      </c>
      <c r="AA5367" t="s">
        <v>89</v>
      </c>
      <c r="AB5367" t="s">
        <v>90</v>
      </c>
      <c r="AC5367" t="s">
        <v>88</v>
      </c>
      <c r="AD5367" t="s">
        <v>91</v>
      </c>
    </row>
    <row r="5368" spans="1:31" x14ac:dyDescent="0.25">
      <c r="A5368" t="s">
        <v>556</v>
      </c>
      <c r="B5368" t="s">
        <v>555</v>
      </c>
      <c r="O5368">
        <f t="shared" si="439"/>
        <v>0</v>
      </c>
      <c r="V5368">
        <v>0</v>
      </c>
      <c r="W5368" t="s">
        <v>18</v>
      </c>
      <c r="X5368" t="s">
        <v>92</v>
      </c>
    </row>
    <row r="5369" spans="1:31" x14ac:dyDescent="0.25">
      <c r="A5369" t="s">
        <v>556</v>
      </c>
      <c r="B5369" t="s">
        <v>555</v>
      </c>
      <c r="O5369">
        <f t="shared" si="439"/>
        <v>0</v>
      </c>
      <c r="V5369">
        <v>0</v>
      </c>
      <c r="W5369" t="s">
        <v>18</v>
      </c>
      <c r="X5369">
        <v>10</v>
      </c>
      <c r="Y5369">
        <v>2930</v>
      </c>
      <c r="Z5369" t="s">
        <v>93</v>
      </c>
      <c r="AA5369" t="s">
        <v>94</v>
      </c>
      <c r="AB5369" t="s">
        <v>95</v>
      </c>
      <c r="AC5369" t="s">
        <v>96</v>
      </c>
      <c r="AD5369" t="s">
        <v>97</v>
      </c>
      <c r="AE5369">
        <v>5890.2816000000003</v>
      </c>
    </row>
    <row r="5370" spans="1:31" x14ac:dyDescent="0.25">
      <c r="A5370" t="s">
        <v>556</v>
      </c>
      <c r="B5370" t="s">
        <v>555</v>
      </c>
      <c r="O5370">
        <f t="shared" si="439"/>
        <v>0</v>
      </c>
      <c r="V5370">
        <v>0</v>
      </c>
      <c r="W5370" t="s">
        <v>18</v>
      </c>
      <c r="X5370">
        <v>20</v>
      </c>
      <c r="Y5370">
        <v>2429</v>
      </c>
      <c r="Z5370" t="s">
        <v>392</v>
      </c>
      <c r="AA5370" t="s">
        <v>94</v>
      </c>
      <c r="AB5370" t="s">
        <v>393</v>
      </c>
      <c r="AC5370" t="s">
        <v>394</v>
      </c>
      <c r="AD5370" t="s">
        <v>395</v>
      </c>
      <c r="AE5370">
        <v>13891.248</v>
      </c>
    </row>
    <row r="5371" spans="1:31" x14ac:dyDescent="0.25">
      <c r="A5371" t="s">
        <v>556</v>
      </c>
      <c r="B5371" t="s">
        <v>555</v>
      </c>
      <c r="O5371">
        <f t="shared" si="439"/>
        <v>0</v>
      </c>
      <c r="V5371">
        <v>0</v>
      </c>
      <c r="W5371" t="s">
        <v>18</v>
      </c>
      <c r="X5371" t="s">
        <v>81</v>
      </c>
      <c r="Y5371" t="s">
        <v>106</v>
      </c>
    </row>
    <row r="5372" spans="1:31" x14ac:dyDescent="0.25">
      <c r="A5372" t="s">
        <v>556</v>
      </c>
      <c r="B5372" t="s">
        <v>555</v>
      </c>
      <c r="O5372">
        <f t="shared" si="439"/>
        <v>0</v>
      </c>
      <c r="V5372">
        <v>0</v>
      </c>
      <c r="W5372" t="s">
        <v>18</v>
      </c>
      <c r="X5372" t="s">
        <v>107</v>
      </c>
      <c r="Y5372" t="s">
        <v>506</v>
      </c>
    </row>
    <row r="5373" spans="1:31" x14ac:dyDescent="0.25">
      <c r="A5373" t="s">
        <v>556</v>
      </c>
      <c r="B5373" t="s">
        <v>555</v>
      </c>
      <c r="O5373">
        <f t="shared" si="439"/>
        <v>0</v>
      </c>
      <c r="V5373">
        <v>0</v>
      </c>
      <c r="W5373" t="s">
        <v>79</v>
      </c>
    </row>
    <row r="5374" spans="1:31" x14ac:dyDescent="0.25">
      <c r="A5374" t="s">
        <v>556</v>
      </c>
      <c r="B5374" t="s">
        <v>555</v>
      </c>
      <c r="O5374">
        <f t="shared" si="439"/>
        <v>0</v>
      </c>
      <c r="V5374">
        <v>0</v>
      </c>
      <c r="W5374" t="s">
        <v>79</v>
      </c>
    </row>
    <row r="5375" spans="1:31" x14ac:dyDescent="0.25">
      <c r="A5375" t="s">
        <v>556</v>
      </c>
      <c r="B5375" t="s">
        <v>555</v>
      </c>
      <c r="O5375">
        <f t="shared" si="439"/>
        <v>0</v>
      </c>
      <c r="V5375">
        <v>0</v>
      </c>
      <c r="W5375">
        <v>1</v>
      </c>
      <c r="X5375" t="s">
        <v>414</v>
      </c>
    </row>
    <row r="5376" spans="1:31" x14ac:dyDescent="0.25">
      <c r="A5376" t="s">
        <v>556</v>
      </c>
      <c r="B5376" t="s">
        <v>555</v>
      </c>
      <c r="O5376">
        <f t="shared" si="439"/>
        <v>0</v>
      </c>
      <c r="V5376">
        <v>0</v>
      </c>
      <c r="W5376" t="s">
        <v>18</v>
      </c>
      <c r="X5376" t="s">
        <v>81</v>
      </c>
    </row>
    <row r="5377" spans="1:31" x14ac:dyDescent="0.25">
      <c r="A5377" t="s">
        <v>556</v>
      </c>
      <c r="B5377" t="s">
        <v>555</v>
      </c>
      <c r="O5377">
        <f t="shared" si="439"/>
        <v>0</v>
      </c>
      <c r="V5377">
        <v>0</v>
      </c>
      <c r="W5377" t="s">
        <v>18</v>
      </c>
      <c r="X5377" t="s">
        <v>82</v>
      </c>
      <c r="Y5377" t="s">
        <v>83</v>
      </c>
      <c r="Z5377" t="s">
        <v>84</v>
      </c>
      <c r="AA5377" t="s">
        <v>85</v>
      </c>
      <c r="AB5377" t="s">
        <v>86</v>
      </c>
      <c r="AC5377" t="s">
        <v>84</v>
      </c>
      <c r="AD5377" t="s">
        <v>87</v>
      </c>
    </row>
    <row r="5378" spans="1:31" x14ac:dyDescent="0.25">
      <c r="A5378" t="s">
        <v>556</v>
      </c>
      <c r="B5378" t="s">
        <v>555</v>
      </c>
      <c r="O5378">
        <f t="shared" si="439"/>
        <v>0</v>
      </c>
      <c r="V5378">
        <v>0</v>
      </c>
      <c r="W5378" t="s">
        <v>18</v>
      </c>
      <c r="X5378" t="s">
        <v>83</v>
      </c>
      <c r="Y5378" t="s">
        <v>83</v>
      </c>
      <c r="Z5378" t="s">
        <v>88</v>
      </c>
      <c r="AA5378" t="s">
        <v>89</v>
      </c>
      <c r="AB5378" t="s">
        <v>90</v>
      </c>
      <c r="AC5378" t="s">
        <v>88</v>
      </c>
      <c r="AD5378" t="s">
        <v>91</v>
      </c>
    </row>
    <row r="5379" spans="1:31" x14ac:dyDescent="0.25">
      <c r="A5379" t="s">
        <v>556</v>
      </c>
      <c r="B5379" t="s">
        <v>555</v>
      </c>
      <c r="O5379">
        <f t="shared" si="439"/>
        <v>0</v>
      </c>
      <c r="V5379">
        <v>0</v>
      </c>
      <c r="W5379" t="s">
        <v>18</v>
      </c>
      <c r="X5379" t="s">
        <v>92</v>
      </c>
    </row>
    <row r="5380" spans="1:31" x14ac:dyDescent="0.25">
      <c r="A5380" t="s">
        <v>556</v>
      </c>
      <c r="B5380" t="s">
        <v>555</v>
      </c>
      <c r="O5380">
        <f t="shared" ref="O5380:O5443" si="442">+COUNTA(C5380:N5380)</f>
        <v>0</v>
      </c>
      <c r="V5380">
        <v>0</v>
      </c>
      <c r="W5380" t="s">
        <v>18</v>
      </c>
      <c r="X5380">
        <v>10</v>
      </c>
      <c r="Y5380">
        <v>2802</v>
      </c>
      <c r="Z5380" t="s">
        <v>180</v>
      </c>
      <c r="AA5380" t="s">
        <v>94</v>
      </c>
      <c r="AB5380" t="s">
        <v>181</v>
      </c>
      <c r="AC5380" t="s">
        <v>182</v>
      </c>
      <c r="AD5380" t="s">
        <v>183</v>
      </c>
      <c r="AE5380">
        <v>15813.36</v>
      </c>
    </row>
    <row r="5381" spans="1:31" x14ac:dyDescent="0.25">
      <c r="A5381" t="s">
        <v>556</v>
      </c>
      <c r="B5381" t="s">
        <v>555</v>
      </c>
      <c r="O5381">
        <f t="shared" si="442"/>
        <v>0</v>
      </c>
      <c r="V5381">
        <v>0</v>
      </c>
      <c r="W5381" t="s">
        <v>18</v>
      </c>
      <c r="X5381">
        <v>20</v>
      </c>
      <c r="Y5381">
        <v>2702</v>
      </c>
      <c r="Z5381" t="s">
        <v>184</v>
      </c>
      <c r="AA5381" t="s">
        <v>94</v>
      </c>
      <c r="AB5381" t="s">
        <v>181</v>
      </c>
      <c r="AC5381" t="s">
        <v>182</v>
      </c>
      <c r="AD5381" t="s">
        <v>185</v>
      </c>
      <c r="AE5381">
        <v>8806.9032000000007</v>
      </c>
    </row>
    <row r="5382" spans="1:31" x14ac:dyDescent="0.25">
      <c r="A5382" t="s">
        <v>556</v>
      </c>
      <c r="B5382" t="s">
        <v>555</v>
      </c>
      <c r="O5382">
        <f t="shared" si="442"/>
        <v>0</v>
      </c>
      <c r="V5382">
        <v>0</v>
      </c>
      <c r="W5382" t="s">
        <v>18</v>
      </c>
      <c r="X5382">
        <v>30</v>
      </c>
      <c r="Y5382">
        <v>2751</v>
      </c>
      <c r="Z5382" t="s">
        <v>186</v>
      </c>
      <c r="AA5382" t="s">
        <v>94</v>
      </c>
      <c r="AB5382" t="s">
        <v>181</v>
      </c>
      <c r="AC5382" t="s">
        <v>182</v>
      </c>
      <c r="AD5382" t="s">
        <v>118</v>
      </c>
      <c r="AE5382">
        <v>2342.7192</v>
      </c>
    </row>
    <row r="5383" spans="1:31" x14ac:dyDescent="0.25">
      <c r="A5383" t="s">
        <v>556</v>
      </c>
      <c r="B5383" t="s">
        <v>555</v>
      </c>
      <c r="O5383">
        <f t="shared" si="442"/>
        <v>0</v>
      </c>
      <c r="V5383">
        <v>0</v>
      </c>
      <c r="W5383" t="s">
        <v>18</v>
      </c>
      <c r="X5383" t="s">
        <v>81</v>
      </c>
      <c r="Y5383" t="s">
        <v>106</v>
      </c>
    </row>
    <row r="5384" spans="1:31" x14ac:dyDescent="0.25">
      <c r="A5384" t="s">
        <v>556</v>
      </c>
      <c r="B5384" t="s">
        <v>555</v>
      </c>
      <c r="O5384">
        <f t="shared" si="442"/>
        <v>0</v>
      </c>
      <c r="V5384">
        <v>0</v>
      </c>
      <c r="W5384" t="s">
        <v>18</v>
      </c>
      <c r="X5384" t="s">
        <v>107</v>
      </c>
      <c r="Y5384" t="s">
        <v>507</v>
      </c>
    </row>
    <row r="5385" spans="1:31" x14ac:dyDescent="0.25">
      <c r="A5385" t="s">
        <v>556</v>
      </c>
      <c r="B5385" t="s">
        <v>555</v>
      </c>
      <c r="O5385">
        <f t="shared" si="442"/>
        <v>0</v>
      </c>
      <c r="V5385">
        <v>0</v>
      </c>
      <c r="W5385" t="s">
        <v>79</v>
      </c>
    </row>
    <row r="5386" spans="1:31" x14ac:dyDescent="0.25">
      <c r="A5386" t="s">
        <v>556</v>
      </c>
      <c r="B5386" t="s">
        <v>555</v>
      </c>
      <c r="G5386" t="str">
        <f>+Y5386</f>
        <v xml:space="preserve">PL000111476.2618025.00                             </v>
      </c>
      <c r="H5386" t="str">
        <f>+Z5386</f>
        <v xml:space="preserve"> MALETERO 1800X450X15   </v>
      </c>
      <c r="M5386">
        <v>24</v>
      </c>
      <c r="N5386" t="s">
        <v>27</v>
      </c>
      <c r="O5386">
        <f t="shared" si="442"/>
        <v>4</v>
      </c>
      <c r="V5386">
        <v>0</v>
      </c>
      <c r="W5386">
        <v>1</v>
      </c>
      <c r="X5386" t="s">
        <v>32</v>
      </c>
      <c r="Y5386" t="s">
        <v>415</v>
      </c>
      <c r="Z5386" t="s">
        <v>416</v>
      </c>
      <c r="AA5386">
        <v>24</v>
      </c>
      <c r="AB5386" t="s">
        <v>27</v>
      </c>
      <c r="AC5386">
        <v>0</v>
      </c>
    </row>
    <row r="5387" spans="1:31" x14ac:dyDescent="0.25">
      <c r="A5387" t="s">
        <v>556</v>
      </c>
      <c r="B5387" t="s">
        <v>555</v>
      </c>
      <c r="G5387" t="str">
        <f t="shared" ref="G5387:G5400" si="443">+Y5387</f>
        <v xml:space="preserve">         02211757-04                               </v>
      </c>
      <c r="H5387" t="str">
        <f t="shared" ref="H5387:H5400" si="444">+Z5387</f>
        <v xml:space="preserve"> StrechC-7 330mmx450mTr </v>
      </c>
      <c r="M5387">
        <v>96</v>
      </c>
      <c r="N5387" t="s">
        <v>31</v>
      </c>
      <c r="O5387">
        <f t="shared" si="442"/>
        <v>4</v>
      </c>
      <c r="V5387">
        <v>0</v>
      </c>
      <c r="W5387" t="s">
        <v>28</v>
      </c>
      <c r="X5387" t="s">
        <v>24</v>
      </c>
      <c r="Y5387" t="s">
        <v>29</v>
      </c>
      <c r="Z5387" t="s">
        <v>30</v>
      </c>
      <c r="AA5387">
        <v>96</v>
      </c>
      <c r="AB5387" t="s">
        <v>31</v>
      </c>
      <c r="AC5387">
        <v>5564.9279999999999</v>
      </c>
    </row>
    <row r="5388" spans="1:31" x14ac:dyDescent="0.25">
      <c r="A5388" t="s">
        <v>556</v>
      </c>
      <c r="B5388" t="s">
        <v>555</v>
      </c>
      <c r="G5388" t="str">
        <f t="shared" si="443"/>
        <v xml:space="preserve">         07612105-00                               </v>
      </c>
      <c r="H5388" t="str">
        <f t="shared" si="444"/>
        <v xml:space="preserve"> Cinta Adh.Transparen 2 </v>
      </c>
      <c r="M5388">
        <v>7.1999999999999995E-2</v>
      </c>
      <c r="N5388" t="s">
        <v>35</v>
      </c>
      <c r="O5388">
        <f t="shared" si="442"/>
        <v>4</v>
      </c>
      <c r="V5388">
        <v>0</v>
      </c>
      <c r="W5388" t="s">
        <v>28</v>
      </c>
      <c r="X5388" t="s">
        <v>32</v>
      </c>
      <c r="Y5388" t="s">
        <v>33</v>
      </c>
      <c r="Z5388" t="s">
        <v>34</v>
      </c>
      <c r="AA5388">
        <v>7.1999999999999995E-2</v>
      </c>
      <c r="AB5388" t="s">
        <v>35</v>
      </c>
      <c r="AC5388">
        <v>356.83199999999999</v>
      </c>
    </row>
    <row r="5389" spans="1:31" x14ac:dyDescent="0.25">
      <c r="A5389" t="s">
        <v>556</v>
      </c>
      <c r="B5389" t="s">
        <v>555</v>
      </c>
      <c r="G5389" t="str">
        <f t="shared" si="443"/>
        <v xml:space="preserve">         07132291-00                               </v>
      </c>
      <c r="H5389" t="str">
        <f t="shared" si="444"/>
        <v xml:space="preserve"> ESQUIN CARTON PEQUEÑO  </v>
      </c>
      <c r="M5389">
        <v>48</v>
      </c>
      <c r="N5389" t="s">
        <v>27</v>
      </c>
      <c r="O5389">
        <f t="shared" si="442"/>
        <v>4</v>
      </c>
      <c r="V5389">
        <v>0</v>
      </c>
      <c r="W5389" t="s">
        <v>28</v>
      </c>
      <c r="X5389" t="s">
        <v>36</v>
      </c>
      <c r="Y5389" t="s">
        <v>40</v>
      </c>
      <c r="Z5389" t="s">
        <v>41</v>
      </c>
      <c r="AA5389">
        <v>48</v>
      </c>
      <c r="AB5389" t="s">
        <v>27</v>
      </c>
      <c r="AC5389">
        <v>23469.0576</v>
      </c>
    </row>
    <row r="5390" spans="1:31" x14ac:dyDescent="0.25">
      <c r="A5390" t="s">
        <v>556</v>
      </c>
      <c r="B5390" t="s">
        <v>555</v>
      </c>
      <c r="G5390" t="str">
        <f t="shared" si="443"/>
        <v xml:space="preserve">         06521533-00                               </v>
      </c>
      <c r="H5390" t="str">
        <f t="shared" si="444"/>
        <v xml:space="preserve"> Chazo Plastico de 1/4  </v>
      </c>
      <c r="M5390">
        <v>192</v>
      </c>
      <c r="N5390" t="s">
        <v>27</v>
      </c>
      <c r="O5390">
        <f t="shared" si="442"/>
        <v>4</v>
      </c>
      <c r="V5390">
        <v>0</v>
      </c>
      <c r="W5390" t="s">
        <v>28</v>
      </c>
      <c r="X5390" t="s">
        <v>39</v>
      </c>
      <c r="Y5390" t="s">
        <v>49</v>
      </c>
      <c r="Z5390" t="s">
        <v>50</v>
      </c>
      <c r="AA5390">
        <v>192</v>
      </c>
      <c r="AB5390" t="s">
        <v>27</v>
      </c>
      <c r="AC5390">
        <v>3129.6</v>
      </c>
    </row>
    <row r="5391" spans="1:31" x14ac:dyDescent="0.25">
      <c r="A5391" t="s">
        <v>556</v>
      </c>
      <c r="B5391" t="s">
        <v>555</v>
      </c>
      <c r="G5391" t="str">
        <f t="shared" si="443"/>
        <v xml:space="preserve">         06544102-00                               </v>
      </c>
      <c r="H5391" t="str">
        <f t="shared" si="444"/>
        <v xml:space="preserve"> Etiqueta Serial100X50m </v>
      </c>
      <c r="M5391">
        <v>24</v>
      </c>
      <c r="N5391" t="s">
        <v>27</v>
      </c>
      <c r="O5391">
        <f t="shared" si="442"/>
        <v>4</v>
      </c>
      <c r="V5391">
        <v>0</v>
      </c>
      <c r="W5391" t="s">
        <v>28</v>
      </c>
      <c r="X5391" t="s">
        <v>192</v>
      </c>
      <c r="Y5391" t="s">
        <v>52</v>
      </c>
      <c r="Z5391" t="s">
        <v>53</v>
      </c>
      <c r="AA5391">
        <v>24</v>
      </c>
      <c r="AB5391" t="s">
        <v>27</v>
      </c>
      <c r="AC5391">
        <v>477.072</v>
      </c>
    </row>
    <row r="5392" spans="1:31" x14ac:dyDescent="0.25">
      <c r="A5392" t="s">
        <v>556</v>
      </c>
      <c r="B5392" t="s">
        <v>555</v>
      </c>
      <c r="G5392" t="str">
        <f t="shared" si="443"/>
        <v xml:space="preserve">         06544103-00                               </v>
      </c>
      <c r="H5392" t="str">
        <f t="shared" si="444"/>
        <v xml:space="preserve"> Cinta 110mm Ancho R531 </v>
      </c>
      <c r="M5392">
        <v>1.32</v>
      </c>
      <c r="N5392" t="s">
        <v>31</v>
      </c>
      <c r="O5392">
        <f t="shared" si="442"/>
        <v>4</v>
      </c>
      <c r="V5392">
        <v>0</v>
      </c>
      <c r="W5392" t="s">
        <v>28</v>
      </c>
      <c r="X5392" t="s">
        <v>205</v>
      </c>
      <c r="Y5392" t="s">
        <v>55</v>
      </c>
      <c r="Z5392" t="s">
        <v>56</v>
      </c>
      <c r="AA5392">
        <v>1.32</v>
      </c>
      <c r="AB5392" t="s">
        <v>31</v>
      </c>
      <c r="AC5392">
        <v>56.912100000000002</v>
      </c>
    </row>
    <row r="5393" spans="1:29" x14ac:dyDescent="0.25">
      <c r="A5393" t="s">
        <v>556</v>
      </c>
      <c r="B5393" t="s">
        <v>555</v>
      </c>
      <c r="G5393" t="str">
        <f t="shared" si="443"/>
        <v xml:space="preserve">         06612264-00                               </v>
      </c>
      <c r="H5393" t="str">
        <f t="shared" si="444"/>
        <v xml:space="preserve"> Brida en "L"Irizada    </v>
      </c>
      <c r="M5393">
        <v>96</v>
      </c>
      <c r="N5393" t="s">
        <v>27</v>
      </c>
      <c r="O5393">
        <f t="shared" si="442"/>
        <v>4</v>
      </c>
      <c r="V5393">
        <v>0</v>
      </c>
      <c r="W5393" t="s">
        <v>28</v>
      </c>
      <c r="X5393" t="s">
        <v>45</v>
      </c>
      <c r="Y5393" t="s">
        <v>170</v>
      </c>
      <c r="Z5393" t="s">
        <v>171</v>
      </c>
      <c r="AA5393">
        <v>96</v>
      </c>
      <c r="AB5393" t="s">
        <v>27</v>
      </c>
      <c r="AC5393">
        <v>26866.195199999998</v>
      </c>
    </row>
    <row r="5394" spans="1:29" x14ac:dyDescent="0.25">
      <c r="A5394" t="s">
        <v>556</v>
      </c>
      <c r="B5394" t="s">
        <v>555</v>
      </c>
      <c r="G5394" t="str">
        <f t="shared" si="443"/>
        <v xml:space="preserve">         05113110-01                               </v>
      </c>
      <c r="H5394" t="str">
        <f t="shared" si="444"/>
        <v xml:space="preserve"> Torn Esp 6 X 5/8 Cp Ph </v>
      </c>
      <c r="M5394">
        <v>192</v>
      </c>
      <c r="N5394" t="s">
        <v>27</v>
      </c>
      <c r="O5394">
        <f t="shared" si="442"/>
        <v>4</v>
      </c>
      <c r="V5394">
        <v>0</v>
      </c>
      <c r="W5394" t="s">
        <v>28</v>
      </c>
      <c r="X5394" t="s">
        <v>48</v>
      </c>
      <c r="Y5394" t="s">
        <v>65</v>
      </c>
      <c r="Z5394" t="s">
        <v>66</v>
      </c>
      <c r="AA5394">
        <v>192</v>
      </c>
      <c r="AB5394" t="s">
        <v>27</v>
      </c>
      <c r="AC5394">
        <v>3495.2831999999999</v>
      </c>
    </row>
    <row r="5395" spans="1:29" x14ac:dyDescent="0.25">
      <c r="A5395" t="s">
        <v>556</v>
      </c>
      <c r="B5395" t="s">
        <v>555</v>
      </c>
      <c r="G5395" t="str">
        <f t="shared" si="443"/>
        <v xml:space="preserve">         02510184-00                               </v>
      </c>
      <c r="H5395" t="str">
        <f t="shared" si="444"/>
        <v xml:space="preserve"> TAPA TOR ADH Roble Ma  </v>
      </c>
      <c r="M5395">
        <v>192</v>
      </c>
      <c r="N5395" t="s">
        <v>27</v>
      </c>
      <c r="O5395">
        <f t="shared" si="442"/>
        <v>4</v>
      </c>
      <c r="V5395">
        <v>0</v>
      </c>
      <c r="W5395" t="s">
        <v>28</v>
      </c>
      <c r="X5395" t="s">
        <v>206</v>
      </c>
      <c r="Y5395" t="s">
        <v>58</v>
      </c>
      <c r="Z5395" t="s">
        <v>59</v>
      </c>
      <c r="AA5395">
        <v>192</v>
      </c>
      <c r="AB5395" t="s">
        <v>27</v>
      </c>
      <c r="AC5395">
        <v>2914.56</v>
      </c>
    </row>
    <row r="5396" spans="1:29" x14ac:dyDescent="0.25">
      <c r="A5396" t="s">
        <v>556</v>
      </c>
      <c r="B5396" t="s">
        <v>555</v>
      </c>
      <c r="I5396" t="str">
        <f>+Y5396</f>
        <v xml:space="preserve">         03115282-00                               </v>
      </c>
      <c r="J5396" t="str">
        <f>+Z5396</f>
        <v xml:space="preserve"> Aglo 2440x2150x15 Rove </v>
      </c>
      <c r="M5396">
        <v>4.3536000000000001</v>
      </c>
      <c r="N5396" t="s">
        <v>73</v>
      </c>
      <c r="O5396">
        <f t="shared" si="442"/>
        <v>4</v>
      </c>
      <c r="V5396">
        <v>0</v>
      </c>
      <c r="W5396" t="s">
        <v>28</v>
      </c>
      <c r="X5396" t="s">
        <v>51</v>
      </c>
      <c r="Y5396" t="s">
        <v>71</v>
      </c>
      <c r="Z5396" t="s">
        <v>72</v>
      </c>
      <c r="AA5396">
        <v>4.3536000000000001</v>
      </c>
      <c r="AB5396" t="s">
        <v>73</v>
      </c>
      <c r="AC5396">
        <v>971549.37600000005</v>
      </c>
    </row>
    <row r="5397" spans="1:29" x14ac:dyDescent="0.25">
      <c r="A5397" t="s">
        <v>556</v>
      </c>
      <c r="B5397" t="s">
        <v>555</v>
      </c>
      <c r="G5397" t="str">
        <f t="shared" si="443"/>
        <v xml:space="preserve">         04224699-00                               </v>
      </c>
      <c r="H5397" t="str">
        <f t="shared" si="444"/>
        <v xml:space="preserve"> FJ PVC Rovere  M2 19x. </v>
      </c>
      <c r="K5397" t="str">
        <f>+Y5397</f>
        <v xml:space="preserve">         04224699-00                               </v>
      </c>
      <c r="L5397" t="str">
        <f>+Z5397</f>
        <v xml:space="preserve"> FJ PVC Rovere  M2 19x. </v>
      </c>
      <c r="M5397">
        <v>111.84</v>
      </c>
      <c r="N5397" t="s">
        <v>31</v>
      </c>
      <c r="O5397">
        <f t="shared" si="442"/>
        <v>6</v>
      </c>
      <c r="V5397">
        <v>0</v>
      </c>
      <c r="W5397" t="s">
        <v>28</v>
      </c>
      <c r="X5397" t="s">
        <v>54</v>
      </c>
      <c r="Y5397" t="s">
        <v>74</v>
      </c>
      <c r="Z5397" t="s">
        <v>75</v>
      </c>
      <c r="AA5397">
        <v>111.84</v>
      </c>
      <c r="AB5397" t="s">
        <v>31</v>
      </c>
      <c r="AC5397">
        <v>28519.200000000001</v>
      </c>
    </row>
    <row r="5398" spans="1:29" x14ac:dyDescent="0.25">
      <c r="A5398" t="s">
        <v>556</v>
      </c>
      <c r="B5398" t="s">
        <v>555</v>
      </c>
      <c r="G5398" t="str">
        <f t="shared" si="443"/>
        <v xml:space="preserve">         09122109-00                               </v>
      </c>
      <c r="H5398" t="str">
        <f t="shared" si="444"/>
        <v xml:space="preserve"> Holt Melt Jowatherm 28 </v>
      </c>
      <c r="M5398">
        <v>0.16320000000000001</v>
      </c>
      <c r="N5398" t="s">
        <v>78</v>
      </c>
      <c r="O5398">
        <f t="shared" si="442"/>
        <v>4</v>
      </c>
      <c r="V5398">
        <v>0</v>
      </c>
      <c r="W5398" t="s">
        <v>28</v>
      </c>
      <c r="X5398" t="s">
        <v>417</v>
      </c>
      <c r="Y5398" t="s">
        <v>76</v>
      </c>
      <c r="Z5398" t="s">
        <v>77</v>
      </c>
      <c r="AA5398">
        <v>0.16320000000000001</v>
      </c>
      <c r="AB5398" t="s">
        <v>78</v>
      </c>
      <c r="AC5398">
        <v>4243.2</v>
      </c>
    </row>
    <row r="5399" spans="1:29" x14ac:dyDescent="0.25">
      <c r="A5399" t="s">
        <v>556</v>
      </c>
      <c r="B5399" t="s">
        <v>555</v>
      </c>
      <c r="G5399" t="str">
        <f t="shared" si="443"/>
        <v xml:space="preserve">         09122109-00                               </v>
      </c>
      <c r="H5399" t="str">
        <f t="shared" si="444"/>
        <v xml:space="preserve"> Holt Melt Jowatherm 28 </v>
      </c>
      <c r="M5399">
        <v>0.32400000000000001</v>
      </c>
      <c r="N5399" t="s">
        <v>78</v>
      </c>
      <c r="O5399">
        <f t="shared" si="442"/>
        <v>4</v>
      </c>
      <c r="V5399">
        <v>0</v>
      </c>
      <c r="W5399" t="s">
        <v>28</v>
      </c>
      <c r="X5399" t="s">
        <v>57</v>
      </c>
      <c r="Y5399" t="s">
        <v>76</v>
      </c>
      <c r="Z5399" t="s">
        <v>77</v>
      </c>
      <c r="AA5399">
        <v>0.32400000000000001</v>
      </c>
      <c r="AB5399" t="s">
        <v>78</v>
      </c>
      <c r="AC5399">
        <v>8424</v>
      </c>
    </row>
    <row r="5400" spans="1:29" x14ac:dyDescent="0.25">
      <c r="A5400" t="s">
        <v>556</v>
      </c>
      <c r="B5400" t="s">
        <v>555</v>
      </c>
      <c r="G5400" t="str">
        <f t="shared" si="443"/>
        <v xml:space="preserve">         05115102-00                               </v>
      </c>
      <c r="H5400" t="str">
        <f t="shared" si="444"/>
        <v xml:space="preserve"> Torn. 8x 1-½" CP.PH NG </v>
      </c>
      <c r="M5400">
        <v>192</v>
      </c>
      <c r="N5400" t="s">
        <v>27</v>
      </c>
      <c r="O5400">
        <f t="shared" si="442"/>
        <v>4</v>
      </c>
      <c r="V5400">
        <v>0</v>
      </c>
      <c r="W5400" t="s">
        <v>28</v>
      </c>
      <c r="X5400" t="s">
        <v>60</v>
      </c>
      <c r="Y5400" t="s">
        <v>43</v>
      </c>
      <c r="Z5400" t="s">
        <v>44</v>
      </c>
      <c r="AA5400">
        <v>192</v>
      </c>
      <c r="AB5400" t="s">
        <v>27</v>
      </c>
      <c r="AC5400">
        <v>8313.6</v>
      </c>
    </row>
    <row r="5401" spans="1:29" x14ac:dyDescent="0.25">
      <c r="A5401" t="s">
        <v>556</v>
      </c>
      <c r="B5401" t="s">
        <v>555</v>
      </c>
      <c r="O5401">
        <f t="shared" si="442"/>
        <v>0</v>
      </c>
      <c r="V5401">
        <v>0</v>
      </c>
    </row>
    <row r="5402" spans="1:29" x14ac:dyDescent="0.25">
      <c r="A5402" t="s">
        <v>556</v>
      </c>
      <c r="B5402" t="s">
        <v>555</v>
      </c>
      <c r="O5402">
        <f t="shared" si="442"/>
        <v>0</v>
      </c>
      <c r="V5402">
        <v>0</v>
      </c>
    </row>
    <row r="5403" spans="1:29" x14ac:dyDescent="0.25">
      <c r="A5403" t="s">
        <v>556</v>
      </c>
      <c r="B5403" t="s">
        <v>555</v>
      </c>
      <c r="O5403">
        <f t="shared" si="442"/>
        <v>0</v>
      </c>
      <c r="V5403">
        <v>0</v>
      </c>
    </row>
    <row r="5404" spans="1:29" x14ac:dyDescent="0.25">
      <c r="A5404" t="s">
        <v>556</v>
      </c>
      <c r="B5404" t="s">
        <v>555</v>
      </c>
      <c r="O5404">
        <f t="shared" si="442"/>
        <v>0</v>
      </c>
      <c r="V5404">
        <v>0</v>
      </c>
    </row>
    <row r="5405" spans="1:29" x14ac:dyDescent="0.25">
      <c r="A5405" t="s">
        <v>556</v>
      </c>
      <c r="B5405" t="s">
        <v>555</v>
      </c>
      <c r="O5405">
        <f t="shared" si="442"/>
        <v>0</v>
      </c>
      <c r="V5405">
        <v>0</v>
      </c>
    </row>
    <row r="5406" spans="1:29" x14ac:dyDescent="0.25">
      <c r="A5406" t="s">
        <v>556</v>
      </c>
      <c r="B5406" t="s">
        <v>555</v>
      </c>
      <c r="O5406">
        <f t="shared" si="442"/>
        <v>0</v>
      </c>
      <c r="V5406">
        <v>0</v>
      </c>
    </row>
    <row r="5407" spans="1:29" x14ac:dyDescent="0.25">
      <c r="A5407" t="s">
        <v>556</v>
      </c>
      <c r="B5407" t="s">
        <v>555</v>
      </c>
      <c r="O5407">
        <f t="shared" si="442"/>
        <v>0</v>
      </c>
      <c r="V5407">
        <v>0</v>
      </c>
    </row>
    <row r="5408" spans="1:29" x14ac:dyDescent="0.25">
      <c r="A5408" t="s">
        <v>556</v>
      </c>
      <c r="B5408" t="s">
        <v>555</v>
      </c>
      <c r="O5408">
        <f t="shared" si="442"/>
        <v>0</v>
      </c>
      <c r="V5408">
        <v>0</v>
      </c>
    </row>
    <row r="5409" spans="1:23" x14ac:dyDescent="0.25">
      <c r="A5409" t="s">
        <v>556</v>
      </c>
      <c r="B5409" t="s">
        <v>555</v>
      </c>
      <c r="O5409">
        <f t="shared" si="442"/>
        <v>0</v>
      </c>
      <c r="V5409">
        <v>0</v>
      </c>
    </row>
    <row r="5410" spans="1:23" x14ac:dyDescent="0.25">
      <c r="A5410" t="s">
        <v>556</v>
      </c>
      <c r="B5410" t="s">
        <v>555</v>
      </c>
      <c r="O5410">
        <f t="shared" si="442"/>
        <v>0</v>
      </c>
      <c r="V5410">
        <v>0</v>
      </c>
    </row>
    <row r="5411" spans="1:23" x14ac:dyDescent="0.25">
      <c r="A5411" t="s">
        <v>556</v>
      </c>
      <c r="B5411" t="s">
        <v>555</v>
      </c>
      <c r="O5411">
        <f t="shared" si="442"/>
        <v>0</v>
      </c>
      <c r="V5411">
        <v>0</v>
      </c>
    </row>
    <row r="5412" spans="1:23" x14ac:dyDescent="0.25">
      <c r="A5412" t="s">
        <v>556</v>
      </c>
      <c r="B5412" t="s">
        <v>555</v>
      </c>
      <c r="O5412">
        <f t="shared" si="442"/>
        <v>0</v>
      </c>
      <c r="V5412">
        <v>0</v>
      </c>
      <c r="W5412" t="s">
        <v>508</v>
      </c>
    </row>
    <row r="5413" spans="1:23" x14ac:dyDescent="0.25">
      <c r="A5413" t="s">
        <v>556</v>
      </c>
      <c r="B5413" t="s">
        <v>555</v>
      </c>
      <c r="O5413">
        <f t="shared" si="442"/>
        <v>0</v>
      </c>
      <c r="V5413">
        <v>0</v>
      </c>
      <c r="W5413" t="s">
        <v>2</v>
      </c>
    </row>
    <row r="5414" spans="1:23" x14ac:dyDescent="0.25">
      <c r="A5414" t="s">
        <v>556</v>
      </c>
      <c r="B5414" t="s">
        <v>555</v>
      </c>
      <c r="O5414">
        <f t="shared" si="442"/>
        <v>0</v>
      </c>
      <c r="V5414">
        <v>0</v>
      </c>
      <c r="W5414" t="s">
        <v>3</v>
      </c>
    </row>
    <row r="5415" spans="1:23" x14ac:dyDescent="0.25">
      <c r="A5415" t="s">
        <v>556</v>
      </c>
      <c r="B5415" t="s">
        <v>555</v>
      </c>
      <c r="O5415">
        <f t="shared" si="442"/>
        <v>0</v>
      </c>
      <c r="V5415">
        <v>0</v>
      </c>
      <c r="W5415" t="s">
        <v>4</v>
      </c>
    </row>
    <row r="5416" spans="1:23" x14ac:dyDescent="0.25">
      <c r="A5416" t="s">
        <v>556</v>
      </c>
      <c r="B5416" t="s">
        <v>555</v>
      </c>
      <c r="O5416">
        <f t="shared" si="442"/>
        <v>0</v>
      </c>
      <c r="V5416">
        <v>0</v>
      </c>
      <c r="W5416" t="s">
        <v>5</v>
      </c>
    </row>
    <row r="5417" spans="1:23" x14ac:dyDescent="0.25">
      <c r="A5417" t="s">
        <v>556</v>
      </c>
      <c r="B5417" t="s">
        <v>555</v>
      </c>
      <c r="O5417">
        <f t="shared" si="442"/>
        <v>0</v>
      </c>
      <c r="V5417">
        <v>0</v>
      </c>
    </row>
    <row r="5418" spans="1:23" x14ac:dyDescent="0.25">
      <c r="A5418" t="s">
        <v>556</v>
      </c>
      <c r="B5418" t="s">
        <v>555</v>
      </c>
      <c r="O5418">
        <f t="shared" si="442"/>
        <v>0</v>
      </c>
      <c r="V5418">
        <v>0</v>
      </c>
      <c r="W5418" t="s">
        <v>6</v>
      </c>
    </row>
    <row r="5419" spans="1:23" x14ac:dyDescent="0.25">
      <c r="A5419" t="s">
        <v>556</v>
      </c>
      <c r="B5419" t="s">
        <v>555</v>
      </c>
      <c r="O5419">
        <f t="shared" si="442"/>
        <v>0</v>
      </c>
      <c r="V5419">
        <v>0</v>
      </c>
    </row>
    <row r="5420" spans="1:23" x14ac:dyDescent="0.25">
      <c r="A5420" t="s">
        <v>556</v>
      </c>
      <c r="B5420" t="s">
        <v>555</v>
      </c>
      <c r="O5420">
        <f t="shared" si="442"/>
        <v>0</v>
      </c>
      <c r="V5420">
        <v>0</v>
      </c>
      <c r="W5420" t="s">
        <v>7</v>
      </c>
    </row>
    <row r="5421" spans="1:23" x14ac:dyDescent="0.25">
      <c r="A5421" t="s">
        <v>556</v>
      </c>
      <c r="B5421" t="s">
        <v>555</v>
      </c>
      <c r="O5421">
        <f t="shared" si="442"/>
        <v>0</v>
      </c>
      <c r="V5421">
        <v>0</v>
      </c>
    </row>
    <row r="5422" spans="1:23" x14ac:dyDescent="0.25">
      <c r="A5422" t="s">
        <v>556</v>
      </c>
      <c r="B5422" t="s">
        <v>555</v>
      </c>
      <c r="O5422">
        <f t="shared" si="442"/>
        <v>0</v>
      </c>
      <c r="V5422">
        <v>0</v>
      </c>
      <c r="W5422" t="s">
        <v>489</v>
      </c>
    </row>
    <row r="5423" spans="1:23" x14ac:dyDescent="0.25">
      <c r="A5423" t="s">
        <v>556</v>
      </c>
      <c r="B5423" t="s">
        <v>555</v>
      </c>
      <c r="O5423">
        <f t="shared" si="442"/>
        <v>0</v>
      </c>
      <c r="V5423">
        <v>0</v>
      </c>
      <c r="W5423" t="s">
        <v>353</v>
      </c>
    </row>
    <row r="5424" spans="1:23" x14ac:dyDescent="0.25">
      <c r="A5424" t="s">
        <v>556</v>
      </c>
      <c r="B5424" t="s">
        <v>555</v>
      </c>
      <c r="O5424">
        <f t="shared" si="442"/>
        <v>0</v>
      </c>
      <c r="V5424">
        <v>0</v>
      </c>
      <c r="W5424" t="s">
        <v>490</v>
      </c>
    </row>
    <row r="5425" spans="1:31" x14ac:dyDescent="0.25">
      <c r="A5425" t="s">
        <v>556</v>
      </c>
      <c r="B5425" t="s">
        <v>555</v>
      </c>
      <c r="O5425">
        <f t="shared" si="442"/>
        <v>0</v>
      </c>
      <c r="V5425">
        <v>0</v>
      </c>
      <c r="W5425" t="s">
        <v>3</v>
      </c>
    </row>
    <row r="5426" spans="1:31" x14ac:dyDescent="0.25">
      <c r="A5426" t="s">
        <v>556</v>
      </c>
      <c r="B5426" t="s">
        <v>555</v>
      </c>
      <c r="O5426">
        <f t="shared" si="442"/>
        <v>0</v>
      </c>
      <c r="V5426">
        <v>0</v>
      </c>
      <c r="W5426" t="s">
        <v>11</v>
      </c>
      <c r="X5426" t="s">
        <v>12</v>
      </c>
      <c r="Y5426" t="s">
        <v>13</v>
      </c>
      <c r="Z5426" t="s">
        <v>14</v>
      </c>
      <c r="AA5426" t="s">
        <v>15</v>
      </c>
      <c r="AB5426" t="s">
        <v>16</v>
      </c>
      <c r="AC5426" t="s">
        <v>17</v>
      </c>
    </row>
    <row r="5427" spans="1:31" x14ac:dyDescent="0.25">
      <c r="A5427" t="s">
        <v>556</v>
      </c>
      <c r="B5427" t="s">
        <v>555</v>
      </c>
      <c r="O5427">
        <f t="shared" si="442"/>
        <v>0</v>
      </c>
      <c r="V5427">
        <v>0</v>
      </c>
      <c r="W5427" t="s">
        <v>18</v>
      </c>
      <c r="X5427" t="s">
        <v>18</v>
      </c>
      <c r="Y5427" t="s">
        <v>19</v>
      </c>
      <c r="Z5427" t="s">
        <v>20</v>
      </c>
      <c r="AA5427" t="s">
        <v>21</v>
      </c>
      <c r="AB5427" t="s">
        <v>22</v>
      </c>
    </row>
    <row r="5428" spans="1:31" x14ac:dyDescent="0.25">
      <c r="A5428" t="s">
        <v>556</v>
      </c>
      <c r="B5428" t="s">
        <v>555</v>
      </c>
      <c r="O5428">
        <f t="shared" si="442"/>
        <v>0</v>
      </c>
      <c r="V5428">
        <v>0</v>
      </c>
      <c r="W5428" t="s">
        <v>23</v>
      </c>
    </row>
    <row r="5429" spans="1:31" x14ac:dyDescent="0.25">
      <c r="A5429" t="s">
        <v>556</v>
      </c>
      <c r="B5429" t="s">
        <v>555</v>
      </c>
      <c r="O5429">
        <f t="shared" si="442"/>
        <v>0</v>
      </c>
      <c r="V5429">
        <v>0</v>
      </c>
      <c r="W5429" t="s">
        <v>79</v>
      </c>
    </row>
    <row r="5430" spans="1:31" x14ac:dyDescent="0.25">
      <c r="A5430" t="s">
        <v>556</v>
      </c>
      <c r="B5430" t="s">
        <v>555</v>
      </c>
      <c r="O5430">
        <f t="shared" si="442"/>
        <v>0</v>
      </c>
      <c r="V5430">
        <v>0</v>
      </c>
      <c r="W5430">
        <v>1</v>
      </c>
      <c r="X5430" t="s">
        <v>419</v>
      </c>
    </row>
    <row r="5431" spans="1:31" x14ac:dyDescent="0.25">
      <c r="A5431" t="s">
        <v>556</v>
      </c>
      <c r="B5431" t="s">
        <v>555</v>
      </c>
      <c r="O5431">
        <f t="shared" si="442"/>
        <v>0</v>
      </c>
      <c r="V5431">
        <v>0</v>
      </c>
      <c r="W5431" t="s">
        <v>18</v>
      </c>
      <c r="X5431" t="s">
        <v>81</v>
      </c>
    </row>
    <row r="5432" spans="1:31" x14ac:dyDescent="0.25">
      <c r="A5432" t="s">
        <v>556</v>
      </c>
      <c r="B5432" t="s">
        <v>555</v>
      </c>
      <c r="O5432">
        <f t="shared" si="442"/>
        <v>0</v>
      </c>
      <c r="V5432">
        <v>0</v>
      </c>
      <c r="W5432" t="s">
        <v>18</v>
      </c>
      <c r="X5432" t="s">
        <v>82</v>
      </c>
      <c r="Y5432" t="s">
        <v>83</v>
      </c>
      <c r="Z5432" t="s">
        <v>84</v>
      </c>
      <c r="AA5432" t="s">
        <v>85</v>
      </c>
      <c r="AB5432" t="s">
        <v>86</v>
      </c>
      <c r="AC5432" t="s">
        <v>84</v>
      </c>
      <c r="AD5432" t="s">
        <v>87</v>
      </c>
    </row>
    <row r="5433" spans="1:31" x14ac:dyDescent="0.25">
      <c r="A5433" t="s">
        <v>556</v>
      </c>
      <c r="B5433" t="s">
        <v>555</v>
      </c>
      <c r="O5433">
        <f t="shared" si="442"/>
        <v>0</v>
      </c>
      <c r="V5433">
        <v>0</v>
      </c>
      <c r="W5433" t="s">
        <v>18</v>
      </c>
      <c r="X5433" t="s">
        <v>83</v>
      </c>
      <c r="Y5433" t="s">
        <v>83</v>
      </c>
      <c r="Z5433" t="s">
        <v>88</v>
      </c>
      <c r="AA5433" t="s">
        <v>89</v>
      </c>
      <c r="AB5433" t="s">
        <v>90</v>
      </c>
      <c r="AC5433" t="s">
        <v>88</v>
      </c>
      <c r="AD5433" t="s">
        <v>91</v>
      </c>
    </row>
    <row r="5434" spans="1:31" x14ac:dyDescent="0.25">
      <c r="A5434" t="s">
        <v>556</v>
      </c>
      <c r="B5434" t="s">
        <v>555</v>
      </c>
      <c r="O5434">
        <f t="shared" si="442"/>
        <v>0</v>
      </c>
      <c r="V5434">
        <v>0</v>
      </c>
      <c r="W5434" t="s">
        <v>18</v>
      </c>
      <c r="X5434" t="s">
        <v>92</v>
      </c>
    </row>
    <row r="5435" spans="1:31" x14ac:dyDescent="0.25">
      <c r="A5435" t="s">
        <v>556</v>
      </c>
      <c r="B5435" t="s">
        <v>555</v>
      </c>
      <c r="O5435">
        <f t="shared" si="442"/>
        <v>0</v>
      </c>
      <c r="V5435">
        <v>0</v>
      </c>
      <c r="W5435" t="s">
        <v>18</v>
      </c>
      <c r="X5435">
        <v>10</v>
      </c>
      <c r="Y5435">
        <v>2889</v>
      </c>
      <c r="Z5435" t="s">
        <v>229</v>
      </c>
      <c r="AA5435" t="s">
        <v>94</v>
      </c>
      <c r="AB5435" t="s">
        <v>230</v>
      </c>
      <c r="AC5435" t="s">
        <v>231</v>
      </c>
      <c r="AD5435" t="s">
        <v>420</v>
      </c>
      <c r="AE5435">
        <v>25542.42</v>
      </c>
    </row>
    <row r="5436" spans="1:31" x14ac:dyDescent="0.25">
      <c r="A5436" t="s">
        <v>556</v>
      </c>
      <c r="B5436" t="s">
        <v>555</v>
      </c>
      <c r="O5436">
        <f t="shared" si="442"/>
        <v>0</v>
      </c>
      <c r="V5436">
        <v>0</v>
      </c>
      <c r="W5436" t="s">
        <v>18</v>
      </c>
      <c r="X5436">
        <v>20</v>
      </c>
      <c r="Y5436">
        <v>2931</v>
      </c>
      <c r="Z5436" t="s">
        <v>98</v>
      </c>
      <c r="AA5436" t="s">
        <v>94</v>
      </c>
      <c r="AB5436" t="s">
        <v>99</v>
      </c>
      <c r="AC5436" t="s">
        <v>100</v>
      </c>
      <c r="AD5436" t="s">
        <v>421</v>
      </c>
      <c r="AE5436">
        <v>28308.583200000001</v>
      </c>
    </row>
    <row r="5437" spans="1:31" x14ac:dyDescent="0.25">
      <c r="A5437" t="s">
        <v>556</v>
      </c>
      <c r="B5437" t="s">
        <v>555</v>
      </c>
      <c r="O5437">
        <f t="shared" si="442"/>
        <v>0</v>
      </c>
      <c r="V5437">
        <v>0</v>
      </c>
      <c r="W5437" t="s">
        <v>18</v>
      </c>
      <c r="X5437">
        <v>30</v>
      </c>
      <c r="Y5437">
        <v>2930</v>
      </c>
      <c r="Z5437" t="s">
        <v>93</v>
      </c>
      <c r="AA5437" t="s">
        <v>94</v>
      </c>
      <c r="AB5437" t="s">
        <v>95</v>
      </c>
      <c r="AC5437" t="s">
        <v>96</v>
      </c>
      <c r="AD5437" t="s">
        <v>97</v>
      </c>
      <c r="AE5437">
        <v>5890.2816000000003</v>
      </c>
    </row>
    <row r="5438" spans="1:31" x14ac:dyDescent="0.25">
      <c r="A5438" t="s">
        <v>556</v>
      </c>
      <c r="B5438" t="s">
        <v>555</v>
      </c>
      <c r="O5438">
        <f t="shared" si="442"/>
        <v>0</v>
      </c>
      <c r="V5438">
        <v>0</v>
      </c>
      <c r="W5438" t="s">
        <v>18</v>
      </c>
      <c r="X5438">
        <v>50</v>
      </c>
      <c r="Y5438">
        <v>2889</v>
      </c>
      <c r="Z5438" t="s">
        <v>229</v>
      </c>
      <c r="AA5438" t="s">
        <v>94</v>
      </c>
      <c r="AB5438" t="s">
        <v>230</v>
      </c>
      <c r="AC5438" t="s">
        <v>231</v>
      </c>
      <c r="AD5438" t="s">
        <v>420</v>
      </c>
      <c r="AE5438">
        <v>25542.42</v>
      </c>
    </row>
    <row r="5439" spans="1:31" x14ac:dyDescent="0.25">
      <c r="A5439" t="s">
        <v>556</v>
      </c>
      <c r="B5439" t="s">
        <v>555</v>
      </c>
      <c r="O5439">
        <f t="shared" si="442"/>
        <v>0</v>
      </c>
      <c r="V5439">
        <v>0</v>
      </c>
      <c r="W5439" t="s">
        <v>18</v>
      </c>
      <c r="X5439">
        <v>55</v>
      </c>
      <c r="Y5439">
        <v>2189</v>
      </c>
      <c r="Z5439" t="s">
        <v>125</v>
      </c>
      <c r="AA5439" t="s">
        <v>94</v>
      </c>
      <c r="AB5439" t="s">
        <v>126</v>
      </c>
      <c r="AC5439" t="s">
        <v>127</v>
      </c>
      <c r="AD5439" t="s">
        <v>422</v>
      </c>
      <c r="AE5439">
        <v>7256.8512000000001</v>
      </c>
    </row>
    <row r="5440" spans="1:31" x14ac:dyDescent="0.25">
      <c r="A5440" t="s">
        <v>556</v>
      </c>
      <c r="B5440" t="s">
        <v>555</v>
      </c>
      <c r="O5440">
        <f t="shared" si="442"/>
        <v>0</v>
      </c>
      <c r="V5440">
        <v>0</v>
      </c>
      <c r="W5440" t="s">
        <v>18</v>
      </c>
      <c r="X5440">
        <v>75</v>
      </c>
      <c r="Y5440">
        <v>2802</v>
      </c>
      <c r="Z5440" t="s">
        <v>180</v>
      </c>
      <c r="AA5440" t="s">
        <v>94</v>
      </c>
      <c r="AB5440" t="s">
        <v>181</v>
      </c>
      <c r="AC5440" t="s">
        <v>182</v>
      </c>
      <c r="AD5440" t="s">
        <v>423</v>
      </c>
      <c r="AE5440">
        <v>4919.7120000000004</v>
      </c>
    </row>
    <row r="5441" spans="1:31" x14ac:dyDescent="0.25">
      <c r="A5441" t="s">
        <v>556</v>
      </c>
      <c r="B5441" t="s">
        <v>555</v>
      </c>
      <c r="O5441">
        <f t="shared" si="442"/>
        <v>0</v>
      </c>
      <c r="V5441">
        <v>0</v>
      </c>
      <c r="W5441" t="s">
        <v>18</v>
      </c>
      <c r="X5441">
        <v>80</v>
      </c>
      <c r="Y5441">
        <v>2701</v>
      </c>
      <c r="Z5441" t="s">
        <v>184</v>
      </c>
      <c r="AA5441" t="s">
        <v>94</v>
      </c>
      <c r="AB5441" t="s">
        <v>181</v>
      </c>
      <c r="AC5441" t="s">
        <v>182</v>
      </c>
      <c r="AD5441" t="s">
        <v>424</v>
      </c>
      <c r="AE5441">
        <v>26347.272000000001</v>
      </c>
    </row>
    <row r="5442" spans="1:31" x14ac:dyDescent="0.25">
      <c r="A5442" t="s">
        <v>556</v>
      </c>
      <c r="B5442" t="s">
        <v>555</v>
      </c>
      <c r="O5442">
        <f t="shared" si="442"/>
        <v>0</v>
      </c>
      <c r="V5442">
        <v>0</v>
      </c>
      <c r="W5442" t="s">
        <v>18</v>
      </c>
      <c r="X5442">
        <v>90</v>
      </c>
      <c r="Y5442">
        <v>2751</v>
      </c>
      <c r="Z5442" t="s">
        <v>186</v>
      </c>
      <c r="AA5442" t="s">
        <v>94</v>
      </c>
      <c r="AB5442" t="s">
        <v>181</v>
      </c>
      <c r="AC5442" t="s">
        <v>182</v>
      </c>
      <c r="AD5442" t="s">
        <v>425</v>
      </c>
      <c r="AE5442">
        <v>3045.5351999999998</v>
      </c>
    </row>
    <row r="5443" spans="1:31" x14ac:dyDescent="0.25">
      <c r="A5443" t="s">
        <v>556</v>
      </c>
      <c r="B5443" t="s">
        <v>555</v>
      </c>
      <c r="O5443">
        <f t="shared" si="442"/>
        <v>0</v>
      </c>
      <c r="V5443">
        <v>0</v>
      </c>
      <c r="W5443" t="s">
        <v>18</v>
      </c>
      <c r="X5443" t="s">
        <v>81</v>
      </c>
      <c r="Y5443" t="s">
        <v>106</v>
      </c>
    </row>
    <row r="5444" spans="1:31" x14ac:dyDescent="0.25">
      <c r="A5444" t="s">
        <v>556</v>
      </c>
      <c r="B5444" t="s">
        <v>555</v>
      </c>
      <c r="O5444">
        <f t="shared" ref="O5444:O5507" si="445">+COUNTA(C5444:N5444)</f>
        <v>0</v>
      </c>
      <c r="V5444">
        <v>0</v>
      </c>
      <c r="W5444" t="s">
        <v>18</v>
      </c>
      <c r="X5444" t="s">
        <v>107</v>
      </c>
      <c r="Y5444" t="s">
        <v>509</v>
      </c>
    </row>
    <row r="5445" spans="1:31" x14ac:dyDescent="0.25">
      <c r="A5445" t="s">
        <v>556</v>
      </c>
      <c r="B5445" t="s">
        <v>555</v>
      </c>
      <c r="O5445">
        <f t="shared" si="445"/>
        <v>0</v>
      </c>
      <c r="V5445">
        <v>0</v>
      </c>
      <c r="W5445" t="s">
        <v>79</v>
      </c>
    </row>
    <row r="5446" spans="1:31" x14ac:dyDescent="0.25">
      <c r="A5446" t="s">
        <v>556</v>
      </c>
      <c r="B5446" t="s">
        <v>555</v>
      </c>
      <c r="G5446" t="str">
        <f>+Y5446</f>
        <v xml:space="preserve">PL000111476.2609025.00                             </v>
      </c>
      <c r="H5446" t="str">
        <f>+Z5446</f>
        <v xml:space="preserve"> COMP CLOSET MALETERO 9 </v>
      </c>
      <c r="M5446">
        <v>24</v>
      </c>
      <c r="N5446" t="s">
        <v>27</v>
      </c>
      <c r="O5446">
        <f t="shared" si="445"/>
        <v>4</v>
      </c>
      <c r="V5446">
        <v>0</v>
      </c>
      <c r="W5446">
        <v>1</v>
      </c>
      <c r="X5446" t="s">
        <v>36</v>
      </c>
      <c r="Y5446" t="s">
        <v>427</v>
      </c>
      <c r="Z5446" t="s">
        <v>428</v>
      </c>
      <c r="AA5446">
        <v>24</v>
      </c>
      <c r="AB5446" t="s">
        <v>27</v>
      </c>
      <c r="AC5446">
        <v>0</v>
      </c>
    </row>
    <row r="5447" spans="1:31" x14ac:dyDescent="0.25">
      <c r="A5447" t="s">
        <v>556</v>
      </c>
      <c r="B5447" t="s">
        <v>555</v>
      </c>
      <c r="G5447" t="str">
        <f t="shared" ref="G5447:G5460" si="446">+Y5447</f>
        <v xml:space="preserve">         02211757-04                               </v>
      </c>
      <c r="H5447" t="str">
        <f t="shared" ref="H5447:H5460" si="447">+Z5447</f>
        <v xml:space="preserve"> StrechC-7 330mmx450mTr </v>
      </c>
      <c r="M5447">
        <v>96</v>
      </c>
      <c r="N5447" t="s">
        <v>31</v>
      </c>
      <c r="O5447">
        <f t="shared" si="445"/>
        <v>4</v>
      </c>
      <c r="V5447">
        <v>0</v>
      </c>
      <c r="W5447" t="s">
        <v>28</v>
      </c>
      <c r="X5447" t="s">
        <v>24</v>
      </c>
      <c r="Y5447" t="s">
        <v>29</v>
      </c>
      <c r="Z5447" t="s">
        <v>30</v>
      </c>
      <c r="AA5447">
        <v>96</v>
      </c>
      <c r="AB5447" t="s">
        <v>31</v>
      </c>
      <c r="AC5447">
        <v>5564.9279999999999</v>
      </c>
    </row>
    <row r="5448" spans="1:31" x14ac:dyDescent="0.25">
      <c r="A5448" t="s">
        <v>556</v>
      </c>
      <c r="B5448" t="s">
        <v>555</v>
      </c>
      <c r="G5448" t="str">
        <f t="shared" si="446"/>
        <v xml:space="preserve">         07612105-00                               </v>
      </c>
      <c r="H5448" t="str">
        <f t="shared" si="447"/>
        <v xml:space="preserve"> Cinta Adh.Transparen 2 </v>
      </c>
      <c r="M5448">
        <v>7.1999999999999995E-2</v>
      </c>
      <c r="N5448" t="s">
        <v>35</v>
      </c>
      <c r="O5448">
        <f t="shared" si="445"/>
        <v>4</v>
      </c>
      <c r="V5448">
        <v>0</v>
      </c>
      <c r="W5448" t="s">
        <v>28</v>
      </c>
      <c r="X5448" t="s">
        <v>32</v>
      </c>
      <c r="Y5448" t="s">
        <v>33</v>
      </c>
      <c r="Z5448" t="s">
        <v>34</v>
      </c>
      <c r="AA5448">
        <v>7.1999999999999995E-2</v>
      </c>
      <c r="AB5448" t="s">
        <v>35</v>
      </c>
      <c r="AC5448">
        <v>356.83199999999999</v>
      </c>
    </row>
    <row r="5449" spans="1:31" x14ac:dyDescent="0.25">
      <c r="A5449" t="s">
        <v>556</v>
      </c>
      <c r="B5449" t="s">
        <v>555</v>
      </c>
      <c r="G5449" t="str">
        <f t="shared" si="446"/>
        <v xml:space="preserve">         07132291-00                               </v>
      </c>
      <c r="H5449" t="str">
        <f t="shared" si="447"/>
        <v xml:space="preserve"> ESQUIN CARTON PEQUEÑO  </v>
      </c>
      <c r="M5449">
        <v>48</v>
      </c>
      <c r="N5449" t="s">
        <v>27</v>
      </c>
      <c r="O5449">
        <f t="shared" si="445"/>
        <v>4</v>
      </c>
      <c r="V5449">
        <v>0</v>
      </c>
      <c r="W5449" t="s">
        <v>28</v>
      </c>
      <c r="X5449" t="s">
        <v>36</v>
      </c>
      <c r="Y5449" t="s">
        <v>40</v>
      </c>
      <c r="Z5449" t="s">
        <v>41</v>
      </c>
      <c r="AA5449">
        <v>48</v>
      </c>
      <c r="AB5449" t="s">
        <v>27</v>
      </c>
      <c r="AC5449">
        <v>23469.0576</v>
      </c>
    </row>
    <row r="5450" spans="1:31" x14ac:dyDescent="0.25">
      <c r="A5450" t="s">
        <v>556</v>
      </c>
      <c r="B5450" t="s">
        <v>555</v>
      </c>
      <c r="G5450" t="str">
        <f t="shared" si="446"/>
        <v xml:space="preserve">         06521533-00                               </v>
      </c>
      <c r="H5450" t="str">
        <f t="shared" si="447"/>
        <v xml:space="preserve"> Chazo Plastico de 1/4  </v>
      </c>
      <c r="M5450">
        <v>168</v>
      </c>
      <c r="N5450" t="s">
        <v>27</v>
      </c>
      <c r="O5450">
        <f t="shared" si="445"/>
        <v>4</v>
      </c>
      <c r="V5450">
        <v>0</v>
      </c>
      <c r="W5450" t="s">
        <v>28</v>
      </c>
      <c r="X5450" t="s">
        <v>39</v>
      </c>
      <c r="Y5450" t="s">
        <v>49</v>
      </c>
      <c r="Z5450" t="s">
        <v>50</v>
      </c>
      <c r="AA5450">
        <v>168</v>
      </c>
      <c r="AB5450" t="s">
        <v>27</v>
      </c>
      <c r="AC5450">
        <v>2738.4</v>
      </c>
    </row>
    <row r="5451" spans="1:31" x14ac:dyDescent="0.25">
      <c r="A5451" t="s">
        <v>556</v>
      </c>
      <c r="B5451" t="s">
        <v>555</v>
      </c>
      <c r="G5451" t="str">
        <f t="shared" si="446"/>
        <v xml:space="preserve">         06544102-00                               </v>
      </c>
      <c r="H5451" t="str">
        <f t="shared" si="447"/>
        <v xml:space="preserve"> Etiqueta Serial100X50m </v>
      </c>
      <c r="M5451">
        <v>24</v>
      </c>
      <c r="N5451" t="s">
        <v>27</v>
      </c>
      <c r="O5451">
        <f t="shared" si="445"/>
        <v>4</v>
      </c>
      <c r="V5451">
        <v>0</v>
      </c>
      <c r="W5451" t="s">
        <v>28</v>
      </c>
      <c r="X5451" t="s">
        <v>192</v>
      </c>
      <c r="Y5451" t="s">
        <v>52</v>
      </c>
      <c r="Z5451" t="s">
        <v>53</v>
      </c>
      <c r="AA5451">
        <v>24</v>
      </c>
      <c r="AB5451" t="s">
        <v>27</v>
      </c>
      <c r="AC5451">
        <v>477.072</v>
      </c>
    </row>
    <row r="5452" spans="1:31" x14ac:dyDescent="0.25">
      <c r="A5452" t="s">
        <v>556</v>
      </c>
      <c r="B5452" t="s">
        <v>555</v>
      </c>
      <c r="G5452" t="str">
        <f t="shared" si="446"/>
        <v xml:space="preserve">         06544103-00                               </v>
      </c>
      <c r="H5452" t="str">
        <f t="shared" si="447"/>
        <v xml:space="preserve"> Cinta 110mm Ancho R531 </v>
      </c>
      <c r="M5452">
        <v>1.32</v>
      </c>
      <c r="N5452" t="s">
        <v>31</v>
      </c>
      <c r="O5452">
        <f t="shared" si="445"/>
        <v>4</v>
      </c>
      <c r="V5452">
        <v>0</v>
      </c>
      <c r="W5452" t="s">
        <v>28</v>
      </c>
      <c r="X5452" t="s">
        <v>205</v>
      </c>
      <c r="Y5452" t="s">
        <v>55</v>
      </c>
      <c r="Z5452" t="s">
        <v>56</v>
      </c>
      <c r="AA5452">
        <v>1.32</v>
      </c>
      <c r="AB5452" t="s">
        <v>31</v>
      </c>
      <c r="AC5452">
        <v>56.912100000000002</v>
      </c>
    </row>
    <row r="5453" spans="1:31" x14ac:dyDescent="0.25">
      <c r="A5453" t="s">
        <v>556</v>
      </c>
      <c r="B5453" t="s">
        <v>555</v>
      </c>
      <c r="G5453" t="str">
        <f t="shared" si="446"/>
        <v xml:space="preserve">         06612264-00                               </v>
      </c>
      <c r="H5453" t="str">
        <f t="shared" si="447"/>
        <v xml:space="preserve"> Brida en "L"Irizada    </v>
      </c>
      <c r="M5453">
        <v>72</v>
      </c>
      <c r="N5453" t="s">
        <v>27</v>
      </c>
      <c r="O5453">
        <f t="shared" si="445"/>
        <v>4</v>
      </c>
      <c r="V5453">
        <v>0</v>
      </c>
      <c r="W5453" t="s">
        <v>28</v>
      </c>
      <c r="X5453" t="s">
        <v>45</v>
      </c>
      <c r="Y5453" t="s">
        <v>170</v>
      </c>
      <c r="Z5453" t="s">
        <v>171</v>
      </c>
      <c r="AA5453">
        <v>72</v>
      </c>
      <c r="AB5453" t="s">
        <v>27</v>
      </c>
      <c r="AC5453">
        <v>20149.646400000001</v>
      </c>
    </row>
    <row r="5454" spans="1:31" x14ac:dyDescent="0.25">
      <c r="A5454" t="s">
        <v>556</v>
      </c>
      <c r="B5454" t="s">
        <v>555</v>
      </c>
      <c r="G5454" t="str">
        <f t="shared" si="446"/>
        <v xml:space="preserve">         05113110-01                               </v>
      </c>
      <c r="H5454" t="str">
        <f t="shared" si="447"/>
        <v xml:space="preserve"> Torn Esp 6 X 5/8 Cp Ph </v>
      </c>
      <c r="M5454">
        <v>144</v>
      </c>
      <c r="N5454" t="s">
        <v>27</v>
      </c>
      <c r="O5454">
        <f t="shared" si="445"/>
        <v>4</v>
      </c>
      <c r="V5454">
        <v>0</v>
      </c>
      <c r="W5454" t="s">
        <v>28</v>
      </c>
      <c r="X5454" t="s">
        <v>48</v>
      </c>
      <c r="Y5454" t="s">
        <v>65</v>
      </c>
      <c r="Z5454" t="s">
        <v>66</v>
      </c>
      <c r="AA5454">
        <v>144</v>
      </c>
      <c r="AB5454" t="s">
        <v>27</v>
      </c>
      <c r="AC5454">
        <v>2621.4623999999999</v>
      </c>
    </row>
    <row r="5455" spans="1:31" x14ac:dyDescent="0.25">
      <c r="A5455" t="s">
        <v>556</v>
      </c>
      <c r="B5455" t="s">
        <v>555</v>
      </c>
      <c r="G5455" t="str">
        <f t="shared" si="446"/>
        <v xml:space="preserve">         02510184-00                               </v>
      </c>
      <c r="H5455" t="str">
        <f t="shared" si="447"/>
        <v xml:space="preserve"> TAPA TOR ADH Roble Ma  </v>
      </c>
      <c r="M5455">
        <v>168</v>
      </c>
      <c r="N5455" t="s">
        <v>27</v>
      </c>
      <c r="O5455">
        <f t="shared" si="445"/>
        <v>4</v>
      </c>
      <c r="V5455">
        <v>0</v>
      </c>
      <c r="W5455" t="s">
        <v>28</v>
      </c>
      <c r="X5455" t="s">
        <v>206</v>
      </c>
      <c r="Y5455" t="s">
        <v>58</v>
      </c>
      <c r="Z5455" t="s">
        <v>59</v>
      </c>
      <c r="AA5455">
        <v>168</v>
      </c>
      <c r="AB5455" t="s">
        <v>27</v>
      </c>
      <c r="AC5455">
        <v>2550.2399999999998</v>
      </c>
    </row>
    <row r="5456" spans="1:31" x14ac:dyDescent="0.25">
      <c r="A5456" t="s">
        <v>556</v>
      </c>
      <c r="B5456" t="s">
        <v>555</v>
      </c>
      <c r="I5456" t="str">
        <f>+Y5456</f>
        <v xml:space="preserve">         03115282-00                               </v>
      </c>
      <c r="J5456" t="str">
        <f>+Z5456</f>
        <v xml:space="preserve"> Aglo 2440x2150x15 Rove </v>
      </c>
      <c r="M5456">
        <v>2.1768000000000001</v>
      </c>
      <c r="N5456" t="s">
        <v>73</v>
      </c>
      <c r="O5456">
        <f t="shared" si="445"/>
        <v>4</v>
      </c>
      <c r="V5456">
        <v>0</v>
      </c>
      <c r="W5456" t="s">
        <v>28</v>
      </c>
      <c r="X5456" t="s">
        <v>51</v>
      </c>
      <c r="Y5456" t="s">
        <v>71</v>
      </c>
      <c r="Z5456" t="s">
        <v>72</v>
      </c>
      <c r="AA5456">
        <v>2.1768000000000001</v>
      </c>
      <c r="AB5456" t="s">
        <v>73</v>
      </c>
      <c r="AC5456">
        <v>485774.68800000002</v>
      </c>
    </row>
    <row r="5457" spans="1:31" x14ac:dyDescent="0.25">
      <c r="A5457" t="s">
        <v>556</v>
      </c>
      <c r="B5457" t="s">
        <v>555</v>
      </c>
      <c r="G5457" t="str">
        <f t="shared" si="446"/>
        <v xml:space="preserve">         04224699-00                               </v>
      </c>
      <c r="H5457" t="str">
        <f t="shared" si="447"/>
        <v xml:space="preserve"> FJ PVC Rovere  M2 19x. </v>
      </c>
      <c r="K5457" t="str">
        <f>+Y5457</f>
        <v xml:space="preserve">         04224699-00                               </v>
      </c>
      <c r="L5457" t="str">
        <f>+Z5457</f>
        <v xml:space="preserve"> FJ PVC Rovere  M2 19x. </v>
      </c>
      <c r="M5457">
        <v>68.64</v>
      </c>
      <c r="N5457" t="s">
        <v>31</v>
      </c>
      <c r="O5457">
        <f t="shared" si="445"/>
        <v>6</v>
      </c>
      <c r="V5457">
        <v>0</v>
      </c>
      <c r="W5457" t="s">
        <v>28</v>
      </c>
      <c r="X5457" t="s">
        <v>54</v>
      </c>
      <c r="Y5457" t="s">
        <v>74</v>
      </c>
      <c r="Z5457" t="s">
        <v>75</v>
      </c>
      <c r="AA5457">
        <v>68.64</v>
      </c>
      <c r="AB5457" t="s">
        <v>31</v>
      </c>
      <c r="AC5457">
        <v>17503.2</v>
      </c>
    </row>
    <row r="5458" spans="1:31" x14ac:dyDescent="0.25">
      <c r="A5458" t="s">
        <v>556</v>
      </c>
      <c r="B5458" t="s">
        <v>555</v>
      </c>
      <c r="G5458" t="str">
        <f t="shared" si="446"/>
        <v xml:space="preserve">         09122109-00                               </v>
      </c>
      <c r="H5458" t="str">
        <f t="shared" si="447"/>
        <v xml:space="preserve"> Holt Melt Jowatherm 28 </v>
      </c>
      <c r="M5458">
        <v>9.8400000000000001E-2</v>
      </c>
      <c r="N5458" t="s">
        <v>78</v>
      </c>
      <c r="O5458">
        <f t="shared" si="445"/>
        <v>4</v>
      </c>
      <c r="V5458">
        <v>0</v>
      </c>
      <c r="W5458" t="s">
        <v>28</v>
      </c>
      <c r="X5458" t="s">
        <v>417</v>
      </c>
      <c r="Y5458" t="s">
        <v>76</v>
      </c>
      <c r="Z5458" t="s">
        <v>77</v>
      </c>
      <c r="AA5458">
        <v>9.8400000000000001E-2</v>
      </c>
      <c r="AB5458" t="s">
        <v>78</v>
      </c>
      <c r="AC5458">
        <v>2558.4</v>
      </c>
    </row>
    <row r="5459" spans="1:31" x14ac:dyDescent="0.25">
      <c r="A5459" t="s">
        <v>556</v>
      </c>
      <c r="B5459" t="s">
        <v>555</v>
      </c>
      <c r="G5459" t="str">
        <f t="shared" si="446"/>
        <v xml:space="preserve">         09122109-00                               </v>
      </c>
      <c r="H5459" t="str">
        <f t="shared" si="447"/>
        <v xml:space="preserve"> Holt Melt Jowatherm 28 </v>
      </c>
      <c r="M5459">
        <v>0.19439999999999999</v>
      </c>
      <c r="N5459" t="s">
        <v>78</v>
      </c>
      <c r="O5459">
        <f t="shared" si="445"/>
        <v>4</v>
      </c>
      <c r="V5459">
        <v>0</v>
      </c>
      <c r="W5459" t="s">
        <v>28</v>
      </c>
      <c r="X5459" t="s">
        <v>57</v>
      </c>
      <c r="Y5459" t="s">
        <v>76</v>
      </c>
      <c r="Z5459" t="s">
        <v>77</v>
      </c>
      <c r="AA5459">
        <v>0.19439999999999999</v>
      </c>
      <c r="AB5459" t="s">
        <v>78</v>
      </c>
      <c r="AC5459">
        <v>5054.3999999999996</v>
      </c>
    </row>
    <row r="5460" spans="1:31" x14ac:dyDescent="0.25">
      <c r="A5460" t="s">
        <v>556</v>
      </c>
      <c r="B5460" t="s">
        <v>555</v>
      </c>
      <c r="G5460" t="str">
        <f t="shared" si="446"/>
        <v xml:space="preserve">         05115102-00                               </v>
      </c>
      <c r="H5460" t="str">
        <f t="shared" si="447"/>
        <v xml:space="preserve"> Torn. 8x 1-½" CP.PH NG </v>
      </c>
      <c r="M5460">
        <v>168</v>
      </c>
      <c r="N5460" t="s">
        <v>27</v>
      </c>
      <c r="O5460">
        <f t="shared" si="445"/>
        <v>4</v>
      </c>
      <c r="V5460">
        <v>0</v>
      </c>
      <c r="W5460" t="s">
        <v>28</v>
      </c>
      <c r="X5460" t="s">
        <v>60</v>
      </c>
      <c r="Y5460" t="s">
        <v>43</v>
      </c>
      <c r="Z5460" t="s">
        <v>44</v>
      </c>
      <c r="AA5460">
        <v>168</v>
      </c>
      <c r="AB5460" t="s">
        <v>27</v>
      </c>
      <c r="AC5460">
        <v>7274.4</v>
      </c>
    </row>
    <row r="5461" spans="1:31" x14ac:dyDescent="0.25">
      <c r="A5461" t="s">
        <v>556</v>
      </c>
      <c r="B5461" t="s">
        <v>555</v>
      </c>
      <c r="O5461">
        <f t="shared" si="445"/>
        <v>0</v>
      </c>
      <c r="V5461">
        <v>0</v>
      </c>
      <c r="W5461" t="s">
        <v>79</v>
      </c>
    </row>
    <row r="5462" spans="1:31" x14ac:dyDescent="0.25">
      <c r="A5462" t="s">
        <v>556</v>
      </c>
      <c r="B5462" t="s">
        <v>555</v>
      </c>
      <c r="O5462">
        <f t="shared" si="445"/>
        <v>0</v>
      </c>
      <c r="V5462">
        <v>0</v>
      </c>
      <c r="W5462">
        <v>1</v>
      </c>
      <c r="X5462" t="s">
        <v>429</v>
      </c>
    </row>
    <row r="5463" spans="1:31" x14ac:dyDescent="0.25">
      <c r="A5463" t="s">
        <v>556</v>
      </c>
      <c r="B5463" t="s">
        <v>555</v>
      </c>
      <c r="O5463">
        <f t="shared" si="445"/>
        <v>0</v>
      </c>
      <c r="V5463">
        <v>0</v>
      </c>
      <c r="W5463" t="s">
        <v>18</v>
      </c>
      <c r="X5463" t="s">
        <v>81</v>
      </c>
    </row>
    <row r="5464" spans="1:31" x14ac:dyDescent="0.25">
      <c r="A5464" t="s">
        <v>556</v>
      </c>
      <c r="B5464" t="s">
        <v>555</v>
      </c>
      <c r="O5464">
        <f t="shared" si="445"/>
        <v>0</v>
      </c>
      <c r="V5464">
        <v>0</v>
      </c>
      <c r="W5464" t="s">
        <v>18</v>
      </c>
      <c r="X5464" t="s">
        <v>82</v>
      </c>
      <c r="Y5464" t="s">
        <v>83</v>
      </c>
      <c r="Z5464" t="s">
        <v>84</v>
      </c>
      <c r="AA5464" t="s">
        <v>85</v>
      </c>
      <c r="AB5464" t="s">
        <v>86</v>
      </c>
      <c r="AC5464" t="s">
        <v>84</v>
      </c>
      <c r="AD5464" t="s">
        <v>87</v>
      </c>
    </row>
    <row r="5465" spans="1:31" x14ac:dyDescent="0.25">
      <c r="A5465" t="s">
        <v>556</v>
      </c>
      <c r="B5465" t="s">
        <v>555</v>
      </c>
      <c r="O5465">
        <f t="shared" si="445"/>
        <v>0</v>
      </c>
      <c r="V5465">
        <v>0</v>
      </c>
      <c r="W5465" t="s">
        <v>18</v>
      </c>
      <c r="X5465" t="s">
        <v>83</v>
      </c>
      <c r="Y5465" t="s">
        <v>83</v>
      </c>
      <c r="Z5465" t="s">
        <v>88</v>
      </c>
      <c r="AA5465" t="s">
        <v>89</v>
      </c>
      <c r="AB5465" t="s">
        <v>90</v>
      </c>
      <c r="AC5465" t="s">
        <v>88</v>
      </c>
      <c r="AD5465" t="s">
        <v>91</v>
      </c>
    </row>
    <row r="5466" spans="1:31" x14ac:dyDescent="0.25">
      <c r="A5466" t="s">
        <v>556</v>
      </c>
      <c r="B5466" t="s">
        <v>555</v>
      </c>
      <c r="O5466">
        <f t="shared" si="445"/>
        <v>0</v>
      </c>
      <c r="V5466">
        <v>0</v>
      </c>
      <c r="W5466" t="s">
        <v>18</v>
      </c>
      <c r="X5466" t="s">
        <v>92</v>
      </c>
    </row>
    <row r="5467" spans="1:31" x14ac:dyDescent="0.25">
      <c r="A5467" t="s">
        <v>556</v>
      </c>
      <c r="B5467" t="s">
        <v>555</v>
      </c>
      <c r="O5467">
        <f t="shared" si="445"/>
        <v>0</v>
      </c>
      <c r="V5467">
        <v>0</v>
      </c>
      <c r="W5467" t="s">
        <v>18</v>
      </c>
      <c r="X5467">
        <v>10</v>
      </c>
      <c r="Y5467">
        <v>2930</v>
      </c>
      <c r="Z5467" t="s">
        <v>93</v>
      </c>
      <c r="AA5467" t="s">
        <v>94</v>
      </c>
      <c r="AB5467" t="s">
        <v>95</v>
      </c>
      <c r="AC5467" t="s">
        <v>96</v>
      </c>
      <c r="AD5467" t="s">
        <v>97</v>
      </c>
      <c r="AE5467">
        <v>5890.2816000000003</v>
      </c>
    </row>
    <row r="5468" spans="1:31" x14ac:dyDescent="0.25">
      <c r="A5468" t="s">
        <v>556</v>
      </c>
      <c r="B5468" t="s">
        <v>555</v>
      </c>
      <c r="O5468">
        <f t="shared" si="445"/>
        <v>0</v>
      </c>
      <c r="V5468">
        <v>0</v>
      </c>
      <c r="W5468" t="s">
        <v>18</v>
      </c>
      <c r="X5468">
        <v>20</v>
      </c>
      <c r="Y5468">
        <v>2931</v>
      </c>
      <c r="Z5468" t="s">
        <v>98</v>
      </c>
      <c r="AA5468" t="s">
        <v>94</v>
      </c>
      <c r="AB5468" t="s">
        <v>99</v>
      </c>
      <c r="AC5468" t="s">
        <v>100</v>
      </c>
      <c r="AD5468" t="s">
        <v>430</v>
      </c>
      <c r="AE5468">
        <v>19209.396000000001</v>
      </c>
    </row>
    <row r="5469" spans="1:31" x14ac:dyDescent="0.25">
      <c r="A5469" t="s">
        <v>556</v>
      </c>
      <c r="B5469" t="s">
        <v>555</v>
      </c>
      <c r="O5469">
        <f t="shared" si="445"/>
        <v>0</v>
      </c>
      <c r="V5469">
        <v>0</v>
      </c>
      <c r="W5469" t="s">
        <v>18</v>
      </c>
      <c r="X5469">
        <v>30</v>
      </c>
      <c r="Y5469">
        <v>2930</v>
      </c>
      <c r="Z5469" t="s">
        <v>93</v>
      </c>
      <c r="AA5469" t="s">
        <v>94</v>
      </c>
      <c r="AB5469" t="s">
        <v>95</v>
      </c>
      <c r="AC5469" t="s">
        <v>96</v>
      </c>
      <c r="AD5469" t="s">
        <v>97</v>
      </c>
      <c r="AE5469">
        <v>5890.2816000000003</v>
      </c>
    </row>
    <row r="5470" spans="1:31" x14ac:dyDescent="0.25">
      <c r="A5470" t="s">
        <v>556</v>
      </c>
      <c r="B5470" t="s">
        <v>555</v>
      </c>
      <c r="O5470">
        <f t="shared" si="445"/>
        <v>0</v>
      </c>
      <c r="V5470">
        <v>0</v>
      </c>
      <c r="W5470" t="s">
        <v>18</v>
      </c>
      <c r="X5470">
        <v>40</v>
      </c>
      <c r="Y5470">
        <v>2931</v>
      </c>
      <c r="Z5470" t="s">
        <v>98</v>
      </c>
      <c r="AA5470" t="s">
        <v>94</v>
      </c>
      <c r="AB5470" t="s">
        <v>99</v>
      </c>
      <c r="AC5470" t="s">
        <v>100</v>
      </c>
      <c r="AD5470" t="s">
        <v>430</v>
      </c>
      <c r="AE5470">
        <v>19209.396000000001</v>
      </c>
    </row>
    <row r="5471" spans="1:31" x14ac:dyDescent="0.25">
      <c r="A5471" t="s">
        <v>556</v>
      </c>
      <c r="B5471" t="s">
        <v>555</v>
      </c>
      <c r="O5471">
        <f t="shared" si="445"/>
        <v>0</v>
      </c>
      <c r="V5471">
        <v>0</v>
      </c>
    </row>
    <row r="5472" spans="1:31" x14ac:dyDescent="0.25">
      <c r="A5472" t="s">
        <v>556</v>
      </c>
      <c r="B5472" t="s">
        <v>555</v>
      </c>
      <c r="O5472">
        <f t="shared" si="445"/>
        <v>0</v>
      </c>
      <c r="V5472">
        <v>0</v>
      </c>
    </row>
    <row r="5473" spans="1:23" x14ac:dyDescent="0.25">
      <c r="A5473" t="s">
        <v>556</v>
      </c>
      <c r="B5473" t="s">
        <v>555</v>
      </c>
      <c r="O5473">
        <f t="shared" si="445"/>
        <v>0</v>
      </c>
      <c r="V5473">
        <v>0</v>
      </c>
    </row>
    <row r="5474" spans="1:23" x14ac:dyDescent="0.25">
      <c r="A5474" t="s">
        <v>556</v>
      </c>
      <c r="B5474" t="s">
        <v>555</v>
      </c>
      <c r="O5474">
        <f t="shared" si="445"/>
        <v>0</v>
      </c>
      <c r="V5474">
        <v>0</v>
      </c>
    </row>
    <row r="5475" spans="1:23" x14ac:dyDescent="0.25">
      <c r="A5475" t="s">
        <v>556</v>
      </c>
      <c r="B5475" t="s">
        <v>555</v>
      </c>
      <c r="O5475">
        <f t="shared" si="445"/>
        <v>0</v>
      </c>
      <c r="V5475">
        <v>0</v>
      </c>
    </row>
    <row r="5476" spans="1:23" x14ac:dyDescent="0.25">
      <c r="A5476" t="s">
        <v>556</v>
      </c>
      <c r="B5476" t="s">
        <v>555</v>
      </c>
      <c r="O5476">
        <f t="shared" si="445"/>
        <v>0</v>
      </c>
      <c r="V5476">
        <v>0</v>
      </c>
    </row>
    <row r="5477" spans="1:23" x14ac:dyDescent="0.25">
      <c r="A5477" t="s">
        <v>556</v>
      </c>
      <c r="B5477" t="s">
        <v>555</v>
      </c>
      <c r="O5477">
        <f t="shared" si="445"/>
        <v>0</v>
      </c>
      <c r="V5477">
        <v>0</v>
      </c>
    </row>
    <row r="5478" spans="1:23" x14ac:dyDescent="0.25">
      <c r="A5478" t="s">
        <v>556</v>
      </c>
      <c r="B5478" t="s">
        <v>555</v>
      </c>
      <c r="O5478">
        <f t="shared" si="445"/>
        <v>0</v>
      </c>
      <c r="V5478">
        <v>0</v>
      </c>
      <c r="W5478" t="s">
        <v>510</v>
      </c>
    </row>
    <row r="5479" spans="1:23" x14ac:dyDescent="0.25">
      <c r="A5479" t="s">
        <v>556</v>
      </c>
      <c r="B5479" t="s">
        <v>555</v>
      </c>
      <c r="O5479">
        <f t="shared" si="445"/>
        <v>0</v>
      </c>
      <c r="V5479">
        <v>0</v>
      </c>
      <c r="W5479" t="s">
        <v>2</v>
      </c>
    </row>
    <row r="5480" spans="1:23" x14ac:dyDescent="0.25">
      <c r="A5480" t="s">
        <v>556</v>
      </c>
      <c r="B5480" t="s">
        <v>555</v>
      </c>
      <c r="O5480">
        <f t="shared" si="445"/>
        <v>0</v>
      </c>
      <c r="V5480">
        <v>0</v>
      </c>
      <c r="W5480" t="s">
        <v>3</v>
      </c>
    </row>
    <row r="5481" spans="1:23" x14ac:dyDescent="0.25">
      <c r="A5481" t="s">
        <v>556</v>
      </c>
      <c r="B5481" t="s">
        <v>555</v>
      </c>
      <c r="O5481">
        <f t="shared" si="445"/>
        <v>0</v>
      </c>
      <c r="V5481">
        <v>0</v>
      </c>
      <c r="W5481" t="s">
        <v>4</v>
      </c>
    </row>
    <row r="5482" spans="1:23" x14ac:dyDescent="0.25">
      <c r="A5482" t="s">
        <v>556</v>
      </c>
      <c r="B5482" t="s">
        <v>555</v>
      </c>
      <c r="O5482">
        <f t="shared" si="445"/>
        <v>0</v>
      </c>
      <c r="V5482">
        <v>0</v>
      </c>
      <c r="W5482" t="s">
        <v>5</v>
      </c>
    </row>
    <row r="5483" spans="1:23" x14ac:dyDescent="0.25">
      <c r="A5483" t="s">
        <v>556</v>
      </c>
      <c r="B5483" t="s">
        <v>555</v>
      </c>
      <c r="O5483">
        <f t="shared" si="445"/>
        <v>0</v>
      </c>
      <c r="V5483">
        <v>0</v>
      </c>
    </row>
    <row r="5484" spans="1:23" x14ac:dyDescent="0.25">
      <c r="A5484" t="s">
        <v>556</v>
      </c>
      <c r="B5484" t="s">
        <v>555</v>
      </c>
      <c r="O5484">
        <f t="shared" si="445"/>
        <v>0</v>
      </c>
      <c r="V5484">
        <v>0</v>
      </c>
      <c r="W5484" t="s">
        <v>6</v>
      </c>
    </row>
    <row r="5485" spans="1:23" x14ac:dyDescent="0.25">
      <c r="A5485" t="s">
        <v>556</v>
      </c>
      <c r="B5485" t="s">
        <v>555</v>
      </c>
      <c r="O5485">
        <f t="shared" si="445"/>
        <v>0</v>
      </c>
      <c r="V5485">
        <v>0</v>
      </c>
    </row>
    <row r="5486" spans="1:23" x14ac:dyDescent="0.25">
      <c r="A5486" t="s">
        <v>556</v>
      </c>
      <c r="B5486" t="s">
        <v>555</v>
      </c>
      <c r="O5486">
        <f t="shared" si="445"/>
        <v>0</v>
      </c>
      <c r="V5486">
        <v>0</v>
      </c>
      <c r="W5486" t="s">
        <v>7</v>
      </c>
    </row>
    <row r="5487" spans="1:23" x14ac:dyDescent="0.25">
      <c r="A5487" t="s">
        <v>556</v>
      </c>
      <c r="B5487" t="s">
        <v>555</v>
      </c>
      <c r="O5487">
        <f t="shared" si="445"/>
        <v>0</v>
      </c>
      <c r="V5487">
        <v>0</v>
      </c>
    </row>
    <row r="5488" spans="1:23" x14ac:dyDescent="0.25">
      <c r="A5488" t="s">
        <v>556</v>
      </c>
      <c r="B5488" t="s">
        <v>555</v>
      </c>
      <c r="O5488">
        <f t="shared" si="445"/>
        <v>0</v>
      </c>
      <c r="V5488">
        <v>0</v>
      </c>
      <c r="W5488" t="s">
        <v>489</v>
      </c>
    </row>
    <row r="5489" spans="1:31" x14ac:dyDescent="0.25">
      <c r="A5489" t="s">
        <v>556</v>
      </c>
      <c r="B5489" t="s">
        <v>555</v>
      </c>
      <c r="O5489">
        <f t="shared" si="445"/>
        <v>0</v>
      </c>
      <c r="V5489">
        <v>0</v>
      </c>
      <c r="W5489" t="s">
        <v>353</v>
      </c>
    </row>
    <row r="5490" spans="1:31" x14ac:dyDescent="0.25">
      <c r="A5490" t="s">
        <v>556</v>
      </c>
      <c r="B5490" t="s">
        <v>555</v>
      </c>
      <c r="O5490">
        <f t="shared" si="445"/>
        <v>0</v>
      </c>
      <c r="V5490">
        <v>0</v>
      </c>
      <c r="W5490" t="s">
        <v>490</v>
      </c>
    </row>
    <row r="5491" spans="1:31" x14ac:dyDescent="0.25">
      <c r="A5491" t="s">
        <v>556</v>
      </c>
      <c r="B5491" t="s">
        <v>555</v>
      </c>
      <c r="O5491">
        <f t="shared" si="445"/>
        <v>0</v>
      </c>
      <c r="V5491">
        <v>0</v>
      </c>
      <c r="W5491" t="s">
        <v>3</v>
      </c>
    </row>
    <row r="5492" spans="1:31" x14ac:dyDescent="0.25">
      <c r="A5492" t="s">
        <v>556</v>
      </c>
      <c r="B5492" t="s">
        <v>555</v>
      </c>
      <c r="O5492">
        <f t="shared" si="445"/>
        <v>0</v>
      </c>
      <c r="V5492">
        <v>0</v>
      </c>
      <c r="W5492" t="s">
        <v>11</v>
      </c>
      <c r="X5492" t="s">
        <v>12</v>
      </c>
      <c r="Y5492" t="s">
        <v>13</v>
      </c>
      <c r="Z5492" t="s">
        <v>14</v>
      </c>
      <c r="AA5492" t="s">
        <v>15</v>
      </c>
      <c r="AB5492" t="s">
        <v>16</v>
      </c>
      <c r="AC5492" t="s">
        <v>17</v>
      </c>
    </row>
    <row r="5493" spans="1:31" x14ac:dyDescent="0.25">
      <c r="A5493" t="s">
        <v>556</v>
      </c>
      <c r="B5493" t="s">
        <v>555</v>
      </c>
      <c r="O5493">
        <f t="shared" si="445"/>
        <v>0</v>
      </c>
      <c r="V5493">
        <v>0</v>
      </c>
      <c r="W5493" t="s">
        <v>18</v>
      </c>
      <c r="X5493" t="s">
        <v>18</v>
      </c>
      <c r="Y5493" t="s">
        <v>19</v>
      </c>
      <c r="Z5493" t="s">
        <v>20</v>
      </c>
      <c r="AA5493" t="s">
        <v>21</v>
      </c>
      <c r="AB5493" t="s">
        <v>22</v>
      </c>
    </row>
    <row r="5494" spans="1:31" x14ac:dyDescent="0.25">
      <c r="A5494" t="s">
        <v>556</v>
      </c>
      <c r="B5494" t="s">
        <v>555</v>
      </c>
      <c r="O5494">
        <f t="shared" si="445"/>
        <v>0</v>
      </c>
      <c r="V5494">
        <v>0</v>
      </c>
      <c r="W5494" t="s">
        <v>23</v>
      </c>
    </row>
    <row r="5495" spans="1:31" x14ac:dyDescent="0.25">
      <c r="A5495" t="s">
        <v>556</v>
      </c>
      <c r="B5495" t="s">
        <v>555</v>
      </c>
      <c r="O5495">
        <f t="shared" si="445"/>
        <v>0</v>
      </c>
      <c r="V5495">
        <v>0</v>
      </c>
      <c r="W5495" t="s">
        <v>79</v>
      </c>
    </row>
    <row r="5496" spans="1:31" x14ac:dyDescent="0.25">
      <c r="A5496" t="s">
        <v>556</v>
      </c>
      <c r="B5496" t="s">
        <v>555</v>
      </c>
      <c r="O5496">
        <f t="shared" si="445"/>
        <v>0</v>
      </c>
      <c r="V5496">
        <v>0</v>
      </c>
      <c r="W5496">
        <v>1</v>
      </c>
      <c r="X5496" t="s">
        <v>429</v>
      </c>
    </row>
    <row r="5497" spans="1:31" x14ac:dyDescent="0.25">
      <c r="A5497" t="s">
        <v>556</v>
      </c>
      <c r="B5497" t="s">
        <v>555</v>
      </c>
      <c r="O5497">
        <f t="shared" si="445"/>
        <v>0</v>
      </c>
      <c r="V5497">
        <v>0</v>
      </c>
      <c r="W5497" t="s">
        <v>18</v>
      </c>
      <c r="X5497" t="s">
        <v>81</v>
      </c>
    </row>
    <row r="5498" spans="1:31" x14ac:dyDescent="0.25">
      <c r="A5498" t="s">
        <v>556</v>
      </c>
      <c r="B5498" t="s">
        <v>555</v>
      </c>
      <c r="O5498">
        <f t="shared" si="445"/>
        <v>0</v>
      </c>
      <c r="V5498">
        <v>0</v>
      </c>
      <c r="W5498" t="s">
        <v>18</v>
      </c>
      <c r="X5498" t="s">
        <v>82</v>
      </c>
      <c r="Y5498" t="s">
        <v>83</v>
      </c>
      <c r="Z5498" t="s">
        <v>84</v>
      </c>
      <c r="AA5498" t="s">
        <v>85</v>
      </c>
      <c r="AB5498" t="s">
        <v>86</v>
      </c>
      <c r="AC5498" t="s">
        <v>84</v>
      </c>
      <c r="AD5498" t="s">
        <v>87</v>
      </c>
    </row>
    <row r="5499" spans="1:31" x14ac:dyDescent="0.25">
      <c r="A5499" t="s">
        <v>556</v>
      </c>
      <c r="B5499" t="s">
        <v>555</v>
      </c>
      <c r="O5499">
        <f t="shared" si="445"/>
        <v>0</v>
      </c>
      <c r="V5499">
        <v>0</v>
      </c>
      <c r="W5499" t="s">
        <v>18</v>
      </c>
      <c r="X5499" t="s">
        <v>83</v>
      </c>
      <c r="Y5499" t="s">
        <v>83</v>
      </c>
      <c r="Z5499" t="s">
        <v>88</v>
      </c>
      <c r="AA5499" t="s">
        <v>89</v>
      </c>
      <c r="AB5499" t="s">
        <v>90</v>
      </c>
      <c r="AC5499" t="s">
        <v>88</v>
      </c>
      <c r="AD5499" t="s">
        <v>91</v>
      </c>
    </row>
    <row r="5500" spans="1:31" x14ac:dyDescent="0.25">
      <c r="A5500" t="s">
        <v>556</v>
      </c>
      <c r="B5500" t="s">
        <v>555</v>
      </c>
      <c r="O5500">
        <f t="shared" si="445"/>
        <v>0</v>
      </c>
      <c r="V5500">
        <v>0</v>
      </c>
      <c r="W5500" t="s">
        <v>18</v>
      </c>
      <c r="X5500" t="s">
        <v>92</v>
      </c>
    </row>
    <row r="5501" spans="1:31" x14ac:dyDescent="0.25">
      <c r="A5501" t="s">
        <v>556</v>
      </c>
      <c r="B5501" t="s">
        <v>555</v>
      </c>
      <c r="O5501">
        <f t="shared" si="445"/>
        <v>0</v>
      </c>
      <c r="V5501">
        <v>0</v>
      </c>
      <c r="W5501" t="s">
        <v>18</v>
      </c>
      <c r="X5501">
        <v>50</v>
      </c>
      <c r="Y5501">
        <v>2189</v>
      </c>
      <c r="Z5501" t="s">
        <v>125</v>
      </c>
      <c r="AA5501" t="s">
        <v>94</v>
      </c>
      <c r="AB5501" t="s">
        <v>126</v>
      </c>
      <c r="AC5501" t="s">
        <v>127</v>
      </c>
      <c r="AD5501" t="s">
        <v>432</v>
      </c>
      <c r="AE5501">
        <v>20082.916799999999</v>
      </c>
    </row>
    <row r="5502" spans="1:31" x14ac:dyDescent="0.25">
      <c r="A5502" t="s">
        <v>556</v>
      </c>
      <c r="B5502" t="s">
        <v>555</v>
      </c>
      <c r="O5502">
        <f t="shared" si="445"/>
        <v>0</v>
      </c>
      <c r="V5502">
        <v>0</v>
      </c>
      <c r="W5502" t="s">
        <v>18</v>
      </c>
      <c r="X5502">
        <v>60</v>
      </c>
      <c r="Y5502">
        <v>2235</v>
      </c>
      <c r="Z5502" t="s">
        <v>433</v>
      </c>
      <c r="AA5502" t="s">
        <v>94</v>
      </c>
      <c r="AB5502" t="s">
        <v>181</v>
      </c>
      <c r="AC5502" t="s">
        <v>182</v>
      </c>
      <c r="AD5502" t="s">
        <v>434</v>
      </c>
      <c r="AE5502">
        <v>29284.000800000002</v>
      </c>
    </row>
    <row r="5503" spans="1:31" x14ac:dyDescent="0.25">
      <c r="A5503" t="s">
        <v>556</v>
      </c>
      <c r="B5503" t="s">
        <v>555</v>
      </c>
      <c r="O5503">
        <f t="shared" si="445"/>
        <v>0</v>
      </c>
      <c r="V5503">
        <v>0</v>
      </c>
      <c r="W5503" t="s">
        <v>18</v>
      </c>
      <c r="X5503">
        <v>70</v>
      </c>
      <c r="Y5503">
        <v>2802</v>
      </c>
      <c r="Z5503" t="s">
        <v>180</v>
      </c>
      <c r="AA5503" t="s">
        <v>94</v>
      </c>
      <c r="AB5503" t="s">
        <v>181</v>
      </c>
      <c r="AC5503" t="s">
        <v>182</v>
      </c>
      <c r="AD5503" t="s">
        <v>423</v>
      </c>
      <c r="AE5503">
        <v>4919.7120000000004</v>
      </c>
    </row>
    <row r="5504" spans="1:31" x14ac:dyDescent="0.25">
      <c r="A5504" t="s">
        <v>556</v>
      </c>
      <c r="B5504" t="s">
        <v>555</v>
      </c>
      <c r="O5504">
        <f t="shared" si="445"/>
        <v>0</v>
      </c>
      <c r="V5504">
        <v>0</v>
      </c>
      <c r="W5504" t="s">
        <v>18</v>
      </c>
      <c r="X5504">
        <v>80</v>
      </c>
      <c r="Y5504">
        <v>2702</v>
      </c>
      <c r="Z5504" t="s">
        <v>184</v>
      </c>
      <c r="AA5504" t="s">
        <v>94</v>
      </c>
      <c r="AB5504" t="s">
        <v>181</v>
      </c>
      <c r="AC5504" t="s">
        <v>182</v>
      </c>
      <c r="AD5504" t="s">
        <v>424</v>
      </c>
      <c r="AE5504">
        <v>26347.272000000001</v>
      </c>
    </row>
    <row r="5505" spans="1:31" x14ac:dyDescent="0.25">
      <c r="A5505" t="s">
        <v>556</v>
      </c>
      <c r="B5505" t="s">
        <v>555</v>
      </c>
      <c r="O5505">
        <f t="shared" si="445"/>
        <v>0</v>
      </c>
      <c r="V5505">
        <v>0</v>
      </c>
      <c r="W5505" t="s">
        <v>18</v>
      </c>
      <c r="X5505">
        <v>90</v>
      </c>
      <c r="Y5505">
        <v>2751</v>
      </c>
      <c r="Z5505" t="s">
        <v>186</v>
      </c>
      <c r="AA5505" t="s">
        <v>94</v>
      </c>
      <c r="AB5505" t="s">
        <v>181</v>
      </c>
      <c r="AC5505" t="s">
        <v>182</v>
      </c>
      <c r="AD5505" t="s">
        <v>425</v>
      </c>
      <c r="AE5505">
        <v>3045.5351999999998</v>
      </c>
    </row>
    <row r="5506" spans="1:31" x14ac:dyDescent="0.25">
      <c r="A5506" t="s">
        <v>556</v>
      </c>
      <c r="B5506" t="s">
        <v>555</v>
      </c>
      <c r="O5506">
        <f t="shared" si="445"/>
        <v>0</v>
      </c>
      <c r="V5506">
        <v>0</v>
      </c>
      <c r="W5506" t="s">
        <v>18</v>
      </c>
      <c r="X5506" t="s">
        <v>81</v>
      </c>
      <c r="Y5506" t="s">
        <v>106</v>
      </c>
    </row>
    <row r="5507" spans="1:31" x14ac:dyDescent="0.25">
      <c r="A5507" t="s">
        <v>556</v>
      </c>
      <c r="B5507" t="s">
        <v>555</v>
      </c>
      <c r="O5507">
        <f t="shared" si="445"/>
        <v>0</v>
      </c>
      <c r="V5507">
        <v>0</v>
      </c>
      <c r="W5507" t="s">
        <v>18</v>
      </c>
      <c r="X5507" t="s">
        <v>107</v>
      </c>
      <c r="Y5507" t="s">
        <v>511</v>
      </c>
    </row>
    <row r="5508" spans="1:31" x14ac:dyDescent="0.25">
      <c r="A5508" t="s">
        <v>556</v>
      </c>
      <c r="B5508" t="s">
        <v>555</v>
      </c>
      <c r="O5508">
        <f t="shared" ref="O5508:O5571" si="448">+COUNTA(C5508:N5508)</f>
        <v>0</v>
      </c>
      <c r="V5508">
        <v>0</v>
      </c>
      <c r="W5508" t="s">
        <v>79</v>
      </c>
    </row>
    <row r="5509" spans="1:31" x14ac:dyDescent="0.25">
      <c r="A5509" t="s">
        <v>556</v>
      </c>
      <c r="B5509" t="s">
        <v>555</v>
      </c>
      <c r="G5509" t="str">
        <f>+Y5509</f>
        <v xml:space="preserve">PL000111476.2605025.00                             </v>
      </c>
      <c r="H5509" t="str">
        <f>+Z5509</f>
        <v xml:space="preserve"> COMP CLOSET MALETERO 5 </v>
      </c>
      <c r="M5509">
        <v>96</v>
      </c>
      <c r="N5509" t="s">
        <v>27</v>
      </c>
      <c r="O5509">
        <f t="shared" si="448"/>
        <v>4</v>
      </c>
      <c r="V5509">
        <v>0</v>
      </c>
      <c r="W5509">
        <v>1</v>
      </c>
      <c r="X5509" t="s">
        <v>39</v>
      </c>
      <c r="Y5509" t="s">
        <v>436</v>
      </c>
      <c r="Z5509" t="s">
        <v>437</v>
      </c>
      <c r="AA5509">
        <v>96</v>
      </c>
      <c r="AB5509" t="s">
        <v>27</v>
      </c>
      <c r="AC5509">
        <v>0</v>
      </c>
    </row>
    <row r="5510" spans="1:31" x14ac:dyDescent="0.25">
      <c r="A5510" t="s">
        <v>556</v>
      </c>
      <c r="B5510" t="s">
        <v>555</v>
      </c>
      <c r="G5510" t="str">
        <f t="shared" ref="G5510:G5523" si="449">+Y5510</f>
        <v xml:space="preserve">         02211757-04                               </v>
      </c>
      <c r="H5510" t="str">
        <f t="shared" ref="H5510:H5523" si="450">+Z5510</f>
        <v xml:space="preserve"> StrechC-7 330mmx450mTr </v>
      </c>
      <c r="M5510">
        <v>384</v>
      </c>
      <c r="N5510" t="s">
        <v>31</v>
      </c>
      <c r="O5510">
        <f t="shared" si="448"/>
        <v>4</v>
      </c>
      <c r="V5510">
        <v>0</v>
      </c>
      <c r="W5510" t="s">
        <v>28</v>
      </c>
      <c r="X5510" t="s">
        <v>24</v>
      </c>
      <c r="Y5510" t="s">
        <v>29</v>
      </c>
      <c r="Z5510" t="s">
        <v>30</v>
      </c>
      <c r="AA5510">
        <v>384</v>
      </c>
      <c r="AB5510" t="s">
        <v>31</v>
      </c>
      <c r="AC5510">
        <v>22259.712</v>
      </c>
    </row>
    <row r="5511" spans="1:31" x14ac:dyDescent="0.25">
      <c r="A5511" t="s">
        <v>556</v>
      </c>
      <c r="B5511" t="s">
        <v>555</v>
      </c>
      <c r="G5511" t="str">
        <f t="shared" si="449"/>
        <v xml:space="preserve">         07612105-00                               </v>
      </c>
      <c r="H5511" t="str">
        <f t="shared" si="450"/>
        <v xml:space="preserve"> Cinta Adh.Transparen 2 </v>
      </c>
      <c r="M5511">
        <v>0.28799999999999998</v>
      </c>
      <c r="N5511" t="s">
        <v>35</v>
      </c>
      <c r="O5511">
        <f t="shared" si="448"/>
        <v>4</v>
      </c>
      <c r="V5511">
        <v>0</v>
      </c>
      <c r="W5511" t="s">
        <v>28</v>
      </c>
      <c r="X5511" t="s">
        <v>32</v>
      </c>
      <c r="Y5511" t="s">
        <v>33</v>
      </c>
      <c r="Z5511" t="s">
        <v>34</v>
      </c>
      <c r="AA5511">
        <v>0.28799999999999998</v>
      </c>
      <c r="AB5511" t="s">
        <v>35</v>
      </c>
      <c r="AC5511">
        <v>1427.328</v>
      </c>
    </row>
    <row r="5512" spans="1:31" x14ac:dyDescent="0.25">
      <c r="A5512" t="s">
        <v>556</v>
      </c>
      <c r="B5512" t="s">
        <v>555</v>
      </c>
      <c r="G5512" t="str">
        <f t="shared" si="449"/>
        <v xml:space="preserve">         07132291-00                               </v>
      </c>
      <c r="H5512" t="str">
        <f t="shared" si="450"/>
        <v xml:space="preserve"> ESQUIN CARTON PEQUEÑO  </v>
      </c>
      <c r="M5512">
        <v>192</v>
      </c>
      <c r="N5512" t="s">
        <v>27</v>
      </c>
      <c r="O5512">
        <f t="shared" si="448"/>
        <v>4</v>
      </c>
      <c r="V5512">
        <v>0</v>
      </c>
      <c r="W5512" t="s">
        <v>28</v>
      </c>
      <c r="X5512" t="s">
        <v>36</v>
      </c>
      <c r="Y5512" t="s">
        <v>40</v>
      </c>
      <c r="Z5512" t="s">
        <v>41</v>
      </c>
      <c r="AA5512">
        <v>192</v>
      </c>
      <c r="AB5512" t="s">
        <v>27</v>
      </c>
      <c r="AC5512">
        <v>93876.2304</v>
      </c>
    </row>
    <row r="5513" spans="1:31" x14ac:dyDescent="0.25">
      <c r="A5513" t="s">
        <v>556</v>
      </c>
      <c r="B5513" t="s">
        <v>555</v>
      </c>
      <c r="G5513" t="str">
        <f t="shared" si="449"/>
        <v xml:space="preserve">         06521533-00                               </v>
      </c>
      <c r="H5513" t="str">
        <f t="shared" si="450"/>
        <v xml:space="preserve"> Chazo Plastico de 1/4  </v>
      </c>
      <c r="M5513">
        <v>576</v>
      </c>
      <c r="N5513" t="s">
        <v>27</v>
      </c>
      <c r="O5513">
        <f t="shared" si="448"/>
        <v>4</v>
      </c>
      <c r="V5513">
        <v>0</v>
      </c>
      <c r="W5513" t="s">
        <v>28</v>
      </c>
      <c r="X5513" t="s">
        <v>39</v>
      </c>
      <c r="Y5513" t="s">
        <v>49</v>
      </c>
      <c r="Z5513" t="s">
        <v>50</v>
      </c>
      <c r="AA5513">
        <v>576</v>
      </c>
      <c r="AB5513" t="s">
        <v>27</v>
      </c>
      <c r="AC5513">
        <v>9388.7999999999993</v>
      </c>
    </row>
    <row r="5514" spans="1:31" x14ac:dyDescent="0.25">
      <c r="A5514" t="s">
        <v>556</v>
      </c>
      <c r="B5514" t="s">
        <v>555</v>
      </c>
      <c r="G5514" t="str">
        <f t="shared" si="449"/>
        <v xml:space="preserve">         06544102-00                               </v>
      </c>
      <c r="H5514" t="str">
        <f t="shared" si="450"/>
        <v xml:space="preserve"> Etiqueta Serial100X50m </v>
      </c>
      <c r="M5514">
        <v>96</v>
      </c>
      <c r="N5514" t="s">
        <v>27</v>
      </c>
      <c r="O5514">
        <f t="shared" si="448"/>
        <v>4</v>
      </c>
      <c r="V5514">
        <v>0</v>
      </c>
      <c r="W5514" t="s">
        <v>28</v>
      </c>
      <c r="X5514" t="s">
        <v>192</v>
      </c>
      <c r="Y5514" t="s">
        <v>52</v>
      </c>
      <c r="Z5514" t="s">
        <v>53</v>
      </c>
      <c r="AA5514">
        <v>96</v>
      </c>
      <c r="AB5514" t="s">
        <v>27</v>
      </c>
      <c r="AC5514">
        <v>1908.288</v>
      </c>
    </row>
    <row r="5515" spans="1:31" x14ac:dyDescent="0.25">
      <c r="A5515" t="s">
        <v>556</v>
      </c>
      <c r="B5515" t="s">
        <v>555</v>
      </c>
      <c r="G5515" t="str">
        <f t="shared" si="449"/>
        <v xml:space="preserve">         06544103-00                               </v>
      </c>
      <c r="H5515" t="str">
        <f t="shared" si="450"/>
        <v xml:space="preserve"> Cinta 110mm Ancho R531 </v>
      </c>
      <c r="M5515">
        <v>5.28</v>
      </c>
      <c r="N5515" t="s">
        <v>31</v>
      </c>
      <c r="O5515">
        <f t="shared" si="448"/>
        <v>4</v>
      </c>
      <c r="V5515">
        <v>0</v>
      </c>
      <c r="W5515" t="s">
        <v>28</v>
      </c>
      <c r="X5515" t="s">
        <v>205</v>
      </c>
      <c r="Y5515" t="s">
        <v>55</v>
      </c>
      <c r="Z5515" t="s">
        <v>56</v>
      </c>
      <c r="AA5515">
        <v>5.28</v>
      </c>
      <c r="AB5515" t="s">
        <v>31</v>
      </c>
      <c r="AC5515">
        <v>227.64830000000001</v>
      </c>
    </row>
    <row r="5516" spans="1:31" x14ac:dyDescent="0.25">
      <c r="A5516" t="s">
        <v>556</v>
      </c>
      <c r="B5516" t="s">
        <v>555</v>
      </c>
      <c r="G5516" t="str">
        <f t="shared" si="449"/>
        <v xml:space="preserve">         06612264-00                               </v>
      </c>
      <c r="H5516" t="str">
        <f t="shared" si="450"/>
        <v xml:space="preserve"> Brida en "L"Irizada    </v>
      </c>
      <c r="M5516">
        <v>192</v>
      </c>
      <c r="N5516" t="s">
        <v>27</v>
      </c>
      <c r="O5516">
        <f t="shared" si="448"/>
        <v>4</v>
      </c>
      <c r="V5516">
        <v>0</v>
      </c>
      <c r="W5516" t="s">
        <v>28</v>
      </c>
      <c r="X5516" t="s">
        <v>45</v>
      </c>
      <c r="Y5516" t="s">
        <v>170</v>
      </c>
      <c r="Z5516" t="s">
        <v>171</v>
      </c>
      <c r="AA5516">
        <v>192</v>
      </c>
      <c r="AB5516" t="s">
        <v>27</v>
      </c>
      <c r="AC5516">
        <v>53732.390399999997</v>
      </c>
    </row>
    <row r="5517" spans="1:31" x14ac:dyDescent="0.25">
      <c r="A5517" t="s">
        <v>556</v>
      </c>
      <c r="B5517" t="s">
        <v>555</v>
      </c>
      <c r="G5517" t="str">
        <f t="shared" si="449"/>
        <v xml:space="preserve">         05113110-01                               </v>
      </c>
      <c r="H5517" t="str">
        <f t="shared" si="450"/>
        <v xml:space="preserve"> Torn Esp 6 X 5/8 Cp Ph </v>
      </c>
      <c r="M5517">
        <v>384</v>
      </c>
      <c r="N5517" t="s">
        <v>27</v>
      </c>
      <c r="O5517">
        <f t="shared" si="448"/>
        <v>4</v>
      </c>
      <c r="V5517">
        <v>0</v>
      </c>
      <c r="W5517" t="s">
        <v>28</v>
      </c>
      <c r="X5517" t="s">
        <v>48</v>
      </c>
      <c r="Y5517" t="s">
        <v>65</v>
      </c>
      <c r="Z5517" t="s">
        <v>66</v>
      </c>
      <c r="AA5517">
        <v>384</v>
      </c>
      <c r="AB5517" t="s">
        <v>27</v>
      </c>
      <c r="AC5517">
        <v>6990.5663999999997</v>
      </c>
    </row>
    <row r="5518" spans="1:31" x14ac:dyDescent="0.25">
      <c r="A5518" t="s">
        <v>556</v>
      </c>
      <c r="B5518" t="s">
        <v>555</v>
      </c>
      <c r="G5518" t="str">
        <f t="shared" si="449"/>
        <v xml:space="preserve">         02510184-00                               </v>
      </c>
      <c r="H5518" t="str">
        <f t="shared" si="450"/>
        <v xml:space="preserve"> TAPA TOR ADH Roble Ma  </v>
      </c>
      <c r="M5518">
        <v>576</v>
      </c>
      <c r="N5518" t="s">
        <v>27</v>
      </c>
      <c r="O5518">
        <f t="shared" si="448"/>
        <v>4</v>
      </c>
      <c r="V5518">
        <v>0</v>
      </c>
      <c r="W5518" t="s">
        <v>28</v>
      </c>
      <c r="X5518" t="s">
        <v>206</v>
      </c>
      <c r="Y5518" t="s">
        <v>58</v>
      </c>
      <c r="Z5518" t="s">
        <v>59</v>
      </c>
      <c r="AA5518">
        <v>576</v>
      </c>
      <c r="AB5518" t="s">
        <v>27</v>
      </c>
      <c r="AC5518">
        <v>8743.68</v>
      </c>
    </row>
    <row r="5519" spans="1:31" x14ac:dyDescent="0.25">
      <c r="A5519" t="s">
        <v>556</v>
      </c>
      <c r="B5519" t="s">
        <v>555</v>
      </c>
      <c r="I5519" t="str">
        <f>+Y5519</f>
        <v xml:space="preserve">         03115282-00                               </v>
      </c>
      <c r="J5519" t="str">
        <f>+Z5519</f>
        <v xml:space="preserve"> Aglo 2440x2150x15 Rove </v>
      </c>
      <c r="M5519">
        <v>4.8384</v>
      </c>
      <c r="N5519" t="s">
        <v>73</v>
      </c>
      <c r="O5519">
        <f t="shared" si="448"/>
        <v>4</v>
      </c>
      <c r="V5519">
        <v>0</v>
      </c>
      <c r="W5519" t="s">
        <v>28</v>
      </c>
      <c r="X5519" t="s">
        <v>51</v>
      </c>
      <c r="Y5519" t="s">
        <v>71</v>
      </c>
      <c r="Z5519" t="s">
        <v>72</v>
      </c>
      <c r="AA5519">
        <v>4.8384</v>
      </c>
      <c r="AB5519" t="s">
        <v>73</v>
      </c>
      <c r="AC5519">
        <v>1079737.344</v>
      </c>
    </row>
    <row r="5520" spans="1:31" x14ac:dyDescent="0.25">
      <c r="A5520" t="s">
        <v>556</v>
      </c>
      <c r="B5520" t="s">
        <v>555</v>
      </c>
      <c r="G5520" t="str">
        <f t="shared" si="449"/>
        <v xml:space="preserve">         04224699-00                               </v>
      </c>
      <c r="H5520" t="str">
        <f t="shared" si="450"/>
        <v xml:space="preserve"> FJ PVC Rovere  M2 19x. </v>
      </c>
      <c r="K5520" t="str">
        <f>+Y5520</f>
        <v xml:space="preserve">         04224699-00                               </v>
      </c>
      <c r="L5520" t="str">
        <f>+Z5520</f>
        <v xml:space="preserve"> FJ PVC Rovere  M2 19x. </v>
      </c>
      <c r="M5520">
        <v>197.76</v>
      </c>
      <c r="N5520" t="s">
        <v>31</v>
      </c>
      <c r="O5520">
        <f t="shared" si="448"/>
        <v>6</v>
      </c>
      <c r="V5520">
        <v>0</v>
      </c>
      <c r="W5520" t="s">
        <v>28</v>
      </c>
      <c r="X5520" t="s">
        <v>54</v>
      </c>
      <c r="Y5520" t="s">
        <v>74</v>
      </c>
      <c r="Z5520" t="s">
        <v>75</v>
      </c>
      <c r="AA5520">
        <v>197.76</v>
      </c>
      <c r="AB5520" t="s">
        <v>31</v>
      </c>
      <c r="AC5520">
        <v>50428.800000000003</v>
      </c>
    </row>
    <row r="5521" spans="1:31" x14ac:dyDescent="0.25">
      <c r="A5521" t="s">
        <v>556</v>
      </c>
      <c r="B5521" t="s">
        <v>555</v>
      </c>
      <c r="G5521" t="str">
        <f t="shared" si="449"/>
        <v xml:space="preserve">         09122109-00                               </v>
      </c>
      <c r="H5521" t="str">
        <f t="shared" si="450"/>
        <v xml:space="preserve"> Holt Melt Jowatherm 28 </v>
      </c>
      <c r="M5521">
        <v>0.27839999999999998</v>
      </c>
      <c r="N5521" t="s">
        <v>78</v>
      </c>
      <c r="O5521">
        <f t="shared" si="448"/>
        <v>4</v>
      </c>
      <c r="V5521">
        <v>0</v>
      </c>
      <c r="W5521" t="s">
        <v>28</v>
      </c>
      <c r="X5521" t="s">
        <v>417</v>
      </c>
      <c r="Y5521" t="s">
        <v>76</v>
      </c>
      <c r="Z5521" t="s">
        <v>77</v>
      </c>
      <c r="AA5521">
        <v>0.27839999999999998</v>
      </c>
      <c r="AB5521" t="s">
        <v>78</v>
      </c>
      <c r="AC5521">
        <v>7238.4</v>
      </c>
    </row>
    <row r="5522" spans="1:31" x14ac:dyDescent="0.25">
      <c r="A5522" t="s">
        <v>556</v>
      </c>
      <c r="B5522" t="s">
        <v>555</v>
      </c>
      <c r="G5522" t="str">
        <f t="shared" si="449"/>
        <v xml:space="preserve">         09122109-00                               </v>
      </c>
      <c r="H5522" t="str">
        <f t="shared" si="450"/>
        <v xml:space="preserve"> Holt Melt Jowatherm 28 </v>
      </c>
      <c r="M5522">
        <v>0.54720000000000002</v>
      </c>
      <c r="N5522" t="s">
        <v>78</v>
      </c>
      <c r="O5522">
        <f t="shared" si="448"/>
        <v>4</v>
      </c>
      <c r="V5522">
        <v>0</v>
      </c>
      <c r="W5522" t="s">
        <v>28</v>
      </c>
      <c r="X5522" t="s">
        <v>57</v>
      </c>
      <c r="Y5522" t="s">
        <v>76</v>
      </c>
      <c r="Z5522" t="s">
        <v>77</v>
      </c>
      <c r="AA5522">
        <v>0.54720000000000002</v>
      </c>
      <c r="AB5522" t="s">
        <v>78</v>
      </c>
      <c r="AC5522">
        <v>14227.2</v>
      </c>
    </row>
    <row r="5523" spans="1:31" x14ac:dyDescent="0.25">
      <c r="A5523" t="s">
        <v>556</v>
      </c>
      <c r="B5523" t="s">
        <v>555</v>
      </c>
      <c r="G5523" t="str">
        <f t="shared" si="449"/>
        <v xml:space="preserve">         05115102-00                               </v>
      </c>
      <c r="H5523" t="str">
        <f t="shared" si="450"/>
        <v xml:space="preserve"> Torn. 8x 1-½" CP.PH NG </v>
      </c>
      <c r="M5523">
        <v>576</v>
      </c>
      <c r="N5523" t="s">
        <v>27</v>
      </c>
      <c r="O5523">
        <f t="shared" si="448"/>
        <v>4</v>
      </c>
      <c r="V5523">
        <v>0</v>
      </c>
      <c r="W5523" t="s">
        <v>28</v>
      </c>
      <c r="X5523" t="s">
        <v>60</v>
      </c>
      <c r="Y5523" t="s">
        <v>43</v>
      </c>
      <c r="Z5523" t="s">
        <v>44</v>
      </c>
      <c r="AA5523">
        <v>576</v>
      </c>
      <c r="AB5523" t="s">
        <v>27</v>
      </c>
      <c r="AC5523">
        <v>24940.799999999999</v>
      </c>
    </row>
    <row r="5524" spans="1:31" x14ac:dyDescent="0.25">
      <c r="A5524" t="s">
        <v>556</v>
      </c>
      <c r="B5524" t="s">
        <v>555</v>
      </c>
      <c r="O5524">
        <f t="shared" si="448"/>
        <v>0</v>
      </c>
      <c r="V5524">
        <v>0</v>
      </c>
      <c r="W5524" t="s">
        <v>79</v>
      </c>
    </row>
    <row r="5525" spans="1:31" x14ac:dyDescent="0.25">
      <c r="A5525" t="s">
        <v>556</v>
      </c>
      <c r="B5525" t="s">
        <v>555</v>
      </c>
      <c r="O5525">
        <f t="shared" si="448"/>
        <v>0</v>
      </c>
      <c r="V5525">
        <v>0</v>
      </c>
      <c r="W5525">
        <v>1</v>
      </c>
      <c r="X5525" t="s">
        <v>438</v>
      </c>
    </row>
    <row r="5526" spans="1:31" x14ac:dyDescent="0.25">
      <c r="A5526" t="s">
        <v>556</v>
      </c>
      <c r="B5526" t="s">
        <v>555</v>
      </c>
      <c r="O5526">
        <f t="shared" si="448"/>
        <v>0</v>
      </c>
      <c r="V5526">
        <v>0</v>
      </c>
      <c r="W5526" t="s">
        <v>18</v>
      </c>
      <c r="X5526" t="s">
        <v>81</v>
      </c>
    </row>
    <row r="5527" spans="1:31" x14ac:dyDescent="0.25">
      <c r="A5527" t="s">
        <v>556</v>
      </c>
      <c r="B5527" t="s">
        <v>555</v>
      </c>
      <c r="O5527">
        <f t="shared" si="448"/>
        <v>0</v>
      </c>
      <c r="V5527">
        <v>0</v>
      </c>
      <c r="W5527" t="s">
        <v>18</v>
      </c>
      <c r="X5527" t="s">
        <v>82</v>
      </c>
      <c r="Y5527" t="s">
        <v>83</v>
      </c>
      <c r="Z5527" t="s">
        <v>84</v>
      </c>
      <c r="AA5527" t="s">
        <v>85</v>
      </c>
      <c r="AB5527" t="s">
        <v>86</v>
      </c>
      <c r="AC5527" t="s">
        <v>84</v>
      </c>
      <c r="AD5527" t="s">
        <v>87</v>
      </c>
    </row>
    <row r="5528" spans="1:31" x14ac:dyDescent="0.25">
      <c r="A5528" t="s">
        <v>556</v>
      </c>
      <c r="B5528" t="s">
        <v>555</v>
      </c>
      <c r="O5528">
        <f t="shared" si="448"/>
        <v>0</v>
      </c>
      <c r="V5528">
        <v>0</v>
      </c>
      <c r="W5528" t="s">
        <v>18</v>
      </c>
      <c r="X5528" t="s">
        <v>83</v>
      </c>
      <c r="Y5528" t="s">
        <v>83</v>
      </c>
      <c r="Z5528" t="s">
        <v>88</v>
      </c>
      <c r="AA5528" t="s">
        <v>89</v>
      </c>
      <c r="AB5528" t="s">
        <v>90</v>
      </c>
      <c r="AC5528" t="s">
        <v>88</v>
      </c>
      <c r="AD5528" t="s">
        <v>91</v>
      </c>
    </row>
    <row r="5529" spans="1:31" x14ac:dyDescent="0.25">
      <c r="A5529" t="s">
        <v>556</v>
      </c>
      <c r="B5529" t="s">
        <v>555</v>
      </c>
      <c r="O5529">
        <f t="shared" si="448"/>
        <v>0</v>
      </c>
      <c r="V5529">
        <v>0</v>
      </c>
      <c r="W5529" t="s">
        <v>18</v>
      </c>
      <c r="X5529" t="s">
        <v>92</v>
      </c>
    </row>
    <row r="5530" spans="1:31" x14ac:dyDescent="0.25">
      <c r="A5530" t="s">
        <v>556</v>
      </c>
      <c r="B5530" t="s">
        <v>555</v>
      </c>
      <c r="O5530">
        <f t="shared" si="448"/>
        <v>0</v>
      </c>
      <c r="V5530">
        <v>0</v>
      </c>
      <c r="W5530" t="s">
        <v>18</v>
      </c>
      <c r="X5530">
        <v>10</v>
      </c>
      <c r="Y5530">
        <v>2930</v>
      </c>
      <c r="Z5530" t="s">
        <v>93</v>
      </c>
      <c r="AA5530" t="s">
        <v>94</v>
      </c>
      <c r="AB5530" t="s">
        <v>95</v>
      </c>
      <c r="AC5530" t="s">
        <v>96</v>
      </c>
      <c r="AD5530" t="s">
        <v>97</v>
      </c>
      <c r="AE5530">
        <v>23561.126400000001</v>
      </c>
    </row>
    <row r="5531" spans="1:31" x14ac:dyDescent="0.25">
      <c r="A5531" t="s">
        <v>556</v>
      </c>
      <c r="B5531" t="s">
        <v>555</v>
      </c>
      <c r="O5531">
        <f t="shared" si="448"/>
        <v>0</v>
      </c>
      <c r="V5531">
        <v>0</v>
      </c>
      <c r="W5531" t="s">
        <v>18</v>
      </c>
      <c r="X5531">
        <v>20</v>
      </c>
      <c r="Y5531">
        <v>2931</v>
      </c>
      <c r="Z5531" t="s">
        <v>98</v>
      </c>
      <c r="AA5531" t="s">
        <v>94</v>
      </c>
      <c r="AB5531" t="s">
        <v>99</v>
      </c>
      <c r="AC5531" t="s">
        <v>100</v>
      </c>
      <c r="AD5531" t="s">
        <v>430</v>
      </c>
      <c r="AE5531">
        <v>76837.584000000003</v>
      </c>
    </row>
    <row r="5532" spans="1:31" x14ac:dyDescent="0.25">
      <c r="A5532" t="s">
        <v>556</v>
      </c>
      <c r="B5532" t="s">
        <v>555</v>
      </c>
      <c r="O5532">
        <f t="shared" si="448"/>
        <v>0</v>
      </c>
      <c r="V5532">
        <v>0</v>
      </c>
      <c r="W5532" t="s">
        <v>18</v>
      </c>
      <c r="X5532">
        <v>30</v>
      </c>
      <c r="Y5532">
        <v>2930</v>
      </c>
      <c r="Z5532" t="s">
        <v>93</v>
      </c>
      <c r="AA5532" t="s">
        <v>94</v>
      </c>
      <c r="AB5532" t="s">
        <v>95</v>
      </c>
      <c r="AC5532" t="s">
        <v>96</v>
      </c>
      <c r="AD5532" t="s">
        <v>97</v>
      </c>
      <c r="AE5532">
        <v>23561.126400000001</v>
      </c>
    </row>
    <row r="5533" spans="1:31" x14ac:dyDescent="0.25">
      <c r="A5533" t="s">
        <v>556</v>
      </c>
      <c r="B5533" t="s">
        <v>555</v>
      </c>
      <c r="O5533">
        <f t="shared" si="448"/>
        <v>0</v>
      </c>
      <c r="V5533">
        <v>0</v>
      </c>
      <c r="W5533" t="s">
        <v>18</v>
      </c>
      <c r="X5533">
        <v>40</v>
      </c>
      <c r="Y5533">
        <v>2931</v>
      </c>
      <c r="Z5533" t="s">
        <v>98</v>
      </c>
      <c r="AA5533" t="s">
        <v>94</v>
      </c>
      <c r="AB5533" t="s">
        <v>99</v>
      </c>
      <c r="AC5533" t="s">
        <v>100</v>
      </c>
      <c r="AD5533" t="s">
        <v>430</v>
      </c>
      <c r="AE5533">
        <v>76837.584000000003</v>
      </c>
    </row>
    <row r="5534" spans="1:31" x14ac:dyDescent="0.25">
      <c r="A5534" t="s">
        <v>556</v>
      </c>
      <c r="B5534" t="s">
        <v>555</v>
      </c>
      <c r="O5534">
        <f t="shared" si="448"/>
        <v>0</v>
      </c>
      <c r="V5534">
        <v>0</v>
      </c>
      <c r="W5534" t="s">
        <v>18</v>
      </c>
      <c r="X5534">
        <v>50</v>
      </c>
      <c r="Y5534">
        <v>2189</v>
      </c>
      <c r="Z5534" t="s">
        <v>125</v>
      </c>
      <c r="AA5534" t="s">
        <v>94</v>
      </c>
      <c r="AB5534" t="s">
        <v>126</v>
      </c>
      <c r="AC5534" t="s">
        <v>127</v>
      </c>
      <c r="AD5534" t="s">
        <v>432</v>
      </c>
      <c r="AE5534">
        <v>80331.667199999996</v>
      </c>
    </row>
    <row r="5535" spans="1:31" x14ac:dyDescent="0.25">
      <c r="A5535" t="s">
        <v>556</v>
      </c>
      <c r="B5535" t="s">
        <v>555</v>
      </c>
      <c r="O5535">
        <f t="shared" si="448"/>
        <v>0</v>
      </c>
      <c r="V5535">
        <v>0</v>
      </c>
      <c r="W5535" t="s">
        <v>18</v>
      </c>
      <c r="X5535">
        <v>60</v>
      </c>
      <c r="Y5535">
        <v>2235</v>
      </c>
      <c r="Z5535" t="s">
        <v>433</v>
      </c>
      <c r="AA5535" t="s">
        <v>94</v>
      </c>
      <c r="AB5535" t="s">
        <v>181</v>
      </c>
      <c r="AC5535" t="s">
        <v>182</v>
      </c>
      <c r="AD5535" t="s">
        <v>434</v>
      </c>
      <c r="AE5535">
        <v>117136.00320000001</v>
      </c>
    </row>
    <row r="5536" spans="1:31" x14ac:dyDescent="0.25">
      <c r="A5536" t="s">
        <v>556</v>
      </c>
      <c r="B5536" t="s">
        <v>555</v>
      </c>
      <c r="O5536">
        <f t="shared" si="448"/>
        <v>0</v>
      </c>
      <c r="V5536">
        <v>0</v>
      </c>
      <c r="W5536" t="s">
        <v>18</v>
      </c>
      <c r="X5536">
        <v>70</v>
      </c>
      <c r="Y5536">
        <v>2802</v>
      </c>
      <c r="Z5536" t="s">
        <v>180</v>
      </c>
      <c r="AA5536" t="s">
        <v>94</v>
      </c>
      <c r="AB5536" t="s">
        <v>181</v>
      </c>
      <c r="AC5536" t="s">
        <v>182</v>
      </c>
      <c r="AD5536" t="s">
        <v>423</v>
      </c>
      <c r="AE5536">
        <v>19678.848000000002</v>
      </c>
    </row>
    <row r="5537" spans="1:23" x14ac:dyDescent="0.25">
      <c r="A5537" t="s">
        <v>556</v>
      </c>
      <c r="B5537" t="s">
        <v>555</v>
      </c>
      <c r="O5537">
        <f t="shared" si="448"/>
        <v>0</v>
      </c>
      <c r="V5537">
        <v>0</v>
      </c>
    </row>
    <row r="5538" spans="1:23" x14ac:dyDescent="0.25">
      <c r="A5538" t="s">
        <v>556</v>
      </c>
      <c r="B5538" t="s">
        <v>555</v>
      </c>
      <c r="O5538">
        <f t="shared" si="448"/>
        <v>0</v>
      </c>
      <c r="V5538">
        <v>0</v>
      </c>
    </row>
    <row r="5539" spans="1:23" x14ac:dyDescent="0.25">
      <c r="A5539" t="s">
        <v>556</v>
      </c>
      <c r="B5539" t="s">
        <v>555</v>
      </c>
      <c r="O5539">
        <f t="shared" si="448"/>
        <v>0</v>
      </c>
      <c r="V5539">
        <v>0</v>
      </c>
    </row>
    <row r="5540" spans="1:23" x14ac:dyDescent="0.25">
      <c r="A5540" t="s">
        <v>556</v>
      </c>
      <c r="B5540" t="s">
        <v>555</v>
      </c>
      <c r="O5540">
        <f t="shared" si="448"/>
        <v>0</v>
      </c>
      <c r="V5540">
        <v>0</v>
      </c>
    </row>
    <row r="5541" spans="1:23" x14ac:dyDescent="0.25">
      <c r="A5541" t="s">
        <v>556</v>
      </c>
      <c r="B5541" t="s">
        <v>555</v>
      </c>
      <c r="O5541">
        <f t="shared" si="448"/>
        <v>0</v>
      </c>
      <c r="V5541">
        <v>0</v>
      </c>
    </row>
    <row r="5542" spans="1:23" x14ac:dyDescent="0.25">
      <c r="A5542" t="s">
        <v>556</v>
      </c>
      <c r="B5542" t="s">
        <v>555</v>
      </c>
      <c r="O5542">
        <f t="shared" si="448"/>
        <v>0</v>
      </c>
      <c r="V5542">
        <v>0</v>
      </c>
    </row>
    <row r="5543" spans="1:23" x14ac:dyDescent="0.25">
      <c r="A5543" t="s">
        <v>556</v>
      </c>
      <c r="B5543" t="s">
        <v>555</v>
      </c>
      <c r="O5543">
        <f t="shared" si="448"/>
        <v>0</v>
      </c>
      <c r="V5543">
        <v>0</v>
      </c>
    </row>
    <row r="5544" spans="1:23" x14ac:dyDescent="0.25">
      <c r="A5544" t="s">
        <v>556</v>
      </c>
      <c r="B5544" t="s">
        <v>555</v>
      </c>
      <c r="O5544">
        <f t="shared" si="448"/>
        <v>0</v>
      </c>
      <c r="V5544">
        <v>0</v>
      </c>
      <c r="W5544" t="s">
        <v>512</v>
      </c>
    </row>
    <row r="5545" spans="1:23" x14ac:dyDescent="0.25">
      <c r="A5545" t="s">
        <v>556</v>
      </c>
      <c r="B5545" t="s">
        <v>555</v>
      </c>
      <c r="O5545">
        <f t="shared" si="448"/>
        <v>0</v>
      </c>
      <c r="V5545">
        <v>0</v>
      </c>
      <c r="W5545" t="s">
        <v>2</v>
      </c>
    </row>
    <row r="5546" spans="1:23" x14ac:dyDescent="0.25">
      <c r="A5546" t="s">
        <v>556</v>
      </c>
      <c r="B5546" t="s">
        <v>555</v>
      </c>
      <c r="O5546">
        <f t="shared" si="448"/>
        <v>0</v>
      </c>
      <c r="V5546">
        <v>0</v>
      </c>
      <c r="W5546" t="s">
        <v>3</v>
      </c>
    </row>
    <row r="5547" spans="1:23" x14ac:dyDescent="0.25">
      <c r="A5547" t="s">
        <v>556</v>
      </c>
      <c r="B5547" t="s">
        <v>555</v>
      </c>
      <c r="O5547">
        <f t="shared" si="448"/>
        <v>0</v>
      </c>
      <c r="V5547">
        <v>0</v>
      </c>
      <c r="W5547" t="s">
        <v>4</v>
      </c>
    </row>
    <row r="5548" spans="1:23" x14ac:dyDescent="0.25">
      <c r="A5548" t="s">
        <v>556</v>
      </c>
      <c r="B5548" t="s">
        <v>555</v>
      </c>
      <c r="O5548">
        <f t="shared" si="448"/>
        <v>0</v>
      </c>
      <c r="V5548">
        <v>0</v>
      </c>
      <c r="W5548" t="s">
        <v>5</v>
      </c>
    </row>
    <row r="5549" spans="1:23" x14ac:dyDescent="0.25">
      <c r="A5549" t="s">
        <v>556</v>
      </c>
      <c r="B5549" t="s">
        <v>555</v>
      </c>
      <c r="O5549">
        <f t="shared" si="448"/>
        <v>0</v>
      </c>
      <c r="V5549">
        <v>0</v>
      </c>
    </row>
    <row r="5550" spans="1:23" x14ac:dyDescent="0.25">
      <c r="A5550" t="s">
        <v>556</v>
      </c>
      <c r="B5550" t="s">
        <v>555</v>
      </c>
      <c r="O5550">
        <f t="shared" si="448"/>
        <v>0</v>
      </c>
      <c r="V5550">
        <v>0</v>
      </c>
      <c r="W5550" t="s">
        <v>6</v>
      </c>
    </row>
    <row r="5551" spans="1:23" x14ac:dyDescent="0.25">
      <c r="A5551" t="s">
        <v>556</v>
      </c>
      <c r="B5551" t="s">
        <v>555</v>
      </c>
      <c r="O5551">
        <f t="shared" si="448"/>
        <v>0</v>
      </c>
      <c r="V5551">
        <v>0</v>
      </c>
    </row>
    <row r="5552" spans="1:23" x14ac:dyDescent="0.25">
      <c r="A5552" t="s">
        <v>556</v>
      </c>
      <c r="B5552" t="s">
        <v>555</v>
      </c>
      <c r="O5552">
        <f t="shared" si="448"/>
        <v>0</v>
      </c>
      <c r="V5552">
        <v>0</v>
      </c>
      <c r="W5552" t="s">
        <v>7</v>
      </c>
    </row>
    <row r="5553" spans="1:31" x14ac:dyDescent="0.25">
      <c r="A5553" t="s">
        <v>556</v>
      </c>
      <c r="B5553" t="s">
        <v>555</v>
      </c>
      <c r="O5553">
        <f t="shared" si="448"/>
        <v>0</v>
      </c>
      <c r="V5553">
        <v>0</v>
      </c>
    </row>
    <row r="5554" spans="1:31" x14ac:dyDescent="0.25">
      <c r="A5554" t="s">
        <v>556</v>
      </c>
      <c r="B5554" t="s">
        <v>555</v>
      </c>
      <c r="O5554">
        <f t="shared" si="448"/>
        <v>0</v>
      </c>
      <c r="V5554">
        <v>0</v>
      </c>
      <c r="W5554" t="s">
        <v>489</v>
      </c>
    </row>
    <row r="5555" spans="1:31" x14ac:dyDescent="0.25">
      <c r="A5555" t="s">
        <v>556</v>
      </c>
      <c r="B5555" t="s">
        <v>555</v>
      </c>
      <c r="O5555">
        <f t="shared" si="448"/>
        <v>0</v>
      </c>
      <c r="V5555">
        <v>0</v>
      </c>
      <c r="W5555" t="s">
        <v>353</v>
      </c>
    </row>
    <row r="5556" spans="1:31" x14ac:dyDescent="0.25">
      <c r="A5556" t="s">
        <v>556</v>
      </c>
      <c r="B5556" t="s">
        <v>555</v>
      </c>
      <c r="O5556">
        <f t="shared" si="448"/>
        <v>0</v>
      </c>
      <c r="V5556">
        <v>0</v>
      </c>
      <c r="W5556" t="s">
        <v>490</v>
      </c>
    </row>
    <row r="5557" spans="1:31" x14ac:dyDescent="0.25">
      <c r="A5557" t="s">
        <v>556</v>
      </c>
      <c r="B5557" t="s">
        <v>555</v>
      </c>
      <c r="O5557">
        <f t="shared" si="448"/>
        <v>0</v>
      </c>
      <c r="V5557">
        <v>0</v>
      </c>
      <c r="W5557" t="s">
        <v>3</v>
      </c>
    </row>
    <row r="5558" spans="1:31" x14ac:dyDescent="0.25">
      <c r="A5558" t="s">
        <v>556</v>
      </c>
      <c r="B5558" t="s">
        <v>555</v>
      </c>
      <c r="O5558">
        <f t="shared" si="448"/>
        <v>0</v>
      </c>
      <c r="V5558">
        <v>0</v>
      </c>
      <c r="W5558" t="s">
        <v>11</v>
      </c>
      <c r="X5558" t="s">
        <v>12</v>
      </c>
      <c r="Y5558" t="s">
        <v>13</v>
      </c>
      <c r="Z5558" t="s">
        <v>14</v>
      </c>
      <c r="AA5558" t="s">
        <v>15</v>
      </c>
      <c r="AB5558" t="s">
        <v>16</v>
      </c>
      <c r="AC5558" t="s">
        <v>17</v>
      </c>
    </row>
    <row r="5559" spans="1:31" x14ac:dyDescent="0.25">
      <c r="A5559" t="s">
        <v>556</v>
      </c>
      <c r="B5559" t="s">
        <v>555</v>
      </c>
      <c r="O5559">
        <f t="shared" si="448"/>
        <v>0</v>
      </c>
      <c r="V5559">
        <v>0</v>
      </c>
      <c r="W5559" t="s">
        <v>18</v>
      </c>
      <c r="X5559" t="s">
        <v>18</v>
      </c>
      <c r="Y5559" t="s">
        <v>19</v>
      </c>
      <c r="Z5559" t="s">
        <v>20</v>
      </c>
      <c r="AA5559" t="s">
        <v>21</v>
      </c>
      <c r="AB5559" t="s">
        <v>22</v>
      </c>
    </row>
    <row r="5560" spans="1:31" x14ac:dyDescent="0.25">
      <c r="A5560" t="s">
        <v>556</v>
      </c>
      <c r="B5560" t="s">
        <v>555</v>
      </c>
      <c r="O5560">
        <f t="shared" si="448"/>
        <v>0</v>
      </c>
      <c r="V5560">
        <v>0</v>
      </c>
      <c r="W5560" t="s">
        <v>23</v>
      </c>
    </row>
    <row r="5561" spans="1:31" x14ac:dyDescent="0.25">
      <c r="A5561" t="s">
        <v>556</v>
      </c>
      <c r="B5561" t="s">
        <v>555</v>
      </c>
      <c r="O5561">
        <f t="shared" si="448"/>
        <v>0</v>
      </c>
      <c r="V5561">
        <v>0</v>
      </c>
      <c r="W5561" t="s">
        <v>79</v>
      </c>
    </row>
    <row r="5562" spans="1:31" x14ac:dyDescent="0.25">
      <c r="A5562" t="s">
        <v>556</v>
      </c>
      <c r="B5562" t="s">
        <v>555</v>
      </c>
      <c r="O5562">
        <f t="shared" si="448"/>
        <v>0</v>
      </c>
      <c r="V5562">
        <v>0</v>
      </c>
      <c r="W5562">
        <v>1</v>
      </c>
      <c r="X5562" t="s">
        <v>438</v>
      </c>
    </row>
    <row r="5563" spans="1:31" x14ac:dyDescent="0.25">
      <c r="A5563" t="s">
        <v>556</v>
      </c>
      <c r="B5563" t="s">
        <v>555</v>
      </c>
      <c r="O5563">
        <f t="shared" si="448"/>
        <v>0</v>
      </c>
      <c r="V5563">
        <v>0</v>
      </c>
      <c r="W5563" t="s">
        <v>18</v>
      </c>
      <c r="X5563" t="s">
        <v>81</v>
      </c>
    </row>
    <row r="5564" spans="1:31" x14ac:dyDescent="0.25">
      <c r="A5564" t="s">
        <v>556</v>
      </c>
      <c r="B5564" t="s">
        <v>555</v>
      </c>
      <c r="O5564">
        <f t="shared" si="448"/>
        <v>0</v>
      </c>
      <c r="V5564">
        <v>0</v>
      </c>
      <c r="W5564" t="s">
        <v>18</v>
      </c>
      <c r="X5564" t="s">
        <v>82</v>
      </c>
      <c r="Y5564" t="s">
        <v>83</v>
      </c>
      <c r="Z5564" t="s">
        <v>84</v>
      </c>
      <c r="AA5564" t="s">
        <v>85</v>
      </c>
      <c r="AB5564" t="s">
        <v>86</v>
      </c>
      <c r="AC5564" t="s">
        <v>84</v>
      </c>
      <c r="AD5564" t="s">
        <v>87</v>
      </c>
    </row>
    <row r="5565" spans="1:31" x14ac:dyDescent="0.25">
      <c r="A5565" t="s">
        <v>556</v>
      </c>
      <c r="B5565" t="s">
        <v>555</v>
      </c>
      <c r="O5565">
        <f t="shared" si="448"/>
        <v>0</v>
      </c>
      <c r="V5565">
        <v>0</v>
      </c>
      <c r="W5565" t="s">
        <v>18</v>
      </c>
      <c r="X5565" t="s">
        <v>83</v>
      </c>
      <c r="Y5565" t="s">
        <v>83</v>
      </c>
      <c r="Z5565" t="s">
        <v>88</v>
      </c>
      <c r="AA5565" t="s">
        <v>89</v>
      </c>
      <c r="AB5565" t="s">
        <v>90</v>
      </c>
      <c r="AC5565" t="s">
        <v>88</v>
      </c>
      <c r="AD5565" t="s">
        <v>91</v>
      </c>
    </row>
    <row r="5566" spans="1:31" x14ac:dyDescent="0.25">
      <c r="A5566" t="s">
        <v>556</v>
      </c>
      <c r="B5566" t="s">
        <v>555</v>
      </c>
      <c r="O5566">
        <f t="shared" si="448"/>
        <v>0</v>
      </c>
      <c r="V5566">
        <v>0</v>
      </c>
      <c r="W5566" t="s">
        <v>18</v>
      </c>
      <c r="X5566" t="s">
        <v>92</v>
      </c>
    </row>
    <row r="5567" spans="1:31" x14ac:dyDescent="0.25">
      <c r="A5567" t="s">
        <v>556</v>
      </c>
      <c r="B5567" t="s">
        <v>555</v>
      </c>
      <c r="O5567">
        <f t="shared" si="448"/>
        <v>0</v>
      </c>
      <c r="V5567">
        <v>0</v>
      </c>
      <c r="W5567" t="s">
        <v>18</v>
      </c>
      <c r="X5567">
        <v>80</v>
      </c>
      <c r="Y5567">
        <v>2702</v>
      </c>
      <c r="Z5567" t="s">
        <v>184</v>
      </c>
      <c r="AA5567" t="s">
        <v>94</v>
      </c>
      <c r="AB5567" t="s">
        <v>181</v>
      </c>
      <c r="AC5567" t="s">
        <v>182</v>
      </c>
      <c r="AD5567" t="s">
        <v>424</v>
      </c>
      <c r="AE5567">
        <v>105389.088</v>
      </c>
    </row>
    <row r="5568" spans="1:31" x14ac:dyDescent="0.25">
      <c r="A5568" t="s">
        <v>556</v>
      </c>
      <c r="B5568" t="s">
        <v>555</v>
      </c>
      <c r="O5568">
        <f t="shared" si="448"/>
        <v>0</v>
      </c>
      <c r="V5568">
        <v>0</v>
      </c>
      <c r="W5568" t="s">
        <v>18</v>
      </c>
      <c r="X5568">
        <v>90</v>
      </c>
      <c r="Y5568">
        <v>2751</v>
      </c>
      <c r="Z5568" t="s">
        <v>186</v>
      </c>
      <c r="AA5568" t="s">
        <v>94</v>
      </c>
      <c r="AB5568" t="s">
        <v>181</v>
      </c>
      <c r="AC5568" t="s">
        <v>182</v>
      </c>
      <c r="AD5568" t="s">
        <v>425</v>
      </c>
      <c r="AE5568">
        <v>12182.140799999999</v>
      </c>
    </row>
    <row r="5569" spans="1:31" x14ac:dyDescent="0.25">
      <c r="A5569" t="s">
        <v>556</v>
      </c>
      <c r="B5569" t="s">
        <v>555</v>
      </c>
      <c r="O5569">
        <f t="shared" si="448"/>
        <v>0</v>
      </c>
      <c r="V5569">
        <v>0</v>
      </c>
      <c r="W5569" t="s">
        <v>18</v>
      </c>
      <c r="X5569" t="s">
        <v>81</v>
      </c>
      <c r="Y5569" t="s">
        <v>106</v>
      </c>
    </row>
    <row r="5570" spans="1:31" x14ac:dyDescent="0.25">
      <c r="A5570" t="s">
        <v>556</v>
      </c>
      <c r="B5570" t="s">
        <v>555</v>
      </c>
      <c r="O5570">
        <f t="shared" si="448"/>
        <v>0</v>
      </c>
      <c r="V5570">
        <v>0</v>
      </c>
      <c r="W5570" t="s">
        <v>18</v>
      </c>
      <c r="X5570" t="s">
        <v>107</v>
      </c>
      <c r="Y5570" t="s">
        <v>513</v>
      </c>
    </row>
    <row r="5571" spans="1:31" x14ac:dyDescent="0.25">
      <c r="A5571" t="s">
        <v>556</v>
      </c>
      <c r="B5571" t="s">
        <v>555</v>
      </c>
      <c r="O5571">
        <f t="shared" si="448"/>
        <v>0</v>
      </c>
      <c r="V5571">
        <v>0</v>
      </c>
      <c r="W5571" t="s">
        <v>79</v>
      </c>
    </row>
    <row r="5572" spans="1:31" x14ac:dyDescent="0.25">
      <c r="A5572" t="s">
        <v>556</v>
      </c>
      <c r="B5572" t="s">
        <v>555</v>
      </c>
      <c r="G5572" t="str">
        <f>+Y5572</f>
        <v xml:space="preserve">PL000111476.2915003.00                             </v>
      </c>
      <c r="H5572" t="str">
        <f>+Z5572</f>
        <v xml:space="preserve"> COMPL BOLILLO OVALADO  </v>
      </c>
      <c r="M5572">
        <v>48</v>
      </c>
      <c r="N5572" t="s">
        <v>27</v>
      </c>
      <c r="O5572">
        <f t="shared" ref="O5572:O5635" si="451">+COUNTA(C5572:N5572)</f>
        <v>4</v>
      </c>
      <c r="V5572">
        <v>0</v>
      </c>
      <c r="W5572">
        <v>1</v>
      </c>
      <c r="X5572" t="s">
        <v>42</v>
      </c>
      <c r="Y5572" t="s">
        <v>188</v>
      </c>
      <c r="Z5572" t="s">
        <v>189</v>
      </c>
      <c r="AA5572">
        <v>48</v>
      </c>
      <c r="AB5572" t="s">
        <v>27</v>
      </c>
      <c r="AC5572">
        <v>0</v>
      </c>
    </row>
    <row r="5573" spans="1:31" x14ac:dyDescent="0.25">
      <c r="A5573" t="s">
        <v>556</v>
      </c>
      <c r="B5573" t="s">
        <v>555</v>
      </c>
      <c r="G5573" t="str">
        <f t="shared" ref="G5573:G5577" si="452">+Y5573</f>
        <v xml:space="preserve">         06651227-00                               </v>
      </c>
      <c r="H5573" t="str">
        <f t="shared" ref="H5573:H5577" si="453">+Z5573</f>
        <v xml:space="preserve"> Soporte Tubo Closet Re </v>
      </c>
      <c r="M5573">
        <v>96</v>
      </c>
      <c r="N5573" t="s">
        <v>47</v>
      </c>
      <c r="O5573">
        <f t="shared" si="451"/>
        <v>4</v>
      </c>
      <c r="V5573">
        <v>0</v>
      </c>
      <c r="W5573" t="s">
        <v>28</v>
      </c>
      <c r="X5573" t="s">
        <v>24</v>
      </c>
      <c r="Y5573" t="s">
        <v>190</v>
      </c>
      <c r="Z5573" t="s">
        <v>191</v>
      </c>
      <c r="AA5573">
        <v>96</v>
      </c>
      <c r="AB5573" t="s">
        <v>47</v>
      </c>
      <c r="AC5573">
        <v>35424</v>
      </c>
    </row>
    <row r="5574" spans="1:31" x14ac:dyDescent="0.25">
      <c r="A5574" t="s">
        <v>556</v>
      </c>
      <c r="B5574" t="s">
        <v>555</v>
      </c>
      <c r="G5574" t="str">
        <f t="shared" si="452"/>
        <v xml:space="preserve">         05124110-00                               </v>
      </c>
      <c r="H5574" t="str">
        <f t="shared" si="453"/>
        <v xml:space="preserve"> Tor Mad Ng  6X1" Cp Ph </v>
      </c>
      <c r="M5574">
        <v>96</v>
      </c>
      <c r="N5574" t="s">
        <v>27</v>
      </c>
      <c r="O5574">
        <f t="shared" si="451"/>
        <v>4</v>
      </c>
      <c r="V5574">
        <v>0</v>
      </c>
      <c r="W5574" t="s">
        <v>28</v>
      </c>
      <c r="X5574" t="s">
        <v>36</v>
      </c>
      <c r="Y5574" t="s">
        <v>163</v>
      </c>
      <c r="Z5574" t="s">
        <v>164</v>
      </c>
      <c r="AA5574">
        <v>96</v>
      </c>
      <c r="AB5574" t="s">
        <v>27</v>
      </c>
      <c r="AC5574">
        <v>1632</v>
      </c>
    </row>
    <row r="5575" spans="1:31" x14ac:dyDescent="0.25">
      <c r="A5575" t="s">
        <v>556</v>
      </c>
      <c r="B5575" t="s">
        <v>555</v>
      </c>
      <c r="G5575" t="str">
        <f t="shared" si="452"/>
        <v xml:space="preserve">         06521533-00                               </v>
      </c>
      <c r="H5575" t="str">
        <f t="shared" si="453"/>
        <v xml:space="preserve"> Chazo Plastico de 1/4  </v>
      </c>
      <c r="M5575">
        <v>96</v>
      </c>
      <c r="N5575" t="s">
        <v>27</v>
      </c>
      <c r="O5575">
        <f t="shared" si="451"/>
        <v>4</v>
      </c>
      <c r="V5575">
        <v>0</v>
      </c>
      <c r="W5575" t="s">
        <v>28</v>
      </c>
      <c r="X5575" t="s">
        <v>39</v>
      </c>
      <c r="Y5575" t="s">
        <v>49</v>
      </c>
      <c r="Z5575" t="s">
        <v>50</v>
      </c>
      <c r="AA5575">
        <v>96</v>
      </c>
      <c r="AB5575" t="s">
        <v>27</v>
      </c>
      <c r="AC5575">
        <v>1564.8</v>
      </c>
    </row>
    <row r="5576" spans="1:31" x14ac:dyDescent="0.25">
      <c r="A5576" t="s">
        <v>556</v>
      </c>
      <c r="B5576" t="s">
        <v>555</v>
      </c>
      <c r="G5576" t="str">
        <f t="shared" si="452"/>
        <v xml:space="preserve">         05113110-01                               </v>
      </c>
      <c r="H5576" t="str">
        <f t="shared" si="453"/>
        <v xml:space="preserve"> Torn Esp 6 X 5/8 Cp Ph </v>
      </c>
      <c r="M5576">
        <v>96</v>
      </c>
      <c r="N5576" t="s">
        <v>27</v>
      </c>
      <c r="O5576">
        <f t="shared" si="451"/>
        <v>4</v>
      </c>
      <c r="V5576">
        <v>0</v>
      </c>
      <c r="W5576" t="s">
        <v>28</v>
      </c>
      <c r="X5576" t="s">
        <v>42</v>
      </c>
      <c r="Y5576" t="s">
        <v>65</v>
      </c>
      <c r="Z5576" t="s">
        <v>66</v>
      </c>
      <c r="AA5576">
        <v>96</v>
      </c>
      <c r="AB5576" t="s">
        <v>27</v>
      </c>
      <c r="AC5576">
        <v>1747.6415999999999</v>
      </c>
    </row>
    <row r="5577" spans="1:31" x14ac:dyDescent="0.25">
      <c r="A5577" t="s">
        <v>556</v>
      </c>
      <c r="B5577" t="s">
        <v>555</v>
      </c>
      <c r="G5577" t="str">
        <f t="shared" si="452"/>
        <v xml:space="preserve">         01211143-00                               </v>
      </c>
      <c r="H5577" t="str">
        <f t="shared" si="453"/>
        <v xml:space="preserve"> Tubo Ovalado Alum Nat  </v>
      </c>
      <c r="M5577">
        <v>52.089599999999997</v>
      </c>
      <c r="N5577" t="s">
        <v>31</v>
      </c>
      <c r="O5577">
        <f t="shared" si="451"/>
        <v>4</v>
      </c>
      <c r="V5577">
        <v>0</v>
      </c>
      <c r="W5577" t="s">
        <v>28</v>
      </c>
      <c r="X5577" t="s">
        <v>192</v>
      </c>
      <c r="Y5577" t="s">
        <v>193</v>
      </c>
      <c r="Z5577" t="s">
        <v>194</v>
      </c>
      <c r="AA5577">
        <v>52.089599999999997</v>
      </c>
      <c r="AB5577" t="s">
        <v>31</v>
      </c>
      <c r="AC5577">
        <v>309127.84080000001</v>
      </c>
    </row>
    <row r="5578" spans="1:31" x14ac:dyDescent="0.25">
      <c r="A5578" t="s">
        <v>556</v>
      </c>
      <c r="B5578" t="s">
        <v>555</v>
      </c>
      <c r="O5578">
        <f t="shared" si="451"/>
        <v>0</v>
      </c>
      <c r="V5578">
        <v>0</v>
      </c>
      <c r="W5578" t="s">
        <v>79</v>
      </c>
    </row>
    <row r="5579" spans="1:31" x14ac:dyDescent="0.25">
      <c r="A5579" t="s">
        <v>556</v>
      </c>
      <c r="B5579" t="s">
        <v>555</v>
      </c>
      <c r="O5579">
        <f t="shared" si="451"/>
        <v>0</v>
      </c>
      <c r="V5579">
        <v>0</v>
      </c>
      <c r="W5579">
        <v>1</v>
      </c>
      <c r="X5579" t="s">
        <v>195</v>
      </c>
    </row>
    <row r="5580" spans="1:31" x14ac:dyDescent="0.25">
      <c r="A5580" t="s">
        <v>556</v>
      </c>
      <c r="B5580" t="s">
        <v>555</v>
      </c>
      <c r="O5580">
        <f t="shared" si="451"/>
        <v>0</v>
      </c>
      <c r="V5580">
        <v>0</v>
      </c>
      <c r="W5580" t="s">
        <v>18</v>
      </c>
      <c r="X5580" t="s">
        <v>81</v>
      </c>
    </row>
    <row r="5581" spans="1:31" x14ac:dyDescent="0.25">
      <c r="A5581" t="s">
        <v>556</v>
      </c>
      <c r="B5581" t="s">
        <v>555</v>
      </c>
      <c r="O5581">
        <f t="shared" si="451"/>
        <v>0</v>
      </c>
      <c r="V5581">
        <v>0</v>
      </c>
      <c r="W5581" t="s">
        <v>18</v>
      </c>
      <c r="X5581" t="s">
        <v>82</v>
      </c>
      <c r="Y5581" t="s">
        <v>83</v>
      </c>
      <c r="Z5581" t="s">
        <v>84</v>
      </c>
      <c r="AA5581" t="s">
        <v>85</v>
      </c>
      <c r="AB5581" t="s">
        <v>86</v>
      </c>
      <c r="AC5581" t="s">
        <v>84</v>
      </c>
      <c r="AD5581" t="s">
        <v>87</v>
      </c>
    </row>
    <row r="5582" spans="1:31" x14ac:dyDescent="0.25">
      <c r="A5582" t="s">
        <v>556</v>
      </c>
      <c r="B5582" t="s">
        <v>555</v>
      </c>
      <c r="O5582">
        <f t="shared" si="451"/>
        <v>0</v>
      </c>
      <c r="V5582">
        <v>0</v>
      </c>
      <c r="W5582" t="s">
        <v>18</v>
      </c>
      <c r="X5582" t="s">
        <v>83</v>
      </c>
      <c r="Y5582" t="s">
        <v>83</v>
      </c>
      <c r="Z5582" t="s">
        <v>88</v>
      </c>
      <c r="AA5582" t="s">
        <v>89</v>
      </c>
      <c r="AB5582" t="s">
        <v>90</v>
      </c>
      <c r="AC5582" t="s">
        <v>88</v>
      </c>
      <c r="AD5582" t="s">
        <v>91</v>
      </c>
    </row>
    <row r="5583" spans="1:31" x14ac:dyDescent="0.25">
      <c r="A5583" t="s">
        <v>556</v>
      </c>
      <c r="B5583" t="s">
        <v>555</v>
      </c>
      <c r="O5583">
        <f t="shared" si="451"/>
        <v>0</v>
      </c>
      <c r="V5583">
        <v>0</v>
      </c>
      <c r="W5583" t="s">
        <v>18</v>
      </c>
      <c r="X5583" t="s">
        <v>92</v>
      </c>
    </row>
    <row r="5584" spans="1:31" x14ac:dyDescent="0.25">
      <c r="A5584" t="s">
        <v>556</v>
      </c>
      <c r="B5584" t="s">
        <v>555</v>
      </c>
      <c r="O5584">
        <f t="shared" si="451"/>
        <v>0</v>
      </c>
      <c r="V5584">
        <v>0</v>
      </c>
      <c r="W5584" t="s">
        <v>18</v>
      </c>
      <c r="X5584">
        <v>5</v>
      </c>
      <c r="Y5584">
        <v>2920</v>
      </c>
      <c r="Z5584" t="s">
        <v>196</v>
      </c>
      <c r="AA5584" t="s">
        <v>94</v>
      </c>
      <c r="AB5584" t="s">
        <v>197</v>
      </c>
      <c r="AC5584" t="s">
        <v>198</v>
      </c>
      <c r="AD5584" t="s">
        <v>124</v>
      </c>
      <c r="AE5584">
        <v>19951.68</v>
      </c>
    </row>
    <row r="5585" spans="1:31" x14ac:dyDescent="0.25">
      <c r="A5585" t="s">
        <v>556</v>
      </c>
      <c r="B5585" t="s">
        <v>555</v>
      </c>
      <c r="O5585">
        <f t="shared" si="451"/>
        <v>0</v>
      </c>
      <c r="V5585">
        <v>0</v>
      </c>
      <c r="W5585" t="s">
        <v>18</v>
      </c>
      <c r="X5585">
        <v>7</v>
      </c>
      <c r="Y5585">
        <v>2937</v>
      </c>
      <c r="Z5585" t="s">
        <v>199</v>
      </c>
      <c r="AA5585" t="s">
        <v>94</v>
      </c>
      <c r="AB5585" t="s">
        <v>197</v>
      </c>
      <c r="AC5585" t="s">
        <v>198</v>
      </c>
      <c r="AD5585" t="s">
        <v>124</v>
      </c>
      <c r="AE5585">
        <v>19951.68</v>
      </c>
    </row>
    <row r="5586" spans="1:31" x14ac:dyDescent="0.25">
      <c r="A5586" t="s">
        <v>556</v>
      </c>
      <c r="B5586" t="s">
        <v>555</v>
      </c>
      <c r="O5586">
        <f t="shared" si="451"/>
        <v>0</v>
      </c>
      <c r="V5586">
        <v>0</v>
      </c>
      <c r="W5586" t="s">
        <v>18</v>
      </c>
      <c r="X5586">
        <v>10</v>
      </c>
      <c r="Y5586">
        <v>2701</v>
      </c>
      <c r="Z5586" t="s">
        <v>184</v>
      </c>
      <c r="AA5586" t="s">
        <v>94</v>
      </c>
      <c r="AB5586" t="s">
        <v>181</v>
      </c>
      <c r="AC5586" t="s">
        <v>182</v>
      </c>
      <c r="AD5586" t="s">
        <v>200</v>
      </c>
      <c r="AE5586">
        <v>28330.401600000001</v>
      </c>
    </row>
    <row r="5587" spans="1:31" x14ac:dyDescent="0.25">
      <c r="A5587" t="s">
        <v>556</v>
      </c>
      <c r="B5587" t="s">
        <v>555</v>
      </c>
      <c r="O5587">
        <f t="shared" si="451"/>
        <v>0</v>
      </c>
      <c r="V5587">
        <v>0</v>
      </c>
      <c r="W5587" t="s">
        <v>18</v>
      </c>
      <c r="X5587" t="s">
        <v>81</v>
      </c>
      <c r="Y5587" t="s">
        <v>106</v>
      </c>
    </row>
    <row r="5588" spans="1:31" x14ac:dyDescent="0.25">
      <c r="A5588" t="s">
        <v>556</v>
      </c>
      <c r="B5588" t="s">
        <v>555</v>
      </c>
      <c r="O5588">
        <f t="shared" si="451"/>
        <v>0</v>
      </c>
      <c r="V5588">
        <v>0</v>
      </c>
      <c r="W5588" t="s">
        <v>18</v>
      </c>
      <c r="X5588" t="s">
        <v>107</v>
      </c>
      <c r="Y5588" t="s">
        <v>514</v>
      </c>
    </row>
    <row r="5589" spans="1:31" x14ac:dyDescent="0.25">
      <c r="A5589" t="s">
        <v>556</v>
      </c>
      <c r="B5589" t="s">
        <v>555</v>
      </c>
      <c r="O5589">
        <f t="shared" si="451"/>
        <v>0</v>
      </c>
      <c r="V5589">
        <v>0</v>
      </c>
      <c r="W5589" t="s">
        <v>79</v>
      </c>
    </row>
    <row r="5590" spans="1:31" x14ac:dyDescent="0.25">
      <c r="A5590" t="s">
        <v>556</v>
      </c>
      <c r="B5590" t="s">
        <v>555</v>
      </c>
      <c r="G5590" t="str">
        <f>+Y5590</f>
        <v xml:space="preserve">PL000111476.2120008.00                             </v>
      </c>
      <c r="H5590" t="str">
        <f>+Z5590</f>
        <v xml:space="preserve"> COMPL-INTERMEDIO 2000X </v>
      </c>
      <c r="M5590">
        <v>24</v>
      </c>
      <c r="N5590" t="s">
        <v>27</v>
      </c>
      <c r="O5590">
        <f t="shared" si="451"/>
        <v>4</v>
      </c>
      <c r="V5590">
        <v>0</v>
      </c>
      <c r="W5590">
        <v>1</v>
      </c>
      <c r="X5590" t="s">
        <v>192</v>
      </c>
      <c r="Y5590" t="s">
        <v>441</v>
      </c>
      <c r="Z5590" t="s">
        <v>442</v>
      </c>
      <c r="AA5590">
        <v>24</v>
      </c>
      <c r="AB5590" t="s">
        <v>27</v>
      </c>
      <c r="AC5590">
        <v>0</v>
      </c>
    </row>
    <row r="5591" spans="1:31" x14ac:dyDescent="0.25">
      <c r="A5591" t="s">
        <v>556</v>
      </c>
      <c r="B5591" t="s">
        <v>555</v>
      </c>
      <c r="G5591" t="str">
        <f t="shared" ref="G5591:G5605" si="454">+Y5591</f>
        <v xml:space="preserve">         04224699-00                               </v>
      </c>
      <c r="H5591" t="str">
        <f t="shared" ref="H5591:H5605" si="455">+Z5591</f>
        <v xml:space="preserve"> FJ PVC Rovere  M2 19x. </v>
      </c>
      <c r="K5591" t="str">
        <f>+Y5591</f>
        <v xml:space="preserve">         04224699-00                               </v>
      </c>
      <c r="L5591" t="str">
        <f>+Z5591</f>
        <v xml:space="preserve"> FJ PVC Rovere  M2 19x. </v>
      </c>
      <c r="M5591">
        <v>121.44</v>
      </c>
      <c r="N5591" t="s">
        <v>31</v>
      </c>
      <c r="O5591">
        <f t="shared" si="451"/>
        <v>6</v>
      </c>
      <c r="V5591">
        <v>0</v>
      </c>
      <c r="W5591" t="s">
        <v>28</v>
      </c>
      <c r="X5591" t="s">
        <v>24</v>
      </c>
      <c r="Y5591" t="s">
        <v>74</v>
      </c>
      <c r="Z5591" t="s">
        <v>75</v>
      </c>
      <c r="AA5591">
        <v>121.44</v>
      </c>
      <c r="AB5591" t="s">
        <v>31</v>
      </c>
      <c r="AC5591">
        <v>30967.200000000001</v>
      </c>
    </row>
    <row r="5592" spans="1:31" x14ac:dyDescent="0.25">
      <c r="A5592" t="s">
        <v>556</v>
      </c>
      <c r="B5592" t="s">
        <v>555</v>
      </c>
      <c r="G5592" t="str">
        <f t="shared" si="454"/>
        <v xml:space="preserve">         09122109-00                               </v>
      </c>
      <c r="H5592" t="str">
        <f t="shared" si="455"/>
        <v xml:space="preserve"> Holt Melt Jowatherm 28 </v>
      </c>
      <c r="M5592">
        <v>0.17760000000000001</v>
      </c>
      <c r="N5592" t="s">
        <v>78</v>
      </c>
      <c r="O5592">
        <f t="shared" si="451"/>
        <v>4</v>
      </c>
      <c r="V5592">
        <v>0</v>
      </c>
      <c r="W5592" t="s">
        <v>28</v>
      </c>
      <c r="X5592" t="s">
        <v>32</v>
      </c>
      <c r="Y5592" t="s">
        <v>76</v>
      </c>
      <c r="Z5592" t="s">
        <v>77</v>
      </c>
      <c r="AA5592">
        <v>0.17760000000000001</v>
      </c>
      <c r="AB5592" t="s">
        <v>78</v>
      </c>
      <c r="AC5592">
        <v>4617.6000000000004</v>
      </c>
    </row>
    <row r="5593" spans="1:31" x14ac:dyDescent="0.25">
      <c r="A5593" t="s">
        <v>556</v>
      </c>
      <c r="B5593" t="s">
        <v>555</v>
      </c>
      <c r="I5593" t="str">
        <f>+Y5593</f>
        <v xml:space="preserve">         03115282-00                               </v>
      </c>
      <c r="J5593" t="str">
        <f>+Z5593</f>
        <v xml:space="preserve"> Aglo 2440x2150x15 Rove </v>
      </c>
      <c r="M5593">
        <v>4.32</v>
      </c>
      <c r="N5593" t="s">
        <v>73</v>
      </c>
      <c r="O5593">
        <f t="shared" si="451"/>
        <v>4</v>
      </c>
      <c r="V5593">
        <v>0</v>
      </c>
      <c r="W5593" t="s">
        <v>28</v>
      </c>
      <c r="X5593" t="s">
        <v>36</v>
      </c>
      <c r="Y5593" t="s">
        <v>71</v>
      </c>
      <c r="Z5593" t="s">
        <v>72</v>
      </c>
      <c r="AA5593">
        <v>4.32</v>
      </c>
      <c r="AB5593" t="s">
        <v>73</v>
      </c>
      <c r="AC5593">
        <v>964051.2</v>
      </c>
    </row>
    <row r="5594" spans="1:31" x14ac:dyDescent="0.25">
      <c r="A5594" t="s">
        <v>556</v>
      </c>
      <c r="B5594" t="s">
        <v>555</v>
      </c>
      <c r="G5594" t="str">
        <f t="shared" si="454"/>
        <v xml:space="preserve">         09122109-00                               </v>
      </c>
      <c r="H5594" t="str">
        <f t="shared" si="455"/>
        <v xml:space="preserve"> Holt Melt Jowatherm 28 </v>
      </c>
      <c r="M5594">
        <v>0.3528</v>
      </c>
      <c r="N5594" t="s">
        <v>78</v>
      </c>
      <c r="O5594">
        <f t="shared" si="451"/>
        <v>4</v>
      </c>
      <c r="V5594">
        <v>0</v>
      </c>
      <c r="W5594" t="s">
        <v>28</v>
      </c>
      <c r="X5594" t="s">
        <v>39</v>
      </c>
      <c r="Y5594" t="s">
        <v>76</v>
      </c>
      <c r="Z5594" t="s">
        <v>77</v>
      </c>
      <c r="AA5594">
        <v>0.3528</v>
      </c>
      <c r="AB5594" t="s">
        <v>78</v>
      </c>
      <c r="AC5594">
        <v>9172.7999999999993</v>
      </c>
    </row>
    <row r="5595" spans="1:31" x14ac:dyDescent="0.25">
      <c r="A5595" t="s">
        <v>556</v>
      </c>
      <c r="B5595" t="s">
        <v>555</v>
      </c>
      <c r="G5595" t="str">
        <f t="shared" si="454"/>
        <v xml:space="preserve">         06612264-00                               </v>
      </c>
      <c r="H5595" t="str">
        <f t="shared" si="455"/>
        <v xml:space="preserve"> Brida en "L"Irizada    </v>
      </c>
      <c r="M5595">
        <v>96</v>
      </c>
      <c r="N5595" t="s">
        <v>27</v>
      </c>
      <c r="O5595">
        <f t="shared" si="451"/>
        <v>4</v>
      </c>
      <c r="V5595">
        <v>0</v>
      </c>
      <c r="W5595" t="s">
        <v>28</v>
      </c>
      <c r="X5595" t="s">
        <v>205</v>
      </c>
      <c r="Y5595" t="s">
        <v>170</v>
      </c>
      <c r="Z5595" t="s">
        <v>171</v>
      </c>
      <c r="AA5595">
        <v>96</v>
      </c>
      <c r="AB5595" t="s">
        <v>27</v>
      </c>
      <c r="AC5595">
        <v>26866.195199999998</v>
      </c>
    </row>
    <row r="5596" spans="1:31" x14ac:dyDescent="0.25">
      <c r="A5596" t="s">
        <v>556</v>
      </c>
      <c r="B5596" t="s">
        <v>555</v>
      </c>
      <c r="G5596" t="str">
        <f t="shared" si="454"/>
        <v xml:space="preserve">         06521533-00                               </v>
      </c>
      <c r="H5596" t="str">
        <f t="shared" si="455"/>
        <v xml:space="preserve"> Chazo Plastico de 1/4  </v>
      </c>
      <c r="M5596">
        <v>96</v>
      </c>
      <c r="N5596" t="s">
        <v>27</v>
      </c>
      <c r="O5596">
        <f t="shared" si="451"/>
        <v>4</v>
      </c>
      <c r="V5596">
        <v>0</v>
      </c>
      <c r="W5596" t="s">
        <v>28</v>
      </c>
      <c r="X5596" t="s">
        <v>45</v>
      </c>
      <c r="Y5596" t="s">
        <v>49</v>
      </c>
      <c r="Z5596" t="s">
        <v>50</v>
      </c>
      <c r="AA5596">
        <v>96</v>
      </c>
      <c r="AB5596" t="s">
        <v>27</v>
      </c>
      <c r="AC5596">
        <v>1564.8</v>
      </c>
    </row>
    <row r="5597" spans="1:31" x14ac:dyDescent="0.25">
      <c r="A5597" t="s">
        <v>556</v>
      </c>
      <c r="B5597" t="s">
        <v>555</v>
      </c>
      <c r="G5597" t="str">
        <f t="shared" si="454"/>
        <v xml:space="preserve">         05115102-00                               </v>
      </c>
      <c r="H5597" t="str">
        <f t="shared" si="455"/>
        <v xml:space="preserve"> Torn. 8x 1-½" CP.PH NG </v>
      </c>
      <c r="M5597">
        <v>96</v>
      </c>
      <c r="N5597" t="s">
        <v>27</v>
      </c>
      <c r="O5597">
        <f t="shared" si="451"/>
        <v>4</v>
      </c>
      <c r="V5597">
        <v>0</v>
      </c>
      <c r="W5597" t="s">
        <v>28</v>
      </c>
      <c r="X5597" t="s">
        <v>48</v>
      </c>
      <c r="Y5597" t="s">
        <v>43</v>
      </c>
      <c r="Z5597" t="s">
        <v>44</v>
      </c>
      <c r="AA5597">
        <v>96</v>
      </c>
      <c r="AB5597" t="s">
        <v>27</v>
      </c>
      <c r="AC5597">
        <v>4156.8</v>
      </c>
    </row>
    <row r="5598" spans="1:31" x14ac:dyDescent="0.25">
      <c r="A5598" t="s">
        <v>556</v>
      </c>
      <c r="B5598" t="s">
        <v>555</v>
      </c>
      <c r="G5598" t="str">
        <f t="shared" si="454"/>
        <v xml:space="preserve">         05113110-01                               </v>
      </c>
      <c r="H5598" t="str">
        <f t="shared" si="455"/>
        <v xml:space="preserve"> Torn Esp 6 X 5/8 Cp Ph </v>
      </c>
      <c r="M5598">
        <v>192</v>
      </c>
      <c r="N5598" t="s">
        <v>27</v>
      </c>
      <c r="O5598">
        <f t="shared" si="451"/>
        <v>4</v>
      </c>
      <c r="V5598">
        <v>0</v>
      </c>
      <c r="W5598" t="s">
        <v>28</v>
      </c>
      <c r="X5598" t="s">
        <v>206</v>
      </c>
      <c r="Y5598" t="s">
        <v>65</v>
      </c>
      <c r="Z5598" t="s">
        <v>66</v>
      </c>
      <c r="AA5598">
        <v>192</v>
      </c>
      <c r="AB5598" t="s">
        <v>27</v>
      </c>
      <c r="AC5598">
        <v>3495.2831999999999</v>
      </c>
    </row>
    <row r="5599" spans="1:31" x14ac:dyDescent="0.25">
      <c r="A5599" t="s">
        <v>556</v>
      </c>
      <c r="B5599" t="s">
        <v>555</v>
      </c>
      <c r="G5599" t="str">
        <f t="shared" si="454"/>
        <v xml:space="preserve">         02211757-04                               </v>
      </c>
      <c r="H5599" t="str">
        <f t="shared" si="455"/>
        <v xml:space="preserve"> StrechC-7 330mmx450mTr </v>
      </c>
      <c r="M5599">
        <v>120</v>
      </c>
      <c r="N5599" t="s">
        <v>31</v>
      </c>
      <c r="O5599">
        <f t="shared" si="451"/>
        <v>4</v>
      </c>
      <c r="V5599">
        <v>0</v>
      </c>
      <c r="W5599" t="s">
        <v>28</v>
      </c>
      <c r="X5599" t="s">
        <v>51</v>
      </c>
      <c r="Y5599" t="s">
        <v>29</v>
      </c>
      <c r="Z5599" t="s">
        <v>30</v>
      </c>
      <c r="AA5599">
        <v>120</v>
      </c>
      <c r="AB5599" t="s">
        <v>31</v>
      </c>
      <c r="AC5599">
        <v>6956.16</v>
      </c>
    </row>
    <row r="5600" spans="1:31" x14ac:dyDescent="0.25">
      <c r="A5600" t="s">
        <v>556</v>
      </c>
      <c r="B5600" t="s">
        <v>555</v>
      </c>
      <c r="G5600" t="str">
        <f t="shared" si="454"/>
        <v xml:space="preserve">         07132291-00                               </v>
      </c>
      <c r="H5600" t="str">
        <f t="shared" si="455"/>
        <v xml:space="preserve"> ESQUIN CARTON PEQUEÑO  </v>
      </c>
      <c r="M5600">
        <v>48</v>
      </c>
      <c r="N5600" t="s">
        <v>27</v>
      </c>
      <c r="O5600">
        <f t="shared" si="451"/>
        <v>4</v>
      </c>
      <c r="V5600">
        <v>0</v>
      </c>
      <c r="W5600" t="s">
        <v>28</v>
      </c>
      <c r="X5600" t="s">
        <v>54</v>
      </c>
      <c r="Y5600" t="s">
        <v>40</v>
      </c>
      <c r="Z5600" t="s">
        <v>41</v>
      </c>
      <c r="AA5600">
        <v>48</v>
      </c>
      <c r="AB5600" t="s">
        <v>27</v>
      </c>
      <c r="AC5600">
        <v>23469.0576</v>
      </c>
    </row>
    <row r="5601" spans="1:29" x14ac:dyDescent="0.25">
      <c r="A5601" t="s">
        <v>556</v>
      </c>
      <c r="B5601" t="s">
        <v>555</v>
      </c>
      <c r="G5601" t="str">
        <f t="shared" si="454"/>
        <v xml:space="preserve">         07612105-00                               </v>
      </c>
      <c r="H5601" t="str">
        <f t="shared" si="455"/>
        <v xml:space="preserve"> Cinta Adh.Transparen 2 </v>
      </c>
      <c r="M5601">
        <v>0.14399999999999999</v>
      </c>
      <c r="N5601" t="s">
        <v>35</v>
      </c>
      <c r="O5601">
        <f t="shared" si="451"/>
        <v>4</v>
      </c>
      <c r="V5601">
        <v>0</v>
      </c>
      <c r="W5601" t="s">
        <v>28</v>
      </c>
      <c r="X5601" t="s">
        <v>417</v>
      </c>
      <c r="Y5601" t="s">
        <v>33</v>
      </c>
      <c r="Z5601" t="s">
        <v>34</v>
      </c>
      <c r="AA5601">
        <v>0.14399999999999999</v>
      </c>
      <c r="AB5601" t="s">
        <v>35</v>
      </c>
      <c r="AC5601">
        <v>713.66399999999999</v>
      </c>
    </row>
    <row r="5602" spans="1:29" x14ac:dyDescent="0.25">
      <c r="A5602" t="s">
        <v>556</v>
      </c>
      <c r="B5602" t="s">
        <v>555</v>
      </c>
      <c r="G5602" t="str">
        <f t="shared" si="454"/>
        <v xml:space="preserve">         06544102-00                               </v>
      </c>
      <c r="H5602" t="str">
        <f t="shared" si="455"/>
        <v xml:space="preserve"> Etiqueta Serial100X50m </v>
      </c>
      <c r="M5602">
        <v>24</v>
      </c>
      <c r="N5602" t="s">
        <v>27</v>
      </c>
      <c r="O5602">
        <f t="shared" si="451"/>
        <v>4</v>
      </c>
      <c r="V5602">
        <v>0</v>
      </c>
      <c r="W5602" t="s">
        <v>28</v>
      </c>
      <c r="X5602" t="s">
        <v>57</v>
      </c>
      <c r="Y5602" t="s">
        <v>52</v>
      </c>
      <c r="Z5602" t="s">
        <v>53</v>
      </c>
      <c r="AA5602">
        <v>24</v>
      </c>
      <c r="AB5602" t="s">
        <v>27</v>
      </c>
      <c r="AC5602">
        <v>477.072</v>
      </c>
    </row>
    <row r="5603" spans="1:29" x14ac:dyDescent="0.25">
      <c r="A5603" t="s">
        <v>556</v>
      </c>
      <c r="B5603" t="s">
        <v>555</v>
      </c>
      <c r="G5603" t="str">
        <f t="shared" si="454"/>
        <v xml:space="preserve">         06544103-00                               </v>
      </c>
      <c r="H5603" t="str">
        <f t="shared" si="455"/>
        <v xml:space="preserve"> Cinta 110mm Ancho R531 </v>
      </c>
      <c r="M5603">
        <v>1.32</v>
      </c>
      <c r="N5603" t="s">
        <v>31</v>
      </c>
      <c r="O5603">
        <f t="shared" si="451"/>
        <v>4</v>
      </c>
      <c r="V5603">
        <v>0</v>
      </c>
      <c r="W5603" t="s">
        <v>28</v>
      </c>
      <c r="X5603" t="s">
        <v>60</v>
      </c>
      <c r="Y5603" t="s">
        <v>55</v>
      </c>
      <c r="Z5603" t="s">
        <v>56</v>
      </c>
      <c r="AA5603">
        <v>1.32</v>
      </c>
      <c r="AB5603" t="s">
        <v>31</v>
      </c>
      <c r="AC5603">
        <v>56.912100000000002</v>
      </c>
    </row>
    <row r="5604" spans="1:29" x14ac:dyDescent="0.25">
      <c r="A5604" t="s">
        <v>556</v>
      </c>
      <c r="B5604" t="s">
        <v>555</v>
      </c>
      <c r="G5604" t="str">
        <f t="shared" si="454"/>
        <v xml:space="preserve">         07132291-00                               </v>
      </c>
      <c r="H5604" t="str">
        <f t="shared" si="455"/>
        <v xml:space="preserve"> ESQUIN CARTON PEQUEÑO  </v>
      </c>
      <c r="M5604">
        <v>24</v>
      </c>
      <c r="N5604" t="s">
        <v>27</v>
      </c>
      <c r="O5604">
        <f t="shared" si="451"/>
        <v>4</v>
      </c>
      <c r="V5604">
        <v>0</v>
      </c>
      <c r="W5604" t="s">
        <v>28</v>
      </c>
      <c r="X5604" t="s">
        <v>64</v>
      </c>
      <c r="Y5604" t="s">
        <v>40</v>
      </c>
      <c r="Z5604" t="s">
        <v>41</v>
      </c>
      <c r="AA5604">
        <v>24</v>
      </c>
      <c r="AB5604" t="s">
        <v>27</v>
      </c>
      <c r="AC5604">
        <v>11734.5288</v>
      </c>
    </row>
    <row r="5605" spans="1:29" x14ac:dyDescent="0.25">
      <c r="A5605" t="s">
        <v>556</v>
      </c>
      <c r="B5605" t="s">
        <v>555</v>
      </c>
      <c r="G5605" t="str">
        <f t="shared" si="454"/>
        <v xml:space="preserve">         05124110-00                               </v>
      </c>
      <c r="H5605" t="str">
        <f t="shared" si="455"/>
        <v xml:space="preserve"> Tor Mad Ng  6X1" Cp Ph </v>
      </c>
      <c r="M5605">
        <v>48</v>
      </c>
      <c r="N5605" t="s">
        <v>27</v>
      </c>
      <c r="O5605">
        <f t="shared" si="451"/>
        <v>4</v>
      </c>
      <c r="V5605">
        <v>0</v>
      </c>
      <c r="W5605" t="s">
        <v>28</v>
      </c>
      <c r="X5605" t="s">
        <v>369</v>
      </c>
      <c r="Y5605" t="s">
        <v>163</v>
      </c>
      <c r="Z5605" t="s">
        <v>164</v>
      </c>
      <c r="AA5605">
        <v>48</v>
      </c>
      <c r="AB5605" t="s">
        <v>27</v>
      </c>
      <c r="AC5605">
        <v>816</v>
      </c>
    </row>
    <row r="5606" spans="1:29" x14ac:dyDescent="0.25">
      <c r="A5606" t="s">
        <v>556</v>
      </c>
      <c r="B5606" t="s">
        <v>555</v>
      </c>
      <c r="O5606">
        <f t="shared" si="451"/>
        <v>0</v>
      </c>
      <c r="V5606">
        <v>0</v>
      </c>
    </row>
    <row r="5607" spans="1:29" x14ac:dyDescent="0.25">
      <c r="A5607" t="s">
        <v>556</v>
      </c>
      <c r="B5607" t="s">
        <v>555</v>
      </c>
      <c r="O5607">
        <f t="shared" si="451"/>
        <v>0</v>
      </c>
      <c r="V5607">
        <v>0</v>
      </c>
    </row>
    <row r="5608" spans="1:29" x14ac:dyDescent="0.25">
      <c r="A5608" t="s">
        <v>556</v>
      </c>
      <c r="B5608" t="s">
        <v>555</v>
      </c>
      <c r="O5608">
        <f t="shared" si="451"/>
        <v>0</v>
      </c>
      <c r="V5608">
        <v>0</v>
      </c>
    </row>
    <row r="5609" spans="1:29" x14ac:dyDescent="0.25">
      <c r="A5609" t="s">
        <v>556</v>
      </c>
      <c r="B5609" t="s">
        <v>555</v>
      </c>
      <c r="O5609">
        <f t="shared" si="451"/>
        <v>0</v>
      </c>
      <c r="V5609">
        <v>0</v>
      </c>
    </row>
    <row r="5610" spans="1:29" x14ac:dyDescent="0.25">
      <c r="A5610" t="s">
        <v>556</v>
      </c>
      <c r="B5610" t="s">
        <v>555</v>
      </c>
      <c r="O5610">
        <f t="shared" si="451"/>
        <v>0</v>
      </c>
      <c r="V5610">
        <v>0</v>
      </c>
      <c r="W5610" t="s">
        <v>515</v>
      </c>
    </row>
    <row r="5611" spans="1:29" x14ac:dyDescent="0.25">
      <c r="A5611" t="s">
        <v>556</v>
      </c>
      <c r="B5611" t="s">
        <v>555</v>
      </c>
      <c r="O5611">
        <f t="shared" si="451"/>
        <v>0</v>
      </c>
      <c r="V5611">
        <v>0</v>
      </c>
      <c r="W5611" t="s">
        <v>2</v>
      </c>
    </row>
    <row r="5612" spans="1:29" x14ac:dyDescent="0.25">
      <c r="A5612" t="s">
        <v>556</v>
      </c>
      <c r="B5612" t="s">
        <v>555</v>
      </c>
      <c r="O5612">
        <f t="shared" si="451"/>
        <v>0</v>
      </c>
      <c r="V5612">
        <v>0</v>
      </c>
      <c r="W5612" t="s">
        <v>3</v>
      </c>
    </row>
    <row r="5613" spans="1:29" x14ac:dyDescent="0.25">
      <c r="A5613" t="s">
        <v>556</v>
      </c>
      <c r="B5613" t="s">
        <v>555</v>
      </c>
      <c r="O5613">
        <f t="shared" si="451"/>
        <v>0</v>
      </c>
      <c r="V5613">
        <v>0</v>
      </c>
      <c r="W5613" t="s">
        <v>4</v>
      </c>
    </row>
    <row r="5614" spans="1:29" x14ac:dyDescent="0.25">
      <c r="A5614" t="s">
        <v>556</v>
      </c>
      <c r="B5614" t="s">
        <v>555</v>
      </c>
      <c r="O5614">
        <f t="shared" si="451"/>
        <v>0</v>
      </c>
      <c r="V5614">
        <v>0</v>
      </c>
      <c r="W5614" t="s">
        <v>5</v>
      </c>
    </row>
    <row r="5615" spans="1:29" x14ac:dyDescent="0.25">
      <c r="A5615" t="s">
        <v>556</v>
      </c>
      <c r="B5615" t="s">
        <v>555</v>
      </c>
      <c r="O5615">
        <f t="shared" si="451"/>
        <v>0</v>
      </c>
      <c r="V5615">
        <v>0</v>
      </c>
    </row>
    <row r="5616" spans="1:29" x14ac:dyDescent="0.25">
      <c r="A5616" t="s">
        <v>556</v>
      </c>
      <c r="B5616" t="s">
        <v>555</v>
      </c>
      <c r="O5616">
        <f t="shared" si="451"/>
        <v>0</v>
      </c>
      <c r="V5616">
        <v>0</v>
      </c>
      <c r="W5616" t="s">
        <v>6</v>
      </c>
    </row>
    <row r="5617" spans="1:30" x14ac:dyDescent="0.25">
      <c r="A5617" t="s">
        <v>556</v>
      </c>
      <c r="B5617" t="s">
        <v>555</v>
      </c>
      <c r="O5617">
        <f t="shared" si="451"/>
        <v>0</v>
      </c>
      <c r="V5617">
        <v>0</v>
      </c>
    </row>
    <row r="5618" spans="1:30" x14ac:dyDescent="0.25">
      <c r="A5618" t="s">
        <v>556</v>
      </c>
      <c r="B5618" t="s">
        <v>555</v>
      </c>
      <c r="O5618">
        <f t="shared" si="451"/>
        <v>0</v>
      </c>
      <c r="V5618">
        <v>0</v>
      </c>
      <c r="W5618" t="s">
        <v>7</v>
      </c>
    </row>
    <row r="5619" spans="1:30" x14ac:dyDescent="0.25">
      <c r="A5619" t="s">
        <v>556</v>
      </c>
      <c r="B5619" t="s">
        <v>555</v>
      </c>
      <c r="O5619">
        <f t="shared" si="451"/>
        <v>0</v>
      </c>
      <c r="V5619">
        <v>0</v>
      </c>
    </row>
    <row r="5620" spans="1:30" x14ac:dyDescent="0.25">
      <c r="A5620" t="s">
        <v>556</v>
      </c>
      <c r="B5620" t="s">
        <v>555</v>
      </c>
      <c r="O5620">
        <f t="shared" si="451"/>
        <v>0</v>
      </c>
      <c r="V5620">
        <v>0</v>
      </c>
      <c r="W5620" t="s">
        <v>489</v>
      </c>
    </row>
    <row r="5621" spans="1:30" x14ac:dyDescent="0.25">
      <c r="A5621" t="s">
        <v>556</v>
      </c>
      <c r="B5621" t="s">
        <v>555</v>
      </c>
      <c r="O5621">
        <f t="shared" si="451"/>
        <v>0</v>
      </c>
      <c r="V5621">
        <v>0</v>
      </c>
      <c r="W5621" t="s">
        <v>353</v>
      </c>
    </row>
    <row r="5622" spans="1:30" x14ac:dyDescent="0.25">
      <c r="A5622" t="s">
        <v>556</v>
      </c>
      <c r="B5622" t="s">
        <v>555</v>
      </c>
      <c r="O5622">
        <f t="shared" si="451"/>
        <v>0</v>
      </c>
      <c r="V5622">
        <v>0</v>
      </c>
      <c r="W5622" t="s">
        <v>490</v>
      </c>
    </row>
    <row r="5623" spans="1:30" x14ac:dyDescent="0.25">
      <c r="A5623" t="s">
        <v>556</v>
      </c>
      <c r="B5623" t="s">
        <v>555</v>
      </c>
      <c r="O5623">
        <f t="shared" si="451"/>
        <v>0</v>
      </c>
      <c r="V5623">
        <v>0</v>
      </c>
      <c r="W5623" t="s">
        <v>3</v>
      </c>
    </row>
    <row r="5624" spans="1:30" x14ac:dyDescent="0.25">
      <c r="A5624" t="s">
        <v>556</v>
      </c>
      <c r="B5624" t="s">
        <v>555</v>
      </c>
      <c r="O5624">
        <f t="shared" si="451"/>
        <v>0</v>
      </c>
      <c r="V5624">
        <v>0</v>
      </c>
      <c r="W5624" t="s">
        <v>11</v>
      </c>
      <c r="X5624" t="s">
        <v>12</v>
      </c>
      <c r="Y5624" t="s">
        <v>13</v>
      </c>
      <c r="Z5624" t="s">
        <v>14</v>
      </c>
      <c r="AA5624" t="s">
        <v>15</v>
      </c>
      <c r="AB5624" t="s">
        <v>16</v>
      </c>
      <c r="AC5624" t="s">
        <v>17</v>
      </c>
    </row>
    <row r="5625" spans="1:30" x14ac:dyDescent="0.25">
      <c r="A5625" t="s">
        <v>556</v>
      </c>
      <c r="B5625" t="s">
        <v>555</v>
      </c>
      <c r="O5625">
        <f t="shared" si="451"/>
        <v>0</v>
      </c>
      <c r="V5625">
        <v>0</v>
      </c>
      <c r="W5625" t="s">
        <v>18</v>
      </c>
      <c r="X5625" t="s">
        <v>18</v>
      </c>
      <c r="Y5625" t="s">
        <v>19</v>
      </c>
      <c r="Z5625" t="s">
        <v>20</v>
      </c>
      <c r="AA5625" t="s">
        <v>21</v>
      </c>
      <c r="AB5625" t="s">
        <v>22</v>
      </c>
    </row>
    <row r="5626" spans="1:30" x14ac:dyDescent="0.25">
      <c r="A5626" t="s">
        <v>556</v>
      </c>
      <c r="B5626" t="s">
        <v>555</v>
      </c>
      <c r="O5626">
        <f t="shared" si="451"/>
        <v>0</v>
      </c>
      <c r="V5626">
        <v>0</v>
      </c>
      <c r="W5626" t="s">
        <v>23</v>
      </c>
    </row>
    <row r="5627" spans="1:30" x14ac:dyDescent="0.25">
      <c r="A5627" t="s">
        <v>556</v>
      </c>
      <c r="B5627" t="s">
        <v>555</v>
      </c>
      <c r="O5627">
        <f t="shared" si="451"/>
        <v>0</v>
      </c>
      <c r="V5627">
        <v>0</v>
      </c>
      <c r="W5627" t="s">
        <v>79</v>
      </c>
    </row>
    <row r="5628" spans="1:30" x14ac:dyDescent="0.25">
      <c r="A5628" t="s">
        <v>556</v>
      </c>
      <c r="B5628" t="s">
        <v>555</v>
      </c>
      <c r="O5628">
        <f t="shared" si="451"/>
        <v>0</v>
      </c>
      <c r="V5628">
        <v>0</v>
      </c>
      <c r="W5628">
        <v>1</v>
      </c>
      <c r="X5628" t="s">
        <v>444</v>
      </c>
    </row>
    <row r="5629" spans="1:30" x14ac:dyDescent="0.25">
      <c r="A5629" t="s">
        <v>556</v>
      </c>
      <c r="B5629" t="s">
        <v>555</v>
      </c>
      <c r="O5629">
        <f t="shared" si="451"/>
        <v>0</v>
      </c>
      <c r="V5629">
        <v>0</v>
      </c>
      <c r="W5629" t="s">
        <v>18</v>
      </c>
      <c r="X5629" t="s">
        <v>81</v>
      </c>
    </row>
    <row r="5630" spans="1:30" x14ac:dyDescent="0.25">
      <c r="A5630" t="s">
        <v>556</v>
      </c>
      <c r="B5630" t="s">
        <v>555</v>
      </c>
      <c r="O5630">
        <f t="shared" si="451"/>
        <v>0</v>
      </c>
      <c r="V5630">
        <v>0</v>
      </c>
      <c r="W5630" t="s">
        <v>18</v>
      </c>
      <c r="X5630" t="s">
        <v>82</v>
      </c>
      <c r="Y5630" t="s">
        <v>83</v>
      </c>
      <c r="Z5630" t="s">
        <v>84</v>
      </c>
      <c r="AA5630" t="s">
        <v>85</v>
      </c>
      <c r="AB5630" t="s">
        <v>86</v>
      </c>
      <c r="AC5630" t="s">
        <v>84</v>
      </c>
      <c r="AD5630" t="s">
        <v>87</v>
      </c>
    </row>
    <row r="5631" spans="1:30" x14ac:dyDescent="0.25">
      <c r="A5631" t="s">
        <v>556</v>
      </c>
      <c r="B5631" t="s">
        <v>555</v>
      </c>
      <c r="O5631">
        <f t="shared" si="451"/>
        <v>0</v>
      </c>
      <c r="V5631">
        <v>0</v>
      </c>
      <c r="W5631" t="s">
        <v>18</v>
      </c>
      <c r="X5631" t="s">
        <v>83</v>
      </c>
      <c r="Y5631" t="s">
        <v>83</v>
      </c>
      <c r="Z5631" t="s">
        <v>88</v>
      </c>
      <c r="AA5631" t="s">
        <v>89</v>
      </c>
      <c r="AB5631" t="s">
        <v>90</v>
      </c>
      <c r="AC5631" t="s">
        <v>88</v>
      </c>
      <c r="AD5631" t="s">
        <v>91</v>
      </c>
    </row>
    <row r="5632" spans="1:30" x14ac:dyDescent="0.25">
      <c r="A5632" t="s">
        <v>556</v>
      </c>
      <c r="B5632" t="s">
        <v>555</v>
      </c>
      <c r="O5632">
        <f t="shared" si="451"/>
        <v>0</v>
      </c>
      <c r="V5632">
        <v>0</v>
      </c>
      <c r="W5632" t="s">
        <v>18</v>
      </c>
      <c r="X5632" t="s">
        <v>92</v>
      </c>
    </row>
    <row r="5633" spans="1:31" x14ac:dyDescent="0.25">
      <c r="A5633" t="s">
        <v>556</v>
      </c>
      <c r="B5633" t="s">
        <v>555</v>
      </c>
      <c r="O5633">
        <f t="shared" si="451"/>
        <v>0</v>
      </c>
      <c r="V5633">
        <v>0</v>
      </c>
      <c r="W5633" t="s">
        <v>18</v>
      </c>
      <c r="X5633">
        <v>10</v>
      </c>
      <c r="Y5633">
        <v>2930</v>
      </c>
      <c r="Z5633" t="s">
        <v>93</v>
      </c>
      <c r="AA5633" t="s">
        <v>94</v>
      </c>
      <c r="AB5633" t="s">
        <v>95</v>
      </c>
      <c r="AC5633" t="s">
        <v>96</v>
      </c>
      <c r="AD5633" t="s">
        <v>97</v>
      </c>
      <c r="AE5633">
        <v>5890.2816000000003</v>
      </c>
    </row>
    <row r="5634" spans="1:31" x14ac:dyDescent="0.25">
      <c r="A5634" t="s">
        <v>556</v>
      </c>
      <c r="B5634" t="s">
        <v>555</v>
      </c>
      <c r="O5634">
        <f t="shared" si="451"/>
        <v>0</v>
      </c>
      <c r="V5634">
        <v>0</v>
      </c>
      <c r="W5634" t="s">
        <v>18</v>
      </c>
      <c r="X5634">
        <v>20</v>
      </c>
      <c r="Y5634">
        <v>2889</v>
      </c>
      <c r="Z5634" t="s">
        <v>229</v>
      </c>
      <c r="AA5634" t="s">
        <v>94</v>
      </c>
      <c r="AB5634" t="s">
        <v>230</v>
      </c>
      <c r="AC5634" t="s">
        <v>231</v>
      </c>
      <c r="AD5634" t="s">
        <v>445</v>
      </c>
      <c r="AE5634">
        <v>26157.9</v>
      </c>
    </row>
    <row r="5635" spans="1:31" x14ac:dyDescent="0.25">
      <c r="A5635" t="s">
        <v>556</v>
      </c>
      <c r="B5635" t="s">
        <v>555</v>
      </c>
      <c r="O5635">
        <f t="shared" si="451"/>
        <v>0</v>
      </c>
      <c r="V5635">
        <v>0</v>
      </c>
      <c r="W5635" t="s">
        <v>18</v>
      </c>
      <c r="X5635">
        <v>25</v>
      </c>
      <c r="Y5635">
        <v>2932</v>
      </c>
      <c r="Z5635" t="s">
        <v>102</v>
      </c>
      <c r="AA5635" t="s">
        <v>94</v>
      </c>
      <c r="AB5635" t="s">
        <v>103</v>
      </c>
      <c r="AC5635" t="s">
        <v>104</v>
      </c>
      <c r="AD5635" t="s">
        <v>446</v>
      </c>
      <c r="AE5635">
        <v>16638.002400000001</v>
      </c>
    </row>
    <row r="5636" spans="1:31" x14ac:dyDescent="0.25">
      <c r="A5636" t="s">
        <v>556</v>
      </c>
      <c r="B5636" t="s">
        <v>555</v>
      </c>
      <c r="O5636">
        <f t="shared" ref="O5636:O5699" si="456">+COUNTA(C5636:N5636)</f>
        <v>0</v>
      </c>
      <c r="V5636">
        <v>0</v>
      </c>
      <c r="W5636" t="s">
        <v>18</v>
      </c>
      <c r="X5636">
        <v>60</v>
      </c>
      <c r="Y5636">
        <v>2701</v>
      </c>
      <c r="Z5636" t="s">
        <v>184</v>
      </c>
      <c r="AA5636" t="s">
        <v>94</v>
      </c>
      <c r="AB5636" t="s">
        <v>181</v>
      </c>
      <c r="AC5636" t="s">
        <v>182</v>
      </c>
      <c r="AD5636" t="s">
        <v>447</v>
      </c>
      <c r="AE5636">
        <v>28330.3992</v>
      </c>
    </row>
    <row r="5637" spans="1:31" x14ac:dyDescent="0.25">
      <c r="A5637" t="s">
        <v>556</v>
      </c>
      <c r="B5637" t="s">
        <v>555</v>
      </c>
      <c r="O5637">
        <f t="shared" si="456"/>
        <v>0</v>
      </c>
      <c r="V5637">
        <v>0</v>
      </c>
      <c r="W5637" t="s">
        <v>18</v>
      </c>
      <c r="X5637" t="s">
        <v>81</v>
      </c>
      <c r="Y5637" t="s">
        <v>106</v>
      </c>
    </row>
    <row r="5638" spans="1:31" x14ac:dyDescent="0.25">
      <c r="A5638" t="s">
        <v>556</v>
      </c>
      <c r="B5638" t="s">
        <v>555</v>
      </c>
      <c r="O5638">
        <f t="shared" si="456"/>
        <v>0</v>
      </c>
      <c r="V5638">
        <v>0</v>
      </c>
      <c r="W5638" t="s">
        <v>18</v>
      </c>
      <c r="X5638" t="s">
        <v>107</v>
      </c>
      <c r="Y5638" t="s">
        <v>516</v>
      </c>
    </row>
    <row r="5639" spans="1:31" x14ac:dyDescent="0.25">
      <c r="A5639" t="s">
        <v>556</v>
      </c>
      <c r="B5639" t="s">
        <v>555</v>
      </c>
      <c r="O5639">
        <f t="shared" si="456"/>
        <v>0</v>
      </c>
      <c r="V5639">
        <v>0</v>
      </c>
      <c r="W5639" t="s">
        <v>79</v>
      </c>
    </row>
    <row r="5640" spans="1:31" x14ac:dyDescent="0.25">
      <c r="A5640" t="s">
        <v>556</v>
      </c>
      <c r="B5640" t="s">
        <v>555</v>
      </c>
      <c r="O5640">
        <f t="shared" si="456"/>
        <v>0</v>
      </c>
      <c r="V5640">
        <v>0</v>
      </c>
      <c r="W5640" t="s">
        <v>79</v>
      </c>
    </row>
    <row r="5641" spans="1:31" x14ac:dyDescent="0.25">
      <c r="A5641" t="s">
        <v>556</v>
      </c>
      <c r="B5641" t="s">
        <v>555</v>
      </c>
      <c r="O5641">
        <f t="shared" si="456"/>
        <v>0</v>
      </c>
      <c r="V5641">
        <v>0</v>
      </c>
      <c r="W5641">
        <v>0</v>
      </c>
      <c r="X5641" t="s">
        <v>517</v>
      </c>
    </row>
    <row r="5642" spans="1:31" x14ac:dyDescent="0.25">
      <c r="A5642" t="s">
        <v>556</v>
      </c>
      <c r="B5642" t="s">
        <v>555</v>
      </c>
      <c r="O5642">
        <f t="shared" si="456"/>
        <v>0</v>
      </c>
      <c r="V5642">
        <v>0</v>
      </c>
      <c r="W5642" t="s">
        <v>18</v>
      </c>
      <c r="X5642" t="s">
        <v>81</v>
      </c>
    </row>
    <row r="5643" spans="1:31" x14ac:dyDescent="0.25">
      <c r="A5643" t="s">
        <v>556</v>
      </c>
      <c r="B5643" t="s">
        <v>555</v>
      </c>
      <c r="O5643">
        <f t="shared" si="456"/>
        <v>0</v>
      </c>
      <c r="V5643">
        <v>0</v>
      </c>
      <c r="W5643" t="s">
        <v>18</v>
      </c>
      <c r="X5643" t="s">
        <v>82</v>
      </c>
      <c r="Y5643" t="s">
        <v>83</v>
      </c>
      <c r="Z5643" t="s">
        <v>84</v>
      </c>
      <c r="AA5643" t="s">
        <v>85</v>
      </c>
      <c r="AB5643" t="s">
        <v>86</v>
      </c>
      <c r="AC5643" t="s">
        <v>84</v>
      </c>
      <c r="AD5643" t="s">
        <v>87</v>
      </c>
    </row>
    <row r="5644" spans="1:31" x14ac:dyDescent="0.25">
      <c r="A5644" t="s">
        <v>556</v>
      </c>
      <c r="B5644" t="s">
        <v>555</v>
      </c>
      <c r="O5644">
        <f t="shared" si="456"/>
        <v>0</v>
      </c>
      <c r="V5644">
        <v>0</v>
      </c>
      <c r="W5644" t="s">
        <v>18</v>
      </c>
      <c r="X5644" t="s">
        <v>83</v>
      </c>
      <c r="Y5644" t="s">
        <v>83</v>
      </c>
      <c r="Z5644" t="s">
        <v>88</v>
      </c>
      <c r="AA5644" t="s">
        <v>89</v>
      </c>
      <c r="AB5644" t="s">
        <v>90</v>
      </c>
      <c r="AC5644" t="s">
        <v>88</v>
      </c>
      <c r="AD5644" t="s">
        <v>91</v>
      </c>
    </row>
    <row r="5645" spans="1:31" x14ac:dyDescent="0.25">
      <c r="A5645" t="s">
        <v>556</v>
      </c>
      <c r="B5645" t="s">
        <v>555</v>
      </c>
      <c r="O5645">
        <f t="shared" si="456"/>
        <v>0</v>
      </c>
      <c r="V5645">
        <v>0</v>
      </c>
      <c r="W5645" t="s">
        <v>18</v>
      </c>
      <c r="X5645" t="s">
        <v>92</v>
      </c>
    </row>
    <row r="5646" spans="1:31" x14ac:dyDescent="0.25">
      <c r="A5646" t="s">
        <v>556</v>
      </c>
      <c r="B5646" t="s">
        <v>555</v>
      </c>
      <c r="O5646">
        <f t="shared" si="456"/>
        <v>0</v>
      </c>
      <c r="V5646">
        <v>0</v>
      </c>
      <c r="W5646" t="s">
        <v>18</v>
      </c>
      <c r="X5646">
        <v>10</v>
      </c>
      <c r="Y5646">
        <v>2934</v>
      </c>
      <c r="Z5646" t="s">
        <v>264</v>
      </c>
      <c r="AA5646" t="s">
        <v>94</v>
      </c>
      <c r="AB5646" t="s">
        <v>181</v>
      </c>
      <c r="AC5646" t="s">
        <v>182</v>
      </c>
      <c r="AD5646" t="s">
        <v>265</v>
      </c>
      <c r="AE5646">
        <v>0</v>
      </c>
    </row>
    <row r="5647" spans="1:31" x14ac:dyDescent="0.25">
      <c r="A5647" t="s">
        <v>556</v>
      </c>
      <c r="B5647" t="s">
        <v>555</v>
      </c>
      <c r="O5647">
        <f t="shared" si="456"/>
        <v>0</v>
      </c>
      <c r="V5647">
        <v>0</v>
      </c>
      <c r="W5647" t="s">
        <v>18</v>
      </c>
      <c r="X5647" t="s">
        <v>81</v>
      </c>
      <c r="Y5647" t="s">
        <v>106</v>
      </c>
    </row>
    <row r="5648" spans="1:31" x14ac:dyDescent="0.25">
      <c r="A5648" t="s">
        <v>556</v>
      </c>
      <c r="B5648" t="s">
        <v>555</v>
      </c>
      <c r="O5648">
        <f t="shared" si="456"/>
        <v>0</v>
      </c>
      <c r="V5648">
        <v>0</v>
      </c>
      <c r="W5648" t="s">
        <v>18</v>
      </c>
      <c r="X5648" t="s">
        <v>107</v>
      </c>
      <c r="Y5648" t="s">
        <v>266</v>
      </c>
    </row>
    <row r="5649" spans="1:23" x14ac:dyDescent="0.25">
      <c r="A5649" t="s">
        <v>556</v>
      </c>
      <c r="B5649" t="s">
        <v>555</v>
      </c>
      <c r="O5649">
        <f t="shared" si="456"/>
        <v>0</v>
      </c>
      <c r="V5649">
        <v>0</v>
      </c>
      <c r="W5649" t="s">
        <v>79</v>
      </c>
    </row>
    <row r="5650" spans="1:23" x14ac:dyDescent="0.25">
      <c r="A5650" t="s">
        <v>556</v>
      </c>
      <c r="B5650" t="s">
        <v>555</v>
      </c>
      <c r="O5650">
        <f t="shared" si="456"/>
        <v>0</v>
      </c>
      <c r="V5650">
        <v>0</v>
      </c>
    </row>
    <row r="5651" spans="1:23" x14ac:dyDescent="0.25">
      <c r="A5651" t="s">
        <v>556</v>
      </c>
      <c r="B5651" t="s">
        <v>555</v>
      </c>
      <c r="O5651">
        <f t="shared" si="456"/>
        <v>0</v>
      </c>
      <c r="V5651">
        <v>0</v>
      </c>
    </row>
    <row r="5652" spans="1:23" x14ac:dyDescent="0.25">
      <c r="A5652" t="s">
        <v>556</v>
      </c>
      <c r="B5652" t="s">
        <v>555</v>
      </c>
      <c r="O5652">
        <f t="shared" si="456"/>
        <v>0</v>
      </c>
      <c r="V5652">
        <v>0</v>
      </c>
    </row>
    <row r="5653" spans="1:23" x14ac:dyDescent="0.25">
      <c r="A5653" t="s">
        <v>556</v>
      </c>
      <c r="B5653" t="s">
        <v>555</v>
      </c>
      <c r="O5653">
        <f t="shared" si="456"/>
        <v>0</v>
      </c>
      <c r="V5653">
        <v>0</v>
      </c>
    </row>
    <row r="5654" spans="1:23" x14ac:dyDescent="0.25">
      <c r="A5654" t="s">
        <v>556</v>
      </c>
      <c r="B5654" t="s">
        <v>555</v>
      </c>
      <c r="O5654">
        <f t="shared" si="456"/>
        <v>0</v>
      </c>
      <c r="V5654">
        <v>0</v>
      </c>
    </row>
    <row r="5655" spans="1:23" x14ac:dyDescent="0.25">
      <c r="A5655" t="s">
        <v>556</v>
      </c>
      <c r="B5655" t="s">
        <v>555</v>
      </c>
      <c r="O5655">
        <f t="shared" si="456"/>
        <v>0</v>
      </c>
      <c r="V5655">
        <v>0</v>
      </c>
    </row>
    <row r="5656" spans="1:23" x14ac:dyDescent="0.25">
      <c r="A5656" t="s">
        <v>556</v>
      </c>
      <c r="B5656" t="s">
        <v>555</v>
      </c>
      <c r="O5656">
        <f t="shared" si="456"/>
        <v>0</v>
      </c>
      <c r="V5656">
        <v>0</v>
      </c>
    </row>
    <row r="5657" spans="1:23" x14ac:dyDescent="0.25">
      <c r="A5657" t="s">
        <v>556</v>
      </c>
      <c r="B5657" t="s">
        <v>555</v>
      </c>
      <c r="O5657">
        <f t="shared" si="456"/>
        <v>0</v>
      </c>
      <c r="V5657">
        <v>0</v>
      </c>
    </row>
    <row r="5658" spans="1:23" x14ac:dyDescent="0.25">
      <c r="A5658" t="s">
        <v>556</v>
      </c>
      <c r="B5658" t="s">
        <v>555</v>
      </c>
      <c r="O5658">
        <f t="shared" si="456"/>
        <v>0</v>
      </c>
      <c r="V5658">
        <v>0</v>
      </c>
    </row>
    <row r="5659" spans="1:23" x14ac:dyDescent="0.25">
      <c r="A5659" t="s">
        <v>556</v>
      </c>
      <c r="B5659" t="s">
        <v>555</v>
      </c>
      <c r="O5659">
        <f t="shared" si="456"/>
        <v>0</v>
      </c>
      <c r="V5659">
        <v>0</v>
      </c>
    </row>
    <row r="5660" spans="1:23" x14ac:dyDescent="0.25">
      <c r="A5660" t="s">
        <v>556</v>
      </c>
      <c r="B5660" t="s">
        <v>555</v>
      </c>
      <c r="O5660">
        <f t="shared" si="456"/>
        <v>0</v>
      </c>
      <c r="V5660">
        <v>0</v>
      </c>
    </row>
    <row r="5661" spans="1:23" x14ac:dyDescent="0.25">
      <c r="A5661" t="s">
        <v>556</v>
      </c>
      <c r="B5661" t="s">
        <v>555</v>
      </c>
      <c r="O5661">
        <f t="shared" si="456"/>
        <v>0</v>
      </c>
      <c r="V5661">
        <v>0</v>
      </c>
    </row>
    <row r="5662" spans="1:23" x14ac:dyDescent="0.25">
      <c r="A5662" t="s">
        <v>556</v>
      </c>
      <c r="B5662" t="s">
        <v>555</v>
      </c>
      <c r="O5662">
        <f t="shared" si="456"/>
        <v>0</v>
      </c>
      <c r="V5662">
        <v>0</v>
      </c>
    </row>
    <row r="5663" spans="1:23" x14ac:dyDescent="0.25">
      <c r="A5663" t="s">
        <v>556</v>
      </c>
      <c r="B5663" t="s">
        <v>555</v>
      </c>
      <c r="O5663">
        <f t="shared" si="456"/>
        <v>0</v>
      </c>
      <c r="V5663">
        <v>0</v>
      </c>
    </row>
    <row r="5664" spans="1:23" x14ac:dyDescent="0.25">
      <c r="A5664" t="s">
        <v>556</v>
      </c>
      <c r="B5664" t="s">
        <v>555</v>
      </c>
      <c r="O5664">
        <f t="shared" si="456"/>
        <v>0</v>
      </c>
      <c r="V5664">
        <v>0</v>
      </c>
    </row>
    <row r="5665" spans="1:23" x14ac:dyDescent="0.25">
      <c r="A5665" t="s">
        <v>556</v>
      </c>
      <c r="B5665" t="s">
        <v>555</v>
      </c>
      <c r="O5665">
        <f t="shared" si="456"/>
        <v>0</v>
      </c>
      <c r="V5665">
        <v>0</v>
      </c>
    </row>
    <row r="5666" spans="1:23" x14ac:dyDescent="0.25">
      <c r="A5666" t="s">
        <v>556</v>
      </c>
      <c r="B5666" t="s">
        <v>555</v>
      </c>
      <c r="O5666">
        <f t="shared" si="456"/>
        <v>0</v>
      </c>
      <c r="V5666">
        <v>0</v>
      </c>
    </row>
    <row r="5667" spans="1:23" x14ac:dyDescent="0.25">
      <c r="A5667" t="s">
        <v>556</v>
      </c>
      <c r="B5667" t="s">
        <v>555</v>
      </c>
      <c r="O5667">
        <f t="shared" si="456"/>
        <v>0</v>
      </c>
      <c r="V5667">
        <v>0</v>
      </c>
    </row>
    <row r="5668" spans="1:23" x14ac:dyDescent="0.25">
      <c r="A5668" t="s">
        <v>556</v>
      </c>
      <c r="B5668" t="s">
        <v>555</v>
      </c>
      <c r="O5668">
        <f t="shared" si="456"/>
        <v>0</v>
      </c>
      <c r="V5668">
        <v>0</v>
      </c>
    </row>
    <row r="5669" spans="1:23" x14ac:dyDescent="0.25">
      <c r="A5669" t="s">
        <v>556</v>
      </c>
      <c r="B5669" t="s">
        <v>555</v>
      </c>
      <c r="O5669">
        <f t="shared" si="456"/>
        <v>0</v>
      </c>
      <c r="V5669">
        <v>0</v>
      </c>
    </row>
    <row r="5670" spans="1:23" x14ac:dyDescent="0.25">
      <c r="A5670" t="s">
        <v>556</v>
      </c>
      <c r="B5670" t="s">
        <v>555</v>
      </c>
      <c r="O5670">
        <f t="shared" si="456"/>
        <v>0</v>
      </c>
      <c r="V5670">
        <v>0</v>
      </c>
    </row>
    <row r="5671" spans="1:23" x14ac:dyDescent="0.25">
      <c r="A5671" t="s">
        <v>556</v>
      </c>
      <c r="B5671" t="s">
        <v>555</v>
      </c>
      <c r="O5671">
        <f t="shared" si="456"/>
        <v>0</v>
      </c>
      <c r="V5671">
        <v>0</v>
      </c>
    </row>
    <row r="5672" spans="1:23" x14ac:dyDescent="0.25">
      <c r="A5672" t="s">
        <v>556</v>
      </c>
      <c r="B5672" t="s">
        <v>555</v>
      </c>
      <c r="O5672">
        <f t="shared" si="456"/>
        <v>0</v>
      </c>
      <c r="V5672">
        <v>0</v>
      </c>
    </row>
    <row r="5673" spans="1:23" x14ac:dyDescent="0.25">
      <c r="A5673" t="s">
        <v>556</v>
      </c>
      <c r="B5673" t="s">
        <v>555</v>
      </c>
      <c r="O5673">
        <f t="shared" si="456"/>
        <v>0</v>
      </c>
      <c r="V5673">
        <v>0</v>
      </c>
    </row>
    <row r="5674" spans="1:23" x14ac:dyDescent="0.25">
      <c r="A5674" t="s">
        <v>556</v>
      </c>
      <c r="B5674" t="s">
        <v>555</v>
      </c>
      <c r="O5674">
        <f t="shared" si="456"/>
        <v>0</v>
      </c>
      <c r="V5674">
        <v>0</v>
      </c>
    </row>
    <row r="5675" spans="1:23" x14ac:dyDescent="0.25">
      <c r="A5675" t="s">
        <v>556</v>
      </c>
      <c r="B5675" t="s">
        <v>555</v>
      </c>
      <c r="O5675">
        <f t="shared" si="456"/>
        <v>0</v>
      </c>
      <c r="V5675">
        <v>0</v>
      </c>
    </row>
    <row r="5676" spans="1:23" x14ac:dyDescent="0.25">
      <c r="A5676" t="s">
        <v>556</v>
      </c>
      <c r="B5676" t="s">
        <v>555</v>
      </c>
      <c r="O5676">
        <f t="shared" si="456"/>
        <v>0</v>
      </c>
      <c r="V5676">
        <v>0</v>
      </c>
      <c r="W5676" t="s">
        <v>518</v>
      </c>
    </row>
    <row r="5677" spans="1:23" x14ac:dyDescent="0.25">
      <c r="A5677" t="s">
        <v>556</v>
      </c>
      <c r="B5677" t="s">
        <v>555</v>
      </c>
      <c r="O5677">
        <f t="shared" si="456"/>
        <v>0</v>
      </c>
      <c r="V5677">
        <v>0</v>
      </c>
      <c r="W5677" t="s">
        <v>2</v>
      </c>
    </row>
    <row r="5678" spans="1:23" x14ac:dyDescent="0.25">
      <c r="A5678" t="s">
        <v>556</v>
      </c>
      <c r="B5678" t="s">
        <v>555</v>
      </c>
      <c r="O5678">
        <f t="shared" si="456"/>
        <v>0</v>
      </c>
      <c r="V5678">
        <v>0</v>
      </c>
      <c r="W5678" t="s">
        <v>3</v>
      </c>
    </row>
    <row r="5679" spans="1:23" x14ac:dyDescent="0.25">
      <c r="A5679" t="s">
        <v>556</v>
      </c>
      <c r="B5679" t="s">
        <v>555</v>
      </c>
      <c r="O5679">
        <f t="shared" si="456"/>
        <v>0</v>
      </c>
      <c r="V5679">
        <v>0</v>
      </c>
      <c r="W5679" t="s">
        <v>4</v>
      </c>
    </row>
    <row r="5680" spans="1:23" x14ac:dyDescent="0.25">
      <c r="A5680" t="s">
        <v>556</v>
      </c>
      <c r="B5680" t="s">
        <v>555</v>
      </c>
      <c r="O5680">
        <f t="shared" si="456"/>
        <v>0</v>
      </c>
      <c r="V5680">
        <v>0</v>
      </c>
      <c r="W5680" t="s">
        <v>5</v>
      </c>
    </row>
    <row r="5681" spans="1:29" x14ac:dyDescent="0.25">
      <c r="A5681" t="s">
        <v>556</v>
      </c>
      <c r="B5681" t="s">
        <v>555</v>
      </c>
      <c r="O5681">
        <f t="shared" si="456"/>
        <v>0</v>
      </c>
      <c r="V5681">
        <v>0</v>
      </c>
    </row>
    <row r="5682" spans="1:29" x14ac:dyDescent="0.25">
      <c r="A5682" t="s">
        <v>556</v>
      </c>
      <c r="B5682" t="s">
        <v>555</v>
      </c>
      <c r="O5682">
        <f t="shared" si="456"/>
        <v>0</v>
      </c>
      <c r="V5682">
        <v>0</v>
      </c>
      <c r="W5682" t="s">
        <v>6</v>
      </c>
    </row>
    <row r="5683" spans="1:29" x14ac:dyDescent="0.25">
      <c r="A5683" t="s">
        <v>556</v>
      </c>
      <c r="B5683" t="s">
        <v>555</v>
      </c>
      <c r="O5683">
        <f t="shared" si="456"/>
        <v>0</v>
      </c>
      <c r="V5683">
        <v>0</v>
      </c>
    </row>
    <row r="5684" spans="1:29" x14ac:dyDescent="0.25">
      <c r="A5684" t="s">
        <v>556</v>
      </c>
      <c r="B5684" t="s">
        <v>555</v>
      </c>
      <c r="O5684">
        <f t="shared" si="456"/>
        <v>0</v>
      </c>
      <c r="V5684">
        <v>0</v>
      </c>
      <c r="W5684" t="s">
        <v>7</v>
      </c>
    </row>
    <row r="5685" spans="1:29" x14ac:dyDescent="0.25">
      <c r="A5685" t="s">
        <v>556</v>
      </c>
      <c r="B5685" t="s">
        <v>555</v>
      </c>
      <c r="O5685">
        <f t="shared" si="456"/>
        <v>0</v>
      </c>
      <c r="V5685">
        <v>0</v>
      </c>
    </row>
    <row r="5686" spans="1:29" x14ac:dyDescent="0.25">
      <c r="A5686" t="s">
        <v>556</v>
      </c>
      <c r="B5686" t="s">
        <v>555</v>
      </c>
      <c r="O5686">
        <f t="shared" si="456"/>
        <v>0</v>
      </c>
      <c r="V5686">
        <v>0</v>
      </c>
      <c r="W5686" t="s">
        <v>519</v>
      </c>
    </row>
    <row r="5687" spans="1:29" x14ac:dyDescent="0.25">
      <c r="A5687" t="s">
        <v>556</v>
      </c>
      <c r="B5687" t="s">
        <v>555</v>
      </c>
      <c r="O5687">
        <f t="shared" si="456"/>
        <v>0</v>
      </c>
      <c r="V5687">
        <v>0</v>
      </c>
      <c r="W5687" t="s">
        <v>520</v>
      </c>
    </row>
    <row r="5688" spans="1:29" x14ac:dyDescent="0.25">
      <c r="A5688" t="s">
        <v>556</v>
      </c>
      <c r="B5688" t="s">
        <v>555</v>
      </c>
      <c r="O5688">
        <f t="shared" si="456"/>
        <v>0</v>
      </c>
      <c r="V5688">
        <v>0</v>
      </c>
      <c r="W5688" t="s">
        <v>521</v>
      </c>
    </row>
    <row r="5689" spans="1:29" x14ac:dyDescent="0.25">
      <c r="A5689" t="s">
        <v>556</v>
      </c>
      <c r="B5689" t="s">
        <v>555</v>
      </c>
      <c r="O5689">
        <f t="shared" si="456"/>
        <v>0</v>
      </c>
      <c r="V5689">
        <v>0</v>
      </c>
      <c r="W5689" t="s">
        <v>3</v>
      </c>
    </row>
    <row r="5690" spans="1:29" x14ac:dyDescent="0.25">
      <c r="A5690" t="s">
        <v>556</v>
      </c>
      <c r="B5690" t="s">
        <v>555</v>
      </c>
      <c r="O5690">
        <f t="shared" si="456"/>
        <v>0</v>
      </c>
      <c r="V5690">
        <v>0</v>
      </c>
      <c r="W5690" t="s">
        <v>11</v>
      </c>
      <c r="X5690" t="s">
        <v>12</v>
      </c>
      <c r="Y5690" t="s">
        <v>13</v>
      </c>
      <c r="Z5690" t="s">
        <v>14</v>
      </c>
      <c r="AA5690" t="s">
        <v>15</v>
      </c>
      <c r="AB5690" t="s">
        <v>16</v>
      </c>
      <c r="AC5690" t="s">
        <v>17</v>
      </c>
    </row>
    <row r="5691" spans="1:29" x14ac:dyDescent="0.25">
      <c r="A5691" t="s">
        <v>556</v>
      </c>
      <c r="B5691" t="s">
        <v>555</v>
      </c>
      <c r="O5691">
        <f t="shared" si="456"/>
        <v>0</v>
      </c>
      <c r="V5691">
        <v>0</v>
      </c>
      <c r="W5691" t="s">
        <v>18</v>
      </c>
      <c r="X5691" t="s">
        <v>18</v>
      </c>
      <c r="Y5691" t="s">
        <v>19</v>
      </c>
      <c r="Z5691" t="s">
        <v>20</v>
      </c>
      <c r="AA5691" t="s">
        <v>21</v>
      </c>
      <c r="AB5691" t="s">
        <v>22</v>
      </c>
    </row>
    <row r="5692" spans="1:29" x14ac:dyDescent="0.25">
      <c r="A5692" t="s">
        <v>556</v>
      </c>
      <c r="B5692" t="s">
        <v>555</v>
      </c>
      <c r="O5692">
        <f t="shared" si="456"/>
        <v>0</v>
      </c>
      <c r="V5692">
        <v>0</v>
      </c>
      <c r="W5692" t="s">
        <v>23</v>
      </c>
    </row>
    <row r="5693" spans="1:29" x14ac:dyDescent="0.25">
      <c r="A5693" t="s">
        <v>556</v>
      </c>
      <c r="B5693" t="s">
        <v>555</v>
      </c>
      <c r="E5693" t="str">
        <f>+Y5693</f>
        <v xml:space="preserve">PL000111472.3409012.00                             </v>
      </c>
      <c r="F5693" t="str">
        <f>+Z5693</f>
        <v xml:space="preserve"> MARCO P-CLOSET 900 2 P </v>
      </c>
      <c r="M5693">
        <v>1</v>
      </c>
      <c r="N5693" t="s">
        <v>27</v>
      </c>
      <c r="O5693">
        <f t="shared" si="456"/>
        <v>4</v>
      </c>
      <c r="V5693">
        <v>0</v>
      </c>
      <c r="W5693">
        <v>1</v>
      </c>
      <c r="X5693" t="s">
        <v>24</v>
      </c>
      <c r="Y5693" t="s">
        <v>522</v>
      </c>
      <c r="Z5693" t="s">
        <v>523</v>
      </c>
      <c r="AA5693">
        <v>1</v>
      </c>
      <c r="AB5693" t="s">
        <v>27</v>
      </c>
      <c r="AC5693">
        <v>0</v>
      </c>
    </row>
    <row r="5694" spans="1:29" x14ac:dyDescent="0.25">
      <c r="A5694" t="s">
        <v>556</v>
      </c>
      <c r="B5694" t="s">
        <v>555</v>
      </c>
      <c r="G5694" t="str">
        <f t="shared" ref="G5694:G5708" si="457">+Y5694</f>
        <v xml:space="preserve">         02211757-04                               </v>
      </c>
      <c r="H5694" t="str">
        <f t="shared" ref="H5694:H5708" si="458">+Z5694</f>
        <v xml:space="preserve"> StrechC-7 330mmx450mTr </v>
      </c>
      <c r="M5694">
        <v>10</v>
      </c>
      <c r="N5694" t="s">
        <v>31</v>
      </c>
      <c r="O5694">
        <f t="shared" si="456"/>
        <v>4</v>
      </c>
      <c r="V5694">
        <v>0</v>
      </c>
      <c r="W5694" t="s">
        <v>28</v>
      </c>
      <c r="X5694" t="s">
        <v>24</v>
      </c>
      <c r="Y5694" t="s">
        <v>29</v>
      </c>
      <c r="Z5694" t="s">
        <v>30</v>
      </c>
      <c r="AA5694">
        <v>10</v>
      </c>
      <c r="AB5694" t="s">
        <v>31</v>
      </c>
      <c r="AC5694">
        <v>579.67999999999995</v>
      </c>
    </row>
    <row r="5695" spans="1:29" x14ac:dyDescent="0.25">
      <c r="A5695" t="s">
        <v>556</v>
      </c>
      <c r="B5695" t="s">
        <v>555</v>
      </c>
      <c r="G5695" t="str">
        <f t="shared" si="457"/>
        <v xml:space="preserve">         07612105-00                               </v>
      </c>
      <c r="H5695" t="str">
        <f t="shared" si="458"/>
        <v xml:space="preserve"> Cinta Adh.Transparen 2 </v>
      </c>
      <c r="M5695">
        <v>1.2E-2</v>
      </c>
      <c r="N5695" t="s">
        <v>35</v>
      </c>
      <c r="O5695">
        <f t="shared" si="456"/>
        <v>4</v>
      </c>
      <c r="V5695">
        <v>0</v>
      </c>
      <c r="W5695" t="s">
        <v>28</v>
      </c>
      <c r="X5695" t="s">
        <v>32</v>
      </c>
      <c r="Y5695" t="s">
        <v>33</v>
      </c>
      <c r="Z5695" t="s">
        <v>34</v>
      </c>
      <c r="AA5695">
        <v>1.2E-2</v>
      </c>
      <c r="AB5695" t="s">
        <v>35</v>
      </c>
      <c r="AC5695">
        <v>59.472000000000001</v>
      </c>
    </row>
    <row r="5696" spans="1:29" x14ac:dyDescent="0.25">
      <c r="A5696" t="s">
        <v>556</v>
      </c>
      <c r="B5696" t="s">
        <v>555</v>
      </c>
      <c r="G5696" t="str">
        <f t="shared" si="457"/>
        <v xml:space="preserve">         05135112-00                               </v>
      </c>
      <c r="H5696" t="str">
        <f t="shared" si="458"/>
        <v xml:space="preserve"> Torn M4 0.7 x 25 Cc Ph </v>
      </c>
      <c r="O5696">
        <f t="shared" si="456"/>
        <v>2</v>
      </c>
      <c r="V5696">
        <v>0</v>
      </c>
      <c r="W5696" t="s">
        <v>28</v>
      </c>
      <c r="X5696" t="s">
        <v>36</v>
      </c>
      <c r="Y5696" t="s">
        <v>249</v>
      </c>
      <c r="Z5696" t="s">
        <v>250</v>
      </c>
      <c r="AA5696">
        <v>4</v>
      </c>
      <c r="AB5696" t="s">
        <v>27</v>
      </c>
      <c r="AC5696">
        <v>153.45480000000001</v>
      </c>
    </row>
    <row r="5697" spans="1:29" x14ac:dyDescent="0.25">
      <c r="A5697" t="s">
        <v>556</v>
      </c>
      <c r="B5697" t="s">
        <v>555</v>
      </c>
      <c r="G5697" t="str">
        <f t="shared" si="457"/>
        <v xml:space="preserve">         05115102-00                               </v>
      </c>
      <c r="H5697" t="str">
        <f t="shared" si="458"/>
        <v xml:space="preserve"> Torn. 8x 1-½" CP.PH NG </v>
      </c>
      <c r="M5697">
        <v>8</v>
      </c>
      <c r="N5697" t="s">
        <v>27</v>
      </c>
      <c r="O5697">
        <f t="shared" si="456"/>
        <v>4</v>
      </c>
      <c r="V5697">
        <v>0</v>
      </c>
      <c r="W5697" t="s">
        <v>28</v>
      </c>
      <c r="X5697" t="s">
        <v>39</v>
      </c>
      <c r="Y5697" t="s">
        <v>43</v>
      </c>
      <c r="Z5697" t="s">
        <v>44</v>
      </c>
      <c r="AA5697">
        <v>8</v>
      </c>
      <c r="AB5697" t="s">
        <v>27</v>
      </c>
      <c r="AC5697">
        <v>346.4</v>
      </c>
    </row>
    <row r="5698" spans="1:29" x14ac:dyDescent="0.25">
      <c r="A5698" t="s">
        <v>556</v>
      </c>
      <c r="B5698" t="s">
        <v>555</v>
      </c>
      <c r="G5698" t="str">
        <f t="shared" si="457"/>
        <v xml:space="preserve">         05113110-01                               </v>
      </c>
      <c r="H5698" t="str">
        <f t="shared" si="458"/>
        <v xml:space="preserve"> Torn Esp 6 X 5/8 Cp Ph </v>
      </c>
      <c r="M5698">
        <v>40</v>
      </c>
      <c r="N5698" t="s">
        <v>27</v>
      </c>
      <c r="O5698">
        <f t="shared" si="456"/>
        <v>4</v>
      </c>
      <c r="V5698">
        <v>0</v>
      </c>
      <c r="W5698" t="s">
        <v>28</v>
      </c>
      <c r="X5698" t="s">
        <v>42</v>
      </c>
      <c r="Y5698" t="s">
        <v>65</v>
      </c>
      <c r="Z5698" t="s">
        <v>66</v>
      </c>
      <c r="AA5698">
        <v>40</v>
      </c>
      <c r="AB5698" t="s">
        <v>27</v>
      </c>
      <c r="AC5698">
        <v>728.18399999999997</v>
      </c>
    </row>
    <row r="5699" spans="1:29" x14ac:dyDescent="0.25">
      <c r="A5699" t="s">
        <v>556</v>
      </c>
      <c r="B5699" t="s">
        <v>555</v>
      </c>
      <c r="G5699" t="str">
        <f t="shared" si="457"/>
        <v xml:space="preserve">         06521533-00                               </v>
      </c>
      <c r="H5699" t="str">
        <f t="shared" si="458"/>
        <v xml:space="preserve"> Chazo Plastico de 1/4  </v>
      </c>
      <c r="M5699">
        <v>10</v>
      </c>
      <c r="N5699" t="s">
        <v>27</v>
      </c>
      <c r="O5699">
        <f t="shared" si="456"/>
        <v>4</v>
      </c>
      <c r="V5699">
        <v>0</v>
      </c>
      <c r="W5699" t="s">
        <v>28</v>
      </c>
      <c r="X5699" t="s">
        <v>192</v>
      </c>
      <c r="Y5699" t="s">
        <v>49</v>
      </c>
      <c r="Z5699" t="s">
        <v>50</v>
      </c>
      <c r="AA5699">
        <v>10</v>
      </c>
      <c r="AB5699" t="s">
        <v>27</v>
      </c>
      <c r="AC5699">
        <v>163</v>
      </c>
    </row>
    <row r="5700" spans="1:29" x14ac:dyDescent="0.25">
      <c r="A5700" t="s">
        <v>556</v>
      </c>
      <c r="B5700" t="s">
        <v>555</v>
      </c>
      <c r="G5700" t="str">
        <f t="shared" si="457"/>
        <v xml:space="preserve">         06516104-02                               </v>
      </c>
      <c r="H5700" t="str">
        <f t="shared" si="458"/>
        <v xml:space="preserve"> Bisagra Met. Parche Ö3 </v>
      </c>
      <c r="M5700">
        <v>10</v>
      </c>
      <c r="N5700" t="s">
        <v>27</v>
      </c>
      <c r="O5700">
        <f t="shared" ref="O5700:O5763" si="459">+COUNTA(C5700:N5700)</f>
        <v>4</v>
      </c>
      <c r="V5700">
        <v>0</v>
      </c>
      <c r="W5700" t="s">
        <v>28</v>
      </c>
      <c r="X5700" t="s">
        <v>205</v>
      </c>
      <c r="Y5700" t="s">
        <v>524</v>
      </c>
      <c r="Z5700" t="s">
        <v>525</v>
      </c>
      <c r="AA5700">
        <v>10</v>
      </c>
      <c r="AB5700" t="s">
        <v>27</v>
      </c>
      <c r="AC5700">
        <v>12943.954</v>
      </c>
    </row>
    <row r="5701" spans="1:29" x14ac:dyDescent="0.25">
      <c r="A5701" t="s">
        <v>556</v>
      </c>
      <c r="B5701" t="s">
        <v>555</v>
      </c>
      <c r="G5701" t="str">
        <f t="shared" si="457"/>
        <v xml:space="preserve">         07132299-00                               </v>
      </c>
      <c r="H5701" t="str">
        <f t="shared" si="458"/>
        <v xml:space="preserve"> ESQUINERO CARTON GRAND </v>
      </c>
      <c r="O5701">
        <f t="shared" si="459"/>
        <v>2</v>
      </c>
      <c r="V5701">
        <v>0</v>
      </c>
      <c r="W5701" t="s">
        <v>28</v>
      </c>
      <c r="X5701" t="s">
        <v>45</v>
      </c>
      <c r="Y5701" t="s">
        <v>37</v>
      </c>
      <c r="Z5701" t="s">
        <v>38</v>
      </c>
      <c r="AA5701">
        <v>4</v>
      </c>
      <c r="AB5701" t="s">
        <v>27</v>
      </c>
      <c r="AC5701">
        <v>920</v>
      </c>
    </row>
    <row r="5702" spans="1:29" x14ac:dyDescent="0.25">
      <c r="A5702" t="s">
        <v>556</v>
      </c>
      <c r="B5702" t="s">
        <v>555</v>
      </c>
      <c r="G5702" t="str">
        <f t="shared" si="457"/>
        <v xml:space="preserve">         06651977-00                               </v>
      </c>
      <c r="H5702" t="str">
        <f t="shared" si="458"/>
        <v xml:space="preserve"> Manija Cuadrada 128mm  </v>
      </c>
      <c r="O5702">
        <f t="shared" si="459"/>
        <v>2</v>
      </c>
      <c r="V5702">
        <v>0</v>
      </c>
      <c r="W5702" t="s">
        <v>28</v>
      </c>
      <c r="X5702" t="s">
        <v>48</v>
      </c>
      <c r="Y5702" t="s">
        <v>246</v>
      </c>
      <c r="Z5702" t="s">
        <v>247</v>
      </c>
      <c r="AA5702">
        <v>2</v>
      </c>
      <c r="AB5702" t="s">
        <v>27</v>
      </c>
      <c r="AC5702">
        <v>13277.111199999999</v>
      </c>
    </row>
    <row r="5703" spans="1:29" x14ac:dyDescent="0.25">
      <c r="A5703" t="s">
        <v>556</v>
      </c>
      <c r="B5703" t="s">
        <v>555</v>
      </c>
      <c r="G5703" t="str">
        <f t="shared" si="457"/>
        <v xml:space="preserve">         06544102-00                               </v>
      </c>
      <c r="H5703" t="str">
        <f t="shared" si="458"/>
        <v xml:space="preserve"> Etiqueta Serial100X50m </v>
      </c>
      <c r="M5703">
        <v>1</v>
      </c>
      <c r="N5703" t="s">
        <v>27</v>
      </c>
      <c r="O5703">
        <f t="shared" si="459"/>
        <v>4</v>
      </c>
      <c r="V5703">
        <v>0</v>
      </c>
      <c r="W5703" t="s">
        <v>28</v>
      </c>
      <c r="X5703" t="s">
        <v>206</v>
      </c>
      <c r="Y5703" t="s">
        <v>52</v>
      </c>
      <c r="Z5703" t="s">
        <v>53</v>
      </c>
      <c r="AA5703">
        <v>1</v>
      </c>
      <c r="AB5703" t="s">
        <v>27</v>
      </c>
      <c r="AC5703">
        <v>19.878</v>
      </c>
    </row>
    <row r="5704" spans="1:29" x14ac:dyDescent="0.25">
      <c r="A5704" t="s">
        <v>556</v>
      </c>
      <c r="B5704" t="s">
        <v>555</v>
      </c>
      <c r="G5704" t="str">
        <f t="shared" si="457"/>
        <v xml:space="preserve">         06544103-00                               </v>
      </c>
      <c r="H5704" t="str">
        <f t="shared" si="458"/>
        <v xml:space="preserve"> Cinta 110mm Ancho R531 </v>
      </c>
      <c r="M5704">
        <v>5.5E-2</v>
      </c>
      <c r="N5704" t="s">
        <v>31</v>
      </c>
      <c r="O5704">
        <f t="shared" si="459"/>
        <v>4</v>
      </c>
      <c r="V5704">
        <v>0</v>
      </c>
      <c r="W5704" t="s">
        <v>28</v>
      </c>
      <c r="X5704" t="s">
        <v>51</v>
      </c>
      <c r="Y5704" t="s">
        <v>55</v>
      </c>
      <c r="Z5704" t="s">
        <v>56</v>
      </c>
      <c r="AA5704">
        <v>5.5E-2</v>
      </c>
      <c r="AB5704" t="s">
        <v>31</v>
      </c>
      <c r="AC5704">
        <v>2.3713000000000002</v>
      </c>
    </row>
    <row r="5705" spans="1:29" x14ac:dyDescent="0.25">
      <c r="A5705" t="s">
        <v>556</v>
      </c>
      <c r="B5705" t="s">
        <v>555</v>
      </c>
      <c r="G5705" t="str">
        <f t="shared" si="457"/>
        <v xml:space="preserve">         05115109-00                               </v>
      </c>
      <c r="H5705" t="str">
        <f t="shared" si="458"/>
        <v xml:space="preserve"> Torn Lam Dry Wall 8x2  </v>
      </c>
      <c r="M5705">
        <v>10</v>
      </c>
      <c r="N5705" t="s">
        <v>27</v>
      </c>
      <c r="O5705">
        <f t="shared" si="459"/>
        <v>4</v>
      </c>
      <c r="V5705">
        <v>0</v>
      </c>
      <c r="W5705" t="s">
        <v>28</v>
      </c>
      <c r="X5705" t="s">
        <v>54</v>
      </c>
      <c r="Y5705" t="s">
        <v>207</v>
      </c>
      <c r="Z5705" t="s">
        <v>208</v>
      </c>
      <c r="AA5705">
        <v>10</v>
      </c>
      <c r="AB5705" t="s">
        <v>27</v>
      </c>
      <c r="AC5705">
        <v>409.97699999999998</v>
      </c>
    </row>
    <row r="5706" spans="1:29" x14ac:dyDescent="0.25">
      <c r="A5706" t="s">
        <v>556</v>
      </c>
      <c r="B5706" t="s">
        <v>555</v>
      </c>
      <c r="G5706" t="str">
        <f t="shared" si="457"/>
        <v xml:space="preserve">         02510107-00                               </v>
      </c>
      <c r="H5706" t="str">
        <f t="shared" si="458"/>
        <v xml:space="preserve"> Tope Amorti TranspareØ </v>
      </c>
      <c r="O5706">
        <f t="shared" si="459"/>
        <v>2</v>
      </c>
      <c r="V5706">
        <v>0</v>
      </c>
      <c r="W5706" t="s">
        <v>28</v>
      </c>
      <c r="X5706" t="s">
        <v>417</v>
      </c>
      <c r="Y5706" t="s">
        <v>357</v>
      </c>
      <c r="Z5706" t="s">
        <v>358</v>
      </c>
      <c r="AA5706">
        <v>4</v>
      </c>
      <c r="AB5706" t="s">
        <v>27</v>
      </c>
      <c r="AC5706">
        <v>504</v>
      </c>
    </row>
    <row r="5707" spans="1:29" x14ac:dyDescent="0.25">
      <c r="A5707" t="s">
        <v>556</v>
      </c>
      <c r="B5707" t="s">
        <v>555</v>
      </c>
      <c r="G5707" t="str">
        <f t="shared" si="457"/>
        <v xml:space="preserve">         07132290-00                               </v>
      </c>
      <c r="H5707" t="str">
        <f t="shared" si="458"/>
        <v xml:space="preserve"> LAMINA CARTON 700x2460 </v>
      </c>
      <c r="M5707">
        <v>3.6799999999999999E-2</v>
      </c>
      <c r="N5707" t="s">
        <v>27</v>
      </c>
      <c r="O5707">
        <f t="shared" si="459"/>
        <v>4</v>
      </c>
      <c r="V5707">
        <v>0</v>
      </c>
      <c r="W5707" t="s">
        <v>28</v>
      </c>
      <c r="X5707" t="s">
        <v>57</v>
      </c>
      <c r="Y5707" t="s">
        <v>209</v>
      </c>
      <c r="Z5707" t="s">
        <v>210</v>
      </c>
      <c r="AA5707">
        <v>3.6799999999999999E-2</v>
      </c>
      <c r="AB5707" t="s">
        <v>27</v>
      </c>
      <c r="AC5707">
        <v>101.9727</v>
      </c>
    </row>
    <row r="5708" spans="1:29" x14ac:dyDescent="0.25">
      <c r="A5708" t="s">
        <v>556</v>
      </c>
      <c r="B5708" t="s">
        <v>555</v>
      </c>
      <c r="G5708" t="str">
        <f t="shared" si="457"/>
        <v xml:space="preserve">         02510184-00                               </v>
      </c>
      <c r="H5708" t="str">
        <f t="shared" si="458"/>
        <v xml:space="preserve"> TAPA TOR ADH Roble Ma  </v>
      </c>
      <c r="M5708">
        <v>10</v>
      </c>
      <c r="N5708" t="s">
        <v>27</v>
      </c>
      <c r="O5708">
        <f t="shared" si="459"/>
        <v>4</v>
      </c>
      <c r="V5708">
        <v>0</v>
      </c>
      <c r="W5708" t="s">
        <v>28</v>
      </c>
      <c r="X5708" t="s">
        <v>109</v>
      </c>
      <c r="Y5708" t="s">
        <v>58</v>
      </c>
      <c r="Z5708" t="s">
        <v>59</v>
      </c>
      <c r="AA5708">
        <v>10</v>
      </c>
      <c r="AB5708" t="s">
        <v>27</v>
      </c>
      <c r="AC5708">
        <v>151.80000000000001</v>
      </c>
    </row>
    <row r="5709" spans="1:29" x14ac:dyDescent="0.25">
      <c r="A5709" t="s">
        <v>556</v>
      </c>
      <c r="B5709" t="s">
        <v>555</v>
      </c>
      <c r="G5709" t="str">
        <f>+Y5709</f>
        <v xml:space="preserve">PL0001114727014001                                 </v>
      </c>
      <c r="H5709" t="str">
        <f>+Z5709</f>
        <v xml:space="preserve"> MARCO VERTICAL 2400X70 </v>
      </c>
      <c r="O5709">
        <f t="shared" si="459"/>
        <v>2</v>
      </c>
      <c r="V5709">
        <v>0</v>
      </c>
      <c r="W5709" t="s">
        <v>28</v>
      </c>
      <c r="X5709" t="s">
        <v>129</v>
      </c>
      <c r="Y5709" t="s">
        <v>526</v>
      </c>
      <c r="Z5709" t="s">
        <v>527</v>
      </c>
      <c r="AA5709">
        <v>2</v>
      </c>
      <c r="AB5709" t="s">
        <v>47</v>
      </c>
      <c r="AC5709">
        <v>0</v>
      </c>
    </row>
    <row r="5710" spans="1:29" x14ac:dyDescent="0.25">
      <c r="A5710" t="s">
        <v>556</v>
      </c>
      <c r="B5710" t="s">
        <v>555</v>
      </c>
      <c r="I5710" t="str">
        <f>+Y5710</f>
        <v xml:space="preserve">         03115282-00                               </v>
      </c>
      <c r="J5710" t="str">
        <f>+Z5710</f>
        <v xml:space="preserve"> Aglo 2440x2150x15 Rove </v>
      </c>
      <c r="M5710">
        <v>7.5200000000000003E-2</v>
      </c>
      <c r="N5710" t="s">
        <v>73</v>
      </c>
      <c r="O5710">
        <f t="shared" si="459"/>
        <v>4</v>
      </c>
      <c r="V5710">
        <v>0</v>
      </c>
      <c r="W5710" t="s">
        <v>70</v>
      </c>
      <c r="X5710" t="s">
        <v>24</v>
      </c>
      <c r="Y5710" t="s">
        <v>71</v>
      </c>
      <c r="Z5710" t="s">
        <v>72</v>
      </c>
      <c r="AA5710">
        <v>7.5200000000000003E-2</v>
      </c>
      <c r="AB5710" t="s">
        <v>73</v>
      </c>
      <c r="AC5710">
        <v>16781.632000000001</v>
      </c>
    </row>
    <row r="5711" spans="1:29" x14ac:dyDescent="0.25">
      <c r="A5711" t="s">
        <v>556</v>
      </c>
      <c r="B5711" t="s">
        <v>555</v>
      </c>
      <c r="G5711" t="str">
        <f t="shared" ref="G5711:G5713" si="460">+Y5711</f>
        <v xml:space="preserve">         04224699-00                               </v>
      </c>
      <c r="H5711" t="str">
        <f t="shared" ref="H5711:H5713" si="461">+Z5711</f>
        <v xml:space="preserve"> FJ PVC Rovere  M2 19x. </v>
      </c>
      <c r="K5711" t="str">
        <f>+Y5711</f>
        <v xml:space="preserve">         04224699-00                               </v>
      </c>
      <c r="L5711" t="str">
        <f>+Z5711</f>
        <v xml:space="preserve"> FJ PVC Rovere  M2 19x. </v>
      </c>
      <c r="M5711">
        <v>10</v>
      </c>
      <c r="N5711" t="s">
        <v>31</v>
      </c>
      <c r="O5711">
        <f t="shared" si="459"/>
        <v>6</v>
      </c>
      <c r="V5711">
        <v>0</v>
      </c>
      <c r="W5711" t="s">
        <v>70</v>
      </c>
      <c r="X5711" t="s">
        <v>32</v>
      </c>
      <c r="Y5711" t="s">
        <v>74</v>
      </c>
      <c r="Z5711" t="s">
        <v>75</v>
      </c>
      <c r="AA5711">
        <v>10</v>
      </c>
      <c r="AB5711" t="s">
        <v>31</v>
      </c>
      <c r="AC5711">
        <v>2550</v>
      </c>
    </row>
    <row r="5712" spans="1:29" x14ac:dyDescent="0.25">
      <c r="A5712" t="s">
        <v>556</v>
      </c>
      <c r="B5712" t="s">
        <v>555</v>
      </c>
      <c r="G5712" t="str">
        <f t="shared" si="460"/>
        <v xml:space="preserve">         09122109-00                               </v>
      </c>
      <c r="H5712" t="str">
        <f t="shared" si="461"/>
        <v xml:space="preserve"> Holt Melt Jowatherm 28 </v>
      </c>
      <c r="M5712">
        <v>2.4400000000000002E-2</v>
      </c>
      <c r="N5712" t="s">
        <v>78</v>
      </c>
      <c r="O5712">
        <f t="shared" si="459"/>
        <v>4</v>
      </c>
      <c r="V5712">
        <v>0</v>
      </c>
      <c r="W5712" t="s">
        <v>70</v>
      </c>
      <c r="X5712" t="s">
        <v>36</v>
      </c>
      <c r="Y5712" t="s">
        <v>76</v>
      </c>
      <c r="Z5712" t="s">
        <v>77</v>
      </c>
      <c r="AA5712">
        <v>2.4400000000000002E-2</v>
      </c>
      <c r="AB5712" t="s">
        <v>78</v>
      </c>
      <c r="AC5712">
        <v>634.4</v>
      </c>
    </row>
    <row r="5713" spans="1:31" x14ac:dyDescent="0.25">
      <c r="A5713" t="s">
        <v>556</v>
      </c>
      <c r="B5713" t="s">
        <v>555</v>
      </c>
      <c r="G5713" t="str">
        <f t="shared" si="460"/>
        <v xml:space="preserve">         09122109-00                               </v>
      </c>
      <c r="H5713" t="str">
        <f t="shared" si="461"/>
        <v xml:space="preserve"> Holt Melt Jowatherm 28 </v>
      </c>
      <c r="M5713">
        <v>1.2200000000000001E-2</v>
      </c>
      <c r="N5713" t="s">
        <v>78</v>
      </c>
      <c r="O5713">
        <f t="shared" si="459"/>
        <v>4</v>
      </c>
      <c r="V5713">
        <v>0</v>
      </c>
      <c r="W5713" t="s">
        <v>70</v>
      </c>
      <c r="X5713" t="s">
        <v>39</v>
      </c>
      <c r="Y5713" t="s">
        <v>76</v>
      </c>
      <c r="Z5713" t="s">
        <v>77</v>
      </c>
      <c r="AA5713">
        <v>1.2200000000000001E-2</v>
      </c>
      <c r="AB5713" t="s">
        <v>78</v>
      </c>
      <c r="AC5713">
        <v>317.2</v>
      </c>
    </row>
    <row r="5714" spans="1:31" x14ac:dyDescent="0.25">
      <c r="A5714" t="s">
        <v>556</v>
      </c>
      <c r="B5714" t="s">
        <v>555</v>
      </c>
      <c r="O5714">
        <f t="shared" si="459"/>
        <v>0</v>
      </c>
      <c r="V5714">
        <v>0</v>
      </c>
      <c r="W5714" t="s">
        <v>79</v>
      </c>
    </row>
    <row r="5715" spans="1:31" x14ac:dyDescent="0.25">
      <c r="A5715" t="s">
        <v>556</v>
      </c>
      <c r="B5715" t="s">
        <v>555</v>
      </c>
      <c r="O5715">
        <f t="shared" si="459"/>
        <v>0</v>
      </c>
      <c r="V5715">
        <v>0</v>
      </c>
      <c r="W5715" t="s">
        <v>28</v>
      </c>
      <c r="X5715" t="s">
        <v>528</v>
      </c>
    </row>
    <row r="5716" spans="1:31" x14ac:dyDescent="0.25">
      <c r="A5716" t="s">
        <v>556</v>
      </c>
      <c r="B5716" t="s">
        <v>555</v>
      </c>
      <c r="O5716">
        <f t="shared" si="459"/>
        <v>0</v>
      </c>
      <c r="V5716">
        <v>0</v>
      </c>
      <c r="W5716" t="s">
        <v>18</v>
      </c>
      <c r="X5716" t="s">
        <v>81</v>
      </c>
    </row>
    <row r="5717" spans="1:31" x14ac:dyDescent="0.25">
      <c r="A5717" t="s">
        <v>556</v>
      </c>
      <c r="B5717" t="s">
        <v>555</v>
      </c>
      <c r="O5717">
        <f t="shared" si="459"/>
        <v>0</v>
      </c>
      <c r="V5717">
        <v>0</v>
      </c>
      <c r="W5717" t="s">
        <v>18</v>
      </c>
      <c r="X5717" t="s">
        <v>82</v>
      </c>
      <c r="Y5717" t="s">
        <v>83</v>
      </c>
      <c r="Z5717" t="s">
        <v>84</v>
      </c>
      <c r="AA5717" t="s">
        <v>85</v>
      </c>
      <c r="AB5717" t="s">
        <v>86</v>
      </c>
      <c r="AC5717" t="s">
        <v>84</v>
      </c>
      <c r="AD5717" t="s">
        <v>87</v>
      </c>
    </row>
    <row r="5718" spans="1:31" x14ac:dyDescent="0.25">
      <c r="A5718" t="s">
        <v>556</v>
      </c>
      <c r="B5718" t="s">
        <v>555</v>
      </c>
      <c r="O5718">
        <f t="shared" si="459"/>
        <v>0</v>
      </c>
      <c r="V5718">
        <v>0</v>
      </c>
      <c r="W5718" t="s">
        <v>18</v>
      </c>
      <c r="X5718" t="s">
        <v>83</v>
      </c>
      <c r="Y5718" t="s">
        <v>83</v>
      </c>
      <c r="Z5718" t="s">
        <v>88</v>
      </c>
      <c r="AA5718" t="s">
        <v>89</v>
      </c>
      <c r="AB5718" t="s">
        <v>90</v>
      </c>
      <c r="AC5718" t="s">
        <v>88</v>
      </c>
      <c r="AD5718" t="s">
        <v>91</v>
      </c>
    </row>
    <row r="5719" spans="1:31" x14ac:dyDescent="0.25">
      <c r="A5719" t="s">
        <v>556</v>
      </c>
      <c r="B5719" t="s">
        <v>555</v>
      </c>
      <c r="O5719">
        <f t="shared" si="459"/>
        <v>0</v>
      </c>
      <c r="V5719">
        <v>0</v>
      </c>
      <c r="W5719" t="s">
        <v>18</v>
      </c>
      <c r="X5719" t="s">
        <v>92</v>
      </c>
    </row>
    <row r="5720" spans="1:31" x14ac:dyDescent="0.25">
      <c r="A5720" t="s">
        <v>556</v>
      </c>
      <c r="B5720" t="s">
        <v>555</v>
      </c>
      <c r="O5720">
        <f t="shared" si="459"/>
        <v>0</v>
      </c>
      <c r="V5720">
        <v>0</v>
      </c>
      <c r="W5720" t="s">
        <v>18</v>
      </c>
      <c r="X5720">
        <v>10</v>
      </c>
      <c r="Y5720">
        <v>2930</v>
      </c>
      <c r="Z5720" t="s">
        <v>93</v>
      </c>
      <c r="AA5720" t="s">
        <v>94</v>
      </c>
      <c r="AB5720" t="s">
        <v>95</v>
      </c>
      <c r="AC5720" t="s">
        <v>96</v>
      </c>
      <c r="AD5720" t="s">
        <v>97</v>
      </c>
      <c r="AE5720">
        <v>490.85680000000002</v>
      </c>
    </row>
    <row r="5721" spans="1:31" x14ac:dyDescent="0.25">
      <c r="A5721" t="s">
        <v>556</v>
      </c>
      <c r="B5721" t="s">
        <v>555</v>
      </c>
      <c r="O5721">
        <f t="shared" si="459"/>
        <v>0</v>
      </c>
      <c r="V5721">
        <v>0</v>
      </c>
      <c r="W5721" t="s">
        <v>18</v>
      </c>
      <c r="X5721">
        <v>50</v>
      </c>
      <c r="Y5721">
        <v>2931</v>
      </c>
      <c r="Z5721" t="s">
        <v>98</v>
      </c>
      <c r="AA5721" t="s">
        <v>94</v>
      </c>
      <c r="AB5721" t="s">
        <v>99</v>
      </c>
      <c r="AC5721" t="s">
        <v>100</v>
      </c>
      <c r="AD5721" t="s">
        <v>214</v>
      </c>
      <c r="AE5721">
        <v>863.58019999999999</v>
      </c>
    </row>
    <row r="5722" spans="1:31" x14ac:dyDescent="0.25">
      <c r="A5722" t="s">
        <v>556</v>
      </c>
      <c r="B5722" t="s">
        <v>555</v>
      </c>
      <c r="O5722">
        <f t="shared" si="459"/>
        <v>0</v>
      </c>
      <c r="V5722">
        <v>0</v>
      </c>
      <c r="W5722" t="s">
        <v>18</v>
      </c>
      <c r="X5722" t="s">
        <v>81</v>
      </c>
      <c r="Y5722" t="s">
        <v>106</v>
      </c>
    </row>
    <row r="5723" spans="1:31" x14ac:dyDescent="0.25">
      <c r="A5723" t="s">
        <v>556</v>
      </c>
      <c r="B5723" t="s">
        <v>555</v>
      </c>
      <c r="O5723">
        <f t="shared" si="459"/>
        <v>0</v>
      </c>
      <c r="V5723">
        <v>0</v>
      </c>
      <c r="W5723" t="s">
        <v>18</v>
      </c>
      <c r="X5723" t="s">
        <v>107</v>
      </c>
      <c r="Y5723" t="s">
        <v>529</v>
      </c>
    </row>
    <row r="5724" spans="1:31" x14ac:dyDescent="0.25">
      <c r="A5724" t="s">
        <v>556</v>
      </c>
      <c r="B5724" t="s">
        <v>555</v>
      </c>
      <c r="O5724">
        <f t="shared" si="459"/>
        <v>0</v>
      </c>
      <c r="V5724">
        <v>0</v>
      </c>
      <c r="W5724" t="s">
        <v>79</v>
      </c>
    </row>
    <row r="5725" spans="1:31" x14ac:dyDescent="0.25">
      <c r="A5725" t="s">
        <v>556</v>
      </c>
      <c r="B5725" t="s">
        <v>555</v>
      </c>
      <c r="G5725" t="str">
        <f>+Y5725</f>
        <v xml:space="preserve">PL0001114727024004                                 </v>
      </c>
      <c r="H5725" t="str">
        <f>+Z5725</f>
        <v xml:space="preserve"> MARCO HORIZONTAL 870X7 </v>
      </c>
      <c r="O5725">
        <f t="shared" si="459"/>
        <v>2</v>
      </c>
      <c r="V5725">
        <v>0</v>
      </c>
      <c r="W5725" t="s">
        <v>28</v>
      </c>
      <c r="X5725" t="s">
        <v>137</v>
      </c>
      <c r="Y5725" t="s">
        <v>530</v>
      </c>
      <c r="Z5725" t="s">
        <v>531</v>
      </c>
      <c r="AA5725">
        <v>2</v>
      </c>
      <c r="AB5725" t="s">
        <v>47</v>
      </c>
      <c r="AC5725">
        <v>0</v>
      </c>
    </row>
    <row r="5726" spans="1:31" x14ac:dyDescent="0.25">
      <c r="A5726" t="s">
        <v>556</v>
      </c>
      <c r="B5726" t="s">
        <v>555</v>
      </c>
      <c r="I5726" t="str">
        <f>+Y5726</f>
        <v xml:space="preserve">         03115283-00                               </v>
      </c>
      <c r="J5726" t="str">
        <f>+Z5726</f>
        <v xml:space="preserve"> Aglo 2440x2150x18 Rove </v>
      </c>
      <c r="M5726">
        <v>2.7199999999999998E-2</v>
      </c>
      <c r="N5726" t="s">
        <v>73</v>
      </c>
      <c r="O5726">
        <f t="shared" si="459"/>
        <v>4</v>
      </c>
      <c r="V5726">
        <v>0</v>
      </c>
      <c r="W5726" t="s">
        <v>70</v>
      </c>
      <c r="X5726" t="s">
        <v>24</v>
      </c>
      <c r="Y5726" t="s">
        <v>218</v>
      </c>
      <c r="Z5726" t="s">
        <v>219</v>
      </c>
      <c r="AA5726">
        <v>2.7199999999999998E-2</v>
      </c>
      <c r="AB5726" t="s">
        <v>73</v>
      </c>
      <c r="AC5726">
        <v>6831.1319999999996</v>
      </c>
    </row>
    <row r="5727" spans="1:31" x14ac:dyDescent="0.25">
      <c r="A5727" t="s">
        <v>556</v>
      </c>
      <c r="B5727" t="s">
        <v>555</v>
      </c>
      <c r="G5727" t="str">
        <f t="shared" ref="G5727:G5729" si="462">+Y5727</f>
        <v xml:space="preserve">         04224700-00                               </v>
      </c>
      <c r="H5727" t="str">
        <f t="shared" ref="H5727:H5729" si="463">+Z5727</f>
        <v xml:space="preserve"> FJ PVC Rovere  M2 22x. </v>
      </c>
      <c r="K5727" t="str">
        <f>+Y5727</f>
        <v xml:space="preserve">         04224700-00                               </v>
      </c>
      <c r="L5727" t="str">
        <f>+Z5727</f>
        <v xml:space="preserve"> FJ PVC Rovere  M2 22x. </v>
      </c>
      <c r="M5727">
        <v>2.52</v>
      </c>
      <c r="N5727" t="s">
        <v>31</v>
      </c>
      <c r="O5727">
        <f t="shared" si="459"/>
        <v>6</v>
      </c>
      <c r="V5727">
        <v>0</v>
      </c>
      <c r="W5727" t="s">
        <v>70</v>
      </c>
      <c r="X5727" t="s">
        <v>32</v>
      </c>
      <c r="Y5727" t="s">
        <v>220</v>
      </c>
      <c r="Z5727" t="s">
        <v>221</v>
      </c>
      <c r="AA5727">
        <v>2.52</v>
      </c>
      <c r="AB5727" t="s">
        <v>31</v>
      </c>
      <c r="AC5727">
        <v>695.51949999999999</v>
      </c>
    </row>
    <row r="5728" spans="1:31" x14ac:dyDescent="0.25">
      <c r="A5728" t="s">
        <v>556</v>
      </c>
      <c r="B5728" t="s">
        <v>555</v>
      </c>
      <c r="G5728" t="str">
        <f t="shared" si="462"/>
        <v xml:space="preserve">         09122109-00                               </v>
      </c>
      <c r="H5728" t="str">
        <f t="shared" si="463"/>
        <v xml:space="preserve"> Holt Melt Jowatherm 28 </v>
      </c>
      <c r="M5728">
        <v>1.0800000000000001E-2</v>
      </c>
      <c r="N5728" t="s">
        <v>78</v>
      </c>
      <c r="O5728">
        <f t="shared" si="459"/>
        <v>4</v>
      </c>
      <c r="V5728">
        <v>0</v>
      </c>
      <c r="W5728" t="s">
        <v>70</v>
      </c>
      <c r="X5728" t="s">
        <v>36</v>
      </c>
      <c r="Y5728" t="s">
        <v>76</v>
      </c>
      <c r="Z5728" t="s">
        <v>77</v>
      </c>
      <c r="AA5728">
        <v>1.0800000000000001E-2</v>
      </c>
      <c r="AB5728" t="s">
        <v>78</v>
      </c>
      <c r="AC5728">
        <v>280.8</v>
      </c>
    </row>
    <row r="5729" spans="1:29" x14ac:dyDescent="0.25">
      <c r="A5729" t="s">
        <v>556</v>
      </c>
      <c r="B5729" t="s">
        <v>555</v>
      </c>
      <c r="G5729" t="str">
        <f t="shared" si="462"/>
        <v xml:space="preserve">         09122109-00                               </v>
      </c>
      <c r="H5729" t="str">
        <f t="shared" si="463"/>
        <v xml:space="preserve"> Holt Melt Jowatherm 28 </v>
      </c>
      <c r="M5729">
        <v>5.4000000000000003E-3</v>
      </c>
      <c r="N5729" t="s">
        <v>78</v>
      </c>
      <c r="O5729">
        <f t="shared" si="459"/>
        <v>4</v>
      </c>
      <c r="V5729">
        <v>0</v>
      </c>
      <c r="W5729" t="s">
        <v>70</v>
      </c>
      <c r="X5729" t="s">
        <v>39</v>
      </c>
      <c r="Y5729" t="s">
        <v>76</v>
      </c>
      <c r="Z5729" t="s">
        <v>77</v>
      </c>
      <c r="AA5729">
        <v>5.4000000000000003E-3</v>
      </c>
      <c r="AB5729" t="s">
        <v>78</v>
      </c>
      <c r="AC5729">
        <v>140.4</v>
      </c>
    </row>
    <row r="5730" spans="1:29" x14ac:dyDescent="0.25">
      <c r="A5730" t="s">
        <v>556</v>
      </c>
      <c r="B5730" t="s">
        <v>555</v>
      </c>
      <c r="O5730">
        <f t="shared" si="459"/>
        <v>0</v>
      </c>
      <c r="V5730">
        <v>0</v>
      </c>
    </row>
    <row r="5731" spans="1:29" x14ac:dyDescent="0.25">
      <c r="A5731" t="s">
        <v>556</v>
      </c>
      <c r="B5731" t="s">
        <v>555</v>
      </c>
      <c r="O5731">
        <f t="shared" si="459"/>
        <v>0</v>
      </c>
      <c r="V5731">
        <v>0</v>
      </c>
    </row>
    <row r="5732" spans="1:29" x14ac:dyDescent="0.25">
      <c r="A5732" t="s">
        <v>556</v>
      </c>
      <c r="B5732" t="s">
        <v>555</v>
      </c>
      <c r="O5732">
        <f t="shared" si="459"/>
        <v>0</v>
      </c>
      <c r="V5732">
        <v>0</v>
      </c>
    </row>
    <row r="5733" spans="1:29" x14ac:dyDescent="0.25">
      <c r="A5733" t="s">
        <v>556</v>
      </c>
      <c r="B5733" t="s">
        <v>555</v>
      </c>
      <c r="O5733">
        <f t="shared" si="459"/>
        <v>0</v>
      </c>
      <c r="V5733">
        <v>0</v>
      </c>
    </row>
    <row r="5734" spans="1:29" x14ac:dyDescent="0.25">
      <c r="A5734" t="s">
        <v>556</v>
      </c>
      <c r="B5734" t="s">
        <v>555</v>
      </c>
      <c r="O5734">
        <f t="shared" si="459"/>
        <v>0</v>
      </c>
      <c r="V5734">
        <v>0</v>
      </c>
    </row>
    <row r="5735" spans="1:29" x14ac:dyDescent="0.25">
      <c r="A5735" t="s">
        <v>556</v>
      </c>
      <c r="B5735" t="s">
        <v>555</v>
      </c>
      <c r="O5735">
        <f t="shared" si="459"/>
        <v>0</v>
      </c>
      <c r="V5735">
        <v>0</v>
      </c>
    </row>
    <row r="5736" spans="1:29" x14ac:dyDescent="0.25">
      <c r="A5736" t="s">
        <v>556</v>
      </c>
      <c r="B5736" t="s">
        <v>555</v>
      </c>
      <c r="O5736">
        <f t="shared" si="459"/>
        <v>0</v>
      </c>
      <c r="V5736">
        <v>0</v>
      </c>
    </row>
    <row r="5737" spans="1:29" x14ac:dyDescent="0.25">
      <c r="A5737" t="s">
        <v>556</v>
      </c>
      <c r="B5737" t="s">
        <v>555</v>
      </c>
      <c r="O5737">
        <f t="shared" si="459"/>
        <v>0</v>
      </c>
      <c r="V5737">
        <v>0</v>
      </c>
    </row>
    <row r="5738" spans="1:29" x14ac:dyDescent="0.25">
      <c r="A5738" t="s">
        <v>556</v>
      </c>
      <c r="B5738" t="s">
        <v>555</v>
      </c>
      <c r="O5738">
        <f t="shared" si="459"/>
        <v>0</v>
      </c>
      <c r="V5738">
        <v>0</v>
      </c>
    </row>
    <row r="5739" spans="1:29" x14ac:dyDescent="0.25">
      <c r="A5739" t="s">
        <v>556</v>
      </c>
      <c r="B5739" t="s">
        <v>555</v>
      </c>
      <c r="O5739">
        <f t="shared" si="459"/>
        <v>0</v>
      </c>
      <c r="V5739">
        <v>0</v>
      </c>
    </row>
    <row r="5740" spans="1:29" x14ac:dyDescent="0.25">
      <c r="A5740" t="s">
        <v>556</v>
      </c>
      <c r="B5740" t="s">
        <v>555</v>
      </c>
      <c r="O5740">
        <f t="shared" si="459"/>
        <v>0</v>
      </c>
      <c r="V5740">
        <v>0</v>
      </c>
    </row>
    <row r="5741" spans="1:29" x14ac:dyDescent="0.25">
      <c r="A5741" t="s">
        <v>556</v>
      </c>
      <c r="B5741" t="s">
        <v>555</v>
      </c>
      <c r="O5741">
        <f t="shared" si="459"/>
        <v>0</v>
      </c>
      <c r="V5741">
        <v>0</v>
      </c>
    </row>
    <row r="5742" spans="1:29" x14ac:dyDescent="0.25">
      <c r="A5742" t="s">
        <v>556</v>
      </c>
      <c r="B5742" t="s">
        <v>555</v>
      </c>
      <c r="O5742">
        <f t="shared" si="459"/>
        <v>0</v>
      </c>
      <c r="V5742">
        <v>0</v>
      </c>
      <c r="W5742" t="s">
        <v>532</v>
      </c>
    </row>
    <row r="5743" spans="1:29" x14ac:dyDescent="0.25">
      <c r="A5743" t="s">
        <v>556</v>
      </c>
      <c r="B5743" t="s">
        <v>555</v>
      </c>
      <c r="O5743">
        <f t="shared" si="459"/>
        <v>0</v>
      </c>
      <c r="V5743">
        <v>0</v>
      </c>
      <c r="W5743" t="s">
        <v>2</v>
      </c>
    </row>
    <row r="5744" spans="1:29" x14ac:dyDescent="0.25">
      <c r="A5744" t="s">
        <v>556</v>
      </c>
      <c r="B5744" t="s">
        <v>555</v>
      </c>
      <c r="O5744">
        <f t="shared" si="459"/>
        <v>0</v>
      </c>
      <c r="V5744">
        <v>0</v>
      </c>
      <c r="W5744" t="s">
        <v>3</v>
      </c>
    </row>
    <row r="5745" spans="1:29" x14ac:dyDescent="0.25">
      <c r="A5745" t="s">
        <v>556</v>
      </c>
      <c r="B5745" t="s">
        <v>555</v>
      </c>
      <c r="O5745">
        <f t="shared" si="459"/>
        <v>0</v>
      </c>
      <c r="V5745">
        <v>0</v>
      </c>
      <c r="W5745" t="s">
        <v>4</v>
      </c>
    </row>
    <row r="5746" spans="1:29" x14ac:dyDescent="0.25">
      <c r="A5746" t="s">
        <v>556</v>
      </c>
      <c r="B5746" t="s">
        <v>555</v>
      </c>
      <c r="O5746">
        <f t="shared" si="459"/>
        <v>0</v>
      </c>
      <c r="V5746">
        <v>0</v>
      </c>
      <c r="W5746" t="s">
        <v>5</v>
      </c>
    </row>
    <row r="5747" spans="1:29" x14ac:dyDescent="0.25">
      <c r="A5747" t="s">
        <v>556</v>
      </c>
      <c r="B5747" t="s">
        <v>555</v>
      </c>
      <c r="O5747">
        <f t="shared" si="459"/>
        <v>0</v>
      </c>
      <c r="V5747">
        <v>0</v>
      </c>
    </row>
    <row r="5748" spans="1:29" x14ac:dyDescent="0.25">
      <c r="A5748" t="s">
        <v>556</v>
      </c>
      <c r="B5748" t="s">
        <v>555</v>
      </c>
      <c r="O5748">
        <f t="shared" si="459"/>
        <v>0</v>
      </c>
      <c r="V5748">
        <v>0</v>
      </c>
      <c r="W5748" t="s">
        <v>6</v>
      </c>
    </row>
    <row r="5749" spans="1:29" x14ac:dyDescent="0.25">
      <c r="A5749" t="s">
        <v>556</v>
      </c>
      <c r="B5749" t="s">
        <v>555</v>
      </c>
      <c r="O5749">
        <f t="shared" si="459"/>
        <v>0</v>
      </c>
      <c r="V5749">
        <v>0</v>
      </c>
    </row>
    <row r="5750" spans="1:29" x14ac:dyDescent="0.25">
      <c r="A5750" t="s">
        <v>556</v>
      </c>
      <c r="B5750" t="s">
        <v>555</v>
      </c>
      <c r="O5750">
        <f t="shared" si="459"/>
        <v>0</v>
      </c>
      <c r="V5750">
        <v>0</v>
      </c>
      <c r="W5750" t="s">
        <v>7</v>
      </c>
    </row>
    <row r="5751" spans="1:29" x14ac:dyDescent="0.25">
      <c r="A5751" t="s">
        <v>556</v>
      </c>
      <c r="B5751" t="s">
        <v>555</v>
      </c>
      <c r="O5751">
        <f t="shared" si="459"/>
        <v>0</v>
      </c>
      <c r="V5751">
        <v>0</v>
      </c>
    </row>
    <row r="5752" spans="1:29" x14ac:dyDescent="0.25">
      <c r="A5752" t="s">
        <v>556</v>
      </c>
      <c r="B5752" t="s">
        <v>555</v>
      </c>
      <c r="O5752">
        <f t="shared" si="459"/>
        <v>0</v>
      </c>
      <c r="V5752">
        <v>0</v>
      </c>
      <c r="W5752" t="s">
        <v>519</v>
      </c>
    </row>
    <row r="5753" spans="1:29" x14ac:dyDescent="0.25">
      <c r="A5753" t="s">
        <v>556</v>
      </c>
      <c r="B5753" t="s">
        <v>555</v>
      </c>
      <c r="O5753">
        <f t="shared" si="459"/>
        <v>0</v>
      </c>
      <c r="V5753">
        <v>0</v>
      </c>
      <c r="W5753" t="s">
        <v>520</v>
      </c>
    </row>
    <row r="5754" spans="1:29" x14ac:dyDescent="0.25">
      <c r="A5754" t="s">
        <v>556</v>
      </c>
      <c r="B5754" t="s">
        <v>555</v>
      </c>
      <c r="O5754">
        <f t="shared" si="459"/>
        <v>0</v>
      </c>
      <c r="V5754">
        <v>0</v>
      </c>
      <c r="W5754" t="s">
        <v>521</v>
      </c>
    </row>
    <row r="5755" spans="1:29" x14ac:dyDescent="0.25">
      <c r="A5755" t="s">
        <v>556</v>
      </c>
      <c r="B5755" t="s">
        <v>555</v>
      </c>
      <c r="O5755">
        <f t="shared" si="459"/>
        <v>0</v>
      </c>
      <c r="V5755">
        <v>0</v>
      </c>
      <c r="W5755" t="s">
        <v>3</v>
      </c>
    </row>
    <row r="5756" spans="1:29" x14ac:dyDescent="0.25">
      <c r="A5756" t="s">
        <v>556</v>
      </c>
      <c r="B5756" t="s">
        <v>555</v>
      </c>
      <c r="O5756">
        <f t="shared" si="459"/>
        <v>0</v>
      </c>
      <c r="V5756">
        <v>0</v>
      </c>
      <c r="W5756" t="s">
        <v>11</v>
      </c>
      <c r="X5756" t="s">
        <v>12</v>
      </c>
      <c r="Y5756" t="s">
        <v>13</v>
      </c>
      <c r="Z5756" t="s">
        <v>14</v>
      </c>
      <c r="AA5756" t="s">
        <v>15</v>
      </c>
      <c r="AB5756" t="s">
        <v>16</v>
      </c>
      <c r="AC5756" t="s">
        <v>17</v>
      </c>
    </row>
    <row r="5757" spans="1:29" x14ac:dyDescent="0.25">
      <c r="A5757" t="s">
        <v>556</v>
      </c>
      <c r="B5757" t="s">
        <v>555</v>
      </c>
      <c r="O5757">
        <f t="shared" si="459"/>
        <v>0</v>
      </c>
      <c r="V5757">
        <v>0</v>
      </c>
      <c r="W5757" t="s">
        <v>18</v>
      </c>
      <c r="X5757" t="s">
        <v>18</v>
      </c>
      <c r="Y5757" t="s">
        <v>19</v>
      </c>
      <c r="Z5757" t="s">
        <v>20</v>
      </c>
      <c r="AA5757" t="s">
        <v>21</v>
      </c>
      <c r="AB5757" t="s">
        <v>22</v>
      </c>
    </row>
    <row r="5758" spans="1:29" x14ac:dyDescent="0.25">
      <c r="A5758" t="s">
        <v>556</v>
      </c>
      <c r="B5758" t="s">
        <v>555</v>
      </c>
      <c r="O5758">
        <f t="shared" si="459"/>
        <v>0</v>
      </c>
      <c r="V5758">
        <v>0</v>
      </c>
      <c r="W5758" t="s">
        <v>23</v>
      </c>
    </row>
    <row r="5759" spans="1:29" x14ac:dyDescent="0.25">
      <c r="A5759" t="s">
        <v>556</v>
      </c>
      <c r="B5759" t="s">
        <v>555</v>
      </c>
      <c r="O5759">
        <f t="shared" si="459"/>
        <v>0</v>
      </c>
      <c r="V5759">
        <v>0</v>
      </c>
      <c r="W5759" t="s">
        <v>79</v>
      </c>
    </row>
    <row r="5760" spans="1:29" x14ac:dyDescent="0.25">
      <c r="A5760" t="s">
        <v>556</v>
      </c>
      <c r="B5760" t="s">
        <v>555</v>
      </c>
      <c r="O5760">
        <f t="shared" si="459"/>
        <v>0</v>
      </c>
      <c r="V5760">
        <v>0</v>
      </c>
      <c r="W5760" t="s">
        <v>28</v>
      </c>
      <c r="X5760" t="s">
        <v>533</v>
      </c>
    </row>
    <row r="5761" spans="1:31" x14ac:dyDescent="0.25">
      <c r="A5761" t="s">
        <v>556</v>
      </c>
      <c r="B5761" t="s">
        <v>555</v>
      </c>
      <c r="O5761">
        <f t="shared" si="459"/>
        <v>0</v>
      </c>
      <c r="V5761">
        <v>0</v>
      </c>
      <c r="W5761" t="s">
        <v>18</v>
      </c>
      <c r="X5761" t="s">
        <v>81</v>
      </c>
    </row>
    <row r="5762" spans="1:31" x14ac:dyDescent="0.25">
      <c r="A5762" t="s">
        <v>556</v>
      </c>
      <c r="B5762" t="s">
        <v>555</v>
      </c>
      <c r="O5762">
        <f t="shared" si="459"/>
        <v>0</v>
      </c>
      <c r="V5762">
        <v>0</v>
      </c>
      <c r="W5762" t="s">
        <v>18</v>
      </c>
      <c r="X5762" t="s">
        <v>82</v>
      </c>
      <c r="Y5762" t="s">
        <v>83</v>
      </c>
      <c r="Z5762" t="s">
        <v>84</v>
      </c>
      <c r="AA5762" t="s">
        <v>85</v>
      </c>
      <c r="AB5762" t="s">
        <v>86</v>
      </c>
      <c r="AC5762" t="s">
        <v>84</v>
      </c>
      <c r="AD5762" t="s">
        <v>87</v>
      </c>
    </row>
    <row r="5763" spans="1:31" x14ac:dyDescent="0.25">
      <c r="A5763" t="s">
        <v>556</v>
      </c>
      <c r="B5763" t="s">
        <v>555</v>
      </c>
      <c r="O5763">
        <f t="shared" si="459"/>
        <v>0</v>
      </c>
      <c r="V5763">
        <v>0</v>
      </c>
      <c r="W5763" t="s">
        <v>18</v>
      </c>
      <c r="X5763" t="s">
        <v>83</v>
      </c>
      <c r="Y5763" t="s">
        <v>83</v>
      </c>
      <c r="Z5763" t="s">
        <v>88</v>
      </c>
      <c r="AA5763" t="s">
        <v>89</v>
      </c>
      <c r="AB5763" t="s">
        <v>90</v>
      </c>
      <c r="AC5763" t="s">
        <v>88</v>
      </c>
      <c r="AD5763" t="s">
        <v>91</v>
      </c>
    </row>
    <row r="5764" spans="1:31" x14ac:dyDescent="0.25">
      <c r="A5764" t="s">
        <v>556</v>
      </c>
      <c r="B5764" t="s">
        <v>555</v>
      </c>
      <c r="O5764">
        <f t="shared" ref="O5764:O5827" si="464">+COUNTA(C5764:N5764)</f>
        <v>0</v>
      </c>
      <c r="V5764">
        <v>0</v>
      </c>
      <c r="W5764" t="s">
        <v>18</v>
      </c>
      <c r="X5764" t="s">
        <v>92</v>
      </c>
    </row>
    <row r="5765" spans="1:31" x14ac:dyDescent="0.25">
      <c r="A5765" t="s">
        <v>556</v>
      </c>
      <c r="B5765" t="s">
        <v>555</v>
      </c>
      <c r="O5765">
        <f t="shared" si="464"/>
        <v>0</v>
      </c>
      <c r="V5765">
        <v>0</v>
      </c>
      <c r="W5765" t="s">
        <v>18</v>
      </c>
      <c r="X5765">
        <v>10</v>
      </c>
      <c r="Y5765">
        <v>2930</v>
      </c>
      <c r="Z5765" t="s">
        <v>93</v>
      </c>
      <c r="AA5765" t="s">
        <v>94</v>
      </c>
      <c r="AB5765" t="s">
        <v>95</v>
      </c>
      <c r="AC5765" t="s">
        <v>96</v>
      </c>
      <c r="AD5765" t="s">
        <v>97</v>
      </c>
      <c r="AE5765">
        <v>490.85680000000002</v>
      </c>
    </row>
    <row r="5766" spans="1:31" x14ac:dyDescent="0.25">
      <c r="A5766" t="s">
        <v>556</v>
      </c>
      <c r="B5766" t="s">
        <v>555</v>
      </c>
      <c r="O5766">
        <f t="shared" si="464"/>
        <v>0</v>
      </c>
      <c r="V5766">
        <v>0</v>
      </c>
      <c r="W5766" t="s">
        <v>18</v>
      </c>
      <c r="X5766">
        <v>50</v>
      </c>
      <c r="Y5766">
        <v>2931</v>
      </c>
      <c r="Z5766" t="s">
        <v>98</v>
      </c>
      <c r="AA5766" t="s">
        <v>94</v>
      </c>
      <c r="AB5766" t="s">
        <v>99</v>
      </c>
      <c r="AC5766" t="s">
        <v>100</v>
      </c>
      <c r="AD5766" t="s">
        <v>214</v>
      </c>
      <c r="AE5766">
        <v>863.58019999999999</v>
      </c>
    </row>
    <row r="5767" spans="1:31" x14ac:dyDescent="0.25">
      <c r="A5767" t="s">
        <v>556</v>
      </c>
      <c r="B5767" t="s">
        <v>555</v>
      </c>
      <c r="O5767">
        <f t="shared" si="464"/>
        <v>0</v>
      </c>
      <c r="V5767">
        <v>0</v>
      </c>
      <c r="W5767" t="s">
        <v>18</v>
      </c>
      <c r="X5767" t="s">
        <v>81</v>
      </c>
      <c r="Y5767" t="s">
        <v>106</v>
      </c>
    </row>
    <row r="5768" spans="1:31" x14ac:dyDescent="0.25">
      <c r="A5768" t="s">
        <v>556</v>
      </c>
      <c r="B5768" t="s">
        <v>555</v>
      </c>
      <c r="O5768">
        <f t="shared" si="464"/>
        <v>0</v>
      </c>
      <c r="V5768">
        <v>0</v>
      </c>
      <c r="W5768" t="s">
        <v>18</v>
      </c>
      <c r="X5768" t="s">
        <v>107</v>
      </c>
      <c r="Y5768" t="s">
        <v>529</v>
      </c>
    </row>
    <row r="5769" spans="1:31" x14ac:dyDescent="0.25">
      <c r="A5769" t="s">
        <v>556</v>
      </c>
      <c r="B5769" t="s">
        <v>555</v>
      </c>
      <c r="O5769">
        <f t="shared" si="464"/>
        <v>0</v>
      </c>
      <c r="V5769">
        <v>0</v>
      </c>
      <c r="W5769" t="s">
        <v>79</v>
      </c>
    </row>
    <row r="5770" spans="1:31" x14ac:dyDescent="0.25">
      <c r="A5770" t="s">
        <v>556</v>
      </c>
      <c r="B5770" t="s">
        <v>555</v>
      </c>
      <c r="G5770" t="str">
        <f>+Y5770</f>
        <v xml:space="preserve">PL0001114727034011                                 </v>
      </c>
      <c r="H5770" t="str">
        <f>+Z5770</f>
        <v xml:space="preserve"> PUERTA CLOSET 2376X448 </v>
      </c>
      <c r="O5770">
        <f t="shared" si="464"/>
        <v>2</v>
      </c>
      <c r="V5770">
        <v>0</v>
      </c>
      <c r="W5770" t="s">
        <v>28</v>
      </c>
      <c r="X5770" t="s">
        <v>143</v>
      </c>
      <c r="Y5770" t="s">
        <v>534</v>
      </c>
      <c r="Z5770" t="s">
        <v>535</v>
      </c>
      <c r="AA5770">
        <v>2</v>
      </c>
      <c r="AB5770" t="s">
        <v>47</v>
      </c>
      <c r="AC5770">
        <v>0</v>
      </c>
    </row>
    <row r="5771" spans="1:31" x14ac:dyDescent="0.25">
      <c r="A5771" t="s">
        <v>556</v>
      </c>
      <c r="B5771" t="s">
        <v>555</v>
      </c>
      <c r="I5771" t="str">
        <f>+Y5771</f>
        <v xml:space="preserve">         03115283-00                               </v>
      </c>
      <c r="J5771" t="str">
        <f>+Z5771</f>
        <v xml:space="preserve"> Aglo 2440x2150x18 Rove </v>
      </c>
      <c r="M5771">
        <v>0.4768</v>
      </c>
      <c r="N5771" t="s">
        <v>73</v>
      </c>
      <c r="O5771">
        <f t="shared" si="464"/>
        <v>4</v>
      </c>
      <c r="V5771">
        <v>0</v>
      </c>
      <c r="W5771" t="s">
        <v>70</v>
      </c>
      <c r="X5771" t="s">
        <v>24</v>
      </c>
      <c r="Y5771" t="s">
        <v>218</v>
      </c>
      <c r="Z5771" t="s">
        <v>219</v>
      </c>
      <c r="AA5771">
        <v>0.4768</v>
      </c>
      <c r="AB5771" t="s">
        <v>73</v>
      </c>
      <c r="AC5771">
        <v>119745.72500000001</v>
      </c>
    </row>
    <row r="5772" spans="1:31" x14ac:dyDescent="0.25">
      <c r="A5772" t="s">
        <v>556</v>
      </c>
      <c r="B5772" t="s">
        <v>555</v>
      </c>
      <c r="G5772" t="str">
        <f t="shared" ref="G5772:G5774" si="465">+Y5772</f>
        <v xml:space="preserve">         04224707-00                               </v>
      </c>
      <c r="H5772" t="str">
        <f t="shared" ref="H5772:H5774" si="466">+Z5772</f>
        <v xml:space="preserve"> FJ PVC Rovere  M2 22x1 </v>
      </c>
      <c r="K5772" t="str">
        <f>+Y5772</f>
        <v xml:space="preserve">         04224707-00                               </v>
      </c>
      <c r="L5772" t="str">
        <f>+Z5772</f>
        <v xml:space="preserve"> FJ PVC Rovere  M2 22x1 </v>
      </c>
      <c r="M5772">
        <v>11.776</v>
      </c>
      <c r="N5772" t="s">
        <v>31</v>
      </c>
      <c r="O5772">
        <f t="shared" si="464"/>
        <v>6</v>
      </c>
      <c r="V5772">
        <v>0</v>
      </c>
      <c r="W5772" t="s">
        <v>70</v>
      </c>
      <c r="X5772" t="s">
        <v>32</v>
      </c>
      <c r="Y5772" t="s">
        <v>225</v>
      </c>
      <c r="Z5772" t="s">
        <v>226</v>
      </c>
      <c r="AA5772">
        <v>11.776</v>
      </c>
      <c r="AB5772" t="s">
        <v>31</v>
      </c>
      <c r="AC5772">
        <v>7190.5915999999997</v>
      </c>
    </row>
    <row r="5773" spans="1:31" x14ac:dyDescent="0.25">
      <c r="A5773" t="s">
        <v>556</v>
      </c>
      <c r="B5773" t="s">
        <v>555</v>
      </c>
      <c r="G5773" t="str">
        <f t="shared" si="465"/>
        <v xml:space="preserve">         09122109-00                               </v>
      </c>
      <c r="H5773" t="str">
        <f t="shared" si="466"/>
        <v xml:space="preserve"> Holt Melt Jowatherm 28 </v>
      </c>
      <c r="M5773">
        <v>3.5200000000000002E-2</v>
      </c>
      <c r="N5773" t="s">
        <v>78</v>
      </c>
      <c r="O5773">
        <f t="shared" si="464"/>
        <v>4</v>
      </c>
      <c r="V5773">
        <v>0</v>
      </c>
      <c r="W5773" t="s">
        <v>70</v>
      </c>
      <c r="X5773" t="s">
        <v>36</v>
      </c>
      <c r="Y5773" t="s">
        <v>76</v>
      </c>
      <c r="Z5773" t="s">
        <v>77</v>
      </c>
      <c r="AA5773">
        <v>3.5200000000000002E-2</v>
      </c>
      <c r="AB5773" t="s">
        <v>78</v>
      </c>
      <c r="AC5773">
        <v>915.2</v>
      </c>
    </row>
    <row r="5774" spans="1:31" x14ac:dyDescent="0.25">
      <c r="A5774" t="s">
        <v>556</v>
      </c>
      <c r="B5774" t="s">
        <v>555</v>
      </c>
      <c r="G5774" t="str">
        <f t="shared" si="465"/>
        <v xml:space="preserve">         09122109-00                               </v>
      </c>
      <c r="H5774" t="str">
        <f t="shared" si="466"/>
        <v xml:space="preserve"> Holt Melt Jowatherm 28 </v>
      </c>
      <c r="M5774">
        <v>1.7600000000000001E-2</v>
      </c>
      <c r="N5774" t="s">
        <v>78</v>
      </c>
      <c r="O5774">
        <f t="shared" si="464"/>
        <v>4</v>
      </c>
      <c r="V5774">
        <v>0</v>
      </c>
      <c r="W5774" t="s">
        <v>70</v>
      </c>
      <c r="X5774" t="s">
        <v>39</v>
      </c>
      <c r="Y5774" t="s">
        <v>76</v>
      </c>
      <c r="Z5774" t="s">
        <v>77</v>
      </c>
      <c r="AA5774">
        <v>1.7600000000000001E-2</v>
      </c>
      <c r="AB5774" t="s">
        <v>78</v>
      </c>
      <c r="AC5774">
        <v>457.6</v>
      </c>
    </row>
    <row r="5775" spans="1:31" x14ac:dyDescent="0.25">
      <c r="A5775" t="s">
        <v>556</v>
      </c>
      <c r="B5775" t="s">
        <v>555</v>
      </c>
      <c r="O5775">
        <f t="shared" si="464"/>
        <v>0</v>
      </c>
      <c r="V5775">
        <v>0</v>
      </c>
      <c r="W5775" t="s">
        <v>79</v>
      </c>
    </row>
    <row r="5776" spans="1:31" x14ac:dyDescent="0.25">
      <c r="A5776" t="s">
        <v>556</v>
      </c>
      <c r="B5776" t="s">
        <v>555</v>
      </c>
      <c r="O5776">
        <f t="shared" si="464"/>
        <v>0</v>
      </c>
      <c r="V5776">
        <v>0</v>
      </c>
      <c r="W5776" t="s">
        <v>28</v>
      </c>
      <c r="X5776" t="s">
        <v>536</v>
      </c>
    </row>
    <row r="5777" spans="1:31" x14ac:dyDescent="0.25">
      <c r="A5777" t="s">
        <v>556</v>
      </c>
      <c r="B5777" t="s">
        <v>555</v>
      </c>
      <c r="O5777">
        <f t="shared" si="464"/>
        <v>0</v>
      </c>
      <c r="V5777">
        <v>0</v>
      </c>
      <c r="W5777" t="s">
        <v>18</v>
      </c>
      <c r="X5777" t="s">
        <v>81</v>
      </c>
    </row>
    <row r="5778" spans="1:31" x14ac:dyDescent="0.25">
      <c r="A5778" t="s">
        <v>556</v>
      </c>
      <c r="B5778" t="s">
        <v>555</v>
      </c>
      <c r="O5778">
        <f t="shared" si="464"/>
        <v>0</v>
      </c>
      <c r="V5778">
        <v>0</v>
      </c>
      <c r="W5778" t="s">
        <v>18</v>
      </c>
      <c r="X5778" t="s">
        <v>82</v>
      </c>
      <c r="Y5778" t="s">
        <v>83</v>
      </c>
      <c r="Z5778" t="s">
        <v>84</v>
      </c>
      <c r="AA5778" t="s">
        <v>85</v>
      </c>
      <c r="AB5778" t="s">
        <v>86</v>
      </c>
      <c r="AC5778" t="s">
        <v>84</v>
      </c>
      <c r="AD5778" t="s">
        <v>87</v>
      </c>
    </row>
    <row r="5779" spans="1:31" x14ac:dyDescent="0.25">
      <c r="A5779" t="s">
        <v>556</v>
      </c>
      <c r="B5779" t="s">
        <v>555</v>
      </c>
      <c r="O5779">
        <f t="shared" si="464"/>
        <v>0</v>
      </c>
      <c r="V5779">
        <v>0</v>
      </c>
      <c r="W5779" t="s">
        <v>18</v>
      </c>
      <c r="X5779" t="s">
        <v>83</v>
      </c>
      <c r="Y5779" t="s">
        <v>83</v>
      </c>
      <c r="Z5779" t="s">
        <v>88</v>
      </c>
      <c r="AA5779" t="s">
        <v>89</v>
      </c>
      <c r="AB5779" t="s">
        <v>90</v>
      </c>
      <c r="AC5779" t="s">
        <v>88</v>
      </c>
      <c r="AD5779" t="s">
        <v>91</v>
      </c>
    </row>
    <row r="5780" spans="1:31" x14ac:dyDescent="0.25">
      <c r="A5780" t="s">
        <v>556</v>
      </c>
      <c r="B5780" t="s">
        <v>555</v>
      </c>
      <c r="O5780">
        <f t="shared" si="464"/>
        <v>0</v>
      </c>
      <c r="V5780">
        <v>0</v>
      </c>
      <c r="W5780" t="s">
        <v>18</v>
      </c>
      <c r="X5780" t="s">
        <v>92</v>
      </c>
    </row>
    <row r="5781" spans="1:31" x14ac:dyDescent="0.25">
      <c r="A5781" t="s">
        <v>556</v>
      </c>
      <c r="B5781" t="s">
        <v>555</v>
      </c>
      <c r="O5781">
        <f t="shared" si="464"/>
        <v>0</v>
      </c>
      <c r="V5781">
        <v>0</v>
      </c>
      <c r="W5781" t="s">
        <v>18</v>
      </c>
      <c r="X5781">
        <v>10</v>
      </c>
      <c r="Y5781">
        <v>2930</v>
      </c>
      <c r="Z5781" t="s">
        <v>93</v>
      </c>
      <c r="AA5781" t="s">
        <v>94</v>
      </c>
      <c r="AB5781" t="s">
        <v>95</v>
      </c>
      <c r="AC5781" t="s">
        <v>96</v>
      </c>
      <c r="AD5781" t="s">
        <v>97</v>
      </c>
      <c r="AE5781">
        <v>490.85680000000002</v>
      </c>
    </row>
    <row r="5782" spans="1:31" x14ac:dyDescent="0.25">
      <c r="A5782" t="s">
        <v>556</v>
      </c>
      <c r="B5782" t="s">
        <v>555</v>
      </c>
      <c r="O5782">
        <f t="shared" si="464"/>
        <v>0</v>
      </c>
      <c r="V5782">
        <v>0</v>
      </c>
      <c r="W5782" t="s">
        <v>18</v>
      </c>
      <c r="X5782">
        <v>30</v>
      </c>
      <c r="Y5782">
        <v>2889</v>
      </c>
      <c r="Z5782" t="s">
        <v>229</v>
      </c>
      <c r="AA5782" t="s">
        <v>94</v>
      </c>
      <c r="AB5782" t="s">
        <v>230</v>
      </c>
      <c r="AC5782" t="s">
        <v>231</v>
      </c>
      <c r="AD5782" t="s">
        <v>232</v>
      </c>
      <c r="AE5782">
        <v>1769.5050000000001</v>
      </c>
    </row>
    <row r="5783" spans="1:31" x14ac:dyDescent="0.25">
      <c r="A5783" t="s">
        <v>556</v>
      </c>
      <c r="B5783" t="s">
        <v>555</v>
      </c>
      <c r="O5783">
        <f t="shared" si="464"/>
        <v>0</v>
      </c>
      <c r="V5783">
        <v>0</v>
      </c>
      <c r="W5783" t="s">
        <v>18</v>
      </c>
      <c r="X5783">
        <v>40</v>
      </c>
      <c r="Y5783">
        <v>2932</v>
      </c>
      <c r="Z5783" t="s">
        <v>102</v>
      </c>
      <c r="AA5783" t="s">
        <v>94</v>
      </c>
      <c r="AB5783" t="s">
        <v>103</v>
      </c>
      <c r="AC5783" t="s">
        <v>104</v>
      </c>
      <c r="AD5783" t="s">
        <v>233</v>
      </c>
      <c r="AE5783">
        <v>2284.9522000000002</v>
      </c>
    </row>
    <row r="5784" spans="1:31" x14ac:dyDescent="0.25">
      <c r="A5784" t="s">
        <v>556</v>
      </c>
      <c r="B5784" t="s">
        <v>555</v>
      </c>
      <c r="O5784">
        <f t="shared" si="464"/>
        <v>0</v>
      </c>
      <c r="V5784">
        <v>0</v>
      </c>
      <c r="W5784" t="s">
        <v>18</v>
      </c>
      <c r="X5784" t="s">
        <v>81</v>
      </c>
      <c r="Y5784" t="s">
        <v>106</v>
      </c>
    </row>
    <row r="5785" spans="1:31" x14ac:dyDescent="0.25">
      <c r="A5785" t="s">
        <v>556</v>
      </c>
      <c r="B5785" t="s">
        <v>555</v>
      </c>
      <c r="O5785">
        <f t="shared" si="464"/>
        <v>0</v>
      </c>
      <c r="V5785">
        <v>0</v>
      </c>
      <c r="W5785" t="s">
        <v>18</v>
      </c>
      <c r="X5785" t="s">
        <v>107</v>
      </c>
      <c r="Y5785" t="s">
        <v>537</v>
      </c>
    </row>
    <row r="5786" spans="1:31" x14ac:dyDescent="0.25">
      <c r="A5786" t="s">
        <v>556</v>
      </c>
      <c r="B5786" t="s">
        <v>555</v>
      </c>
      <c r="O5786">
        <f t="shared" si="464"/>
        <v>0</v>
      </c>
      <c r="V5786">
        <v>0</v>
      </c>
      <c r="W5786" t="s">
        <v>79</v>
      </c>
    </row>
    <row r="5787" spans="1:31" x14ac:dyDescent="0.25">
      <c r="A5787" t="s">
        <v>556</v>
      </c>
      <c r="B5787" t="s">
        <v>555</v>
      </c>
      <c r="G5787" t="str">
        <f>+Y5787</f>
        <v xml:space="preserve">         07132291-00                               </v>
      </c>
      <c r="H5787" t="str">
        <f>+Z5787</f>
        <v xml:space="preserve"> ESQUIN CARTON PEQUEÑO  </v>
      </c>
      <c r="O5787">
        <f t="shared" si="464"/>
        <v>2</v>
      </c>
      <c r="V5787">
        <v>0</v>
      </c>
      <c r="W5787" t="s">
        <v>28</v>
      </c>
      <c r="X5787" t="s">
        <v>156</v>
      </c>
      <c r="Y5787" t="s">
        <v>40</v>
      </c>
      <c r="Z5787" t="s">
        <v>41</v>
      </c>
      <c r="AA5787">
        <v>4</v>
      </c>
      <c r="AB5787" t="s">
        <v>27</v>
      </c>
      <c r="AC5787">
        <v>1955.7547999999999</v>
      </c>
    </row>
    <row r="5788" spans="1:31" x14ac:dyDescent="0.25">
      <c r="A5788" t="s">
        <v>556</v>
      </c>
      <c r="B5788" t="s">
        <v>555</v>
      </c>
      <c r="O5788">
        <f t="shared" si="464"/>
        <v>0</v>
      </c>
      <c r="V5788">
        <v>0</v>
      </c>
      <c r="W5788" t="s">
        <v>79</v>
      </c>
    </row>
    <row r="5789" spans="1:31" x14ac:dyDescent="0.25">
      <c r="A5789" t="s">
        <v>556</v>
      </c>
      <c r="B5789" t="s">
        <v>555</v>
      </c>
      <c r="O5789">
        <f t="shared" si="464"/>
        <v>0</v>
      </c>
      <c r="V5789">
        <v>0</v>
      </c>
      <c r="W5789">
        <v>1</v>
      </c>
      <c r="X5789" t="s">
        <v>538</v>
      </c>
    </row>
    <row r="5790" spans="1:31" x14ac:dyDescent="0.25">
      <c r="A5790" t="s">
        <v>556</v>
      </c>
      <c r="B5790" t="s">
        <v>555</v>
      </c>
      <c r="O5790">
        <f t="shared" si="464"/>
        <v>0</v>
      </c>
      <c r="V5790">
        <v>0</v>
      </c>
      <c r="W5790" t="s">
        <v>18</v>
      </c>
      <c r="X5790" t="s">
        <v>81</v>
      </c>
    </row>
    <row r="5791" spans="1:31" x14ac:dyDescent="0.25">
      <c r="A5791" t="s">
        <v>556</v>
      </c>
      <c r="B5791" t="s">
        <v>555</v>
      </c>
      <c r="O5791">
        <f t="shared" si="464"/>
        <v>0</v>
      </c>
      <c r="V5791">
        <v>0</v>
      </c>
      <c r="W5791" t="s">
        <v>18</v>
      </c>
      <c r="X5791" t="s">
        <v>82</v>
      </c>
      <c r="Y5791" t="s">
        <v>83</v>
      </c>
      <c r="Z5791" t="s">
        <v>84</v>
      </c>
      <c r="AA5791" t="s">
        <v>85</v>
      </c>
      <c r="AB5791" t="s">
        <v>86</v>
      </c>
      <c r="AC5791" t="s">
        <v>84</v>
      </c>
      <c r="AD5791" t="s">
        <v>87</v>
      </c>
    </row>
    <row r="5792" spans="1:31" x14ac:dyDescent="0.25">
      <c r="A5792" t="s">
        <v>556</v>
      </c>
      <c r="B5792" t="s">
        <v>555</v>
      </c>
      <c r="O5792">
        <f t="shared" si="464"/>
        <v>0</v>
      </c>
      <c r="V5792">
        <v>0</v>
      </c>
      <c r="W5792" t="s">
        <v>18</v>
      </c>
      <c r="X5792" t="s">
        <v>83</v>
      </c>
      <c r="Y5792" t="s">
        <v>83</v>
      </c>
      <c r="Z5792" t="s">
        <v>88</v>
      </c>
      <c r="AA5792" t="s">
        <v>89</v>
      </c>
      <c r="AB5792" t="s">
        <v>90</v>
      </c>
      <c r="AC5792" t="s">
        <v>88</v>
      </c>
      <c r="AD5792" t="s">
        <v>91</v>
      </c>
    </row>
    <row r="5793" spans="1:31" x14ac:dyDescent="0.25">
      <c r="A5793" t="s">
        <v>556</v>
      </c>
      <c r="B5793" t="s">
        <v>555</v>
      </c>
      <c r="O5793">
        <f t="shared" si="464"/>
        <v>0</v>
      </c>
      <c r="V5793">
        <v>0</v>
      </c>
      <c r="W5793" t="s">
        <v>18</v>
      </c>
      <c r="X5793" t="s">
        <v>92</v>
      </c>
    </row>
    <row r="5794" spans="1:31" x14ac:dyDescent="0.25">
      <c r="A5794" t="s">
        <v>556</v>
      </c>
      <c r="B5794" t="s">
        <v>555</v>
      </c>
      <c r="O5794">
        <f t="shared" si="464"/>
        <v>0</v>
      </c>
      <c r="V5794">
        <v>0</v>
      </c>
      <c r="W5794" t="s">
        <v>18</v>
      </c>
      <c r="X5794">
        <v>10</v>
      </c>
      <c r="Y5794">
        <v>2802</v>
      </c>
      <c r="Z5794" t="s">
        <v>180</v>
      </c>
      <c r="AA5794" t="s">
        <v>94</v>
      </c>
      <c r="AB5794" t="s">
        <v>181</v>
      </c>
      <c r="AC5794" t="s">
        <v>182</v>
      </c>
      <c r="AD5794" t="s">
        <v>253</v>
      </c>
      <c r="AE5794">
        <v>644.24800000000005</v>
      </c>
    </row>
    <row r="5795" spans="1:31" x14ac:dyDescent="0.25">
      <c r="A5795" t="s">
        <v>556</v>
      </c>
      <c r="B5795" t="s">
        <v>555</v>
      </c>
      <c r="O5795">
        <f t="shared" si="464"/>
        <v>0</v>
      </c>
      <c r="V5795">
        <v>0</v>
      </c>
      <c r="W5795" t="s">
        <v>18</v>
      </c>
      <c r="X5795">
        <v>20</v>
      </c>
      <c r="Y5795">
        <v>2702</v>
      </c>
      <c r="Z5795" t="s">
        <v>184</v>
      </c>
      <c r="AA5795" t="s">
        <v>94</v>
      </c>
      <c r="AB5795" t="s">
        <v>181</v>
      </c>
      <c r="AC5795" t="s">
        <v>182</v>
      </c>
      <c r="AD5795" t="s">
        <v>254</v>
      </c>
      <c r="AE5795">
        <v>152.32069999999999</v>
      </c>
    </row>
    <row r="5796" spans="1:31" x14ac:dyDescent="0.25">
      <c r="A5796" t="s">
        <v>556</v>
      </c>
      <c r="B5796" t="s">
        <v>555</v>
      </c>
      <c r="O5796">
        <f t="shared" si="464"/>
        <v>0</v>
      </c>
      <c r="V5796">
        <v>0</v>
      </c>
      <c r="W5796" t="s">
        <v>18</v>
      </c>
      <c r="X5796">
        <v>30</v>
      </c>
      <c r="Y5796">
        <v>2751</v>
      </c>
      <c r="Z5796" t="s">
        <v>186</v>
      </c>
      <c r="AA5796" t="s">
        <v>94</v>
      </c>
      <c r="AB5796" t="s">
        <v>181</v>
      </c>
      <c r="AC5796" t="s">
        <v>182</v>
      </c>
      <c r="AD5796" t="s">
        <v>255</v>
      </c>
      <c r="AE5796">
        <v>48.806699999999999</v>
      </c>
    </row>
    <row r="5797" spans="1:31" x14ac:dyDescent="0.25">
      <c r="A5797" t="s">
        <v>556</v>
      </c>
      <c r="B5797" t="s">
        <v>555</v>
      </c>
      <c r="O5797">
        <f t="shared" si="464"/>
        <v>0</v>
      </c>
      <c r="V5797">
        <v>0</v>
      </c>
      <c r="W5797" t="s">
        <v>18</v>
      </c>
      <c r="X5797" t="s">
        <v>81</v>
      </c>
      <c r="Y5797" t="s">
        <v>106</v>
      </c>
    </row>
    <row r="5798" spans="1:31" x14ac:dyDescent="0.25">
      <c r="A5798" t="s">
        <v>556</v>
      </c>
      <c r="B5798" t="s">
        <v>555</v>
      </c>
      <c r="O5798">
        <f t="shared" si="464"/>
        <v>0</v>
      </c>
      <c r="V5798">
        <v>0</v>
      </c>
      <c r="W5798" t="s">
        <v>18</v>
      </c>
      <c r="X5798" t="s">
        <v>107</v>
      </c>
      <c r="Y5798" t="s">
        <v>539</v>
      </c>
    </row>
    <row r="5799" spans="1:31" x14ac:dyDescent="0.25">
      <c r="A5799" t="s">
        <v>556</v>
      </c>
      <c r="B5799" t="s">
        <v>555</v>
      </c>
      <c r="O5799">
        <f t="shared" si="464"/>
        <v>0</v>
      </c>
      <c r="V5799">
        <v>0</v>
      </c>
      <c r="W5799" t="s">
        <v>79</v>
      </c>
    </row>
    <row r="5800" spans="1:31" x14ac:dyDescent="0.25">
      <c r="A5800" t="s">
        <v>556</v>
      </c>
      <c r="B5800" t="s">
        <v>555</v>
      </c>
      <c r="G5800" t="str">
        <f>+Y5800</f>
        <v xml:space="preserve">PL000111476.2608025.00                             </v>
      </c>
      <c r="H5800" t="str">
        <f>+Z5800</f>
        <v xml:space="preserve"> COMP CLOSET MALETERO 8 </v>
      </c>
      <c r="O5800">
        <f t="shared" si="464"/>
        <v>2</v>
      </c>
      <c r="V5800">
        <v>0</v>
      </c>
      <c r="W5800">
        <v>1</v>
      </c>
      <c r="X5800" t="s">
        <v>32</v>
      </c>
      <c r="Y5800" t="s">
        <v>540</v>
      </c>
      <c r="Z5800" t="s">
        <v>541</v>
      </c>
      <c r="AA5800">
        <v>4</v>
      </c>
      <c r="AB5800" t="s">
        <v>27</v>
      </c>
      <c r="AC5800">
        <v>0</v>
      </c>
    </row>
    <row r="5801" spans="1:31" x14ac:dyDescent="0.25">
      <c r="A5801" t="s">
        <v>556</v>
      </c>
      <c r="B5801" t="s">
        <v>555</v>
      </c>
      <c r="G5801" t="str">
        <f t="shared" ref="G5801:G5803" si="467">+Y5801</f>
        <v xml:space="preserve">         02211757-04                               </v>
      </c>
      <c r="H5801" t="str">
        <f t="shared" ref="H5801:H5803" si="468">+Z5801</f>
        <v xml:space="preserve"> StrechC-7 330mmx450mTr </v>
      </c>
      <c r="M5801">
        <v>16</v>
      </c>
      <c r="N5801" t="s">
        <v>31</v>
      </c>
      <c r="O5801">
        <f t="shared" si="464"/>
        <v>4</v>
      </c>
      <c r="V5801">
        <v>0</v>
      </c>
      <c r="W5801" t="s">
        <v>28</v>
      </c>
      <c r="X5801" t="s">
        <v>24</v>
      </c>
      <c r="Y5801" t="s">
        <v>29</v>
      </c>
      <c r="Z5801" t="s">
        <v>30</v>
      </c>
      <c r="AA5801">
        <v>16</v>
      </c>
      <c r="AB5801" t="s">
        <v>31</v>
      </c>
      <c r="AC5801">
        <v>927.48800000000006</v>
      </c>
    </row>
    <row r="5802" spans="1:31" x14ac:dyDescent="0.25">
      <c r="A5802" t="s">
        <v>556</v>
      </c>
      <c r="B5802" t="s">
        <v>555</v>
      </c>
      <c r="G5802" t="str">
        <f t="shared" si="467"/>
        <v xml:space="preserve">         07612105-00                               </v>
      </c>
      <c r="H5802" t="str">
        <f t="shared" si="468"/>
        <v xml:space="preserve"> Cinta Adh.Transparen 2 </v>
      </c>
      <c r="M5802">
        <v>1.2E-2</v>
      </c>
      <c r="N5802" t="s">
        <v>35</v>
      </c>
      <c r="O5802">
        <f t="shared" si="464"/>
        <v>4</v>
      </c>
      <c r="V5802">
        <v>0</v>
      </c>
      <c r="W5802" t="s">
        <v>28</v>
      </c>
      <c r="X5802" t="s">
        <v>32</v>
      </c>
      <c r="Y5802" t="s">
        <v>33</v>
      </c>
      <c r="Z5802" t="s">
        <v>34</v>
      </c>
      <c r="AA5802">
        <v>1.2E-2</v>
      </c>
      <c r="AB5802" t="s">
        <v>35</v>
      </c>
      <c r="AC5802">
        <v>59.472000000000001</v>
      </c>
    </row>
    <row r="5803" spans="1:31" x14ac:dyDescent="0.25">
      <c r="A5803" t="s">
        <v>556</v>
      </c>
      <c r="B5803" t="s">
        <v>555</v>
      </c>
      <c r="G5803" t="str">
        <f t="shared" si="467"/>
        <v xml:space="preserve">         07132291-00                               </v>
      </c>
      <c r="H5803" t="str">
        <f t="shared" si="468"/>
        <v xml:space="preserve"> ESQUIN CARTON PEQUEÑO  </v>
      </c>
      <c r="M5803">
        <v>8</v>
      </c>
      <c r="N5803" t="s">
        <v>27</v>
      </c>
      <c r="O5803">
        <f t="shared" si="464"/>
        <v>4</v>
      </c>
      <c r="V5803">
        <v>0</v>
      </c>
      <c r="W5803" t="s">
        <v>28</v>
      </c>
      <c r="X5803" t="s">
        <v>36</v>
      </c>
      <c r="Y5803" t="s">
        <v>40</v>
      </c>
      <c r="Z5803" t="s">
        <v>41</v>
      </c>
      <c r="AA5803">
        <v>8</v>
      </c>
      <c r="AB5803" t="s">
        <v>27</v>
      </c>
      <c r="AC5803">
        <v>3911.5095999999999</v>
      </c>
    </row>
    <row r="5804" spans="1:31" x14ac:dyDescent="0.25">
      <c r="A5804" t="s">
        <v>556</v>
      </c>
      <c r="B5804" t="s">
        <v>555</v>
      </c>
      <c r="O5804">
        <f t="shared" si="464"/>
        <v>0</v>
      </c>
      <c r="V5804">
        <v>0</v>
      </c>
    </row>
    <row r="5805" spans="1:31" x14ac:dyDescent="0.25">
      <c r="A5805" t="s">
        <v>556</v>
      </c>
      <c r="B5805" t="s">
        <v>555</v>
      </c>
      <c r="O5805">
        <f t="shared" si="464"/>
        <v>0</v>
      </c>
      <c r="V5805">
        <v>0</v>
      </c>
    </row>
    <row r="5806" spans="1:31" x14ac:dyDescent="0.25">
      <c r="A5806" t="s">
        <v>556</v>
      </c>
      <c r="B5806" t="s">
        <v>555</v>
      </c>
      <c r="O5806">
        <f t="shared" si="464"/>
        <v>0</v>
      </c>
      <c r="V5806">
        <v>0</v>
      </c>
    </row>
    <row r="5807" spans="1:31" x14ac:dyDescent="0.25">
      <c r="A5807" t="s">
        <v>556</v>
      </c>
      <c r="B5807" t="s">
        <v>555</v>
      </c>
      <c r="O5807">
        <f t="shared" si="464"/>
        <v>0</v>
      </c>
      <c r="V5807">
        <v>0</v>
      </c>
    </row>
    <row r="5808" spans="1:31" x14ac:dyDescent="0.25">
      <c r="A5808" t="s">
        <v>556</v>
      </c>
      <c r="B5808" t="s">
        <v>555</v>
      </c>
      <c r="O5808">
        <f t="shared" si="464"/>
        <v>0</v>
      </c>
      <c r="V5808">
        <v>0</v>
      </c>
      <c r="W5808" t="s">
        <v>542</v>
      </c>
    </row>
    <row r="5809" spans="1:29" x14ac:dyDescent="0.25">
      <c r="A5809" t="s">
        <v>556</v>
      </c>
      <c r="B5809" t="s">
        <v>555</v>
      </c>
      <c r="O5809">
        <f t="shared" si="464"/>
        <v>0</v>
      </c>
      <c r="V5809">
        <v>0</v>
      </c>
      <c r="W5809" t="s">
        <v>2</v>
      </c>
    </row>
    <row r="5810" spans="1:29" x14ac:dyDescent="0.25">
      <c r="A5810" t="s">
        <v>556</v>
      </c>
      <c r="B5810" t="s">
        <v>555</v>
      </c>
      <c r="O5810">
        <f t="shared" si="464"/>
        <v>0</v>
      </c>
      <c r="V5810">
        <v>0</v>
      </c>
      <c r="W5810" t="s">
        <v>3</v>
      </c>
    </row>
    <row r="5811" spans="1:29" x14ac:dyDescent="0.25">
      <c r="A5811" t="s">
        <v>556</v>
      </c>
      <c r="B5811" t="s">
        <v>555</v>
      </c>
      <c r="O5811">
        <f t="shared" si="464"/>
        <v>0</v>
      </c>
      <c r="V5811">
        <v>0</v>
      </c>
      <c r="W5811" t="s">
        <v>4</v>
      </c>
    </row>
    <row r="5812" spans="1:29" x14ac:dyDescent="0.25">
      <c r="A5812" t="s">
        <v>556</v>
      </c>
      <c r="B5812" t="s">
        <v>555</v>
      </c>
      <c r="O5812">
        <f t="shared" si="464"/>
        <v>0</v>
      </c>
      <c r="V5812">
        <v>0</v>
      </c>
      <c r="W5812" t="s">
        <v>5</v>
      </c>
    </row>
    <row r="5813" spans="1:29" x14ac:dyDescent="0.25">
      <c r="A5813" t="s">
        <v>556</v>
      </c>
      <c r="B5813" t="s">
        <v>555</v>
      </c>
      <c r="O5813">
        <f t="shared" si="464"/>
        <v>0</v>
      </c>
      <c r="V5813">
        <v>0</v>
      </c>
    </row>
    <row r="5814" spans="1:29" x14ac:dyDescent="0.25">
      <c r="A5814" t="s">
        <v>556</v>
      </c>
      <c r="B5814" t="s">
        <v>555</v>
      </c>
      <c r="O5814">
        <f t="shared" si="464"/>
        <v>0</v>
      </c>
      <c r="V5814">
        <v>0</v>
      </c>
      <c r="W5814" t="s">
        <v>6</v>
      </c>
    </row>
    <row r="5815" spans="1:29" x14ac:dyDescent="0.25">
      <c r="A5815" t="s">
        <v>556</v>
      </c>
      <c r="B5815" t="s">
        <v>555</v>
      </c>
      <c r="O5815">
        <f t="shared" si="464"/>
        <v>0</v>
      </c>
      <c r="V5815">
        <v>0</v>
      </c>
    </row>
    <row r="5816" spans="1:29" x14ac:dyDescent="0.25">
      <c r="A5816" t="s">
        <v>556</v>
      </c>
      <c r="B5816" t="s">
        <v>555</v>
      </c>
      <c r="O5816">
        <f t="shared" si="464"/>
        <v>0</v>
      </c>
      <c r="V5816">
        <v>0</v>
      </c>
      <c r="W5816" t="s">
        <v>7</v>
      </c>
    </row>
    <row r="5817" spans="1:29" x14ac:dyDescent="0.25">
      <c r="A5817" t="s">
        <v>556</v>
      </c>
      <c r="B5817" t="s">
        <v>555</v>
      </c>
      <c r="O5817">
        <f t="shared" si="464"/>
        <v>0</v>
      </c>
      <c r="V5817">
        <v>0</v>
      </c>
    </row>
    <row r="5818" spans="1:29" x14ac:dyDescent="0.25">
      <c r="A5818" t="s">
        <v>556</v>
      </c>
      <c r="B5818" t="s">
        <v>555</v>
      </c>
      <c r="O5818">
        <f t="shared" si="464"/>
        <v>0</v>
      </c>
      <c r="V5818">
        <v>0</v>
      </c>
      <c r="W5818" t="s">
        <v>519</v>
      </c>
    </row>
    <row r="5819" spans="1:29" x14ac:dyDescent="0.25">
      <c r="A5819" t="s">
        <v>556</v>
      </c>
      <c r="B5819" t="s">
        <v>555</v>
      </c>
      <c r="O5819">
        <f t="shared" si="464"/>
        <v>0</v>
      </c>
      <c r="V5819">
        <v>0</v>
      </c>
      <c r="W5819" t="s">
        <v>520</v>
      </c>
    </row>
    <row r="5820" spans="1:29" x14ac:dyDescent="0.25">
      <c r="A5820" t="s">
        <v>556</v>
      </c>
      <c r="B5820" t="s">
        <v>555</v>
      </c>
      <c r="O5820">
        <f t="shared" si="464"/>
        <v>0</v>
      </c>
      <c r="V5820">
        <v>0</v>
      </c>
      <c r="W5820" t="s">
        <v>521</v>
      </c>
    </row>
    <row r="5821" spans="1:29" x14ac:dyDescent="0.25">
      <c r="A5821" t="s">
        <v>556</v>
      </c>
      <c r="B5821" t="s">
        <v>555</v>
      </c>
      <c r="O5821">
        <f t="shared" si="464"/>
        <v>0</v>
      </c>
      <c r="V5821">
        <v>0</v>
      </c>
      <c r="W5821" t="s">
        <v>3</v>
      </c>
    </row>
    <row r="5822" spans="1:29" x14ac:dyDescent="0.25">
      <c r="A5822" t="s">
        <v>556</v>
      </c>
      <c r="B5822" t="s">
        <v>555</v>
      </c>
      <c r="O5822">
        <f t="shared" si="464"/>
        <v>0</v>
      </c>
      <c r="V5822">
        <v>0</v>
      </c>
      <c r="W5822" t="s">
        <v>11</v>
      </c>
      <c r="X5822" t="s">
        <v>12</v>
      </c>
      <c r="Y5822" t="s">
        <v>13</v>
      </c>
      <c r="Z5822" t="s">
        <v>14</v>
      </c>
      <c r="AA5822" t="s">
        <v>15</v>
      </c>
      <c r="AB5822" t="s">
        <v>16</v>
      </c>
      <c r="AC5822" t="s">
        <v>17</v>
      </c>
    </row>
    <row r="5823" spans="1:29" x14ac:dyDescent="0.25">
      <c r="A5823" t="s">
        <v>556</v>
      </c>
      <c r="B5823" t="s">
        <v>555</v>
      </c>
      <c r="O5823">
        <f t="shared" si="464"/>
        <v>0</v>
      </c>
      <c r="V5823">
        <v>0</v>
      </c>
      <c r="W5823" t="s">
        <v>18</v>
      </c>
      <c r="X5823" t="s">
        <v>18</v>
      </c>
      <c r="Y5823" t="s">
        <v>19</v>
      </c>
      <c r="Z5823" t="s">
        <v>20</v>
      </c>
      <c r="AA5823" t="s">
        <v>21</v>
      </c>
      <c r="AB5823" t="s">
        <v>22</v>
      </c>
    </row>
    <row r="5824" spans="1:29" x14ac:dyDescent="0.25">
      <c r="A5824" t="s">
        <v>556</v>
      </c>
      <c r="B5824" t="s">
        <v>555</v>
      </c>
      <c r="O5824">
        <f t="shared" si="464"/>
        <v>0</v>
      </c>
      <c r="V5824">
        <v>0</v>
      </c>
      <c r="W5824" t="s">
        <v>23</v>
      </c>
    </row>
    <row r="5825" spans="1:30" x14ac:dyDescent="0.25">
      <c r="A5825" t="s">
        <v>556</v>
      </c>
      <c r="B5825" t="s">
        <v>555</v>
      </c>
      <c r="G5825" t="str">
        <f t="shared" ref="G5825:G5835" si="469">+Y5825</f>
        <v xml:space="preserve">         06521533-00                               </v>
      </c>
      <c r="H5825" t="str">
        <f t="shared" ref="H5825:H5835" si="470">+Z5825</f>
        <v xml:space="preserve"> Chazo Plastico de 1/4  </v>
      </c>
      <c r="M5825">
        <v>28</v>
      </c>
      <c r="N5825" t="s">
        <v>27</v>
      </c>
      <c r="O5825">
        <f t="shared" si="464"/>
        <v>4</v>
      </c>
      <c r="V5825">
        <v>0</v>
      </c>
      <c r="W5825" t="s">
        <v>28</v>
      </c>
      <c r="X5825" t="s">
        <v>39</v>
      </c>
      <c r="Y5825" t="s">
        <v>49</v>
      </c>
      <c r="Z5825" t="s">
        <v>50</v>
      </c>
      <c r="AA5825">
        <v>28</v>
      </c>
      <c r="AB5825" t="s">
        <v>27</v>
      </c>
      <c r="AC5825">
        <v>456.4</v>
      </c>
    </row>
    <row r="5826" spans="1:30" x14ac:dyDescent="0.25">
      <c r="A5826" t="s">
        <v>556</v>
      </c>
      <c r="B5826" t="s">
        <v>555</v>
      </c>
      <c r="G5826" t="str">
        <f t="shared" si="469"/>
        <v xml:space="preserve">         06544102-00                               </v>
      </c>
      <c r="H5826" t="str">
        <f t="shared" si="470"/>
        <v xml:space="preserve"> Etiqueta Serial100X50m </v>
      </c>
      <c r="O5826">
        <f t="shared" si="464"/>
        <v>2</v>
      </c>
      <c r="V5826">
        <v>0</v>
      </c>
      <c r="W5826" t="s">
        <v>28</v>
      </c>
      <c r="X5826" t="s">
        <v>192</v>
      </c>
      <c r="Y5826" t="s">
        <v>52</v>
      </c>
      <c r="Z5826" t="s">
        <v>53</v>
      </c>
      <c r="AA5826">
        <v>4</v>
      </c>
      <c r="AB5826" t="s">
        <v>27</v>
      </c>
      <c r="AC5826">
        <v>79.512</v>
      </c>
    </row>
    <row r="5827" spans="1:30" x14ac:dyDescent="0.25">
      <c r="A5827" t="s">
        <v>556</v>
      </c>
      <c r="B5827" t="s">
        <v>555</v>
      </c>
      <c r="G5827" t="str">
        <f t="shared" si="469"/>
        <v xml:space="preserve">         06544103-00                               </v>
      </c>
      <c r="H5827" t="str">
        <f t="shared" si="470"/>
        <v xml:space="preserve"> Cinta 110mm Ancho R531 </v>
      </c>
      <c r="M5827">
        <v>0.22</v>
      </c>
      <c r="N5827" t="s">
        <v>31</v>
      </c>
      <c r="O5827">
        <f t="shared" si="464"/>
        <v>4</v>
      </c>
      <c r="V5827">
        <v>0</v>
      </c>
      <c r="W5827" t="s">
        <v>28</v>
      </c>
      <c r="X5827" t="s">
        <v>205</v>
      </c>
      <c r="Y5827" t="s">
        <v>55</v>
      </c>
      <c r="Z5827" t="s">
        <v>56</v>
      </c>
      <c r="AA5827">
        <v>0.22</v>
      </c>
      <c r="AB5827" t="s">
        <v>31</v>
      </c>
      <c r="AC5827">
        <v>9.4853000000000005</v>
      </c>
    </row>
    <row r="5828" spans="1:30" x14ac:dyDescent="0.25">
      <c r="A5828" t="s">
        <v>556</v>
      </c>
      <c r="B5828" t="s">
        <v>555</v>
      </c>
      <c r="G5828" t="str">
        <f t="shared" si="469"/>
        <v xml:space="preserve">         06612264-00                               </v>
      </c>
      <c r="H5828" t="str">
        <f t="shared" si="470"/>
        <v xml:space="preserve"> Brida en "L"Irizada    </v>
      </c>
      <c r="M5828">
        <v>12</v>
      </c>
      <c r="N5828" t="s">
        <v>27</v>
      </c>
      <c r="O5828">
        <f t="shared" ref="O5828:O5891" si="471">+COUNTA(C5828:N5828)</f>
        <v>4</v>
      </c>
      <c r="V5828">
        <v>0</v>
      </c>
      <c r="W5828" t="s">
        <v>28</v>
      </c>
      <c r="X5828" t="s">
        <v>45</v>
      </c>
      <c r="Y5828" t="s">
        <v>170</v>
      </c>
      <c r="Z5828" t="s">
        <v>171</v>
      </c>
      <c r="AA5828">
        <v>12</v>
      </c>
      <c r="AB5828" t="s">
        <v>27</v>
      </c>
      <c r="AC5828">
        <v>3358.2743999999998</v>
      </c>
    </row>
    <row r="5829" spans="1:30" x14ac:dyDescent="0.25">
      <c r="A5829" t="s">
        <v>556</v>
      </c>
      <c r="B5829" t="s">
        <v>555</v>
      </c>
      <c r="G5829" t="str">
        <f t="shared" si="469"/>
        <v xml:space="preserve">         05113110-01                               </v>
      </c>
      <c r="H5829" t="str">
        <f t="shared" si="470"/>
        <v xml:space="preserve"> Torn Esp 6 X 5/8 Cp Ph </v>
      </c>
      <c r="M5829">
        <v>24</v>
      </c>
      <c r="N5829" t="s">
        <v>27</v>
      </c>
      <c r="O5829">
        <f t="shared" si="471"/>
        <v>4</v>
      </c>
      <c r="V5829">
        <v>0</v>
      </c>
      <c r="W5829" t="s">
        <v>28</v>
      </c>
      <c r="X5829" t="s">
        <v>48</v>
      </c>
      <c r="Y5829" t="s">
        <v>65</v>
      </c>
      <c r="Z5829" t="s">
        <v>66</v>
      </c>
      <c r="AA5829">
        <v>24</v>
      </c>
      <c r="AB5829" t="s">
        <v>27</v>
      </c>
      <c r="AC5829">
        <v>436.91039999999998</v>
      </c>
    </row>
    <row r="5830" spans="1:30" x14ac:dyDescent="0.25">
      <c r="A5830" t="s">
        <v>556</v>
      </c>
      <c r="B5830" t="s">
        <v>555</v>
      </c>
      <c r="G5830" t="str">
        <f t="shared" si="469"/>
        <v xml:space="preserve">         02510184-00                               </v>
      </c>
      <c r="H5830" t="str">
        <f t="shared" si="470"/>
        <v xml:space="preserve"> TAPA TOR ADH Roble Ma  </v>
      </c>
      <c r="M5830">
        <v>28</v>
      </c>
      <c r="N5830" t="s">
        <v>27</v>
      </c>
      <c r="O5830">
        <f t="shared" si="471"/>
        <v>4</v>
      </c>
      <c r="V5830">
        <v>0</v>
      </c>
      <c r="W5830" t="s">
        <v>28</v>
      </c>
      <c r="X5830" t="s">
        <v>206</v>
      </c>
      <c r="Y5830" t="s">
        <v>58</v>
      </c>
      <c r="Z5830" t="s">
        <v>59</v>
      </c>
      <c r="AA5830">
        <v>28</v>
      </c>
      <c r="AB5830" t="s">
        <v>27</v>
      </c>
      <c r="AC5830">
        <v>425.04</v>
      </c>
    </row>
    <row r="5831" spans="1:30" x14ac:dyDescent="0.25">
      <c r="A5831" t="s">
        <v>556</v>
      </c>
      <c r="B5831" t="s">
        <v>555</v>
      </c>
      <c r="I5831" t="str">
        <f>+Y5831</f>
        <v xml:space="preserve">         03115282-00                               </v>
      </c>
      <c r="J5831" t="str">
        <f>+Z5831</f>
        <v xml:space="preserve"> Aglo 2440x2150x15 Rove </v>
      </c>
      <c r="M5831">
        <v>0.4</v>
      </c>
      <c r="N5831" t="s">
        <v>73</v>
      </c>
      <c r="O5831">
        <f t="shared" si="471"/>
        <v>4</v>
      </c>
      <c r="V5831">
        <v>0</v>
      </c>
      <c r="W5831" t="s">
        <v>28</v>
      </c>
      <c r="X5831" t="s">
        <v>51</v>
      </c>
      <c r="Y5831" t="s">
        <v>71</v>
      </c>
      <c r="Z5831" t="s">
        <v>72</v>
      </c>
      <c r="AA5831">
        <v>0.4</v>
      </c>
      <c r="AB5831" t="s">
        <v>73</v>
      </c>
      <c r="AC5831">
        <v>89264</v>
      </c>
    </row>
    <row r="5832" spans="1:30" x14ac:dyDescent="0.25">
      <c r="A5832" t="s">
        <v>556</v>
      </c>
      <c r="B5832" t="s">
        <v>555</v>
      </c>
      <c r="G5832" t="str">
        <f t="shared" si="469"/>
        <v xml:space="preserve">         04224699-00                               </v>
      </c>
      <c r="H5832" t="str">
        <f t="shared" si="470"/>
        <v xml:space="preserve"> FJ PVC Rovere  M2 19x. </v>
      </c>
      <c r="K5832" t="str">
        <f>+Y5832</f>
        <v xml:space="preserve">         04224699-00                               </v>
      </c>
      <c r="L5832" t="str">
        <f>+Z5832</f>
        <v xml:space="preserve"> FJ PVC Rovere  M2 19x. </v>
      </c>
      <c r="M5832">
        <v>10.64</v>
      </c>
      <c r="N5832" t="s">
        <v>31</v>
      </c>
      <c r="O5832">
        <f t="shared" si="471"/>
        <v>6</v>
      </c>
      <c r="V5832">
        <v>0</v>
      </c>
      <c r="W5832" t="s">
        <v>28</v>
      </c>
      <c r="X5832" t="s">
        <v>54</v>
      </c>
      <c r="Y5832" t="s">
        <v>74</v>
      </c>
      <c r="Z5832" t="s">
        <v>75</v>
      </c>
      <c r="AA5832">
        <v>10.64</v>
      </c>
      <c r="AB5832" t="s">
        <v>31</v>
      </c>
      <c r="AC5832">
        <v>2713.2</v>
      </c>
    </row>
    <row r="5833" spans="1:30" x14ac:dyDescent="0.25">
      <c r="A5833" t="s">
        <v>556</v>
      </c>
      <c r="B5833" t="s">
        <v>555</v>
      </c>
      <c r="G5833" t="str">
        <f t="shared" si="469"/>
        <v xml:space="preserve">         09122109-00                               </v>
      </c>
      <c r="H5833" t="str">
        <f t="shared" si="470"/>
        <v xml:space="preserve"> Holt Melt Jowatherm 28 </v>
      </c>
      <c r="M5833">
        <v>1.52E-2</v>
      </c>
      <c r="N5833" t="s">
        <v>78</v>
      </c>
      <c r="O5833">
        <f t="shared" si="471"/>
        <v>4</v>
      </c>
      <c r="V5833">
        <v>0</v>
      </c>
      <c r="W5833" t="s">
        <v>28</v>
      </c>
      <c r="X5833" t="s">
        <v>417</v>
      </c>
      <c r="Y5833" t="s">
        <v>76</v>
      </c>
      <c r="Z5833" t="s">
        <v>77</v>
      </c>
      <c r="AA5833">
        <v>1.52E-2</v>
      </c>
      <c r="AB5833" t="s">
        <v>78</v>
      </c>
      <c r="AC5833">
        <v>395.2</v>
      </c>
    </row>
    <row r="5834" spans="1:30" x14ac:dyDescent="0.25">
      <c r="A5834" t="s">
        <v>556</v>
      </c>
      <c r="B5834" t="s">
        <v>555</v>
      </c>
      <c r="G5834" t="str">
        <f t="shared" si="469"/>
        <v xml:space="preserve">         09122109-00                               </v>
      </c>
      <c r="H5834" t="str">
        <f t="shared" si="470"/>
        <v xml:space="preserve"> Holt Melt Jowatherm 28 </v>
      </c>
      <c r="M5834">
        <v>0.03</v>
      </c>
      <c r="N5834" t="s">
        <v>78</v>
      </c>
      <c r="O5834">
        <f t="shared" si="471"/>
        <v>4</v>
      </c>
      <c r="V5834">
        <v>0</v>
      </c>
      <c r="W5834" t="s">
        <v>28</v>
      </c>
      <c r="X5834" t="s">
        <v>57</v>
      </c>
      <c r="Y5834" t="s">
        <v>76</v>
      </c>
      <c r="Z5834" t="s">
        <v>77</v>
      </c>
      <c r="AA5834">
        <v>0.03</v>
      </c>
      <c r="AB5834" t="s">
        <v>78</v>
      </c>
      <c r="AC5834">
        <v>780</v>
      </c>
    </row>
    <row r="5835" spans="1:30" x14ac:dyDescent="0.25">
      <c r="A5835" t="s">
        <v>556</v>
      </c>
      <c r="B5835" t="s">
        <v>555</v>
      </c>
      <c r="G5835" t="str">
        <f t="shared" si="469"/>
        <v xml:space="preserve">         05115102-00                               </v>
      </c>
      <c r="H5835" t="str">
        <f t="shared" si="470"/>
        <v xml:space="preserve"> Torn. 8x 1-½" CP.PH NG </v>
      </c>
      <c r="M5835">
        <v>28</v>
      </c>
      <c r="N5835" t="s">
        <v>27</v>
      </c>
      <c r="O5835">
        <f t="shared" si="471"/>
        <v>4</v>
      </c>
      <c r="V5835">
        <v>0</v>
      </c>
      <c r="W5835" t="s">
        <v>28</v>
      </c>
      <c r="X5835" t="s">
        <v>60</v>
      </c>
      <c r="Y5835" t="s">
        <v>43</v>
      </c>
      <c r="Z5835" t="s">
        <v>44</v>
      </c>
      <c r="AA5835">
        <v>28</v>
      </c>
      <c r="AB5835" t="s">
        <v>27</v>
      </c>
      <c r="AC5835">
        <v>1212.4000000000001</v>
      </c>
    </row>
    <row r="5836" spans="1:30" x14ac:dyDescent="0.25">
      <c r="A5836" t="s">
        <v>556</v>
      </c>
      <c r="B5836" t="s">
        <v>555</v>
      </c>
      <c r="O5836">
        <f t="shared" si="471"/>
        <v>0</v>
      </c>
      <c r="V5836">
        <v>0</v>
      </c>
      <c r="W5836" t="s">
        <v>79</v>
      </c>
    </row>
    <row r="5837" spans="1:30" x14ac:dyDescent="0.25">
      <c r="A5837" t="s">
        <v>556</v>
      </c>
      <c r="B5837" t="s">
        <v>555</v>
      </c>
      <c r="O5837">
        <f t="shared" si="471"/>
        <v>0</v>
      </c>
      <c r="V5837">
        <v>0</v>
      </c>
      <c r="W5837">
        <v>1</v>
      </c>
      <c r="X5837" t="s">
        <v>543</v>
      </c>
    </row>
    <row r="5838" spans="1:30" x14ac:dyDescent="0.25">
      <c r="A5838" t="s">
        <v>556</v>
      </c>
      <c r="B5838" t="s">
        <v>555</v>
      </c>
      <c r="O5838">
        <f t="shared" si="471"/>
        <v>0</v>
      </c>
      <c r="V5838">
        <v>0</v>
      </c>
      <c r="W5838" t="s">
        <v>18</v>
      </c>
      <c r="X5838" t="s">
        <v>81</v>
      </c>
    </row>
    <row r="5839" spans="1:30" x14ac:dyDescent="0.25">
      <c r="A5839" t="s">
        <v>556</v>
      </c>
      <c r="B5839" t="s">
        <v>555</v>
      </c>
      <c r="O5839">
        <f t="shared" si="471"/>
        <v>0</v>
      </c>
      <c r="V5839">
        <v>0</v>
      </c>
      <c r="W5839" t="s">
        <v>18</v>
      </c>
      <c r="X5839" t="s">
        <v>82</v>
      </c>
      <c r="Y5839" t="s">
        <v>83</v>
      </c>
      <c r="Z5839" t="s">
        <v>84</v>
      </c>
      <c r="AA5839" t="s">
        <v>85</v>
      </c>
      <c r="AB5839" t="s">
        <v>86</v>
      </c>
      <c r="AC5839" t="s">
        <v>84</v>
      </c>
      <c r="AD5839" t="s">
        <v>87</v>
      </c>
    </row>
    <row r="5840" spans="1:30" x14ac:dyDescent="0.25">
      <c r="A5840" t="s">
        <v>556</v>
      </c>
      <c r="B5840" t="s">
        <v>555</v>
      </c>
      <c r="O5840">
        <f t="shared" si="471"/>
        <v>0</v>
      </c>
      <c r="V5840">
        <v>0</v>
      </c>
      <c r="W5840" t="s">
        <v>18</v>
      </c>
      <c r="X5840" t="s">
        <v>83</v>
      </c>
      <c r="Y5840" t="s">
        <v>83</v>
      </c>
      <c r="Z5840" t="s">
        <v>88</v>
      </c>
      <c r="AA5840" t="s">
        <v>89</v>
      </c>
      <c r="AB5840" t="s">
        <v>90</v>
      </c>
      <c r="AC5840" t="s">
        <v>88</v>
      </c>
      <c r="AD5840" t="s">
        <v>91</v>
      </c>
    </row>
    <row r="5841" spans="1:31" x14ac:dyDescent="0.25">
      <c r="A5841" t="s">
        <v>556</v>
      </c>
      <c r="B5841" t="s">
        <v>555</v>
      </c>
      <c r="O5841">
        <f t="shared" si="471"/>
        <v>0</v>
      </c>
      <c r="V5841">
        <v>0</v>
      </c>
      <c r="W5841" t="s">
        <v>18</v>
      </c>
      <c r="X5841" t="s">
        <v>92</v>
      </c>
    </row>
    <row r="5842" spans="1:31" x14ac:dyDescent="0.25">
      <c r="A5842" t="s">
        <v>556</v>
      </c>
      <c r="B5842" t="s">
        <v>555</v>
      </c>
      <c r="O5842">
        <f t="shared" si="471"/>
        <v>0</v>
      </c>
      <c r="V5842">
        <v>0</v>
      </c>
      <c r="W5842" t="s">
        <v>18</v>
      </c>
      <c r="X5842">
        <v>10</v>
      </c>
      <c r="Y5842">
        <v>2930</v>
      </c>
      <c r="Z5842" t="s">
        <v>93</v>
      </c>
      <c r="AA5842" t="s">
        <v>94</v>
      </c>
      <c r="AB5842" t="s">
        <v>95</v>
      </c>
      <c r="AC5842" t="s">
        <v>96</v>
      </c>
      <c r="AD5842" t="s">
        <v>97</v>
      </c>
      <c r="AE5842">
        <v>981.71360000000004</v>
      </c>
    </row>
    <row r="5843" spans="1:31" x14ac:dyDescent="0.25">
      <c r="A5843" t="s">
        <v>556</v>
      </c>
      <c r="B5843" t="s">
        <v>555</v>
      </c>
      <c r="O5843">
        <f t="shared" si="471"/>
        <v>0</v>
      </c>
      <c r="V5843">
        <v>0</v>
      </c>
      <c r="W5843" t="s">
        <v>18</v>
      </c>
      <c r="X5843">
        <v>20</v>
      </c>
      <c r="Y5843">
        <v>2931</v>
      </c>
      <c r="Z5843" t="s">
        <v>98</v>
      </c>
      <c r="AA5843" t="s">
        <v>94</v>
      </c>
      <c r="AB5843" t="s">
        <v>99</v>
      </c>
      <c r="AC5843" t="s">
        <v>100</v>
      </c>
      <c r="AD5843" t="s">
        <v>430</v>
      </c>
      <c r="AE5843">
        <v>3201.5659999999998</v>
      </c>
    </row>
    <row r="5844" spans="1:31" x14ac:dyDescent="0.25">
      <c r="A5844" t="s">
        <v>556</v>
      </c>
      <c r="B5844" t="s">
        <v>555</v>
      </c>
      <c r="O5844">
        <f t="shared" si="471"/>
        <v>0</v>
      </c>
      <c r="V5844">
        <v>0</v>
      </c>
      <c r="W5844" t="s">
        <v>18</v>
      </c>
      <c r="X5844">
        <v>30</v>
      </c>
      <c r="Y5844">
        <v>2930</v>
      </c>
      <c r="Z5844" t="s">
        <v>93</v>
      </c>
      <c r="AA5844" t="s">
        <v>94</v>
      </c>
      <c r="AB5844" t="s">
        <v>95</v>
      </c>
      <c r="AC5844" t="s">
        <v>96</v>
      </c>
      <c r="AD5844" t="s">
        <v>97</v>
      </c>
      <c r="AE5844">
        <v>981.71360000000004</v>
      </c>
    </row>
    <row r="5845" spans="1:31" x14ac:dyDescent="0.25">
      <c r="A5845" t="s">
        <v>556</v>
      </c>
      <c r="B5845" t="s">
        <v>555</v>
      </c>
      <c r="O5845">
        <f t="shared" si="471"/>
        <v>0</v>
      </c>
      <c r="V5845">
        <v>0</v>
      </c>
      <c r="W5845" t="s">
        <v>18</v>
      </c>
      <c r="X5845">
        <v>40</v>
      </c>
      <c r="Y5845">
        <v>2931</v>
      </c>
      <c r="Z5845" t="s">
        <v>98</v>
      </c>
      <c r="AA5845" t="s">
        <v>94</v>
      </c>
      <c r="AB5845" t="s">
        <v>99</v>
      </c>
      <c r="AC5845" t="s">
        <v>100</v>
      </c>
      <c r="AD5845" t="s">
        <v>430</v>
      </c>
      <c r="AE5845">
        <v>3201.5659999999998</v>
      </c>
    </row>
    <row r="5846" spans="1:31" x14ac:dyDescent="0.25">
      <c r="A5846" t="s">
        <v>556</v>
      </c>
      <c r="B5846" t="s">
        <v>555</v>
      </c>
      <c r="O5846">
        <f t="shared" si="471"/>
        <v>0</v>
      </c>
      <c r="V5846">
        <v>0</v>
      </c>
      <c r="W5846" t="s">
        <v>18</v>
      </c>
      <c r="X5846">
        <v>50</v>
      </c>
      <c r="Y5846">
        <v>2189</v>
      </c>
      <c r="Z5846" t="s">
        <v>125</v>
      </c>
      <c r="AA5846" t="s">
        <v>94</v>
      </c>
      <c r="AB5846" t="s">
        <v>126</v>
      </c>
      <c r="AC5846" t="s">
        <v>127</v>
      </c>
      <c r="AD5846" t="s">
        <v>432</v>
      </c>
      <c r="AE5846">
        <v>3347.1527999999998</v>
      </c>
    </row>
    <row r="5847" spans="1:31" x14ac:dyDescent="0.25">
      <c r="A5847" t="s">
        <v>556</v>
      </c>
      <c r="B5847" t="s">
        <v>555</v>
      </c>
      <c r="O5847">
        <f t="shared" si="471"/>
        <v>0</v>
      </c>
      <c r="V5847">
        <v>0</v>
      </c>
      <c r="W5847" t="s">
        <v>18</v>
      </c>
      <c r="X5847">
        <v>60</v>
      </c>
      <c r="Y5847">
        <v>2235</v>
      </c>
      <c r="Z5847" t="s">
        <v>433</v>
      </c>
      <c r="AA5847" t="s">
        <v>94</v>
      </c>
      <c r="AB5847" t="s">
        <v>181</v>
      </c>
      <c r="AC5847" t="s">
        <v>182</v>
      </c>
      <c r="AD5847" t="s">
        <v>434</v>
      </c>
      <c r="AE5847">
        <v>4880.6668</v>
      </c>
    </row>
    <row r="5848" spans="1:31" x14ac:dyDescent="0.25">
      <c r="A5848" t="s">
        <v>556</v>
      </c>
      <c r="B5848" t="s">
        <v>555</v>
      </c>
      <c r="O5848">
        <f t="shared" si="471"/>
        <v>0</v>
      </c>
      <c r="V5848">
        <v>0</v>
      </c>
      <c r="W5848" t="s">
        <v>18</v>
      </c>
      <c r="X5848">
        <v>70</v>
      </c>
      <c r="Y5848">
        <v>2802</v>
      </c>
      <c r="Z5848" t="s">
        <v>180</v>
      </c>
      <c r="AA5848" t="s">
        <v>94</v>
      </c>
      <c r="AB5848" t="s">
        <v>181</v>
      </c>
      <c r="AC5848" t="s">
        <v>182</v>
      </c>
      <c r="AD5848" t="s">
        <v>423</v>
      </c>
      <c r="AE5848">
        <v>819.952</v>
      </c>
    </row>
    <row r="5849" spans="1:31" x14ac:dyDescent="0.25">
      <c r="A5849" t="s">
        <v>556</v>
      </c>
      <c r="B5849" t="s">
        <v>555</v>
      </c>
      <c r="O5849">
        <f t="shared" si="471"/>
        <v>0</v>
      </c>
      <c r="V5849">
        <v>0</v>
      </c>
      <c r="W5849" t="s">
        <v>18</v>
      </c>
      <c r="X5849">
        <v>80</v>
      </c>
      <c r="Y5849">
        <v>2702</v>
      </c>
      <c r="Z5849" t="s">
        <v>184</v>
      </c>
      <c r="AA5849" t="s">
        <v>94</v>
      </c>
      <c r="AB5849" t="s">
        <v>181</v>
      </c>
      <c r="AC5849" t="s">
        <v>182</v>
      </c>
      <c r="AD5849" t="s">
        <v>424</v>
      </c>
      <c r="AE5849">
        <v>4391.2120000000004</v>
      </c>
    </row>
    <row r="5850" spans="1:31" x14ac:dyDescent="0.25">
      <c r="A5850" t="s">
        <v>556</v>
      </c>
      <c r="B5850" t="s">
        <v>555</v>
      </c>
      <c r="O5850">
        <f t="shared" si="471"/>
        <v>0</v>
      </c>
      <c r="V5850">
        <v>0</v>
      </c>
      <c r="W5850" t="s">
        <v>18</v>
      </c>
      <c r="X5850">
        <v>90</v>
      </c>
      <c r="Y5850">
        <v>2751</v>
      </c>
      <c r="Z5850" t="s">
        <v>186</v>
      </c>
      <c r="AA5850" t="s">
        <v>94</v>
      </c>
      <c r="AB5850" t="s">
        <v>181</v>
      </c>
      <c r="AC5850" t="s">
        <v>182</v>
      </c>
      <c r="AD5850" t="s">
        <v>425</v>
      </c>
      <c r="AE5850">
        <v>507.58920000000001</v>
      </c>
    </row>
    <row r="5851" spans="1:31" x14ac:dyDescent="0.25">
      <c r="A5851" t="s">
        <v>556</v>
      </c>
      <c r="B5851" t="s">
        <v>555</v>
      </c>
      <c r="O5851">
        <f t="shared" si="471"/>
        <v>0</v>
      </c>
      <c r="V5851">
        <v>0</v>
      </c>
      <c r="W5851" t="s">
        <v>18</v>
      </c>
      <c r="X5851" t="s">
        <v>81</v>
      </c>
      <c r="Y5851" t="s">
        <v>106</v>
      </c>
    </row>
    <row r="5852" spans="1:31" x14ac:dyDescent="0.25">
      <c r="A5852" t="s">
        <v>556</v>
      </c>
      <c r="B5852" t="s">
        <v>555</v>
      </c>
      <c r="O5852">
        <f t="shared" si="471"/>
        <v>0</v>
      </c>
      <c r="V5852">
        <v>0</v>
      </c>
      <c r="W5852" t="s">
        <v>18</v>
      </c>
      <c r="X5852" t="s">
        <v>107</v>
      </c>
      <c r="Y5852" t="s">
        <v>544</v>
      </c>
    </row>
    <row r="5853" spans="1:31" x14ac:dyDescent="0.25">
      <c r="A5853" t="s">
        <v>556</v>
      </c>
      <c r="B5853" t="s">
        <v>555</v>
      </c>
      <c r="O5853">
        <f t="shared" si="471"/>
        <v>0</v>
      </c>
      <c r="V5853">
        <v>0</v>
      </c>
      <c r="W5853" t="s">
        <v>79</v>
      </c>
    </row>
    <row r="5854" spans="1:31" x14ac:dyDescent="0.25">
      <c r="A5854" t="s">
        <v>556</v>
      </c>
      <c r="B5854" t="s">
        <v>555</v>
      </c>
      <c r="G5854" t="str">
        <f>+Y5854</f>
        <v xml:space="preserve">PL000111476.3224016.00                             </v>
      </c>
      <c r="H5854" t="str">
        <f>+Z5854</f>
        <v xml:space="preserve"> COMP DILATACION 2440X6 </v>
      </c>
      <c r="M5854">
        <v>3</v>
      </c>
      <c r="N5854" t="s">
        <v>27</v>
      </c>
      <c r="O5854">
        <f t="shared" si="471"/>
        <v>4</v>
      </c>
      <c r="V5854">
        <v>0</v>
      </c>
      <c r="W5854">
        <v>1</v>
      </c>
      <c r="X5854" t="s">
        <v>36</v>
      </c>
      <c r="Y5854" t="s">
        <v>257</v>
      </c>
      <c r="Z5854" t="s">
        <v>258</v>
      </c>
      <c r="AA5854">
        <v>3</v>
      </c>
      <c r="AB5854" t="s">
        <v>27</v>
      </c>
      <c r="AC5854">
        <v>0</v>
      </c>
    </row>
    <row r="5855" spans="1:31" x14ac:dyDescent="0.25">
      <c r="A5855" t="s">
        <v>556</v>
      </c>
      <c r="B5855" t="s">
        <v>555</v>
      </c>
      <c r="I5855" t="str">
        <f>+Y5855</f>
        <v xml:space="preserve">         03115282-00                               </v>
      </c>
      <c r="J5855" t="str">
        <f>+Z5855</f>
        <v xml:space="preserve"> Aglo 2440x2150x15 Rove </v>
      </c>
      <c r="M5855">
        <v>9.8400000000000001E-2</v>
      </c>
      <c r="N5855" t="s">
        <v>73</v>
      </c>
      <c r="O5855">
        <f t="shared" si="471"/>
        <v>4</v>
      </c>
      <c r="V5855">
        <v>0</v>
      </c>
      <c r="W5855" t="s">
        <v>28</v>
      </c>
      <c r="X5855" t="s">
        <v>24</v>
      </c>
      <c r="Y5855" t="s">
        <v>71</v>
      </c>
      <c r="Z5855" t="s">
        <v>72</v>
      </c>
      <c r="AA5855">
        <v>9.8400000000000001E-2</v>
      </c>
      <c r="AB5855" t="s">
        <v>73</v>
      </c>
      <c r="AC5855">
        <v>21958.944</v>
      </c>
    </row>
    <row r="5856" spans="1:31" x14ac:dyDescent="0.25">
      <c r="A5856" t="s">
        <v>556</v>
      </c>
      <c r="B5856" t="s">
        <v>555</v>
      </c>
      <c r="G5856" t="str">
        <f t="shared" ref="G5856:G5859" si="472">+Y5856</f>
        <v xml:space="preserve">         04224699-00                               </v>
      </c>
      <c r="H5856" t="str">
        <f t="shared" ref="H5856:H5859" si="473">+Z5856</f>
        <v xml:space="preserve"> FJ PVC Rovere  M2 19x. </v>
      </c>
      <c r="K5856" t="str">
        <f>+Y5856</f>
        <v xml:space="preserve">         04224699-00                               </v>
      </c>
      <c r="L5856" t="str">
        <f>+Z5856</f>
        <v xml:space="preserve"> FJ PVC Rovere  M2 19x. </v>
      </c>
      <c r="M5856">
        <v>15</v>
      </c>
      <c r="N5856" t="s">
        <v>31</v>
      </c>
      <c r="O5856">
        <f t="shared" si="471"/>
        <v>6</v>
      </c>
      <c r="V5856">
        <v>0</v>
      </c>
      <c r="W5856" t="s">
        <v>28</v>
      </c>
      <c r="X5856" t="s">
        <v>32</v>
      </c>
      <c r="Y5856" t="s">
        <v>74</v>
      </c>
      <c r="Z5856" t="s">
        <v>75</v>
      </c>
      <c r="AA5856">
        <v>15</v>
      </c>
      <c r="AB5856" t="s">
        <v>31</v>
      </c>
      <c r="AC5856">
        <v>3825</v>
      </c>
    </row>
    <row r="5857" spans="1:31" x14ac:dyDescent="0.25">
      <c r="A5857" t="s">
        <v>556</v>
      </c>
      <c r="B5857" t="s">
        <v>555</v>
      </c>
      <c r="G5857" t="str">
        <f t="shared" si="472"/>
        <v xml:space="preserve">         09122109-00                               </v>
      </c>
      <c r="H5857" t="str">
        <f t="shared" si="473"/>
        <v xml:space="preserve"> Holt Melt Jowatherm 28 </v>
      </c>
      <c r="M5857">
        <v>2.1899999999999999E-2</v>
      </c>
      <c r="N5857" t="s">
        <v>78</v>
      </c>
      <c r="O5857">
        <f t="shared" si="471"/>
        <v>4</v>
      </c>
      <c r="V5857">
        <v>0</v>
      </c>
      <c r="W5857" t="s">
        <v>28</v>
      </c>
      <c r="X5857" t="s">
        <v>36</v>
      </c>
      <c r="Y5857" t="s">
        <v>76</v>
      </c>
      <c r="Z5857" t="s">
        <v>77</v>
      </c>
      <c r="AA5857">
        <v>2.1899999999999999E-2</v>
      </c>
      <c r="AB5857" t="s">
        <v>78</v>
      </c>
      <c r="AC5857">
        <v>569.4</v>
      </c>
    </row>
    <row r="5858" spans="1:31" x14ac:dyDescent="0.25">
      <c r="A5858" t="s">
        <v>556</v>
      </c>
      <c r="B5858" t="s">
        <v>555</v>
      </c>
      <c r="G5858" t="str">
        <f t="shared" si="472"/>
        <v xml:space="preserve">         09122109-00                               </v>
      </c>
      <c r="H5858" t="str">
        <f t="shared" si="473"/>
        <v xml:space="preserve"> Holt Melt Jowatherm 28 </v>
      </c>
      <c r="M5858">
        <v>4.3799999999999999E-2</v>
      </c>
      <c r="N5858" t="s">
        <v>78</v>
      </c>
      <c r="O5858">
        <f t="shared" si="471"/>
        <v>4</v>
      </c>
      <c r="V5858">
        <v>0</v>
      </c>
      <c r="W5858" t="s">
        <v>28</v>
      </c>
      <c r="X5858" t="s">
        <v>39</v>
      </c>
      <c r="Y5858" t="s">
        <v>76</v>
      </c>
      <c r="Z5858" t="s">
        <v>77</v>
      </c>
      <c r="AA5858">
        <v>4.3799999999999999E-2</v>
      </c>
      <c r="AB5858" t="s">
        <v>78</v>
      </c>
      <c r="AC5858">
        <v>1138.8</v>
      </c>
    </row>
    <row r="5859" spans="1:31" x14ac:dyDescent="0.25">
      <c r="A5859" t="s">
        <v>556</v>
      </c>
      <c r="B5859" t="s">
        <v>555</v>
      </c>
      <c r="G5859" t="str">
        <f t="shared" si="472"/>
        <v xml:space="preserve">         05124110-00                               </v>
      </c>
      <c r="H5859" t="str">
        <f t="shared" si="473"/>
        <v xml:space="preserve"> Tor Mad Ng  6X1" Cp Ph </v>
      </c>
      <c r="M5859">
        <v>12</v>
      </c>
      <c r="N5859" t="s">
        <v>27</v>
      </c>
      <c r="O5859">
        <f t="shared" si="471"/>
        <v>4</v>
      </c>
      <c r="V5859">
        <v>0</v>
      </c>
      <c r="W5859" t="s">
        <v>28</v>
      </c>
      <c r="X5859" t="s">
        <v>42</v>
      </c>
      <c r="Y5859" t="s">
        <v>163</v>
      </c>
      <c r="Z5859" t="s">
        <v>164</v>
      </c>
      <c r="AA5859">
        <v>12</v>
      </c>
      <c r="AB5859" t="s">
        <v>27</v>
      </c>
      <c r="AC5859">
        <v>204</v>
      </c>
    </row>
    <row r="5860" spans="1:31" x14ac:dyDescent="0.25">
      <c r="A5860" t="s">
        <v>556</v>
      </c>
      <c r="B5860" t="s">
        <v>555</v>
      </c>
      <c r="O5860">
        <f t="shared" si="471"/>
        <v>0</v>
      </c>
      <c r="V5860">
        <v>0</v>
      </c>
      <c r="W5860" t="s">
        <v>79</v>
      </c>
    </row>
    <row r="5861" spans="1:31" x14ac:dyDescent="0.25">
      <c r="A5861" t="s">
        <v>556</v>
      </c>
      <c r="B5861" t="s">
        <v>555</v>
      </c>
      <c r="O5861">
        <f t="shared" si="471"/>
        <v>0</v>
      </c>
      <c r="V5861">
        <v>0</v>
      </c>
      <c r="W5861">
        <v>1</v>
      </c>
      <c r="X5861" t="s">
        <v>259</v>
      </c>
    </row>
    <row r="5862" spans="1:31" x14ac:dyDescent="0.25">
      <c r="A5862" t="s">
        <v>556</v>
      </c>
      <c r="B5862" t="s">
        <v>555</v>
      </c>
      <c r="O5862">
        <f t="shared" si="471"/>
        <v>0</v>
      </c>
      <c r="V5862">
        <v>0</v>
      </c>
      <c r="W5862" t="s">
        <v>18</v>
      </c>
      <c r="X5862" t="s">
        <v>81</v>
      </c>
    </row>
    <row r="5863" spans="1:31" x14ac:dyDescent="0.25">
      <c r="A5863" t="s">
        <v>556</v>
      </c>
      <c r="B5863" t="s">
        <v>555</v>
      </c>
      <c r="O5863">
        <f t="shared" si="471"/>
        <v>0</v>
      </c>
      <c r="V5863">
        <v>0</v>
      </c>
      <c r="W5863" t="s">
        <v>18</v>
      </c>
      <c r="X5863" t="s">
        <v>82</v>
      </c>
      <c r="Y5863" t="s">
        <v>83</v>
      </c>
      <c r="Z5863" t="s">
        <v>84</v>
      </c>
      <c r="AA5863" t="s">
        <v>85</v>
      </c>
      <c r="AB5863" t="s">
        <v>86</v>
      </c>
      <c r="AC5863" t="s">
        <v>84</v>
      </c>
      <c r="AD5863" t="s">
        <v>87</v>
      </c>
    </row>
    <row r="5864" spans="1:31" x14ac:dyDescent="0.25">
      <c r="A5864" t="s">
        <v>556</v>
      </c>
      <c r="B5864" t="s">
        <v>555</v>
      </c>
      <c r="O5864">
        <f t="shared" si="471"/>
        <v>0</v>
      </c>
      <c r="V5864">
        <v>0</v>
      </c>
      <c r="W5864" t="s">
        <v>18</v>
      </c>
      <c r="X5864" t="s">
        <v>83</v>
      </c>
      <c r="Y5864" t="s">
        <v>83</v>
      </c>
      <c r="Z5864" t="s">
        <v>88</v>
      </c>
      <c r="AA5864" t="s">
        <v>89</v>
      </c>
      <c r="AB5864" t="s">
        <v>90</v>
      </c>
      <c r="AC5864" t="s">
        <v>88</v>
      </c>
      <c r="AD5864" t="s">
        <v>91</v>
      </c>
    </row>
    <row r="5865" spans="1:31" x14ac:dyDescent="0.25">
      <c r="A5865" t="s">
        <v>556</v>
      </c>
      <c r="B5865" t="s">
        <v>555</v>
      </c>
      <c r="O5865">
        <f t="shared" si="471"/>
        <v>0</v>
      </c>
      <c r="V5865">
        <v>0</v>
      </c>
      <c r="W5865" t="s">
        <v>18</v>
      </c>
      <c r="X5865" t="s">
        <v>92</v>
      </c>
    </row>
    <row r="5866" spans="1:31" x14ac:dyDescent="0.25">
      <c r="A5866" t="s">
        <v>556</v>
      </c>
      <c r="B5866" t="s">
        <v>555</v>
      </c>
      <c r="O5866">
        <f t="shared" si="471"/>
        <v>0</v>
      </c>
      <c r="V5866">
        <v>0</v>
      </c>
      <c r="W5866" t="s">
        <v>18</v>
      </c>
      <c r="X5866">
        <v>10</v>
      </c>
      <c r="Y5866">
        <v>2930</v>
      </c>
      <c r="Z5866" t="s">
        <v>93</v>
      </c>
      <c r="AA5866" t="s">
        <v>94</v>
      </c>
      <c r="AB5866" t="s">
        <v>95</v>
      </c>
      <c r="AC5866" t="s">
        <v>96</v>
      </c>
      <c r="AD5866" t="s">
        <v>97</v>
      </c>
      <c r="AE5866">
        <v>736.28520000000003</v>
      </c>
    </row>
    <row r="5867" spans="1:31" x14ac:dyDescent="0.25">
      <c r="A5867" t="s">
        <v>556</v>
      </c>
      <c r="B5867" t="s">
        <v>555</v>
      </c>
      <c r="O5867">
        <f t="shared" si="471"/>
        <v>0</v>
      </c>
      <c r="V5867">
        <v>0</v>
      </c>
    </row>
    <row r="5868" spans="1:31" x14ac:dyDescent="0.25">
      <c r="A5868" t="s">
        <v>556</v>
      </c>
      <c r="B5868" t="s">
        <v>555</v>
      </c>
      <c r="O5868">
        <f t="shared" si="471"/>
        <v>0</v>
      </c>
      <c r="V5868">
        <v>0</v>
      </c>
    </row>
    <row r="5869" spans="1:31" x14ac:dyDescent="0.25">
      <c r="A5869" t="s">
        <v>556</v>
      </c>
      <c r="B5869" t="s">
        <v>555</v>
      </c>
      <c r="O5869">
        <f t="shared" si="471"/>
        <v>0</v>
      </c>
      <c r="V5869">
        <v>0</v>
      </c>
    </row>
    <row r="5870" spans="1:31" x14ac:dyDescent="0.25">
      <c r="A5870" t="s">
        <v>556</v>
      </c>
      <c r="B5870" t="s">
        <v>555</v>
      </c>
      <c r="O5870">
        <f t="shared" si="471"/>
        <v>0</v>
      </c>
      <c r="V5870">
        <v>0</v>
      </c>
    </row>
    <row r="5871" spans="1:31" x14ac:dyDescent="0.25">
      <c r="A5871" t="s">
        <v>556</v>
      </c>
      <c r="B5871" t="s">
        <v>555</v>
      </c>
      <c r="O5871">
        <f t="shared" si="471"/>
        <v>0</v>
      </c>
      <c r="V5871">
        <v>0</v>
      </c>
    </row>
    <row r="5872" spans="1:31" x14ac:dyDescent="0.25">
      <c r="A5872" t="s">
        <v>556</v>
      </c>
      <c r="B5872" t="s">
        <v>555</v>
      </c>
      <c r="O5872">
        <f t="shared" si="471"/>
        <v>0</v>
      </c>
      <c r="V5872">
        <v>0</v>
      </c>
    </row>
    <row r="5873" spans="1:29" x14ac:dyDescent="0.25">
      <c r="A5873" t="s">
        <v>556</v>
      </c>
      <c r="B5873" t="s">
        <v>555</v>
      </c>
      <c r="O5873">
        <f t="shared" si="471"/>
        <v>0</v>
      </c>
      <c r="V5873">
        <v>0</v>
      </c>
    </row>
    <row r="5874" spans="1:29" x14ac:dyDescent="0.25">
      <c r="A5874" t="s">
        <v>556</v>
      </c>
      <c r="B5874" t="s">
        <v>555</v>
      </c>
      <c r="O5874">
        <f t="shared" si="471"/>
        <v>0</v>
      </c>
      <c r="V5874">
        <v>0</v>
      </c>
      <c r="W5874" t="s">
        <v>545</v>
      </c>
    </row>
    <row r="5875" spans="1:29" x14ac:dyDescent="0.25">
      <c r="A5875" t="s">
        <v>556</v>
      </c>
      <c r="B5875" t="s">
        <v>555</v>
      </c>
      <c r="O5875">
        <f t="shared" si="471"/>
        <v>0</v>
      </c>
      <c r="V5875">
        <v>0</v>
      </c>
      <c r="W5875" t="s">
        <v>2</v>
      </c>
    </row>
    <row r="5876" spans="1:29" x14ac:dyDescent="0.25">
      <c r="A5876" t="s">
        <v>556</v>
      </c>
      <c r="B5876" t="s">
        <v>555</v>
      </c>
      <c r="O5876">
        <f t="shared" si="471"/>
        <v>0</v>
      </c>
      <c r="V5876">
        <v>0</v>
      </c>
      <c r="W5876" t="s">
        <v>3</v>
      </c>
    </row>
    <row r="5877" spans="1:29" x14ac:dyDescent="0.25">
      <c r="A5877" t="s">
        <v>556</v>
      </c>
      <c r="B5877" t="s">
        <v>555</v>
      </c>
      <c r="O5877">
        <f t="shared" si="471"/>
        <v>0</v>
      </c>
      <c r="V5877">
        <v>0</v>
      </c>
      <c r="W5877" t="s">
        <v>4</v>
      </c>
    </row>
    <row r="5878" spans="1:29" x14ac:dyDescent="0.25">
      <c r="A5878" t="s">
        <v>556</v>
      </c>
      <c r="B5878" t="s">
        <v>555</v>
      </c>
      <c r="O5878">
        <f t="shared" si="471"/>
        <v>0</v>
      </c>
      <c r="V5878">
        <v>0</v>
      </c>
      <c r="W5878" t="s">
        <v>5</v>
      </c>
    </row>
    <row r="5879" spans="1:29" x14ac:dyDescent="0.25">
      <c r="A5879" t="s">
        <v>556</v>
      </c>
      <c r="B5879" t="s">
        <v>555</v>
      </c>
      <c r="O5879">
        <f t="shared" si="471"/>
        <v>0</v>
      </c>
      <c r="V5879">
        <v>0</v>
      </c>
    </row>
    <row r="5880" spans="1:29" x14ac:dyDescent="0.25">
      <c r="A5880" t="s">
        <v>556</v>
      </c>
      <c r="B5880" t="s">
        <v>555</v>
      </c>
      <c r="O5880">
        <f t="shared" si="471"/>
        <v>0</v>
      </c>
      <c r="V5880">
        <v>0</v>
      </c>
      <c r="W5880" t="s">
        <v>6</v>
      </c>
    </row>
    <row r="5881" spans="1:29" x14ac:dyDescent="0.25">
      <c r="A5881" t="s">
        <v>556</v>
      </c>
      <c r="B5881" t="s">
        <v>555</v>
      </c>
      <c r="O5881">
        <f t="shared" si="471"/>
        <v>0</v>
      </c>
      <c r="V5881">
        <v>0</v>
      </c>
    </row>
    <row r="5882" spans="1:29" x14ac:dyDescent="0.25">
      <c r="A5882" t="s">
        <v>556</v>
      </c>
      <c r="B5882" t="s">
        <v>555</v>
      </c>
      <c r="O5882">
        <f t="shared" si="471"/>
        <v>0</v>
      </c>
      <c r="V5882">
        <v>0</v>
      </c>
      <c r="W5882" t="s">
        <v>7</v>
      </c>
    </row>
    <row r="5883" spans="1:29" x14ac:dyDescent="0.25">
      <c r="A5883" t="s">
        <v>556</v>
      </c>
      <c r="B5883" t="s">
        <v>555</v>
      </c>
      <c r="O5883">
        <f t="shared" si="471"/>
        <v>0</v>
      </c>
      <c r="V5883">
        <v>0</v>
      </c>
    </row>
    <row r="5884" spans="1:29" x14ac:dyDescent="0.25">
      <c r="A5884" t="s">
        <v>556</v>
      </c>
      <c r="B5884" t="s">
        <v>555</v>
      </c>
      <c r="O5884">
        <f t="shared" si="471"/>
        <v>0</v>
      </c>
      <c r="V5884">
        <v>0</v>
      </c>
      <c r="W5884" t="s">
        <v>519</v>
      </c>
    </row>
    <row r="5885" spans="1:29" x14ac:dyDescent="0.25">
      <c r="A5885" t="s">
        <v>556</v>
      </c>
      <c r="B5885" t="s">
        <v>555</v>
      </c>
      <c r="O5885">
        <f t="shared" si="471"/>
        <v>0</v>
      </c>
      <c r="V5885">
        <v>0</v>
      </c>
      <c r="W5885" t="s">
        <v>520</v>
      </c>
    </row>
    <row r="5886" spans="1:29" x14ac:dyDescent="0.25">
      <c r="A5886" t="s">
        <v>556</v>
      </c>
      <c r="B5886" t="s">
        <v>555</v>
      </c>
      <c r="O5886">
        <f t="shared" si="471"/>
        <v>0</v>
      </c>
      <c r="V5886">
        <v>0</v>
      </c>
      <c r="W5886" t="s">
        <v>521</v>
      </c>
    </row>
    <row r="5887" spans="1:29" x14ac:dyDescent="0.25">
      <c r="A5887" t="s">
        <v>556</v>
      </c>
      <c r="B5887" t="s">
        <v>555</v>
      </c>
      <c r="O5887">
        <f t="shared" si="471"/>
        <v>0</v>
      </c>
      <c r="V5887">
        <v>0</v>
      </c>
      <c r="W5887" t="s">
        <v>3</v>
      </c>
    </row>
    <row r="5888" spans="1:29" x14ac:dyDescent="0.25">
      <c r="A5888" t="s">
        <v>556</v>
      </c>
      <c r="B5888" t="s">
        <v>555</v>
      </c>
      <c r="O5888">
        <f t="shared" si="471"/>
        <v>0</v>
      </c>
      <c r="V5888">
        <v>0</v>
      </c>
      <c r="W5888" t="s">
        <v>11</v>
      </c>
      <c r="X5888" t="s">
        <v>12</v>
      </c>
      <c r="Y5888" t="s">
        <v>13</v>
      </c>
      <c r="Z5888" t="s">
        <v>14</v>
      </c>
      <c r="AA5888" t="s">
        <v>15</v>
      </c>
      <c r="AB5888" t="s">
        <v>16</v>
      </c>
      <c r="AC5888" t="s">
        <v>17</v>
      </c>
    </row>
    <row r="5889" spans="1:31" x14ac:dyDescent="0.25">
      <c r="A5889" t="s">
        <v>556</v>
      </c>
      <c r="B5889" t="s">
        <v>555</v>
      </c>
      <c r="O5889">
        <f t="shared" si="471"/>
        <v>0</v>
      </c>
      <c r="V5889">
        <v>0</v>
      </c>
      <c r="W5889" t="s">
        <v>18</v>
      </c>
      <c r="X5889" t="s">
        <v>18</v>
      </c>
      <c r="Y5889" t="s">
        <v>19</v>
      </c>
      <c r="Z5889" t="s">
        <v>20</v>
      </c>
      <c r="AA5889" t="s">
        <v>21</v>
      </c>
      <c r="AB5889" t="s">
        <v>22</v>
      </c>
    </row>
    <row r="5890" spans="1:31" x14ac:dyDescent="0.25">
      <c r="A5890" t="s">
        <v>556</v>
      </c>
      <c r="B5890" t="s">
        <v>555</v>
      </c>
      <c r="O5890">
        <f t="shared" si="471"/>
        <v>0</v>
      </c>
      <c r="V5890">
        <v>0</v>
      </c>
      <c r="W5890" t="s">
        <v>23</v>
      </c>
    </row>
    <row r="5891" spans="1:31" x14ac:dyDescent="0.25">
      <c r="A5891" t="s">
        <v>556</v>
      </c>
      <c r="B5891" t="s">
        <v>555</v>
      </c>
      <c r="O5891">
        <f t="shared" si="471"/>
        <v>0</v>
      </c>
      <c r="V5891">
        <v>0</v>
      </c>
      <c r="W5891" t="s">
        <v>79</v>
      </c>
    </row>
    <row r="5892" spans="1:31" x14ac:dyDescent="0.25">
      <c r="A5892" t="s">
        <v>556</v>
      </c>
      <c r="B5892" t="s">
        <v>555</v>
      </c>
      <c r="O5892">
        <f t="shared" ref="O5892:O5932" si="474">+COUNTA(C5892:N5892)</f>
        <v>0</v>
      </c>
      <c r="V5892">
        <v>0</v>
      </c>
      <c r="W5892">
        <v>1</v>
      </c>
      <c r="X5892" t="s">
        <v>259</v>
      </c>
    </row>
    <row r="5893" spans="1:31" x14ac:dyDescent="0.25">
      <c r="A5893" t="s">
        <v>556</v>
      </c>
      <c r="B5893" t="s">
        <v>555</v>
      </c>
      <c r="O5893">
        <f t="shared" si="474"/>
        <v>0</v>
      </c>
      <c r="V5893">
        <v>0</v>
      </c>
      <c r="W5893" t="s">
        <v>18</v>
      </c>
      <c r="X5893" t="s">
        <v>81</v>
      </c>
    </row>
    <row r="5894" spans="1:31" x14ac:dyDescent="0.25">
      <c r="A5894" t="s">
        <v>556</v>
      </c>
      <c r="B5894" t="s">
        <v>555</v>
      </c>
      <c r="O5894">
        <f t="shared" si="474"/>
        <v>0</v>
      </c>
      <c r="V5894">
        <v>0</v>
      </c>
      <c r="W5894" t="s">
        <v>18</v>
      </c>
      <c r="X5894" t="s">
        <v>82</v>
      </c>
      <c r="Y5894" t="s">
        <v>83</v>
      </c>
      <c r="Z5894" t="s">
        <v>84</v>
      </c>
      <c r="AA5894" t="s">
        <v>85</v>
      </c>
      <c r="AB5894" t="s">
        <v>86</v>
      </c>
      <c r="AC5894" t="s">
        <v>84</v>
      </c>
      <c r="AD5894" t="s">
        <v>87</v>
      </c>
    </row>
    <row r="5895" spans="1:31" x14ac:dyDescent="0.25">
      <c r="A5895" t="s">
        <v>556</v>
      </c>
      <c r="B5895" t="s">
        <v>555</v>
      </c>
      <c r="O5895">
        <f t="shared" si="474"/>
        <v>0</v>
      </c>
      <c r="V5895">
        <v>0</v>
      </c>
      <c r="W5895" t="s">
        <v>18</v>
      </c>
      <c r="X5895" t="s">
        <v>83</v>
      </c>
      <c r="Y5895" t="s">
        <v>83</v>
      </c>
      <c r="Z5895" t="s">
        <v>88</v>
      </c>
      <c r="AA5895" t="s">
        <v>89</v>
      </c>
      <c r="AB5895" t="s">
        <v>90</v>
      </c>
      <c r="AC5895" t="s">
        <v>88</v>
      </c>
      <c r="AD5895" t="s">
        <v>91</v>
      </c>
    </row>
    <row r="5896" spans="1:31" x14ac:dyDescent="0.25">
      <c r="A5896" t="s">
        <v>556</v>
      </c>
      <c r="B5896" t="s">
        <v>555</v>
      </c>
      <c r="O5896">
        <f t="shared" si="474"/>
        <v>0</v>
      </c>
      <c r="V5896">
        <v>0</v>
      </c>
      <c r="W5896" t="s">
        <v>18</v>
      </c>
      <c r="X5896" t="s">
        <v>92</v>
      </c>
    </row>
    <row r="5897" spans="1:31" x14ac:dyDescent="0.25">
      <c r="A5897" t="s">
        <v>556</v>
      </c>
      <c r="B5897" t="s">
        <v>555</v>
      </c>
      <c r="O5897">
        <f t="shared" si="474"/>
        <v>0</v>
      </c>
      <c r="V5897">
        <v>0</v>
      </c>
      <c r="W5897" t="s">
        <v>18</v>
      </c>
      <c r="X5897">
        <v>20</v>
      </c>
      <c r="Y5897">
        <v>2931</v>
      </c>
      <c r="Z5897" t="s">
        <v>98</v>
      </c>
      <c r="AA5897" t="s">
        <v>94</v>
      </c>
      <c r="AB5897" t="s">
        <v>99</v>
      </c>
      <c r="AC5897" t="s">
        <v>100</v>
      </c>
      <c r="AD5897" t="s">
        <v>238</v>
      </c>
      <c r="AE5897">
        <v>870.12810000000002</v>
      </c>
    </row>
    <row r="5898" spans="1:31" x14ac:dyDescent="0.25">
      <c r="A5898" t="s">
        <v>556</v>
      </c>
      <c r="B5898" t="s">
        <v>555</v>
      </c>
      <c r="O5898">
        <f t="shared" si="474"/>
        <v>0</v>
      </c>
      <c r="V5898">
        <v>0</v>
      </c>
      <c r="W5898" t="s">
        <v>18</v>
      </c>
      <c r="X5898">
        <v>50</v>
      </c>
      <c r="Y5898">
        <v>2802</v>
      </c>
      <c r="Z5898" t="s">
        <v>180</v>
      </c>
      <c r="AA5898" t="s">
        <v>94</v>
      </c>
      <c r="AB5898" t="s">
        <v>181</v>
      </c>
      <c r="AC5898" t="s">
        <v>182</v>
      </c>
      <c r="AD5898" t="s">
        <v>260</v>
      </c>
      <c r="AE5898">
        <v>966.37199999999996</v>
      </c>
    </row>
    <row r="5899" spans="1:31" x14ac:dyDescent="0.25">
      <c r="A5899" t="s">
        <v>556</v>
      </c>
      <c r="B5899" t="s">
        <v>555</v>
      </c>
      <c r="O5899">
        <f t="shared" si="474"/>
        <v>0</v>
      </c>
      <c r="V5899">
        <v>0</v>
      </c>
      <c r="W5899" t="s">
        <v>18</v>
      </c>
      <c r="X5899">
        <v>60</v>
      </c>
      <c r="Y5899">
        <v>2702</v>
      </c>
      <c r="Z5899" t="s">
        <v>184</v>
      </c>
      <c r="AA5899" t="s">
        <v>94</v>
      </c>
      <c r="AB5899" t="s">
        <v>181</v>
      </c>
      <c r="AC5899" t="s">
        <v>182</v>
      </c>
      <c r="AD5899" t="s">
        <v>261</v>
      </c>
      <c r="AE5899">
        <v>145.39709999999999</v>
      </c>
    </row>
    <row r="5900" spans="1:31" x14ac:dyDescent="0.25">
      <c r="A5900" t="s">
        <v>556</v>
      </c>
      <c r="B5900" t="s">
        <v>555</v>
      </c>
      <c r="O5900">
        <f t="shared" si="474"/>
        <v>0</v>
      </c>
      <c r="V5900">
        <v>0</v>
      </c>
      <c r="W5900" t="s">
        <v>18</v>
      </c>
      <c r="X5900" t="s">
        <v>81</v>
      </c>
      <c r="Y5900" t="s">
        <v>106</v>
      </c>
    </row>
    <row r="5901" spans="1:31" x14ac:dyDescent="0.25">
      <c r="A5901" t="s">
        <v>556</v>
      </c>
      <c r="B5901" t="s">
        <v>555</v>
      </c>
      <c r="O5901">
        <f t="shared" si="474"/>
        <v>0</v>
      </c>
      <c r="V5901">
        <v>0</v>
      </c>
      <c r="W5901" t="s">
        <v>18</v>
      </c>
      <c r="X5901" t="s">
        <v>107</v>
      </c>
      <c r="Y5901" t="s">
        <v>546</v>
      </c>
    </row>
    <row r="5902" spans="1:31" x14ac:dyDescent="0.25">
      <c r="A5902" t="s">
        <v>556</v>
      </c>
      <c r="B5902" t="s">
        <v>555</v>
      </c>
      <c r="O5902">
        <f t="shared" si="474"/>
        <v>0</v>
      </c>
      <c r="V5902">
        <v>0</v>
      </c>
      <c r="W5902" t="s">
        <v>79</v>
      </c>
    </row>
    <row r="5903" spans="1:31" x14ac:dyDescent="0.25">
      <c r="A5903" t="s">
        <v>556</v>
      </c>
      <c r="B5903" t="s">
        <v>555</v>
      </c>
      <c r="O5903">
        <f t="shared" si="474"/>
        <v>0</v>
      </c>
      <c r="V5903">
        <v>0</v>
      </c>
      <c r="W5903" t="s">
        <v>79</v>
      </c>
    </row>
    <row r="5904" spans="1:31" x14ac:dyDescent="0.25">
      <c r="A5904" t="s">
        <v>556</v>
      </c>
      <c r="B5904" t="s">
        <v>555</v>
      </c>
      <c r="O5904">
        <f t="shared" si="474"/>
        <v>0</v>
      </c>
      <c r="V5904">
        <v>0</v>
      </c>
      <c r="W5904">
        <v>0</v>
      </c>
      <c r="X5904" t="s">
        <v>547</v>
      </c>
    </row>
    <row r="5905" spans="1:31" x14ac:dyDescent="0.25">
      <c r="A5905" t="s">
        <v>556</v>
      </c>
      <c r="B5905" t="s">
        <v>555</v>
      </c>
      <c r="O5905">
        <f t="shared" si="474"/>
        <v>0</v>
      </c>
      <c r="V5905">
        <v>0</v>
      </c>
      <c r="W5905" t="s">
        <v>18</v>
      </c>
      <c r="X5905" t="s">
        <v>81</v>
      </c>
    </row>
    <row r="5906" spans="1:31" x14ac:dyDescent="0.25">
      <c r="A5906" t="s">
        <v>556</v>
      </c>
      <c r="B5906" t="s">
        <v>555</v>
      </c>
      <c r="O5906">
        <f t="shared" si="474"/>
        <v>0</v>
      </c>
      <c r="V5906">
        <v>0</v>
      </c>
      <c r="W5906" t="s">
        <v>18</v>
      </c>
      <c r="X5906" t="s">
        <v>82</v>
      </c>
      <c r="Y5906" t="s">
        <v>83</v>
      </c>
      <c r="Z5906" t="s">
        <v>84</v>
      </c>
      <c r="AA5906" t="s">
        <v>85</v>
      </c>
      <c r="AB5906" t="s">
        <v>86</v>
      </c>
      <c r="AC5906" t="s">
        <v>84</v>
      </c>
      <c r="AD5906" t="s">
        <v>87</v>
      </c>
    </row>
    <row r="5907" spans="1:31" x14ac:dyDescent="0.25">
      <c r="A5907" t="s">
        <v>556</v>
      </c>
      <c r="B5907" t="s">
        <v>555</v>
      </c>
      <c r="O5907">
        <f t="shared" si="474"/>
        <v>0</v>
      </c>
      <c r="V5907">
        <v>0</v>
      </c>
      <c r="W5907" t="s">
        <v>18</v>
      </c>
      <c r="X5907" t="s">
        <v>83</v>
      </c>
      <c r="Y5907" t="s">
        <v>83</v>
      </c>
      <c r="Z5907" t="s">
        <v>88</v>
      </c>
      <c r="AA5907" t="s">
        <v>89</v>
      </c>
      <c r="AB5907" t="s">
        <v>90</v>
      </c>
      <c r="AC5907" t="s">
        <v>88</v>
      </c>
      <c r="AD5907" t="s">
        <v>91</v>
      </c>
    </row>
    <row r="5908" spans="1:31" x14ac:dyDescent="0.25">
      <c r="A5908" t="s">
        <v>556</v>
      </c>
      <c r="B5908" t="s">
        <v>555</v>
      </c>
      <c r="O5908">
        <f t="shared" si="474"/>
        <v>0</v>
      </c>
      <c r="V5908">
        <v>0</v>
      </c>
      <c r="W5908" t="s">
        <v>18</v>
      </c>
      <c r="X5908" t="s">
        <v>92</v>
      </c>
    </row>
    <row r="5909" spans="1:31" x14ac:dyDescent="0.25">
      <c r="A5909" t="s">
        <v>556</v>
      </c>
      <c r="B5909" t="s">
        <v>555</v>
      </c>
      <c r="O5909">
        <f t="shared" si="474"/>
        <v>0</v>
      </c>
      <c r="V5909">
        <v>0</v>
      </c>
      <c r="W5909" t="s">
        <v>18</v>
      </c>
      <c r="X5909">
        <v>10</v>
      </c>
      <c r="Y5909">
        <v>2934</v>
      </c>
      <c r="Z5909" t="s">
        <v>264</v>
      </c>
      <c r="AA5909" t="s">
        <v>94</v>
      </c>
      <c r="AB5909" t="s">
        <v>181</v>
      </c>
      <c r="AC5909" t="s">
        <v>182</v>
      </c>
      <c r="AD5909" t="s">
        <v>265</v>
      </c>
      <c r="AE5909">
        <v>0</v>
      </c>
    </row>
    <row r="5910" spans="1:31" x14ac:dyDescent="0.25">
      <c r="A5910" t="s">
        <v>556</v>
      </c>
      <c r="B5910" t="s">
        <v>555</v>
      </c>
      <c r="O5910">
        <f t="shared" si="474"/>
        <v>0</v>
      </c>
      <c r="V5910">
        <v>0</v>
      </c>
      <c r="W5910" t="s">
        <v>18</v>
      </c>
      <c r="X5910" t="s">
        <v>81</v>
      </c>
      <c r="Y5910" t="s">
        <v>106</v>
      </c>
    </row>
    <row r="5911" spans="1:31" x14ac:dyDescent="0.25">
      <c r="A5911" t="s">
        <v>556</v>
      </c>
      <c r="B5911" t="s">
        <v>555</v>
      </c>
      <c r="O5911">
        <f t="shared" si="474"/>
        <v>0</v>
      </c>
      <c r="V5911">
        <v>0</v>
      </c>
      <c r="W5911" t="s">
        <v>18</v>
      </c>
      <c r="X5911" t="s">
        <v>107</v>
      </c>
      <c r="Y5911" t="s">
        <v>266</v>
      </c>
    </row>
    <row r="5912" spans="1:31" x14ac:dyDescent="0.25">
      <c r="A5912" t="s">
        <v>556</v>
      </c>
      <c r="B5912" t="s">
        <v>555</v>
      </c>
      <c r="O5912">
        <f t="shared" si="474"/>
        <v>0</v>
      </c>
      <c r="V5912">
        <v>0</v>
      </c>
      <c r="W5912" t="s">
        <v>79</v>
      </c>
    </row>
    <row r="5913" spans="1:31" x14ac:dyDescent="0.25">
      <c r="A5913" t="s">
        <v>556</v>
      </c>
      <c r="B5913" t="s">
        <v>555</v>
      </c>
      <c r="O5913">
        <f t="shared" si="474"/>
        <v>0</v>
      </c>
      <c r="V5913">
        <v>0</v>
      </c>
    </row>
    <row r="5914" spans="1:31" x14ac:dyDescent="0.25">
      <c r="A5914" t="s">
        <v>556</v>
      </c>
      <c r="B5914" t="s">
        <v>555</v>
      </c>
      <c r="O5914">
        <f t="shared" si="474"/>
        <v>0</v>
      </c>
      <c r="V5914">
        <v>0</v>
      </c>
      <c r="W5914" t="s">
        <v>548</v>
      </c>
    </row>
    <row r="5915" spans="1:31" x14ac:dyDescent="0.25">
      <c r="A5915" t="s">
        <v>556</v>
      </c>
      <c r="B5915" t="s">
        <v>555</v>
      </c>
      <c r="O5915">
        <f t="shared" si="474"/>
        <v>0</v>
      </c>
      <c r="V5915">
        <v>0</v>
      </c>
      <c r="W5915" t="s">
        <v>549</v>
      </c>
    </row>
    <row r="5916" spans="1:31" x14ac:dyDescent="0.25">
      <c r="A5916" t="s">
        <v>556</v>
      </c>
      <c r="B5916" t="s">
        <v>555</v>
      </c>
      <c r="O5916">
        <f t="shared" si="474"/>
        <v>0</v>
      </c>
      <c r="V5916">
        <v>0</v>
      </c>
      <c r="W5916" t="s">
        <v>550</v>
      </c>
    </row>
    <row r="5917" spans="1:31" x14ac:dyDescent="0.25">
      <c r="A5917" t="s">
        <v>556</v>
      </c>
      <c r="B5917" t="s">
        <v>555</v>
      </c>
      <c r="O5917">
        <f t="shared" si="474"/>
        <v>0</v>
      </c>
      <c r="V5917">
        <v>0</v>
      </c>
      <c r="W5917" t="s">
        <v>551</v>
      </c>
    </row>
    <row r="5918" spans="1:31" x14ac:dyDescent="0.25">
      <c r="A5918" t="s">
        <v>556</v>
      </c>
      <c r="B5918" t="s">
        <v>555</v>
      </c>
      <c r="O5918">
        <f t="shared" si="474"/>
        <v>0</v>
      </c>
      <c r="V5918">
        <v>0</v>
      </c>
      <c r="W5918" t="s">
        <v>552</v>
      </c>
    </row>
    <row r="5919" spans="1:31" x14ac:dyDescent="0.25">
      <c r="A5919" t="s">
        <v>556</v>
      </c>
      <c r="B5919" t="s">
        <v>555</v>
      </c>
      <c r="O5919">
        <f t="shared" si="474"/>
        <v>0</v>
      </c>
      <c r="V5919">
        <v>0</v>
      </c>
      <c r="W5919" t="s">
        <v>553</v>
      </c>
    </row>
    <row r="5920" spans="1:31" x14ac:dyDescent="0.25">
      <c r="A5920" t="s">
        <v>556</v>
      </c>
      <c r="B5920" t="s">
        <v>555</v>
      </c>
      <c r="O5920">
        <f t="shared" si="474"/>
        <v>0</v>
      </c>
      <c r="V5920">
        <v>0</v>
      </c>
      <c r="W5920" t="s">
        <v>554</v>
      </c>
    </row>
    <row r="5921" spans="1:23" x14ac:dyDescent="0.25">
      <c r="A5921" t="s">
        <v>556</v>
      </c>
      <c r="B5921" t="s">
        <v>555</v>
      </c>
      <c r="O5921">
        <f t="shared" si="474"/>
        <v>0</v>
      </c>
      <c r="V5921">
        <v>0</v>
      </c>
      <c r="W5921" t="s">
        <v>553</v>
      </c>
    </row>
    <row r="5922" spans="1:23" x14ac:dyDescent="0.25">
      <c r="A5922" t="s">
        <v>556</v>
      </c>
      <c r="B5922" t="s">
        <v>555</v>
      </c>
      <c r="O5922">
        <f t="shared" si="474"/>
        <v>0</v>
      </c>
      <c r="V5922">
        <v>0</v>
      </c>
      <c r="W5922" t="s">
        <v>554</v>
      </c>
    </row>
    <row r="5923" spans="1:23" x14ac:dyDescent="0.25">
      <c r="A5923" t="s">
        <v>556</v>
      </c>
      <c r="B5923" t="s">
        <v>555</v>
      </c>
      <c r="O5923">
        <f t="shared" si="474"/>
        <v>0</v>
      </c>
      <c r="V5923">
        <v>0</v>
      </c>
      <c r="W5923" t="s">
        <v>553</v>
      </c>
    </row>
    <row r="5924" spans="1:23" x14ac:dyDescent="0.25">
      <c r="A5924" t="s">
        <v>556</v>
      </c>
      <c r="B5924" t="s">
        <v>555</v>
      </c>
      <c r="O5924">
        <f t="shared" si="474"/>
        <v>0</v>
      </c>
      <c r="V5924">
        <v>0</v>
      </c>
    </row>
    <row r="5925" spans="1:23" x14ac:dyDescent="0.25">
      <c r="A5925" t="s">
        <v>556</v>
      </c>
      <c r="B5925" t="s">
        <v>555</v>
      </c>
      <c r="O5925">
        <f t="shared" si="474"/>
        <v>0</v>
      </c>
      <c r="V5925">
        <v>0</v>
      </c>
    </row>
    <row r="5926" spans="1:23" x14ac:dyDescent="0.25">
      <c r="A5926" t="s">
        <v>556</v>
      </c>
      <c r="B5926" t="s">
        <v>555</v>
      </c>
      <c r="O5926">
        <f t="shared" si="474"/>
        <v>0</v>
      </c>
      <c r="V5926">
        <v>0</v>
      </c>
    </row>
    <row r="5927" spans="1:23" x14ac:dyDescent="0.25">
      <c r="A5927" t="s">
        <v>556</v>
      </c>
      <c r="B5927" t="s">
        <v>555</v>
      </c>
      <c r="O5927">
        <f t="shared" si="474"/>
        <v>0</v>
      </c>
      <c r="V5927">
        <v>0</v>
      </c>
    </row>
    <row r="5928" spans="1:23" x14ac:dyDescent="0.25">
      <c r="A5928" t="s">
        <v>556</v>
      </c>
      <c r="B5928" t="s">
        <v>555</v>
      </c>
      <c r="O5928">
        <f t="shared" si="474"/>
        <v>0</v>
      </c>
      <c r="V5928">
        <v>0</v>
      </c>
    </row>
    <row r="5929" spans="1:23" x14ac:dyDescent="0.25">
      <c r="A5929" t="s">
        <v>556</v>
      </c>
      <c r="B5929" t="s">
        <v>555</v>
      </c>
      <c r="O5929">
        <f t="shared" si="474"/>
        <v>0</v>
      </c>
      <c r="V5929">
        <v>0</v>
      </c>
    </row>
    <row r="5930" spans="1:23" x14ac:dyDescent="0.25">
      <c r="A5930" t="s">
        <v>556</v>
      </c>
      <c r="B5930" t="s">
        <v>555</v>
      </c>
      <c r="O5930">
        <f t="shared" si="474"/>
        <v>0</v>
      </c>
      <c r="V5930">
        <v>0</v>
      </c>
    </row>
    <row r="5931" spans="1:23" x14ac:dyDescent="0.25">
      <c r="A5931" t="s">
        <v>556</v>
      </c>
      <c r="B5931" t="s">
        <v>555</v>
      </c>
      <c r="O5931">
        <f t="shared" si="474"/>
        <v>0</v>
      </c>
      <c r="V5931">
        <v>0</v>
      </c>
    </row>
    <row r="5932" spans="1:23" x14ac:dyDescent="0.25">
      <c r="A5932" t="s">
        <v>556</v>
      </c>
      <c r="B5932" t="s">
        <v>555</v>
      </c>
      <c r="O5932">
        <f t="shared" si="474"/>
        <v>0</v>
      </c>
      <c r="V5932">
        <v>0</v>
      </c>
    </row>
  </sheetData>
  <autoFilter ref="A2:AF5932" xr:uid="{F633C969-37A5-41AA-8293-B66143B2662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Portada</vt:lpstr>
      <vt:lpstr>Consultas</vt:lpstr>
      <vt:lpstr>Check</vt:lpstr>
      <vt:lpstr>Correcciones</vt:lpstr>
      <vt:lpstr>Exportar</vt:lpstr>
      <vt:lpstr>BD</vt:lpstr>
      <vt:lpstr>REPORTE BAAN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Rodriguez Martinez</dc:creator>
  <cp:lastModifiedBy>Nicolas Rodriguez Martinez</cp:lastModifiedBy>
  <dcterms:created xsi:type="dcterms:W3CDTF">2023-07-12T12:46:24Z</dcterms:created>
  <dcterms:modified xsi:type="dcterms:W3CDTF">2023-09-06T19:40:50Z</dcterms:modified>
</cp:coreProperties>
</file>