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Excel-Distributions\"/>
    </mc:Choice>
  </mc:AlternateContent>
  <bookViews>
    <workbookView xWindow="0" yWindow="0" windowWidth="20490" windowHeight="7650"/>
  </bookViews>
  <sheets>
    <sheet name="LEVY" sheetId="2" r:id="rId1"/>
  </sheets>
  <externalReferences>
    <externalReference r:id="rId2"/>
    <externalReference r:id="rId3"/>
  </externalReferences>
  <definedNames>
    <definedName name="_xlchart.0" hidden="1">LEVY!$F$3:$F$2160</definedName>
    <definedName name="_xlchart.v1.11" hidden="1">'[1]Gen. Extreme Value'!#REF!</definedName>
    <definedName name="_xlchart.v1.6" hidden="1">#REF!</definedName>
    <definedName name="PROB">'[2]Probabilidades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2" l="1"/>
  <c r="M24" i="2"/>
  <c r="M23" i="2"/>
  <c r="M20" i="2"/>
  <c r="M19" i="2"/>
  <c r="E2160" i="2"/>
  <c r="F2160" i="2" s="1"/>
  <c r="G2160" i="2" s="1"/>
  <c r="E2159" i="2"/>
  <c r="F2159" i="2" s="1"/>
  <c r="G2159" i="2" s="1"/>
  <c r="E2158" i="2"/>
  <c r="F2158" i="2" s="1"/>
  <c r="G2158" i="2" s="1"/>
  <c r="E2157" i="2"/>
  <c r="F2157" i="2" s="1"/>
  <c r="G2157" i="2" s="1"/>
  <c r="E2156" i="2"/>
  <c r="F2156" i="2" s="1"/>
  <c r="G2156" i="2" s="1"/>
  <c r="E2155" i="2"/>
  <c r="F2155" i="2" s="1"/>
  <c r="G2155" i="2" s="1"/>
  <c r="E2154" i="2"/>
  <c r="F2154" i="2" s="1"/>
  <c r="G2154" i="2" s="1"/>
  <c r="E2153" i="2"/>
  <c r="F2153" i="2" s="1"/>
  <c r="G2153" i="2" s="1"/>
  <c r="E2152" i="2"/>
  <c r="F2152" i="2" s="1"/>
  <c r="G2152" i="2" s="1"/>
  <c r="E2151" i="2"/>
  <c r="F2151" i="2" s="1"/>
  <c r="G2151" i="2" s="1"/>
  <c r="E2150" i="2"/>
  <c r="F2150" i="2" s="1"/>
  <c r="G2150" i="2" s="1"/>
  <c r="E2149" i="2"/>
  <c r="F2149" i="2" s="1"/>
  <c r="G2149" i="2" s="1"/>
  <c r="E2148" i="2"/>
  <c r="F2148" i="2" s="1"/>
  <c r="G2148" i="2" s="1"/>
  <c r="E2147" i="2"/>
  <c r="F2147" i="2" s="1"/>
  <c r="G2147" i="2" s="1"/>
  <c r="E2146" i="2"/>
  <c r="F2146" i="2" s="1"/>
  <c r="G2146" i="2" s="1"/>
  <c r="E2145" i="2"/>
  <c r="F2145" i="2" s="1"/>
  <c r="G2145" i="2" s="1"/>
  <c r="E2144" i="2"/>
  <c r="F2144" i="2" s="1"/>
  <c r="G2144" i="2" s="1"/>
  <c r="E2143" i="2"/>
  <c r="F2143" i="2" s="1"/>
  <c r="G2143" i="2" s="1"/>
  <c r="E2142" i="2"/>
  <c r="F2142" i="2" s="1"/>
  <c r="G2142" i="2" s="1"/>
  <c r="E2141" i="2"/>
  <c r="F2141" i="2" s="1"/>
  <c r="G2141" i="2" s="1"/>
  <c r="E2140" i="2"/>
  <c r="F2140" i="2" s="1"/>
  <c r="G2140" i="2" s="1"/>
  <c r="E2139" i="2"/>
  <c r="F2139" i="2" s="1"/>
  <c r="G2139" i="2" s="1"/>
  <c r="E2138" i="2"/>
  <c r="F2138" i="2" s="1"/>
  <c r="G2138" i="2" s="1"/>
  <c r="E2137" i="2"/>
  <c r="F2137" i="2" s="1"/>
  <c r="G2137" i="2" s="1"/>
  <c r="E2136" i="2"/>
  <c r="F2136" i="2" s="1"/>
  <c r="G2136" i="2" s="1"/>
  <c r="E2135" i="2"/>
  <c r="F2135" i="2" s="1"/>
  <c r="G2135" i="2" s="1"/>
  <c r="E2134" i="2"/>
  <c r="F2134" i="2" s="1"/>
  <c r="G2134" i="2" s="1"/>
  <c r="E2133" i="2"/>
  <c r="F2133" i="2" s="1"/>
  <c r="G2133" i="2" s="1"/>
  <c r="E2132" i="2"/>
  <c r="F2132" i="2" s="1"/>
  <c r="G2132" i="2" s="1"/>
  <c r="E2131" i="2"/>
  <c r="F2131" i="2" s="1"/>
  <c r="G2131" i="2" s="1"/>
  <c r="E2130" i="2"/>
  <c r="F2130" i="2" s="1"/>
  <c r="G2130" i="2" s="1"/>
  <c r="E2129" i="2"/>
  <c r="F2129" i="2" s="1"/>
  <c r="G2129" i="2" s="1"/>
  <c r="E2128" i="2"/>
  <c r="F2128" i="2" s="1"/>
  <c r="G2128" i="2" s="1"/>
  <c r="E2127" i="2"/>
  <c r="F2127" i="2" s="1"/>
  <c r="G2127" i="2" s="1"/>
  <c r="E2126" i="2"/>
  <c r="F2126" i="2" s="1"/>
  <c r="G2126" i="2" s="1"/>
  <c r="E2125" i="2"/>
  <c r="F2125" i="2" s="1"/>
  <c r="G2125" i="2" s="1"/>
  <c r="E2124" i="2"/>
  <c r="F2124" i="2" s="1"/>
  <c r="G2124" i="2" s="1"/>
  <c r="E2123" i="2"/>
  <c r="F2123" i="2" s="1"/>
  <c r="G2123" i="2" s="1"/>
  <c r="E2122" i="2"/>
  <c r="F2122" i="2" s="1"/>
  <c r="G2122" i="2" s="1"/>
  <c r="E2121" i="2"/>
  <c r="F2121" i="2" s="1"/>
  <c r="G2121" i="2" s="1"/>
  <c r="E2120" i="2"/>
  <c r="F2120" i="2" s="1"/>
  <c r="G2120" i="2" s="1"/>
  <c r="E2119" i="2"/>
  <c r="F2119" i="2" s="1"/>
  <c r="G2119" i="2" s="1"/>
  <c r="E2118" i="2"/>
  <c r="F2118" i="2" s="1"/>
  <c r="G2118" i="2" s="1"/>
  <c r="E2117" i="2"/>
  <c r="F2117" i="2" s="1"/>
  <c r="G2117" i="2" s="1"/>
  <c r="E2116" i="2"/>
  <c r="F2116" i="2" s="1"/>
  <c r="G2116" i="2" s="1"/>
  <c r="E2115" i="2"/>
  <c r="F2115" i="2" s="1"/>
  <c r="G2115" i="2" s="1"/>
  <c r="E2114" i="2"/>
  <c r="F2114" i="2" s="1"/>
  <c r="G2114" i="2" s="1"/>
  <c r="E2113" i="2"/>
  <c r="F2113" i="2" s="1"/>
  <c r="G2113" i="2" s="1"/>
  <c r="E2112" i="2"/>
  <c r="F2112" i="2" s="1"/>
  <c r="G2112" i="2" s="1"/>
  <c r="E2111" i="2"/>
  <c r="F2111" i="2" s="1"/>
  <c r="G2111" i="2" s="1"/>
  <c r="E2110" i="2"/>
  <c r="F2110" i="2" s="1"/>
  <c r="G2110" i="2" s="1"/>
  <c r="E2109" i="2"/>
  <c r="F2109" i="2" s="1"/>
  <c r="G2109" i="2" s="1"/>
  <c r="E2108" i="2"/>
  <c r="F2108" i="2" s="1"/>
  <c r="G2108" i="2" s="1"/>
  <c r="E2107" i="2"/>
  <c r="F2107" i="2" s="1"/>
  <c r="G2107" i="2" s="1"/>
  <c r="E2106" i="2"/>
  <c r="F2106" i="2" s="1"/>
  <c r="G2106" i="2" s="1"/>
  <c r="E2105" i="2"/>
  <c r="F2105" i="2" s="1"/>
  <c r="G2105" i="2" s="1"/>
  <c r="E2104" i="2"/>
  <c r="F2104" i="2" s="1"/>
  <c r="G2104" i="2" s="1"/>
  <c r="E2103" i="2"/>
  <c r="F2103" i="2" s="1"/>
  <c r="G2103" i="2" s="1"/>
  <c r="E2102" i="2"/>
  <c r="F2102" i="2" s="1"/>
  <c r="G2102" i="2" s="1"/>
  <c r="E2101" i="2"/>
  <c r="F2101" i="2" s="1"/>
  <c r="G2101" i="2" s="1"/>
  <c r="E2100" i="2"/>
  <c r="F2100" i="2" s="1"/>
  <c r="G2100" i="2" s="1"/>
  <c r="E2099" i="2"/>
  <c r="F2099" i="2" s="1"/>
  <c r="G2099" i="2" s="1"/>
  <c r="E2098" i="2"/>
  <c r="F2098" i="2" s="1"/>
  <c r="G2098" i="2" s="1"/>
  <c r="E2097" i="2"/>
  <c r="F2097" i="2" s="1"/>
  <c r="G2097" i="2" s="1"/>
  <c r="E2096" i="2"/>
  <c r="F2096" i="2" s="1"/>
  <c r="G2096" i="2" s="1"/>
  <c r="E2095" i="2"/>
  <c r="F2095" i="2" s="1"/>
  <c r="G2095" i="2" s="1"/>
  <c r="E2094" i="2"/>
  <c r="F2094" i="2" s="1"/>
  <c r="G2094" i="2" s="1"/>
  <c r="E2093" i="2"/>
  <c r="F2093" i="2" s="1"/>
  <c r="G2093" i="2" s="1"/>
  <c r="E2092" i="2"/>
  <c r="F2092" i="2" s="1"/>
  <c r="G2092" i="2" s="1"/>
  <c r="E2091" i="2"/>
  <c r="F2091" i="2" s="1"/>
  <c r="G2091" i="2" s="1"/>
  <c r="E2090" i="2"/>
  <c r="F2090" i="2" s="1"/>
  <c r="G2090" i="2" s="1"/>
  <c r="E2089" i="2"/>
  <c r="F2089" i="2" s="1"/>
  <c r="G2089" i="2" s="1"/>
  <c r="E2088" i="2"/>
  <c r="F2088" i="2" s="1"/>
  <c r="G2088" i="2" s="1"/>
  <c r="E2087" i="2"/>
  <c r="F2087" i="2" s="1"/>
  <c r="G2087" i="2" s="1"/>
  <c r="E2086" i="2"/>
  <c r="F2086" i="2" s="1"/>
  <c r="G2086" i="2" s="1"/>
  <c r="E2085" i="2"/>
  <c r="F2085" i="2" s="1"/>
  <c r="G2085" i="2" s="1"/>
  <c r="E2084" i="2"/>
  <c r="F2084" i="2" s="1"/>
  <c r="G2084" i="2" s="1"/>
  <c r="E2083" i="2"/>
  <c r="F2083" i="2" s="1"/>
  <c r="G2083" i="2" s="1"/>
  <c r="E2082" i="2"/>
  <c r="F2082" i="2" s="1"/>
  <c r="G2082" i="2" s="1"/>
  <c r="E2081" i="2"/>
  <c r="F2081" i="2" s="1"/>
  <c r="G2081" i="2" s="1"/>
  <c r="E2080" i="2"/>
  <c r="F2080" i="2" s="1"/>
  <c r="G2080" i="2" s="1"/>
  <c r="E2079" i="2"/>
  <c r="F2079" i="2" s="1"/>
  <c r="G2079" i="2" s="1"/>
  <c r="E2078" i="2"/>
  <c r="F2078" i="2" s="1"/>
  <c r="G2078" i="2" s="1"/>
  <c r="E2077" i="2"/>
  <c r="F2077" i="2" s="1"/>
  <c r="G2077" i="2" s="1"/>
  <c r="E2076" i="2"/>
  <c r="F2076" i="2" s="1"/>
  <c r="G2076" i="2" s="1"/>
  <c r="E2075" i="2"/>
  <c r="F2075" i="2" s="1"/>
  <c r="G2075" i="2" s="1"/>
  <c r="E2074" i="2"/>
  <c r="F2074" i="2" s="1"/>
  <c r="G2074" i="2" s="1"/>
  <c r="E2073" i="2"/>
  <c r="F2073" i="2" s="1"/>
  <c r="G2073" i="2" s="1"/>
  <c r="E2072" i="2"/>
  <c r="F2072" i="2" s="1"/>
  <c r="G2072" i="2" s="1"/>
  <c r="E2071" i="2"/>
  <c r="F2071" i="2" s="1"/>
  <c r="G2071" i="2" s="1"/>
  <c r="E2070" i="2"/>
  <c r="F2070" i="2" s="1"/>
  <c r="G2070" i="2" s="1"/>
  <c r="E2069" i="2"/>
  <c r="F2069" i="2" s="1"/>
  <c r="G2069" i="2" s="1"/>
  <c r="E2068" i="2"/>
  <c r="F2068" i="2" s="1"/>
  <c r="G2068" i="2" s="1"/>
  <c r="E2067" i="2"/>
  <c r="F2067" i="2" s="1"/>
  <c r="G2067" i="2" s="1"/>
  <c r="E2066" i="2"/>
  <c r="F2066" i="2" s="1"/>
  <c r="G2066" i="2" s="1"/>
  <c r="E2065" i="2"/>
  <c r="F2065" i="2" s="1"/>
  <c r="G2065" i="2" s="1"/>
  <c r="E2064" i="2"/>
  <c r="F2064" i="2" s="1"/>
  <c r="G2064" i="2" s="1"/>
  <c r="E2063" i="2"/>
  <c r="F2063" i="2" s="1"/>
  <c r="G2063" i="2" s="1"/>
  <c r="E2062" i="2"/>
  <c r="F2062" i="2" s="1"/>
  <c r="G2062" i="2" s="1"/>
  <c r="E2061" i="2"/>
  <c r="F2061" i="2" s="1"/>
  <c r="G2061" i="2" s="1"/>
  <c r="E2060" i="2"/>
  <c r="F2060" i="2" s="1"/>
  <c r="G2060" i="2" s="1"/>
  <c r="E2059" i="2"/>
  <c r="F2059" i="2" s="1"/>
  <c r="G2059" i="2" s="1"/>
  <c r="E2058" i="2"/>
  <c r="F2058" i="2" s="1"/>
  <c r="G2058" i="2" s="1"/>
  <c r="E2057" i="2"/>
  <c r="F2057" i="2" s="1"/>
  <c r="G2057" i="2" s="1"/>
  <c r="E2056" i="2"/>
  <c r="F2056" i="2" s="1"/>
  <c r="G2056" i="2" s="1"/>
  <c r="E2055" i="2"/>
  <c r="F2055" i="2" s="1"/>
  <c r="G2055" i="2" s="1"/>
  <c r="E2054" i="2"/>
  <c r="F2054" i="2" s="1"/>
  <c r="G2054" i="2" s="1"/>
  <c r="E2053" i="2"/>
  <c r="F2053" i="2" s="1"/>
  <c r="G2053" i="2" s="1"/>
  <c r="E2052" i="2"/>
  <c r="F2052" i="2" s="1"/>
  <c r="G2052" i="2" s="1"/>
  <c r="E2051" i="2"/>
  <c r="F2051" i="2" s="1"/>
  <c r="G2051" i="2" s="1"/>
  <c r="E2050" i="2"/>
  <c r="F2050" i="2" s="1"/>
  <c r="G2050" i="2" s="1"/>
  <c r="E2049" i="2"/>
  <c r="F2049" i="2" s="1"/>
  <c r="G2049" i="2" s="1"/>
  <c r="E2048" i="2"/>
  <c r="F2048" i="2" s="1"/>
  <c r="G2048" i="2" s="1"/>
  <c r="E2047" i="2"/>
  <c r="F2047" i="2" s="1"/>
  <c r="G2047" i="2" s="1"/>
  <c r="E2046" i="2"/>
  <c r="F2046" i="2" s="1"/>
  <c r="G2046" i="2" s="1"/>
  <c r="E2045" i="2"/>
  <c r="F2045" i="2" s="1"/>
  <c r="G2045" i="2" s="1"/>
  <c r="E2044" i="2"/>
  <c r="F2044" i="2" s="1"/>
  <c r="G2044" i="2" s="1"/>
  <c r="E2043" i="2"/>
  <c r="F2043" i="2" s="1"/>
  <c r="G2043" i="2" s="1"/>
  <c r="E2042" i="2"/>
  <c r="F2042" i="2" s="1"/>
  <c r="G2042" i="2" s="1"/>
  <c r="E2041" i="2"/>
  <c r="F2041" i="2" s="1"/>
  <c r="G2041" i="2" s="1"/>
  <c r="E2040" i="2"/>
  <c r="F2040" i="2" s="1"/>
  <c r="G2040" i="2" s="1"/>
  <c r="E2039" i="2"/>
  <c r="F2039" i="2" s="1"/>
  <c r="G2039" i="2" s="1"/>
  <c r="E2038" i="2"/>
  <c r="F2038" i="2" s="1"/>
  <c r="G2038" i="2" s="1"/>
  <c r="E2037" i="2"/>
  <c r="F2037" i="2" s="1"/>
  <c r="G2037" i="2" s="1"/>
  <c r="E2036" i="2"/>
  <c r="F2036" i="2" s="1"/>
  <c r="G2036" i="2" s="1"/>
  <c r="E2035" i="2"/>
  <c r="F2035" i="2" s="1"/>
  <c r="G2035" i="2" s="1"/>
  <c r="E2034" i="2"/>
  <c r="F2034" i="2" s="1"/>
  <c r="G2034" i="2" s="1"/>
  <c r="E2033" i="2"/>
  <c r="F2033" i="2" s="1"/>
  <c r="G2033" i="2" s="1"/>
  <c r="E2032" i="2"/>
  <c r="F2032" i="2" s="1"/>
  <c r="G2032" i="2" s="1"/>
  <c r="E2031" i="2"/>
  <c r="F2031" i="2" s="1"/>
  <c r="G2031" i="2" s="1"/>
  <c r="E2030" i="2"/>
  <c r="F2030" i="2" s="1"/>
  <c r="G2030" i="2" s="1"/>
  <c r="E2029" i="2"/>
  <c r="F2029" i="2" s="1"/>
  <c r="G2029" i="2" s="1"/>
  <c r="E2028" i="2"/>
  <c r="F2028" i="2" s="1"/>
  <c r="G2028" i="2" s="1"/>
  <c r="E2027" i="2"/>
  <c r="F2027" i="2" s="1"/>
  <c r="G2027" i="2" s="1"/>
  <c r="E2026" i="2"/>
  <c r="F2026" i="2" s="1"/>
  <c r="G2026" i="2" s="1"/>
  <c r="E2025" i="2"/>
  <c r="F2025" i="2" s="1"/>
  <c r="G2025" i="2" s="1"/>
  <c r="E2024" i="2"/>
  <c r="F2024" i="2" s="1"/>
  <c r="G2024" i="2" s="1"/>
  <c r="E2023" i="2"/>
  <c r="F2023" i="2" s="1"/>
  <c r="G2023" i="2" s="1"/>
  <c r="E2022" i="2"/>
  <c r="F2022" i="2" s="1"/>
  <c r="G2022" i="2" s="1"/>
  <c r="E2021" i="2"/>
  <c r="F2021" i="2" s="1"/>
  <c r="G2021" i="2" s="1"/>
  <c r="E2020" i="2"/>
  <c r="F2020" i="2" s="1"/>
  <c r="G2020" i="2" s="1"/>
  <c r="E2019" i="2"/>
  <c r="F2019" i="2" s="1"/>
  <c r="G2019" i="2" s="1"/>
  <c r="E2018" i="2"/>
  <c r="F2018" i="2" s="1"/>
  <c r="G2018" i="2" s="1"/>
  <c r="E2017" i="2"/>
  <c r="F2017" i="2" s="1"/>
  <c r="G2017" i="2" s="1"/>
  <c r="E2016" i="2"/>
  <c r="F2016" i="2" s="1"/>
  <c r="G2016" i="2" s="1"/>
  <c r="E2015" i="2"/>
  <c r="F2015" i="2" s="1"/>
  <c r="G2015" i="2" s="1"/>
  <c r="E2014" i="2"/>
  <c r="F2014" i="2" s="1"/>
  <c r="G2014" i="2" s="1"/>
  <c r="E2013" i="2"/>
  <c r="F2013" i="2" s="1"/>
  <c r="G2013" i="2" s="1"/>
  <c r="E2012" i="2"/>
  <c r="F2012" i="2" s="1"/>
  <c r="G2012" i="2" s="1"/>
  <c r="E2011" i="2"/>
  <c r="F2011" i="2" s="1"/>
  <c r="G2011" i="2" s="1"/>
  <c r="E2010" i="2"/>
  <c r="F2010" i="2" s="1"/>
  <c r="G2010" i="2" s="1"/>
  <c r="E2009" i="2"/>
  <c r="F2009" i="2" s="1"/>
  <c r="G2009" i="2" s="1"/>
  <c r="E2008" i="2"/>
  <c r="F2008" i="2" s="1"/>
  <c r="G2008" i="2" s="1"/>
  <c r="E2007" i="2"/>
  <c r="F2007" i="2" s="1"/>
  <c r="G2007" i="2" s="1"/>
  <c r="E2006" i="2"/>
  <c r="F2006" i="2" s="1"/>
  <c r="G2006" i="2" s="1"/>
  <c r="E2005" i="2"/>
  <c r="F2005" i="2" s="1"/>
  <c r="G2005" i="2" s="1"/>
  <c r="E2004" i="2"/>
  <c r="F2004" i="2" s="1"/>
  <c r="G2004" i="2" s="1"/>
  <c r="E2003" i="2"/>
  <c r="F2003" i="2" s="1"/>
  <c r="G2003" i="2" s="1"/>
  <c r="E2002" i="2"/>
  <c r="F2002" i="2" s="1"/>
  <c r="G2002" i="2" s="1"/>
  <c r="E2001" i="2"/>
  <c r="F2001" i="2" s="1"/>
  <c r="G2001" i="2" s="1"/>
  <c r="E2000" i="2"/>
  <c r="F2000" i="2" s="1"/>
  <c r="G2000" i="2" s="1"/>
  <c r="E1999" i="2"/>
  <c r="F1999" i="2" s="1"/>
  <c r="G1999" i="2" s="1"/>
  <c r="E1998" i="2"/>
  <c r="F1998" i="2" s="1"/>
  <c r="G1998" i="2" s="1"/>
  <c r="E1997" i="2"/>
  <c r="F1997" i="2" s="1"/>
  <c r="G1997" i="2" s="1"/>
  <c r="E1996" i="2"/>
  <c r="F1996" i="2" s="1"/>
  <c r="G1996" i="2" s="1"/>
  <c r="E1995" i="2"/>
  <c r="F1995" i="2" s="1"/>
  <c r="G1995" i="2" s="1"/>
  <c r="E1994" i="2"/>
  <c r="F1994" i="2" s="1"/>
  <c r="G1994" i="2" s="1"/>
  <c r="E1993" i="2"/>
  <c r="F1993" i="2" s="1"/>
  <c r="G1993" i="2" s="1"/>
  <c r="E1992" i="2"/>
  <c r="F1992" i="2" s="1"/>
  <c r="G1992" i="2" s="1"/>
  <c r="E1991" i="2"/>
  <c r="F1991" i="2" s="1"/>
  <c r="G1991" i="2" s="1"/>
  <c r="E1990" i="2"/>
  <c r="F1990" i="2" s="1"/>
  <c r="G1990" i="2" s="1"/>
  <c r="E1989" i="2"/>
  <c r="F1989" i="2" s="1"/>
  <c r="G1989" i="2" s="1"/>
  <c r="E1988" i="2"/>
  <c r="F1988" i="2" s="1"/>
  <c r="G1988" i="2" s="1"/>
  <c r="E1987" i="2"/>
  <c r="F1987" i="2" s="1"/>
  <c r="G1987" i="2" s="1"/>
  <c r="E1986" i="2"/>
  <c r="F1986" i="2" s="1"/>
  <c r="G1986" i="2" s="1"/>
  <c r="E1985" i="2"/>
  <c r="F1985" i="2" s="1"/>
  <c r="G1985" i="2" s="1"/>
  <c r="E1984" i="2"/>
  <c r="F1984" i="2" s="1"/>
  <c r="G1984" i="2" s="1"/>
  <c r="E1983" i="2"/>
  <c r="F1983" i="2" s="1"/>
  <c r="G1983" i="2" s="1"/>
  <c r="E1982" i="2"/>
  <c r="F1982" i="2" s="1"/>
  <c r="G1982" i="2" s="1"/>
  <c r="E1981" i="2"/>
  <c r="F1981" i="2" s="1"/>
  <c r="G1981" i="2" s="1"/>
  <c r="E1980" i="2"/>
  <c r="F1980" i="2" s="1"/>
  <c r="G1980" i="2" s="1"/>
  <c r="E1979" i="2"/>
  <c r="F1979" i="2" s="1"/>
  <c r="G1979" i="2" s="1"/>
  <c r="E1978" i="2"/>
  <c r="F1978" i="2" s="1"/>
  <c r="G1978" i="2" s="1"/>
  <c r="E1977" i="2"/>
  <c r="F1977" i="2" s="1"/>
  <c r="G1977" i="2" s="1"/>
  <c r="E1976" i="2"/>
  <c r="F1976" i="2" s="1"/>
  <c r="G1976" i="2" s="1"/>
  <c r="E1975" i="2"/>
  <c r="F1975" i="2" s="1"/>
  <c r="G1975" i="2" s="1"/>
  <c r="E1974" i="2"/>
  <c r="F1974" i="2" s="1"/>
  <c r="G1974" i="2" s="1"/>
  <c r="E1973" i="2"/>
  <c r="F1973" i="2" s="1"/>
  <c r="G1973" i="2" s="1"/>
  <c r="E1972" i="2"/>
  <c r="F1972" i="2" s="1"/>
  <c r="G1972" i="2" s="1"/>
  <c r="E1971" i="2"/>
  <c r="F1971" i="2" s="1"/>
  <c r="G1971" i="2" s="1"/>
  <c r="E1970" i="2"/>
  <c r="F1970" i="2" s="1"/>
  <c r="G1970" i="2" s="1"/>
  <c r="E1969" i="2"/>
  <c r="F1969" i="2" s="1"/>
  <c r="G1969" i="2" s="1"/>
  <c r="E1968" i="2"/>
  <c r="F1968" i="2" s="1"/>
  <c r="G1968" i="2" s="1"/>
  <c r="E1967" i="2"/>
  <c r="F1967" i="2" s="1"/>
  <c r="G1967" i="2" s="1"/>
  <c r="E1966" i="2"/>
  <c r="F1966" i="2" s="1"/>
  <c r="G1966" i="2" s="1"/>
  <c r="E1965" i="2"/>
  <c r="F1965" i="2" s="1"/>
  <c r="G1965" i="2" s="1"/>
  <c r="E1964" i="2"/>
  <c r="F1964" i="2" s="1"/>
  <c r="G1964" i="2" s="1"/>
  <c r="E1963" i="2"/>
  <c r="F1963" i="2" s="1"/>
  <c r="G1963" i="2" s="1"/>
  <c r="E1962" i="2"/>
  <c r="F1962" i="2" s="1"/>
  <c r="G1962" i="2" s="1"/>
  <c r="E1961" i="2"/>
  <c r="F1961" i="2" s="1"/>
  <c r="G1961" i="2" s="1"/>
  <c r="E1960" i="2"/>
  <c r="F1960" i="2" s="1"/>
  <c r="G1960" i="2" s="1"/>
  <c r="E1959" i="2"/>
  <c r="F1959" i="2" s="1"/>
  <c r="G1959" i="2" s="1"/>
  <c r="E1958" i="2"/>
  <c r="F1958" i="2" s="1"/>
  <c r="G1958" i="2" s="1"/>
  <c r="E1957" i="2"/>
  <c r="F1957" i="2" s="1"/>
  <c r="G1957" i="2" s="1"/>
  <c r="E1956" i="2"/>
  <c r="F1956" i="2" s="1"/>
  <c r="G1956" i="2" s="1"/>
  <c r="E1955" i="2"/>
  <c r="F1955" i="2" s="1"/>
  <c r="G1955" i="2" s="1"/>
  <c r="E1954" i="2"/>
  <c r="F1954" i="2" s="1"/>
  <c r="G1954" i="2" s="1"/>
  <c r="E1953" i="2"/>
  <c r="F1953" i="2" s="1"/>
  <c r="G1953" i="2" s="1"/>
  <c r="E1952" i="2"/>
  <c r="F1952" i="2" s="1"/>
  <c r="G1952" i="2" s="1"/>
  <c r="E1951" i="2"/>
  <c r="F1951" i="2" s="1"/>
  <c r="G1951" i="2" s="1"/>
  <c r="E1950" i="2"/>
  <c r="F1950" i="2" s="1"/>
  <c r="G1950" i="2" s="1"/>
  <c r="E1949" i="2"/>
  <c r="F1949" i="2" s="1"/>
  <c r="G1949" i="2" s="1"/>
  <c r="E1948" i="2"/>
  <c r="F1948" i="2" s="1"/>
  <c r="G1948" i="2" s="1"/>
  <c r="E1947" i="2"/>
  <c r="F1947" i="2" s="1"/>
  <c r="G1947" i="2" s="1"/>
  <c r="E1946" i="2"/>
  <c r="F1946" i="2" s="1"/>
  <c r="G1946" i="2" s="1"/>
  <c r="E1945" i="2"/>
  <c r="F1945" i="2" s="1"/>
  <c r="G1945" i="2" s="1"/>
  <c r="E1944" i="2"/>
  <c r="F1944" i="2" s="1"/>
  <c r="G1944" i="2" s="1"/>
  <c r="E1943" i="2"/>
  <c r="F1943" i="2" s="1"/>
  <c r="G1943" i="2" s="1"/>
  <c r="E1942" i="2"/>
  <c r="F1942" i="2" s="1"/>
  <c r="G1942" i="2" s="1"/>
  <c r="E1941" i="2"/>
  <c r="F1941" i="2" s="1"/>
  <c r="G1941" i="2" s="1"/>
  <c r="E1940" i="2"/>
  <c r="F1940" i="2" s="1"/>
  <c r="G1940" i="2" s="1"/>
  <c r="E1939" i="2"/>
  <c r="F1939" i="2" s="1"/>
  <c r="G1939" i="2" s="1"/>
  <c r="E1938" i="2"/>
  <c r="F1938" i="2" s="1"/>
  <c r="G1938" i="2" s="1"/>
  <c r="E1937" i="2"/>
  <c r="F1937" i="2" s="1"/>
  <c r="G1937" i="2" s="1"/>
  <c r="E1936" i="2"/>
  <c r="F1936" i="2" s="1"/>
  <c r="G1936" i="2" s="1"/>
  <c r="E1935" i="2"/>
  <c r="F1935" i="2" s="1"/>
  <c r="G1935" i="2" s="1"/>
  <c r="E1934" i="2"/>
  <c r="F1934" i="2" s="1"/>
  <c r="G1934" i="2" s="1"/>
  <c r="E1933" i="2"/>
  <c r="F1933" i="2" s="1"/>
  <c r="G1933" i="2" s="1"/>
  <c r="E1932" i="2"/>
  <c r="F1932" i="2" s="1"/>
  <c r="G1932" i="2" s="1"/>
  <c r="E1931" i="2"/>
  <c r="F1931" i="2" s="1"/>
  <c r="G1931" i="2" s="1"/>
  <c r="E1930" i="2"/>
  <c r="F1930" i="2" s="1"/>
  <c r="G1930" i="2" s="1"/>
  <c r="E1929" i="2"/>
  <c r="F1929" i="2" s="1"/>
  <c r="G1929" i="2" s="1"/>
  <c r="E1928" i="2"/>
  <c r="F1928" i="2" s="1"/>
  <c r="G1928" i="2" s="1"/>
  <c r="E1927" i="2"/>
  <c r="F1927" i="2" s="1"/>
  <c r="G1927" i="2" s="1"/>
  <c r="E1926" i="2"/>
  <c r="F1926" i="2" s="1"/>
  <c r="G1926" i="2" s="1"/>
  <c r="E1925" i="2"/>
  <c r="F1925" i="2" s="1"/>
  <c r="G1925" i="2" s="1"/>
  <c r="E1924" i="2"/>
  <c r="F1924" i="2" s="1"/>
  <c r="G1924" i="2" s="1"/>
  <c r="E1923" i="2"/>
  <c r="F1923" i="2" s="1"/>
  <c r="G1923" i="2" s="1"/>
  <c r="E1922" i="2"/>
  <c r="F1922" i="2" s="1"/>
  <c r="G1922" i="2" s="1"/>
  <c r="E1921" i="2"/>
  <c r="F1921" i="2" s="1"/>
  <c r="G1921" i="2" s="1"/>
  <c r="E1920" i="2"/>
  <c r="F1920" i="2" s="1"/>
  <c r="G1920" i="2" s="1"/>
  <c r="E1919" i="2"/>
  <c r="F1919" i="2" s="1"/>
  <c r="G1919" i="2" s="1"/>
  <c r="E1918" i="2"/>
  <c r="F1918" i="2" s="1"/>
  <c r="G1918" i="2" s="1"/>
  <c r="E1917" i="2"/>
  <c r="F1917" i="2" s="1"/>
  <c r="G1917" i="2" s="1"/>
  <c r="E1916" i="2"/>
  <c r="F1916" i="2" s="1"/>
  <c r="G1916" i="2" s="1"/>
  <c r="E1915" i="2"/>
  <c r="F1915" i="2" s="1"/>
  <c r="G1915" i="2" s="1"/>
  <c r="E1914" i="2"/>
  <c r="F1914" i="2" s="1"/>
  <c r="G1914" i="2" s="1"/>
  <c r="E1913" i="2"/>
  <c r="F1913" i="2" s="1"/>
  <c r="G1913" i="2" s="1"/>
  <c r="E1912" i="2"/>
  <c r="F1912" i="2" s="1"/>
  <c r="G1912" i="2" s="1"/>
  <c r="E1911" i="2"/>
  <c r="F1911" i="2" s="1"/>
  <c r="G1911" i="2" s="1"/>
  <c r="E1910" i="2"/>
  <c r="F1910" i="2" s="1"/>
  <c r="G1910" i="2" s="1"/>
  <c r="E1909" i="2"/>
  <c r="F1909" i="2" s="1"/>
  <c r="G1909" i="2" s="1"/>
  <c r="E1908" i="2"/>
  <c r="F1908" i="2" s="1"/>
  <c r="G1908" i="2" s="1"/>
  <c r="E1907" i="2"/>
  <c r="F1907" i="2" s="1"/>
  <c r="G1907" i="2" s="1"/>
  <c r="E1906" i="2"/>
  <c r="F1906" i="2" s="1"/>
  <c r="G1906" i="2" s="1"/>
  <c r="E1905" i="2"/>
  <c r="F1905" i="2" s="1"/>
  <c r="G1905" i="2" s="1"/>
  <c r="E1904" i="2"/>
  <c r="F1904" i="2" s="1"/>
  <c r="G1904" i="2" s="1"/>
  <c r="E1903" i="2"/>
  <c r="F1903" i="2" s="1"/>
  <c r="G1903" i="2" s="1"/>
  <c r="E1902" i="2"/>
  <c r="F1902" i="2" s="1"/>
  <c r="G1902" i="2" s="1"/>
  <c r="E1901" i="2"/>
  <c r="F1901" i="2" s="1"/>
  <c r="G1901" i="2" s="1"/>
  <c r="E1900" i="2"/>
  <c r="F1900" i="2" s="1"/>
  <c r="G1900" i="2" s="1"/>
  <c r="E1899" i="2"/>
  <c r="F1899" i="2" s="1"/>
  <c r="G1899" i="2" s="1"/>
  <c r="E1898" i="2"/>
  <c r="F1898" i="2" s="1"/>
  <c r="G1898" i="2" s="1"/>
  <c r="E1897" i="2"/>
  <c r="F1897" i="2" s="1"/>
  <c r="G1897" i="2" s="1"/>
  <c r="E1896" i="2"/>
  <c r="F1896" i="2" s="1"/>
  <c r="G1896" i="2" s="1"/>
  <c r="E1895" i="2"/>
  <c r="F1895" i="2" s="1"/>
  <c r="G1895" i="2" s="1"/>
  <c r="E1894" i="2"/>
  <c r="F1894" i="2" s="1"/>
  <c r="G1894" i="2" s="1"/>
  <c r="E1893" i="2"/>
  <c r="F1893" i="2" s="1"/>
  <c r="G1893" i="2" s="1"/>
  <c r="E1892" i="2"/>
  <c r="F1892" i="2" s="1"/>
  <c r="G1892" i="2" s="1"/>
  <c r="E1891" i="2"/>
  <c r="F1891" i="2" s="1"/>
  <c r="G1891" i="2" s="1"/>
  <c r="E1890" i="2"/>
  <c r="F1890" i="2" s="1"/>
  <c r="G1890" i="2" s="1"/>
  <c r="E1889" i="2"/>
  <c r="F1889" i="2" s="1"/>
  <c r="G1889" i="2" s="1"/>
  <c r="E1888" i="2"/>
  <c r="F1888" i="2" s="1"/>
  <c r="G1888" i="2" s="1"/>
  <c r="E1887" i="2"/>
  <c r="F1887" i="2" s="1"/>
  <c r="G1887" i="2" s="1"/>
  <c r="E1886" i="2"/>
  <c r="F1886" i="2" s="1"/>
  <c r="G1886" i="2" s="1"/>
  <c r="E1885" i="2"/>
  <c r="F1885" i="2" s="1"/>
  <c r="G1885" i="2" s="1"/>
  <c r="E1884" i="2"/>
  <c r="F1884" i="2" s="1"/>
  <c r="G1884" i="2" s="1"/>
  <c r="E1883" i="2"/>
  <c r="F1883" i="2" s="1"/>
  <c r="G1883" i="2" s="1"/>
  <c r="E1882" i="2"/>
  <c r="F1882" i="2" s="1"/>
  <c r="G1882" i="2" s="1"/>
  <c r="E1881" i="2"/>
  <c r="F1881" i="2" s="1"/>
  <c r="G1881" i="2" s="1"/>
  <c r="E1880" i="2"/>
  <c r="F1880" i="2" s="1"/>
  <c r="G1880" i="2" s="1"/>
  <c r="E1879" i="2"/>
  <c r="F1879" i="2" s="1"/>
  <c r="G1879" i="2" s="1"/>
  <c r="E1878" i="2"/>
  <c r="F1878" i="2" s="1"/>
  <c r="G1878" i="2" s="1"/>
  <c r="E1877" i="2"/>
  <c r="F1877" i="2" s="1"/>
  <c r="G1877" i="2" s="1"/>
  <c r="E1876" i="2"/>
  <c r="F1876" i="2" s="1"/>
  <c r="G1876" i="2" s="1"/>
  <c r="E1875" i="2"/>
  <c r="F1875" i="2" s="1"/>
  <c r="G1875" i="2" s="1"/>
  <c r="E1874" i="2"/>
  <c r="F1874" i="2" s="1"/>
  <c r="G1874" i="2" s="1"/>
  <c r="E1873" i="2"/>
  <c r="F1873" i="2" s="1"/>
  <c r="G1873" i="2" s="1"/>
  <c r="E1872" i="2"/>
  <c r="F1872" i="2" s="1"/>
  <c r="G1872" i="2" s="1"/>
  <c r="E1871" i="2"/>
  <c r="F1871" i="2" s="1"/>
  <c r="G1871" i="2" s="1"/>
  <c r="E1870" i="2"/>
  <c r="F1870" i="2" s="1"/>
  <c r="G1870" i="2" s="1"/>
  <c r="E1869" i="2"/>
  <c r="F1869" i="2" s="1"/>
  <c r="G1869" i="2" s="1"/>
  <c r="E1868" i="2"/>
  <c r="F1868" i="2" s="1"/>
  <c r="G1868" i="2" s="1"/>
  <c r="E1867" i="2"/>
  <c r="F1867" i="2" s="1"/>
  <c r="G1867" i="2" s="1"/>
  <c r="E1866" i="2"/>
  <c r="F1866" i="2" s="1"/>
  <c r="G1866" i="2" s="1"/>
  <c r="E1865" i="2"/>
  <c r="F1865" i="2" s="1"/>
  <c r="G1865" i="2" s="1"/>
  <c r="E1864" i="2"/>
  <c r="F1864" i="2" s="1"/>
  <c r="G1864" i="2" s="1"/>
  <c r="E1863" i="2"/>
  <c r="F1863" i="2" s="1"/>
  <c r="G1863" i="2" s="1"/>
  <c r="E1862" i="2"/>
  <c r="F1862" i="2" s="1"/>
  <c r="G1862" i="2" s="1"/>
  <c r="E1861" i="2"/>
  <c r="F1861" i="2" s="1"/>
  <c r="G1861" i="2" s="1"/>
  <c r="E1860" i="2"/>
  <c r="F1860" i="2" s="1"/>
  <c r="G1860" i="2" s="1"/>
  <c r="E1859" i="2"/>
  <c r="F1859" i="2" s="1"/>
  <c r="G1859" i="2" s="1"/>
  <c r="E1858" i="2"/>
  <c r="F1858" i="2" s="1"/>
  <c r="G1858" i="2" s="1"/>
  <c r="E1857" i="2"/>
  <c r="F1857" i="2" s="1"/>
  <c r="G1857" i="2" s="1"/>
  <c r="E1856" i="2"/>
  <c r="F1856" i="2" s="1"/>
  <c r="G1856" i="2" s="1"/>
  <c r="E1855" i="2"/>
  <c r="F1855" i="2" s="1"/>
  <c r="G1855" i="2" s="1"/>
  <c r="E1854" i="2"/>
  <c r="F1854" i="2" s="1"/>
  <c r="G1854" i="2" s="1"/>
  <c r="E1853" i="2"/>
  <c r="F1853" i="2" s="1"/>
  <c r="G1853" i="2" s="1"/>
  <c r="E1852" i="2"/>
  <c r="F1852" i="2" s="1"/>
  <c r="G1852" i="2" s="1"/>
  <c r="E1851" i="2"/>
  <c r="F1851" i="2" s="1"/>
  <c r="G1851" i="2" s="1"/>
  <c r="E1850" i="2"/>
  <c r="F1850" i="2" s="1"/>
  <c r="G1850" i="2" s="1"/>
  <c r="E1849" i="2"/>
  <c r="F1849" i="2" s="1"/>
  <c r="G1849" i="2" s="1"/>
  <c r="E1848" i="2"/>
  <c r="F1848" i="2" s="1"/>
  <c r="G1848" i="2" s="1"/>
  <c r="E1847" i="2"/>
  <c r="F1847" i="2" s="1"/>
  <c r="G1847" i="2" s="1"/>
  <c r="E1846" i="2"/>
  <c r="F1846" i="2" s="1"/>
  <c r="G1846" i="2" s="1"/>
  <c r="E1845" i="2"/>
  <c r="F1845" i="2" s="1"/>
  <c r="G1845" i="2" s="1"/>
  <c r="E1844" i="2"/>
  <c r="F1844" i="2" s="1"/>
  <c r="G1844" i="2" s="1"/>
  <c r="E1843" i="2"/>
  <c r="F1843" i="2" s="1"/>
  <c r="G1843" i="2" s="1"/>
  <c r="E1842" i="2"/>
  <c r="F1842" i="2" s="1"/>
  <c r="G1842" i="2" s="1"/>
  <c r="E1841" i="2"/>
  <c r="F1841" i="2" s="1"/>
  <c r="G1841" i="2" s="1"/>
  <c r="E1840" i="2"/>
  <c r="F1840" i="2" s="1"/>
  <c r="G1840" i="2" s="1"/>
  <c r="E1839" i="2"/>
  <c r="F1839" i="2" s="1"/>
  <c r="G1839" i="2" s="1"/>
  <c r="E1838" i="2"/>
  <c r="F1838" i="2" s="1"/>
  <c r="G1838" i="2" s="1"/>
  <c r="E1837" i="2"/>
  <c r="F1837" i="2" s="1"/>
  <c r="G1837" i="2" s="1"/>
  <c r="E1836" i="2"/>
  <c r="F1836" i="2" s="1"/>
  <c r="G1836" i="2" s="1"/>
  <c r="E1835" i="2"/>
  <c r="F1835" i="2" s="1"/>
  <c r="G1835" i="2" s="1"/>
  <c r="E1834" i="2"/>
  <c r="F1834" i="2" s="1"/>
  <c r="G1834" i="2" s="1"/>
  <c r="E1833" i="2"/>
  <c r="F1833" i="2" s="1"/>
  <c r="G1833" i="2" s="1"/>
  <c r="E1832" i="2"/>
  <c r="F1832" i="2" s="1"/>
  <c r="G1832" i="2" s="1"/>
  <c r="E1831" i="2"/>
  <c r="F1831" i="2" s="1"/>
  <c r="G1831" i="2" s="1"/>
  <c r="E1830" i="2"/>
  <c r="F1830" i="2" s="1"/>
  <c r="G1830" i="2" s="1"/>
  <c r="E1829" i="2"/>
  <c r="F1829" i="2" s="1"/>
  <c r="G1829" i="2" s="1"/>
  <c r="E1828" i="2"/>
  <c r="F1828" i="2" s="1"/>
  <c r="G1828" i="2" s="1"/>
  <c r="E1827" i="2"/>
  <c r="F1827" i="2" s="1"/>
  <c r="G1827" i="2" s="1"/>
  <c r="E1826" i="2"/>
  <c r="F1826" i="2" s="1"/>
  <c r="G1826" i="2" s="1"/>
  <c r="E1825" i="2"/>
  <c r="F1825" i="2" s="1"/>
  <c r="G1825" i="2" s="1"/>
  <c r="E1824" i="2"/>
  <c r="F1824" i="2" s="1"/>
  <c r="G1824" i="2" s="1"/>
  <c r="E1823" i="2"/>
  <c r="F1823" i="2" s="1"/>
  <c r="G1823" i="2" s="1"/>
  <c r="E1822" i="2"/>
  <c r="F1822" i="2" s="1"/>
  <c r="G1822" i="2" s="1"/>
  <c r="E1821" i="2"/>
  <c r="F1821" i="2" s="1"/>
  <c r="G1821" i="2" s="1"/>
  <c r="E1820" i="2"/>
  <c r="F1820" i="2" s="1"/>
  <c r="G1820" i="2" s="1"/>
  <c r="E1819" i="2"/>
  <c r="F1819" i="2" s="1"/>
  <c r="G1819" i="2" s="1"/>
  <c r="E1818" i="2"/>
  <c r="F1818" i="2" s="1"/>
  <c r="G1818" i="2" s="1"/>
  <c r="E1817" i="2"/>
  <c r="F1817" i="2" s="1"/>
  <c r="G1817" i="2" s="1"/>
  <c r="E1816" i="2"/>
  <c r="F1816" i="2" s="1"/>
  <c r="G1816" i="2" s="1"/>
  <c r="E1815" i="2"/>
  <c r="F1815" i="2" s="1"/>
  <c r="G1815" i="2" s="1"/>
  <c r="E1814" i="2"/>
  <c r="F1814" i="2" s="1"/>
  <c r="G1814" i="2" s="1"/>
  <c r="E1813" i="2"/>
  <c r="F1813" i="2" s="1"/>
  <c r="G1813" i="2" s="1"/>
  <c r="E1812" i="2"/>
  <c r="F1812" i="2" s="1"/>
  <c r="G1812" i="2" s="1"/>
  <c r="E1811" i="2"/>
  <c r="F1811" i="2" s="1"/>
  <c r="G1811" i="2" s="1"/>
  <c r="E1810" i="2"/>
  <c r="F1810" i="2" s="1"/>
  <c r="G1810" i="2" s="1"/>
  <c r="E1809" i="2"/>
  <c r="F1809" i="2" s="1"/>
  <c r="G1809" i="2" s="1"/>
  <c r="E1808" i="2"/>
  <c r="F1808" i="2" s="1"/>
  <c r="G1808" i="2" s="1"/>
  <c r="E1807" i="2"/>
  <c r="F1807" i="2" s="1"/>
  <c r="G1807" i="2" s="1"/>
  <c r="E1806" i="2"/>
  <c r="F1806" i="2" s="1"/>
  <c r="G1806" i="2" s="1"/>
  <c r="E1805" i="2"/>
  <c r="F1805" i="2" s="1"/>
  <c r="G1805" i="2" s="1"/>
  <c r="E1804" i="2"/>
  <c r="F1804" i="2" s="1"/>
  <c r="G1804" i="2" s="1"/>
  <c r="E1803" i="2"/>
  <c r="F1803" i="2" s="1"/>
  <c r="G1803" i="2" s="1"/>
  <c r="E1802" i="2"/>
  <c r="F1802" i="2" s="1"/>
  <c r="G1802" i="2" s="1"/>
  <c r="E1801" i="2"/>
  <c r="F1801" i="2" s="1"/>
  <c r="G1801" i="2" s="1"/>
  <c r="E1800" i="2"/>
  <c r="F1800" i="2" s="1"/>
  <c r="G1800" i="2" s="1"/>
  <c r="E1799" i="2"/>
  <c r="F1799" i="2" s="1"/>
  <c r="G1799" i="2" s="1"/>
  <c r="E1798" i="2"/>
  <c r="F1798" i="2" s="1"/>
  <c r="G1798" i="2" s="1"/>
  <c r="E1797" i="2"/>
  <c r="F1797" i="2" s="1"/>
  <c r="G1797" i="2" s="1"/>
  <c r="E1796" i="2"/>
  <c r="F1796" i="2" s="1"/>
  <c r="G1796" i="2" s="1"/>
  <c r="E1795" i="2"/>
  <c r="F1795" i="2" s="1"/>
  <c r="G1795" i="2" s="1"/>
  <c r="E1794" i="2"/>
  <c r="F1794" i="2" s="1"/>
  <c r="G1794" i="2" s="1"/>
  <c r="E1793" i="2"/>
  <c r="F1793" i="2" s="1"/>
  <c r="G1793" i="2" s="1"/>
  <c r="E1792" i="2"/>
  <c r="F1792" i="2" s="1"/>
  <c r="G1792" i="2" s="1"/>
  <c r="E1791" i="2"/>
  <c r="F1791" i="2" s="1"/>
  <c r="G1791" i="2" s="1"/>
  <c r="E1790" i="2"/>
  <c r="F1790" i="2" s="1"/>
  <c r="G1790" i="2" s="1"/>
  <c r="E1789" i="2"/>
  <c r="F1789" i="2" s="1"/>
  <c r="G1789" i="2" s="1"/>
  <c r="E1788" i="2"/>
  <c r="F1788" i="2" s="1"/>
  <c r="G1788" i="2" s="1"/>
  <c r="E1787" i="2"/>
  <c r="F1787" i="2" s="1"/>
  <c r="G1787" i="2" s="1"/>
  <c r="E1786" i="2"/>
  <c r="F1786" i="2" s="1"/>
  <c r="G1786" i="2" s="1"/>
  <c r="E1785" i="2"/>
  <c r="F1785" i="2" s="1"/>
  <c r="G1785" i="2" s="1"/>
  <c r="E1784" i="2"/>
  <c r="F1784" i="2" s="1"/>
  <c r="G1784" i="2" s="1"/>
  <c r="E1783" i="2"/>
  <c r="F1783" i="2" s="1"/>
  <c r="G1783" i="2" s="1"/>
  <c r="E1782" i="2"/>
  <c r="F1782" i="2" s="1"/>
  <c r="G1782" i="2" s="1"/>
  <c r="E1781" i="2"/>
  <c r="F1781" i="2" s="1"/>
  <c r="G1781" i="2" s="1"/>
  <c r="E1780" i="2"/>
  <c r="F1780" i="2" s="1"/>
  <c r="G1780" i="2" s="1"/>
  <c r="E1779" i="2"/>
  <c r="F1779" i="2" s="1"/>
  <c r="G1779" i="2" s="1"/>
  <c r="E1778" i="2"/>
  <c r="F1778" i="2" s="1"/>
  <c r="G1778" i="2" s="1"/>
  <c r="E1777" i="2"/>
  <c r="F1777" i="2" s="1"/>
  <c r="G1777" i="2" s="1"/>
  <c r="E1776" i="2"/>
  <c r="F1776" i="2" s="1"/>
  <c r="G1776" i="2" s="1"/>
  <c r="E1775" i="2"/>
  <c r="F1775" i="2" s="1"/>
  <c r="G1775" i="2" s="1"/>
  <c r="E1774" i="2"/>
  <c r="F1774" i="2" s="1"/>
  <c r="G1774" i="2" s="1"/>
  <c r="E1773" i="2"/>
  <c r="F1773" i="2" s="1"/>
  <c r="G1773" i="2" s="1"/>
  <c r="E1772" i="2"/>
  <c r="F1772" i="2" s="1"/>
  <c r="G1772" i="2" s="1"/>
  <c r="E1771" i="2"/>
  <c r="F1771" i="2" s="1"/>
  <c r="G1771" i="2" s="1"/>
  <c r="E1770" i="2"/>
  <c r="F1770" i="2" s="1"/>
  <c r="G1770" i="2" s="1"/>
  <c r="E1769" i="2"/>
  <c r="F1769" i="2" s="1"/>
  <c r="G1769" i="2" s="1"/>
  <c r="E1768" i="2"/>
  <c r="F1768" i="2" s="1"/>
  <c r="G1768" i="2" s="1"/>
  <c r="E1767" i="2"/>
  <c r="F1767" i="2" s="1"/>
  <c r="G1767" i="2" s="1"/>
  <c r="E1766" i="2"/>
  <c r="F1766" i="2" s="1"/>
  <c r="G1766" i="2" s="1"/>
  <c r="E1765" i="2"/>
  <c r="F1765" i="2" s="1"/>
  <c r="G1765" i="2" s="1"/>
  <c r="E1764" i="2"/>
  <c r="F1764" i="2" s="1"/>
  <c r="G1764" i="2" s="1"/>
  <c r="E1763" i="2"/>
  <c r="F1763" i="2" s="1"/>
  <c r="G1763" i="2" s="1"/>
  <c r="E1762" i="2"/>
  <c r="F1762" i="2" s="1"/>
  <c r="G1762" i="2" s="1"/>
  <c r="E1761" i="2"/>
  <c r="F1761" i="2" s="1"/>
  <c r="G1761" i="2" s="1"/>
  <c r="E1760" i="2"/>
  <c r="F1760" i="2" s="1"/>
  <c r="G1760" i="2" s="1"/>
  <c r="E1759" i="2"/>
  <c r="F1759" i="2" s="1"/>
  <c r="G1759" i="2" s="1"/>
  <c r="E1758" i="2"/>
  <c r="F1758" i="2" s="1"/>
  <c r="G1758" i="2" s="1"/>
  <c r="E1757" i="2"/>
  <c r="F1757" i="2" s="1"/>
  <c r="G1757" i="2" s="1"/>
  <c r="E1756" i="2"/>
  <c r="F1756" i="2" s="1"/>
  <c r="G1756" i="2" s="1"/>
  <c r="E1755" i="2"/>
  <c r="F1755" i="2" s="1"/>
  <c r="G1755" i="2" s="1"/>
  <c r="E1754" i="2"/>
  <c r="F1754" i="2" s="1"/>
  <c r="G1754" i="2" s="1"/>
  <c r="E1753" i="2"/>
  <c r="F1753" i="2" s="1"/>
  <c r="G1753" i="2" s="1"/>
  <c r="E1752" i="2"/>
  <c r="F1752" i="2" s="1"/>
  <c r="G1752" i="2" s="1"/>
  <c r="E1751" i="2"/>
  <c r="F1751" i="2" s="1"/>
  <c r="G1751" i="2" s="1"/>
  <c r="E1750" i="2"/>
  <c r="F1750" i="2" s="1"/>
  <c r="G1750" i="2" s="1"/>
  <c r="E1749" i="2"/>
  <c r="F1749" i="2" s="1"/>
  <c r="G1749" i="2" s="1"/>
  <c r="E1748" i="2"/>
  <c r="F1748" i="2" s="1"/>
  <c r="G1748" i="2" s="1"/>
  <c r="E1747" i="2"/>
  <c r="F1747" i="2" s="1"/>
  <c r="G1747" i="2" s="1"/>
  <c r="E1746" i="2"/>
  <c r="F1746" i="2" s="1"/>
  <c r="G1746" i="2" s="1"/>
  <c r="E1745" i="2"/>
  <c r="F1745" i="2" s="1"/>
  <c r="G1745" i="2" s="1"/>
  <c r="E1744" i="2"/>
  <c r="F1744" i="2" s="1"/>
  <c r="G1744" i="2" s="1"/>
  <c r="E1743" i="2"/>
  <c r="F1743" i="2" s="1"/>
  <c r="G1743" i="2" s="1"/>
  <c r="E1742" i="2"/>
  <c r="F1742" i="2" s="1"/>
  <c r="G1742" i="2" s="1"/>
  <c r="E1741" i="2"/>
  <c r="F1741" i="2" s="1"/>
  <c r="G1741" i="2" s="1"/>
  <c r="E1740" i="2"/>
  <c r="F1740" i="2" s="1"/>
  <c r="G1740" i="2" s="1"/>
  <c r="E1739" i="2"/>
  <c r="F1739" i="2" s="1"/>
  <c r="G1739" i="2" s="1"/>
  <c r="E1738" i="2"/>
  <c r="F1738" i="2" s="1"/>
  <c r="G1738" i="2" s="1"/>
  <c r="E1737" i="2"/>
  <c r="F1737" i="2" s="1"/>
  <c r="G1737" i="2" s="1"/>
  <c r="E1736" i="2"/>
  <c r="F1736" i="2" s="1"/>
  <c r="G1736" i="2" s="1"/>
  <c r="E1735" i="2"/>
  <c r="F1735" i="2" s="1"/>
  <c r="G1735" i="2" s="1"/>
  <c r="E1734" i="2"/>
  <c r="F1734" i="2" s="1"/>
  <c r="G1734" i="2" s="1"/>
  <c r="E1733" i="2"/>
  <c r="F1733" i="2" s="1"/>
  <c r="G1733" i="2" s="1"/>
  <c r="E1732" i="2"/>
  <c r="F1732" i="2" s="1"/>
  <c r="G1732" i="2" s="1"/>
  <c r="E1731" i="2"/>
  <c r="F1731" i="2" s="1"/>
  <c r="G1731" i="2" s="1"/>
  <c r="E1730" i="2"/>
  <c r="F1730" i="2" s="1"/>
  <c r="G1730" i="2" s="1"/>
  <c r="E1729" i="2"/>
  <c r="F1729" i="2" s="1"/>
  <c r="G1729" i="2" s="1"/>
  <c r="E1728" i="2"/>
  <c r="F1728" i="2" s="1"/>
  <c r="G1728" i="2" s="1"/>
  <c r="E1727" i="2"/>
  <c r="F1727" i="2" s="1"/>
  <c r="G1727" i="2" s="1"/>
  <c r="E1726" i="2"/>
  <c r="F1726" i="2" s="1"/>
  <c r="G1726" i="2" s="1"/>
  <c r="E1725" i="2"/>
  <c r="F1725" i="2" s="1"/>
  <c r="G1725" i="2" s="1"/>
  <c r="E1724" i="2"/>
  <c r="F1724" i="2" s="1"/>
  <c r="G1724" i="2" s="1"/>
  <c r="E1723" i="2"/>
  <c r="F1723" i="2" s="1"/>
  <c r="G1723" i="2" s="1"/>
  <c r="E1722" i="2"/>
  <c r="F1722" i="2" s="1"/>
  <c r="G1722" i="2" s="1"/>
  <c r="E1721" i="2"/>
  <c r="F1721" i="2" s="1"/>
  <c r="G1721" i="2" s="1"/>
  <c r="E1720" i="2"/>
  <c r="F1720" i="2" s="1"/>
  <c r="G1720" i="2" s="1"/>
  <c r="E1719" i="2"/>
  <c r="F1719" i="2" s="1"/>
  <c r="G1719" i="2" s="1"/>
  <c r="E1718" i="2"/>
  <c r="F1718" i="2" s="1"/>
  <c r="G1718" i="2" s="1"/>
  <c r="E1717" i="2"/>
  <c r="F1717" i="2" s="1"/>
  <c r="G1717" i="2" s="1"/>
  <c r="E1716" i="2"/>
  <c r="F1716" i="2" s="1"/>
  <c r="G1716" i="2" s="1"/>
  <c r="E1715" i="2"/>
  <c r="F1715" i="2" s="1"/>
  <c r="G1715" i="2" s="1"/>
  <c r="E1714" i="2"/>
  <c r="F1714" i="2" s="1"/>
  <c r="G1714" i="2" s="1"/>
  <c r="E1713" i="2"/>
  <c r="F1713" i="2" s="1"/>
  <c r="G1713" i="2" s="1"/>
  <c r="E1712" i="2"/>
  <c r="F1712" i="2" s="1"/>
  <c r="G1712" i="2" s="1"/>
  <c r="E1711" i="2"/>
  <c r="F1711" i="2" s="1"/>
  <c r="G1711" i="2" s="1"/>
  <c r="E1710" i="2"/>
  <c r="F1710" i="2" s="1"/>
  <c r="G1710" i="2" s="1"/>
  <c r="E1709" i="2"/>
  <c r="F1709" i="2" s="1"/>
  <c r="G1709" i="2" s="1"/>
  <c r="E1708" i="2"/>
  <c r="F1708" i="2" s="1"/>
  <c r="G1708" i="2" s="1"/>
  <c r="E1707" i="2"/>
  <c r="F1707" i="2" s="1"/>
  <c r="G1707" i="2" s="1"/>
  <c r="E1706" i="2"/>
  <c r="F1706" i="2" s="1"/>
  <c r="G1706" i="2" s="1"/>
  <c r="E1705" i="2"/>
  <c r="F1705" i="2" s="1"/>
  <c r="G1705" i="2" s="1"/>
  <c r="E1704" i="2"/>
  <c r="F1704" i="2" s="1"/>
  <c r="G1704" i="2" s="1"/>
  <c r="E1703" i="2"/>
  <c r="F1703" i="2" s="1"/>
  <c r="G1703" i="2" s="1"/>
  <c r="E1702" i="2"/>
  <c r="F1702" i="2" s="1"/>
  <c r="G1702" i="2" s="1"/>
  <c r="E1701" i="2"/>
  <c r="F1701" i="2" s="1"/>
  <c r="G1701" i="2" s="1"/>
  <c r="E1700" i="2"/>
  <c r="F1700" i="2" s="1"/>
  <c r="G1700" i="2" s="1"/>
  <c r="E1699" i="2"/>
  <c r="F1699" i="2" s="1"/>
  <c r="G1699" i="2" s="1"/>
  <c r="E1698" i="2"/>
  <c r="F1698" i="2" s="1"/>
  <c r="G1698" i="2" s="1"/>
  <c r="E1697" i="2"/>
  <c r="F1697" i="2" s="1"/>
  <c r="G1697" i="2" s="1"/>
  <c r="E1696" i="2"/>
  <c r="F1696" i="2" s="1"/>
  <c r="G1696" i="2" s="1"/>
  <c r="E1695" i="2"/>
  <c r="F1695" i="2" s="1"/>
  <c r="G1695" i="2" s="1"/>
  <c r="E1694" i="2"/>
  <c r="F1694" i="2" s="1"/>
  <c r="G1694" i="2" s="1"/>
  <c r="E1693" i="2"/>
  <c r="F1693" i="2" s="1"/>
  <c r="G1693" i="2" s="1"/>
  <c r="E1692" i="2"/>
  <c r="F1692" i="2" s="1"/>
  <c r="G1692" i="2" s="1"/>
  <c r="E1691" i="2"/>
  <c r="F1691" i="2" s="1"/>
  <c r="G1691" i="2" s="1"/>
  <c r="E1690" i="2"/>
  <c r="F1690" i="2" s="1"/>
  <c r="G1690" i="2" s="1"/>
  <c r="E1689" i="2"/>
  <c r="F1689" i="2" s="1"/>
  <c r="G1689" i="2" s="1"/>
  <c r="E1688" i="2"/>
  <c r="F1688" i="2" s="1"/>
  <c r="G1688" i="2" s="1"/>
  <c r="E1687" i="2"/>
  <c r="F1687" i="2" s="1"/>
  <c r="G1687" i="2" s="1"/>
  <c r="E1686" i="2"/>
  <c r="F1686" i="2" s="1"/>
  <c r="G1686" i="2" s="1"/>
  <c r="E1685" i="2"/>
  <c r="F1685" i="2" s="1"/>
  <c r="G1685" i="2" s="1"/>
  <c r="E1684" i="2"/>
  <c r="F1684" i="2" s="1"/>
  <c r="G1684" i="2" s="1"/>
  <c r="E1683" i="2"/>
  <c r="F1683" i="2" s="1"/>
  <c r="G1683" i="2" s="1"/>
  <c r="E1682" i="2"/>
  <c r="F1682" i="2" s="1"/>
  <c r="G1682" i="2" s="1"/>
  <c r="E1681" i="2"/>
  <c r="F1681" i="2" s="1"/>
  <c r="G1681" i="2" s="1"/>
  <c r="E1680" i="2"/>
  <c r="F1680" i="2" s="1"/>
  <c r="G1680" i="2" s="1"/>
  <c r="E1679" i="2"/>
  <c r="F1679" i="2" s="1"/>
  <c r="G1679" i="2" s="1"/>
  <c r="E1678" i="2"/>
  <c r="F1678" i="2" s="1"/>
  <c r="G1678" i="2" s="1"/>
  <c r="E1677" i="2"/>
  <c r="F1677" i="2" s="1"/>
  <c r="G1677" i="2" s="1"/>
  <c r="E1676" i="2"/>
  <c r="F1676" i="2" s="1"/>
  <c r="G1676" i="2" s="1"/>
  <c r="E1675" i="2"/>
  <c r="F1675" i="2" s="1"/>
  <c r="G1675" i="2" s="1"/>
  <c r="E1674" i="2"/>
  <c r="F1674" i="2" s="1"/>
  <c r="G1674" i="2" s="1"/>
  <c r="E1673" i="2"/>
  <c r="F1673" i="2" s="1"/>
  <c r="G1673" i="2" s="1"/>
  <c r="E1672" i="2"/>
  <c r="F1672" i="2" s="1"/>
  <c r="G1672" i="2" s="1"/>
  <c r="E1671" i="2"/>
  <c r="F1671" i="2" s="1"/>
  <c r="G1671" i="2" s="1"/>
  <c r="E1670" i="2"/>
  <c r="F1670" i="2" s="1"/>
  <c r="G1670" i="2" s="1"/>
  <c r="E1669" i="2"/>
  <c r="F1669" i="2" s="1"/>
  <c r="G1669" i="2" s="1"/>
  <c r="E1668" i="2"/>
  <c r="F1668" i="2" s="1"/>
  <c r="G1668" i="2" s="1"/>
  <c r="E1667" i="2"/>
  <c r="F1667" i="2" s="1"/>
  <c r="G1667" i="2" s="1"/>
  <c r="E1666" i="2"/>
  <c r="F1666" i="2" s="1"/>
  <c r="G1666" i="2" s="1"/>
  <c r="E1665" i="2"/>
  <c r="F1665" i="2" s="1"/>
  <c r="G1665" i="2" s="1"/>
  <c r="E1664" i="2"/>
  <c r="F1664" i="2" s="1"/>
  <c r="G1664" i="2" s="1"/>
  <c r="E1663" i="2"/>
  <c r="F1663" i="2" s="1"/>
  <c r="G1663" i="2" s="1"/>
  <c r="E1662" i="2"/>
  <c r="F1662" i="2" s="1"/>
  <c r="G1662" i="2" s="1"/>
  <c r="E1661" i="2"/>
  <c r="F1661" i="2" s="1"/>
  <c r="G1661" i="2" s="1"/>
  <c r="E1660" i="2"/>
  <c r="F1660" i="2" s="1"/>
  <c r="G1660" i="2" s="1"/>
  <c r="E1659" i="2"/>
  <c r="F1659" i="2" s="1"/>
  <c r="G1659" i="2" s="1"/>
  <c r="E1658" i="2"/>
  <c r="F1658" i="2" s="1"/>
  <c r="G1658" i="2" s="1"/>
  <c r="E1657" i="2"/>
  <c r="F1657" i="2" s="1"/>
  <c r="G1657" i="2" s="1"/>
  <c r="E1656" i="2"/>
  <c r="F1656" i="2" s="1"/>
  <c r="G1656" i="2" s="1"/>
  <c r="E1655" i="2"/>
  <c r="F1655" i="2" s="1"/>
  <c r="G1655" i="2" s="1"/>
  <c r="E1654" i="2"/>
  <c r="F1654" i="2" s="1"/>
  <c r="G1654" i="2" s="1"/>
  <c r="E1653" i="2"/>
  <c r="F1653" i="2" s="1"/>
  <c r="G1653" i="2" s="1"/>
  <c r="E1652" i="2"/>
  <c r="F1652" i="2" s="1"/>
  <c r="G1652" i="2" s="1"/>
  <c r="E1651" i="2"/>
  <c r="F1651" i="2" s="1"/>
  <c r="G1651" i="2" s="1"/>
  <c r="E1650" i="2"/>
  <c r="F1650" i="2" s="1"/>
  <c r="G1650" i="2" s="1"/>
  <c r="E1649" i="2"/>
  <c r="F1649" i="2" s="1"/>
  <c r="G1649" i="2" s="1"/>
  <c r="E1648" i="2"/>
  <c r="F1648" i="2" s="1"/>
  <c r="G1648" i="2" s="1"/>
  <c r="E1647" i="2"/>
  <c r="F1647" i="2" s="1"/>
  <c r="G1647" i="2" s="1"/>
  <c r="E1646" i="2"/>
  <c r="F1646" i="2" s="1"/>
  <c r="G1646" i="2" s="1"/>
  <c r="E1645" i="2"/>
  <c r="F1645" i="2" s="1"/>
  <c r="G1645" i="2" s="1"/>
  <c r="E1644" i="2"/>
  <c r="F1644" i="2" s="1"/>
  <c r="G1644" i="2" s="1"/>
  <c r="E1643" i="2"/>
  <c r="F1643" i="2" s="1"/>
  <c r="G1643" i="2" s="1"/>
  <c r="E1642" i="2"/>
  <c r="F1642" i="2" s="1"/>
  <c r="G1642" i="2" s="1"/>
  <c r="E1641" i="2"/>
  <c r="F1641" i="2" s="1"/>
  <c r="G1641" i="2" s="1"/>
  <c r="E1640" i="2"/>
  <c r="F1640" i="2" s="1"/>
  <c r="G1640" i="2" s="1"/>
  <c r="E1639" i="2"/>
  <c r="F1639" i="2" s="1"/>
  <c r="G1639" i="2" s="1"/>
  <c r="E1638" i="2"/>
  <c r="F1638" i="2" s="1"/>
  <c r="G1638" i="2" s="1"/>
  <c r="E1637" i="2"/>
  <c r="F1637" i="2" s="1"/>
  <c r="G1637" i="2" s="1"/>
  <c r="E1636" i="2"/>
  <c r="F1636" i="2" s="1"/>
  <c r="G1636" i="2" s="1"/>
  <c r="E1635" i="2"/>
  <c r="F1635" i="2" s="1"/>
  <c r="G1635" i="2" s="1"/>
  <c r="E1634" i="2"/>
  <c r="F1634" i="2" s="1"/>
  <c r="G1634" i="2" s="1"/>
  <c r="E1633" i="2"/>
  <c r="F1633" i="2" s="1"/>
  <c r="G1633" i="2" s="1"/>
  <c r="E1632" i="2"/>
  <c r="F1632" i="2" s="1"/>
  <c r="G1632" i="2" s="1"/>
  <c r="E1631" i="2"/>
  <c r="F1631" i="2" s="1"/>
  <c r="G1631" i="2" s="1"/>
  <c r="E1630" i="2"/>
  <c r="F1630" i="2" s="1"/>
  <c r="G1630" i="2" s="1"/>
  <c r="E1629" i="2"/>
  <c r="F1629" i="2" s="1"/>
  <c r="G1629" i="2" s="1"/>
  <c r="E1628" i="2"/>
  <c r="F1628" i="2" s="1"/>
  <c r="G1628" i="2" s="1"/>
  <c r="E1627" i="2"/>
  <c r="F1627" i="2" s="1"/>
  <c r="G1627" i="2" s="1"/>
  <c r="E1626" i="2"/>
  <c r="F1626" i="2" s="1"/>
  <c r="G1626" i="2" s="1"/>
  <c r="E1625" i="2"/>
  <c r="F1625" i="2" s="1"/>
  <c r="G1625" i="2" s="1"/>
  <c r="E1624" i="2"/>
  <c r="F1624" i="2" s="1"/>
  <c r="G1624" i="2" s="1"/>
  <c r="E1623" i="2"/>
  <c r="F1623" i="2" s="1"/>
  <c r="G1623" i="2" s="1"/>
  <c r="E1622" i="2"/>
  <c r="F1622" i="2" s="1"/>
  <c r="G1622" i="2" s="1"/>
  <c r="E1621" i="2"/>
  <c r="F1621" i="2" s="1"/>
  <c r="G1621" i="2" s="1"/>
  <c r="E1620" i="2"/>
  <c r="F1620" i="2" s="1"/>
  <c r="G1620" i="2" s="1"/>
  <c r="E1619" i="2"/>
  <c r="F1619" i="2" s="1"/>
  <c r="G1619" i="2" s="1"/>
  <c r="E1618" i="2"/>
  <c r="F1618" i="2" s="1"/>
  <c r="G1618" i="2" s="1"/>
  <c r="E1617" i="2"/>
  <c r="F1617" i="2" s="1"/>
  <c r="G1617" i="2" s="1"/>
  <c r="E1616" i="2"/>
  <c r="F1616" i="2" s="1"/>
  <c r="G1616" i="2" s="1"/>
  <c r="E1615" i="2"/>
  <c r="F1615" i="2" s="1"/>
  <c r="G1615" i="2" s="1"/>
  <c r="E1614" i="2"/>
  <c r="F1614" i="2" s="1"/>
  <c r="G1614" i="2" s="1"/>
  <c r="E1613" i="2"/>
  <c r="F1613" i="2" s="1"/>
  <c r="G1613" i="2" s="1"/>
  <c r="E1612" i="2"/>
  <c r="F1612" i="2" s="1"/>
  <c r="G1612" i="2" s="1"/>
  <c r="E1611" i="2"/>
  <c r="F1611" i="2" s="1"/>
  <c r="G1611" i="2" s="1"/>
  <c r="E1610" i="2"/>
  <c r="F1610" i="2" s="1"/>
  <c r="G1610" i="2" s="1"/>
  <c r="E1609" i="2"/>
  <c r="F1609" i="2" s="1"/>
  <c r="G1609" i="2" s="1"/>
  <c r="E1608" i="2"/>
  <c r="F1608" i="2" s="1"/>
  <c r="G1608" i="2" s="1"/>
  <c r="E1607" i="2"/>
  <c r="F1607" i="2" s="1"/>
  <c r="G1607" i="2" s="1"/>
  <c r="E1606" i="2"/>
  <c r="F1606" i="2" s="1"/>
  <c r="G1606" i="2" s="1"/>
  <c r="E1605" i="2"/>
  <c r="F1605" i="2" s="1"/>
  <c r="G1605" i="2" s="1"/>
  <c r="E1604" i="2"/>
  <c r="F1604" i="2" s="1"/>
  <c r="G1604" i="2" s="1"/>
  <c r="E1603" i="2"/>
  <c r="F1603" i="2" s="1"/>
  <c r="G1603" i="2" s="1"/>
  <c r="E1602" i="2"/>
  <c r="F1602" i="2" s="1"/>
  <c r="G1602" i="2" s="1"/>
  <c r="E1601" i="2"/>
  <c r="F1601" i="2" s="1"/>
  <c r="G1601" i="2" s="1"/>
  <c r="E1600" i="2"/>
  <c r="F1600" i="2" s="1"/>
  <c r="G1600" i="2" s="1"/>
  <c r="E1599" i="2"/>
  <c r="F1599" i="2" s="1"/>
  <c r="G1599" i="2" s="1"/>
  <c r="E1598" i="2"/>
  <c r="F1598" i="2" s="1"/>
  <c r="G1598" i="2" s="1"/>
  <c r="E1597" i="2"/>
  <c r="F1597" i="2" s="1"/>
  <c r="G1597" i="2" s="1"/>
  <c r="E1596" i="2"/>
  <c r="F1596" i="2" s="1"/>
  <c r="G1596" i="2" s="1"/>
  <c r="E1595" i="2"/>
  <c r="F1595" i="2" s="1"/>
  <c r="G1595" i="2" s="1"/>
  <c r="E1594" i="2"/>
  <c r="F1594" i="2" s="1"/>
  <c r="G1594" i="2" s="1"/>
  <c r="E1593" i="2"/>
  <c r="F1593" i="2" s="1"/>
  <c r="G1593" i="2" s="1"/>
  <c r="E1592" i="2"/>
  <c r="F1592" i="2" s="1"/>
  <c r="G1592" i="2" s="1"/>
  <c r="E1591" i="2"/>
  <c r="F1591" i="2" s="1"/>
  <c r="G1591" i="2" s="1"/>
  <c r="E1590" i="2"/>
  <c r="F1590" i="2" s="1"/>
  <c r="G1590" i="2" s="1"/>
  <c r="E1589" i="2"/>
  <c r="F1589" i="2" s="1"/>
  <c r="G1589" i="2" s="1"/>
  <c r="E1588" i="2"/>
  <c r="F1588" i="2" s="1"/>
  <c r="G1588" i="2" s="1"/>
  <c r="E1587" i="2"/>
  <c r="F1587" i="2" s="1"/>
  <c r="G1587" i="2" s="1"/>
  <c r="E1586" i="2"/>
  <c r="F1586" i="2" s="1"/>
  <c r="G1586" i="2" s="1"/>
  <c r="E1585" i="2"/>
  <c r="F1585" i="2" s="1"/>
  <c r="G1585" i="2" s="1"/>
  <c r="E1584" i="2"/>
  <c r="F1584" i="2" s="1"/>
  <c r="G1584" i="2" s="1"/>
  <c r="E1583" i="2"/>
  <c r="F1583" i="2" s="1"/>
  <c r="G1583" i="2" s="1"/>
  <c r="E1582" i="2"/>
  <c r="F1582" i="2" s="1"/>
  <c r="G1582" i="2" s="1"/>
  <c r="E1581" i="2"/>
  <c r="F1581" i="2" s="1"/>
  <c r="G1581" i="2" s="1"/>
  <c r="E1580" i="2"/>
  <c r="F1580" i="2" s="1"/>
  <c r="G1580" i="2" s="1"/>
  <c r="E1579" i="2"/>
  <c r="F1579" i="2" s="1"/>
  <c r="G1579" i="2" s="1"/>
  <c r="E1578" i="2"/>
  <c r="F1578" i="2" s="1"/>
  <c r="G1578" i="2" s="1"/>
  <c r="E1577" i="2"/>
  <c r="F1577" i="2" s="1"/>
  <c r="G1577" i="2" s="1"/>
  <c r="E1576" i="2"/>
  <c r="F1576" i="2" s="1"/>
  <c r="G1576" i="2" s="1"/>
  <c r="E1575" i="2"/>
  <c r="F1575" i="2" s="1"/>
  <c r="G1575" i="2" s="1"/>
  <c r="E1574" i="2"/>
  <c r="F1574" i="2" s="1"/>
  <c r="G1574" i="2" s="1"/>
  <c r="E1573" i="2"/>
  <c r="F1573" i="2" s="1"/>
  <c r="G1573" i="2" s="1"/>
  <c r="E1572" i="2"/>
  <c r="F1572" i="2" s="1"/>
  <c r="G1572" i="2" s="1"/>
  <c r="E1571" i="2"/>
  <c r="F1571" i="2" s="1"/>
  <c r="G1571" i="2" s="1"/>
  <c r="E1570" i="2"/>
  <c r="F1570" i="2" s="1"/>
  <c r="G1570" i="2" s="1"/>
  <c r="E1569" i="2"/>
  <c r="F1569" i="2" s="1"/>
  <c r="G1569" i="2" s="1"/>
  <c r="E1568" i="2"/>
  <c r="F1568" i="2" s="1"/>
  <c r="G1568" i="2" s="1"/>
  <c r="E1567" i="2"/>
  <c r="F1567" i="2" s="1"/>
  <c r="G1567" i="2" s="1"/>
  <c r="E1566" i="2"/>
  <c r="F1566" i="2" s="1"/>
  <c r="G1566" i="2" s="1"/>
  <c r="E1565" i="2"/>
  <c r="F1565" i="2" s="1"/>
  <c r="G1565" i="2" s="1"/>
  <c r="E1564" i="2"/>
  <c r="F1564" i="2" s="1"/>
  <c r="G1564" i="2" s="1"/>
  <c r="E1563" i="2"/>
  <c r="F1563" i="2" s="1"/>
  <c r="G1563" i="2" s="1"/>
  <c r="E1562" i="2"/>
  <c r="F1562" i="2" s="1"/>
  <c r="G1562" i="2" s="1"/>
  <c r="E1561" i="2"/>
  <c r="F1561" i="2" s="1"/>
  <c r="G1561" i="2" s="1"/>
  <c r="E1560" i="2"/>
  <c r="F1560" i="2" s="1"/>
  <c r="G1560" i="2" s="1"/>
  <c r="E1559" i="2"/>
  <c r="F1559" i="2" s="1"/>
  <c r="G1559" i="2" s="1"/>
  <c r="E1558" i="2"/>
  <c r="F1558" i="2" s="1"/>
  <c r="G1558" i="2" s="1"/>
  <c r="E1557" i="2"/>
  <c r="F1557" i="2" s="1"/>
  <c r="G1557" i="2" s="1"/>
  <c r="E1556" i="2"/>
  <c r="F1556" i="2" s="1"/>
  <c r="G1556" i="2" s="1"/>
  <c r="E1555" i="2"/>
  <c r="F1555" i="2" s="1"/>
  <c r="G1555" i="2" s="1"/>
  <c r="E1554" i="2"/>
  <c r="F1554" i="2" s="1"/>
  <c r="G1554" i="2" s="1"/>
  <c r="E1553" i="2"/>
  <c r="F1553" i="2" s="1"/>
  <c r="G1553" i="2" s="1"/>
  <c r="E1552" i="2"/>
  <c r="F1552" i="2" s="1"/>
  <c r="G1552" i="2" s="1"/>
  <c r="E1551" i="2"/>
  <c r="F1551" i="2" s="1"/>
  <c r="G1551" i="2" s="1"/>
  <c r="E1550" i="2"/>
  <c r="F1550" i="2" s="1"/>
  <c r="G1550" i="2" s="1"/>
  <c r="E1549" i="2"/>
  <c r="F1549" i="2" s="1"/>
  <c r="G1549" i="2" s="1"/>
  <c r="E1548" i="2"/>
  <c r="F1548" i="2" s="1"/>
  <c r="G1548" i="2" s="1"/>
  <c r="E1547" i="2"/>
  <c r="F1547" i="2" s="1"/>
  <c r="G1547" i="2" s="1"/>
  <c r="E1546" i="2"/>
  <c r="F1546" i="2" s="1"/>
  <c r="G1546" i="2" s="1"/>
  <c r="E1545" i="2"/>
  <c r="F1545" i="2" s="1"/>
  <c r="G1545" i="2" s="1"/>
  <c r="E1544" i="2"/>
  <c r="F1544" i="2" s="1"/>
  <c r="G1544" i="2" s="1"/>
  <c r="E1543" i="2"/>
  <c r="F1543" i="2" s="1"/>
  <c r="G1543" i="2" s="1"/>
  <c r="E1542" i="2"/>
  <c r="F1542" i="2" s="1"/>
  <c r="G1542" i="2" s="1"/>
  <c r="E1541" i="2"/>
  <c r="F1541" i="2" s="1"/>
  <c r="G1541" i="2" s="1"/>
  <c r="E1540" i="2"/>
  <c r="F1540" i="2" s="1"/>
  <c r="G1540" i="2" s="1"/>
  <c r="E1539" i="2"/>
  <c r="F1539" i="2" s="1"/>
  <c r="G1539" i="2" s="1"/>
  <c r="E1538" i="2"/>
  <c r="F1538" i="2" s="1"/>
  <c r="G1538" i="2" s="1"/>
  <c r="E1537" i="2"/>
  <c r="F1537" i="2" s="1"/>
  <c r="G1537" i="2" s="1"/>
  <c r="E1536" i="2"/>
  <c r="F1536" i="2" s="1"/>
  <c r="G1536" i="2" s="1"/>
  <c r="E1535" i="2"/>
  <c r="F1535" i="2" s="1"/>
  <c r="G1535" i="2" s="1"/>
  <c r="E1534" i="2"/>
  <c r="F1534" i="2" s="1"/>
  <c r="G1534" i="2" s="1"/>
  <c r="E1533" i="2"/>
  <c r="F1533" i="2" s="1"/>
  <c r="G1533" i="2" s="1"/>
  <c r="E1532" i="2"/>
  <c r="F1532" i="2" s="1"/>
  <c r="G1532" i="2" s="1"/>
  <c r="E1531" i="2"/>
  <c r="F1531" i="2" s="1"/>
  <c r="G1531" i="2" s="1"/>
  <c r="E1530" i="2"/>
  <c r="F1530" i="2" s="1"/>
  <c r="G1530" i="2" s="1"/>
  <c r="E1529" i="2"/>
  <c r="F1529" i="2" s="1"/>
  <c r="G1529" i="2" s="1"/>
  <c r="E1528" i="2"/>
  <c r="F1528" i="2" s="1"/>
  <c r="G1528" i="2" s="1"/>
  <c r="E1527" i="2"/>
  <c r="F1527" i="2" s="1"/>
  <c r="G1527" i="2" s="1"/>
  <c r="E1526" i="2"/>
  <c r="F1526" i="2" s="1"/>
  <c r="G1526" i="2" s="1"/>
  <c r="E1525" i="2"/>
  <c r="F1525" i="2" s="1"/>
  <c r="G1525" i="2" s="1"/>
  <c r="E1524" i="2"/>
  <c r="F1524" i="2" s="1"/>
  <c r="G1524" i="2" s="1"/>
  <c r="E1523" i="2"/>
  <c r="F1523" i="2" s="1"/>
  <c r="G1523" i="2" s="1"/>
  <c r="E1522" i="2"/>
  <c r="F1522" i="2" s="1"/>
  <c r="G1522" i="2" s="1"/>
  <c r="E1521" i="2"/>
  <c r="F1521" i="2" s="1"/>
  <c r="G1521" i="2" s="1"/>
  <c r="E1520" i="2"/>
  <c r="F1520" i="2" s="1"/>
  <c r="G1520" i="2" s="1"/>
  <c r="E1519" i="2"/>
  <c r="F1519" i="2" s="1"/>
  <c r="G1519" i="2" s="1"/>
  <c r="E1518" i="2"/>
  <c r="F1518" i="2" s="1"/>
  <c r="G1518" i="2" s="1"/>
  <c r="E1517" i="2"/>
  <c r="F1517" i="2" s="1"/>
  <c r="G1517" i="2" s="1"/>
  <c r="E1516" i="2"/>
  <c r="F1516" i="2" s="1"/>
  <c r="G1516" i="2" s="1"/>
  <c r="E1515" i="2"/>
  <c r="F1515" i="2" s="1"/>
  <c r="G1515" i="2" s="1"/>
  <c r="E1514" i="2"/>
  <c r="F1514" i="2" s="1"/>
  <c r="G1514" i="2" s="1"/>
  <c r="E1513" i="2"/>
  <c r="F1513" i="2" s="1"/>
  <c r="G1513" i="2" s="1"/>
  <c r="E1512" i="2"/>
  <c r="F1512" i="2" s="1"/>
  <c r="G1512" i="2" s="1"/>
  <c r="E1511" i="2"/>
  <c r="F1511" i="2" s="1"/>
  <c r="G1511" i="2" s="1"/>
  <c r="E1510" i="2"/>
  <c r="F1510" i="2" s="1"/>
  <c r="G1510" i="2" s="1"/>
  <c r="E1509" i="2"/>
  <c r="F1509" i="2" s="1"/>
  <c r="G1509" i="2" s="1"/>
  <c r="E1508" i="2"/>
  <c r="F1508" i="2" s="1"/>
  <c r="G1508" i="2" s="1"/>
  <c r="E1507" i="2"/>
  <c r="F1507" i="2" s="1"/>
  <c r="G1507" i="2" s="1"/>
  <c r="E1506" i="2"/>
  <c r="F1506" i="2" s="1"/>
  <c r="G1506" i="2" s="1"/>
  <c r="E1505" i="2"/>
  <c r="F1505" i="2" s="1"/>
  <c r="G1505" i="2" s="1"/>
  <c r="E1504" i="2"/>
  <c r="F1504" i="2" s="1"/>
  <c r="G1504" i="2" s="1"/>
  <c r="E1503" i="2"/>
  <c r="F1503" i="2" s="1"/>
  <c r="G1503" i="2" s="1"/>
  <c r="E1502" i="2"/>
  <c r="F1502" i="2" s="1"/>
  <c r="G1502" i="2" s="1"/>
  <c r="E1501" i="2"/>
  <c r="F1501" i="2" s="1"/>
  <c r="G1501" i="2" s="1"/>
  <c r="E1500" i="2"/>
  <c r="F1500" i="2" s="1"/>
  <c r="G1500" i="2" s="1"/>
  <c r="E1499" i="2"/>
  <c r="F1499" i="2" s="1"/>
  <c r="G1499" i="2" s="1"/>
  <c r="E1498" i="2"/>
  <c r="F1498" i="2" s="1"/>
  <c r="G1498" i="2" s="1"/>
  <c r="E1497" i="2"/>
  <c r="F1497" i="2" s="1"/>
  <c r="G1497" i="2" s="1"/>
  <c r="E1496" i="2"/>
  <c r="F1496" i="2" s="1"/>
  <c r="G1496" i="2" s="1"/>
  <c r="E1495" i="2"/>
  <c r="F1495" i="2" s="1"/>
  <c r="G1495" i="2" s="1"/>
  <c r="E1494" i="2"/>
  <c r="F1494" i="2" s="1"/>
  <c r="G1494" i="2" s="1"/>
  <c r="E1493" i="2"/>
  <c r="F1493" i="2" s="1"/>
  <c r="G1493" i="2" s="1"/>
  <c r="E1492" i="2"/>
  <c r="F1492" i="2" s="1"/>
  <c r="G1492" i="2" s="1"/>
  <c r="E1491" i="2"/>
  <c r="F1491" i="2" s="1"/>
  <c r="G1491" i="2" s="1"/>
  <c r="E1490" i="2"/>
  <c r="F1490" i="2" s="1"/>
  <c r="G1490" i="2" s="1"/>
  <c r="E1489" i="2"/>
  <c r="F1489" i="2" s="1"/>
  <c r="G1489" i="2" s="1"/>
  <c r="E1488" i="2"/>
  <c r="F1488" i="2" s="1"/>
  <c r="G1488" i="2" s="1"/>
  <c r="E1487" i="2"/>
  <c r="F1487" i="2" s="1"/>
  <c r="G1487" i="2" s="1"/>
  <c r="E1486" i="2"/>
  <c r="F1486" i="2" s="1"/>
  <c r="G1486" i="2" s="1"/>
  <c r="E1485" i="2"/>
  <c r="F1485" i="2" s="1"/>
  <c r="G1485" i="2" s="1"/>
  <c r="E1484" i="2"/>
  <c r="F1484" i="2" s="1"/>
  <c r="G1484" i="2" s="1"/>
  <c r="E1483" i="2"/>
  <c r="F1483" i="2" s="1"/>
  <c r="G1483" i="2" s="1"/>
  <c r="E1482" i="2"/>
  <c r="F1482" i="2" s="1"/>
  <c r="G1482" i="2" s="1"/>
  <c r="E1481" i="2"/>
  <c r="F1481" i="2" s="1"/>
  <c r="G1481" i="2" s="1"/>
  <c r="E1480" i="2"/>
  <c r="F1480" i="2" s="1"/>
  <c r="G1480" i="2" s="1"/>
  <c r="E1479" i="2"/>
  <c r="F1479" i="2" s="1"/>
  <c r="G1479" i="2" s="1"/>
  <c r="E1478" i="2"/>
  <c r="F1478" i="2" s="1"/>
  <c r="G1478" i="2" s="1"/>
  <c r="E1477" i="2"/>
  <c r="F1477" i="2" s="1"/>
  <c r="G1477" i="2" s="1"/>
  <c r="E1476" i="2"/>
  <c r="F1476" i="2" s="1"/>
  <c r="G1476" i="2" s="1"/>
  <c r="E1475" i="2"/>
  <c r="F1475" i="2" s="1"/>
  <c r="G1475" i="2" s="1"/>
  <c r="E1474" i="2"/>
  <c r="F1474" i="2" s="1"/>
  <c r="G1474" i="2" s="1"/>
  <c r="E1473" i="2"/>
  <c r="F1473" i="2" s="1"/>
  <c r="G1473" i="2" s="1"/>
  <c r="E1472" i="2"/>
  <c r="F1472" i="2" s="1"/>
  <c r="G1472" i="2" s="1"/>
  <c r="E1471" i="2"/>
  <c r="F1471" i="2" s="1"/>
  <c r="G1471" i="2" s="1"/>
  <c r="E1470" i="2"/>
  <c r="F1470" i="2" s="1"/>
  <c r="G1470" i="2" s="1"/>
  <c r="E1469" i="2"/>
  <c r="F1469" i="2" s="1"/>
  <c r="G1469" i="2" s="1"/>
  <c r="E1468" i="2"/>
  <c r="F1468" i="2" s="1"/>
  <c r="G1468" i="2" s="1"/>
  <c r="E1467" i="2"/>
  <c r="F1467" i="2" s="1"/>
  <c r="G1467" i="2" s="1"/>
  <c r="E1466" i="2"/>
  <c r="F1466" i="2" s="1"/>
  <c r="G1466" i="2" s="1"/>
  <c r="E1465" i="2"/>
  <c r="F1465" i="2" s="1"/>
  <c r="G1465" i="2" s="1"/>
  <c r="E1464" i="2"/>
  <c r="F1464" i="2" s="1"/>
  <c r="G1464" i="2" s="1"/>
  <c r="E1463" i="2"/>
  <c r="F1463" i="2" s="1"/>
  <c r="G1463" i="2" s="1"/>
  <c r="E1462" i="2"/>
  <c r="F1462" i="2" s="1"/>
  <c r="G1462" i="2" s="1"/>
  <c r="E1461" i="2"/>
  <c r="F1461" i="2" s="1"/>
  <c r="G1461" i="2" s="1"/>
  <c r="E1460" i="2"/>
  <c r="F1460" i="2" s="1"/>
  <c r="G1460" i="2" s="1"/>
  <c r="E1459" i="2"/>
  <c r="F1459" i="2" s="1"/>
  <c r="G1459" i="2" s="1"/>
  <c r="E1458" i="2"/>
  <c r="F1458" i="2" s="1"/>
  <c r="G1458" i="2" s="1"/>
  <c r="E1457" i="2"/>
  <c r="F1457" i="2" s="1"/>
  <c r="G1457" i="2" s="1"/>
  <c r="E1456" i="2"/>
  <c r="F1456" i="2" s="1"/>
  <c r="G1456" i="2" s="1"/>
  <c r="E1455" i="2"/>
  <c r="F1455" i="2" s="1"/>
  <c r="G1455" i="2" s="1"/>
  <c r="E1454" i="2"/>
  <c r="F1454" i="2" s="1"/>
  <c r="G1454" i="2" s="1"/>
  <c r="E1453" i="2"/>
  <c r="F1453" i="2" s="1"/>
  <c r="G1453" i="2" s="1"/>
  <c r="E1452" i="2"/>
  <c r="F1452" i="2" s="1"/>
  <c r="G1452" i="2" s="1"/>
  <c r="E1451" i="2"/>
  <c r="F1451" i="2" s="1"/>
  <c r="G1451" i="2" s="1"/>
  <c r="E1450" i="2"/>
  <c r="F1450" i="2" s="1"/>
  <c r="G1450" i="2" s="1"/>
  <c r="E1449" i="2"/>
  <c r="F1449" i="2" s="1"/>
  <c r="G1449" i="2" s="1"/>
  <c r="E1448" i="2"/>
  <c r="F1448" i="2" s="1"/>
  <c r="G1448" i="2" s="1"/>
  <c r="E1447" i="2"/>
  <c r="F1447" i="2" s="1"/>
  <c r="G1447" i="2" s="1"/>
  <c r="E1446" i="2"/>
  <c r="F1446" i="2" s="1"/>
  <c r="G1446" i="2" s="1"/>
  <c r="E1445" i="2"/>
  <c r="F1445" i="2" s="1"/>
  <c r="G1445" i="2" s="1"/>
  <c r="E1444" i="2"/>
  <c r="F1444" i="2" s="1"/>
  <c r="G1444" i="2" s="1"/>
  <c r="E1443" i="2"/>
  <c r="F1443" i="2" s="1"/>
  <c r="G1443" i="2" s="1"/>
  <c r="E1442" i="2"/>
  <c r="F1442" i="2" s="1"/>
  <c r="G1442" i="2" s="1"/>
  <c r="E1441" i="2"/>
  <c r="F1441" i="2" s="1"/>
  <c r="G1441" i="2" s="1"/>
  <c r="E1440" i="2"/>
  <c r="F1440" i="2" s="1"/>
  <c r="G1440" i="2" s="1"/>
  <c r="E1439" i="2"/>
  <c r="F1439" i="2" s="1"/>
  <c r="G1439" i="2" s="1"/>
  <c r="E1438" i="2"/>
  <c r="F1438" i="2" s="1"/>
  <c r="G1438" i="2" s="1"/>
  <c r="E1437" i="2"/>
  <c r="F1437" i="2" s="1"/>
  <c r="G1437" i="2" s="1"/>
  <c r="E1436" i="2"/>
  <c r="F1436" i="2" s="1"/>
  <c r="G1436" i="2" s="1"/>
  <c r="E1435" i="2"/>
  <c r="F1435" i="2" s="1"/>
  <c r="G1435" i="2" s="1"/>
  <c r="E1434" i="2"/>
  <c r="F1434" i="2" s="1"/>
  <c r="G1434" i="2" s="1"/>
  <c r="E1433" i="2"/>
  <c r="F1433" i="2" s="1"/>
  <c r="G1433" i="2" s="1"/>
  <c r="E1432" i="2"/>
  <c r="F1432" i="2" s="1"/>
  <c r="G1432" i="2" s="1"/>
  <c r="E1431" i="2"/>
  <c r="F1431" i="2" s="1"/>
  <c r="G1431" i="2" s="1"/>
  <c r="E1430" i="2"/>
  <c r="F1430" i="2" s="1"/>
  <c r="G1430" i="2" s="1"/>
  <c r="E1429" i="2"/>
  <c r="F1429" i="2" s="1"/>
  <c r="G1429" i="2" s="1"/>
  <c r="E1428" i="2"/>
  <c r="F1428" i="2" s="1"/>
  <c r="G1428" i="2" s="1"/>
  <c r="E1427" i="2"/>
  <c r="F1427" i="2" s="1"/>
  <c r="G1427" i="2" s="1"/>
  <c r="E1426" i="2"/>
  <c r="F1426" i="2" s="1"/>
  <c r="G1426" i="2" s="1"/>
  <c r="E1425" i="2"/>
  <c r="F1425" i="2" s="1"/>
  <c r="G1425" i="2" s="1"/>
  <c r="E1424" i="2"/>
  <c r="F1424" i="2" s="1"/>
  <c r="G1424" i="2" s="1"/>
  <c r="E1423" i="2"/>
  <c r="F1423" i="2" s="1"/>
  <c r="G1423" i="2" s="1"/>
  <c r="E1422" i="2"/>
  <c r="F1422" i="2" s="1"/>
  <c r="G1422" i="2" s="1"/>
  <c r="E1421" i="2"/>
  <c r="F1421" i="2" s="1"/>
  <c r="G1421" i="2" s="1"/>
  <c r="E1420" i="2"/>
  <c r="F1420" i="2" s="1"/>
  <c r="G1420" i="2" s="1"/>
  <c r="E1419" i="2"/>
  <c r="F1419" i="2" s="1"/>
  <c r="G1419" i="2" s="1"/>
  <c r="E1418" i="2"/>
  <c r="F1418" i="2" s="1"/>
  <c r="G1418" i="2" s="1"/>
  <c r="E1417" i="2"/>
  <c r="F1417" i="2" s="1"/>
  <c r="G1417" i="2" s="1"/>
  <c r="E1416" i="2"/>
  <c r="F1416" i="2" s="1"/>
  <c r="G1416" i="2" s="1"/>
  <c r="E1415" i="2"/>
  <c r="F1415" i="2" s="1"/>
  <c r="G1415" i="2" s="1"/>
  <c r="E1414" i="2"/>
  <c r="F1414" i="2" s="1"/>
  <c r="G1414" i="2" s="1"/>
  <c r="E1413" i="2"/>
  <c r="F1413" i="2" s="1"/>
  <c r="G1413" i="2" s="1"/>
  <c r="E1412" i="2"/>
  <c r="F1412" i="2" s="1"/>
  <c r="G1412" i="2" s="1"/>
  <c r="E1411" i="2"/>
  <c r="F1411" i="2" s="1"/>
  <c r="G1411" i="2" s="1"/>
  <c r="E1410" i="2"/>
  <c r="F1410" i="2" s="1"/>
  <c r="G1410" i="2" s="1"/>
  <c r="E1409" i="2"/>
  <c r="F1409" i="2" s="1"/>
  <c r="G1409" i="2" s="1"/>
  <c r="E1408" i="2"/>
  <c r="F1408" i="2" s="1"/>
  <c r="G1408" i="2" s="1"/>
  <c r="E1407" i="2"/>
  <c r="F1407" i="2" s="1"/>
  <c r="G1407" i="2" s="1"/>
  <c r="E1406" i="2"/>
  <c r="F1406" i="2" s="1"/>
  <c r="G1406" i="2" s="1"/>
  <c r="E1405" i="2"/>
  <c r="F1405" i="2" s="1"/>
  <c r="G1405" i="2" s="1"/>
  <c r="E1404" i="2"/>
  <c r="F1404" i="2" s="1"/>
  <c r="G1404" i="2" s="1"/>
  <c r="E1403" i="2"/>
  <c r="F1403" i="2" s="1"/>
  <c r="G1403" i="2" s="1"/>
  <c r="E1402" i="2"/>
  <c r="F1402" i="2" s="1"/>
  <c r="G1402" i="2" s="1"/>
  <c r="E1401" i="2"/>
  <c r="F1401" i="2" s="1"/>
  <c r="G1401" i="2" s="1"/>
  <c r="E1400" i="2"/>
  <c r="F1400" i="2" s="1"/>
  <c r="G1400" i="2" s="1"/>
  <c r="E1399" i="2"/>
  <c r="F1399" i="2" s="1"/>
  <c r="G1399" i="2" s="1"/>
  <c r="E1398" i="2"/>
  <c r="F1398" i="2" s="1"/>
  <c r="G1398" i="2" s="1"/>
  <c r="E1397" i="2"/>
  <c r="F1397" i="2" s="1"/>
  <c r="G1397" i="2" s="1"/>
  <c r="E1396" i="2"/>
  <c r="F1396" i="2" s="1"/>
  <c r="G1396" i="2" s="1"/>
  <c r="E1395" i="2"/>
  <c r="F1395" i="2" s="1"/>
  <c r="G1395" i="2" s="1"/>
  <c r="E1394" i="2"/>
  <c r="F1394" i="2" s="1"/>
  <c r="G1394" i="2" s="1"/>
  <c r="E1393" i="2"/>
  <c r="F1393" i="2" s="1"/>
  <c r="G1393" i="2" s="1"/>
  <c r="E1392" i="2"/>
  <c r="F1392" i="2" s="1"/>
  <c r="G1392" i="2" s="1"/>
  <c r="E1391" i="2"/>
  <c r="F1391" i="2" s="1"/>
  <c r="G1391" i="2" s="1"/>
  <c r="E1390" i="2"/>
  <c r="F1390" i="2" s="1"/>
  <c r="G1390" i="2" s="1"/>
  <c r="E1389" i="2"/>
  <c r="F1389" i="2" s="1"/>
  <c r="G1389" i="2" s="1"/>
  <c r="E1388" i="2"/>
  <c r="F1388" i="2" s="1"/>
  <c r="G1388" i="2" s="1"/>
  <c r="E1387" i="2"/>
  <c r="F1387" i="2" s="1"/>
  <c r="G1387" i="2" s="1"/>
  <c r="E1386" i="2"/>
  <c r="F1386" i="2" s="1"/>
  <c r="G1386" i="2" s="1"/>
  <c r="E1385" i="2"/>
  <c r="F1385" i="2" s="1"/>
  <c r="G1385" i="2" s="1"/>
  <c r="E1384" i="2"/>
  <c r="F1384" i="2" s="1"/>
  <c r="G1384" i="2" s="1"/>
  <c r="E1383" i="2"/>
  <c r="F1383" i="2" s="1"/>
  <c r="G1383" i="2" s="1"/>
  <c r="E1382" i="2"/>
  <c r="F1382" i="2" s="1"/>
  <c r="G1382" i="2" s="1"/>
  <c r="E1381" i="2"/>
  <c r="F1381" i="2" s="1"/>
  <c r="G1381" i="2" s="1"/>
  <c r="E1380" i="2"/>
  <c r="F1380" i="2" s="1"/>
  <c r="G1380" i="2" s="1"/>
  <c r="E1379" i="2"/>
  <c r="F1379" i="2" s="1"/>
  <c r="G1379" i="2" s="1"/>
  <c r="E1378" i="2"/>
  <c r="F1378" i="2" s="1"/>
  <c r="G1378" i="2" s="1"/>
  <c r="E1377" i="2"/>
  <c r="F1377" i="2" s="1"/>
  <c r="G1377" i="2" s="1"/>
  <c r="E1376" i="2"/>
  <c r="F1376" i="2" s="1"/>
  <c r="G1376" i="2" s="1"/>
  <c r="E1375" i="2"/>
  <c r="F1375" i="2" s="1"/>
  <c r="G1375" i="2" s="1"/>
  <c r="E1374" i="2"/>
  <c r="F1374" i="2" s="1"/>
  <c r="G1374" i="2" s="1"/>
  <c r="E1373" i="2"/>
  <c r="F1373" i="2" s="1"/>
  <c r="G1373" i="2" s="1"/>
  <c r="E1372" i="2"/>
  <c r="F1372" i="2" s="1"/>
  <c r="G1372" i="2" s="1"/>
  <c r="E1371" i="2"/>
  <c r="F1371" i="2" s="1"/>
  <c r="G1371" i="2" s="1"/>
  <c r="E1370" i="2"/>
  <c r="F1370" i="2" s="1"/>
  <c r="G1370" i="2" s="1"/>
  <c r="E1369" i="2"/>
  <c r="F1369" i="2" s="1"/>
  <c r="G1369" i="2" s="1"/>
  <c r="E1368" i="2"/>
  <c r="F1368" i="2" s="1"/>
  <c r="G1368" i="2" s="1"/>
  <c r="E1367" i="2"/>
  <c r="F1367" i="2" s="1"/>
  <c r="G1367" i="2" s="1"/>
  <c r="E1366" i="2"/>
  <c r="F1366" i="2" s="1"/>
  <c r="G1366" i="2" s="1"/>
  <c r="E1365" i="2"/>
  <c r="F1365" i="2" s="1"/>
  <c r="G1365" i="2" s="1"/>
  <c r="E1364" i="2"/>
  <c r="F1364" i="2" s="1"/>
  <c r="G1364" i="2" s="1"/>
  <c r="E1363" i="2"/>
  <c r="F1363" i="2" s="1"/>
  <c r="G1363" i="2" s="1"/>
  <c r="E1362" i="2"/>
  <c r="F1362" i="2" s="1"/>
  <c r="G1362" i="2" s="1"/>
  <c r="E1361" i="2"/>
  <c r="F1361" i="2" s="1"/>
  <c r="G1361" i="2" s="1"/>
  <c r="E1360" i="2"/>
  <c r="F1360" i="2" s="1"/>
  <c r="G1360" i="2" s="1"/>
  <c r="E1359" i="2"/>
  <c r="F1359" i="2" s="1"/>
  <c r="G1359" i="2" s="1"/>
  <c r="E1358" i="2"/>
  <c r="F1358" i="2" s="1"/>
  <c r="G1358" i="2" s="1"/>
  <c r="E1357" i="2"/>
  <c r="F1357" i="2" s="1"/>
  <c r="G1357" i="2" s="1"/>
  <c r="E1356" i="2"/>
  <c r="F1356" i="2" s="1"/>
  <c r="G1356" i="2" s="1"/>
  <c r="E1355" i="2"/>
  <c r="F1355" i="2" s="1"/>
  <c r="G1355" i="2" s="1"/>
  <c r="E1354" i="2"/>
  <c r="F1354" i="2" s="1"/>
  <c r="G1354" i="2" s="1"/>
  <c r="E1353" i="2"/>
  <c r="F1353" i="2" s="1"/>
  <c r="G1353" i="2" s="1"/>
  <c r="E1352" i="2"/>
  <c r="F1352" i="2" s="1"/>
  <c r="G1352" i="2" s="1"/>
  <c r="E1351" i="2"/>
  <c r="F1351" i="2" s="1"/>
  <c r="G1351" i="2" s="1"/>
  <c r="E1350" i="2"/>
  <c r="F1350" i="2" s="1"/>
  <c r="G1350" i="2" s="1"/>
  <c r="E1349" i="2"/>
  <c r="F1349" i="2" s="1"/>
  <c r="G1349" i="2" s="1"/>
  <c r="E1348" i="2"/>
  <c r="F1348" i="2" s="1"/>
  <c r="G1348" i="2" s="1"/>
  <c r="E1347" i="2"/>
  <c r="F1347" i="2" s="1"/>
  <c r="G1347" i="2" s="1"/>
  <c r="E1346" i="2"/>
  <c r="F1346" i="2" s="1"/>
  <c r="G1346" i="2" s="1"/>
  <c r="E1345" i="2"/>
  <c r="F1345" i="2" s="1"/>
  <c r="G1345" i="2" s="1"/>
  <c r="E1344" i="2"/>
  <c r="F1344" i="2" s="1"/>
  <c r="G1344" i="2" s="1"/>
  <c r="E1343" i="2"/>
  <c r="F1343" i="2" s="1"/>
  <c r="G1343" i="2" s="1"/>
  <c r="E1342" i="2"/>
  <c r="F1342" i="2" s="1"/>
  <c r="G1342" i="2" s="1"/>
  <c r="E1341" i="2"/>
  <c r="F1341" i="2" s="1"/>
  <c r="G1341" i="2" s="1"/>
  <c r="E1340" i="2"/>
  <c r="F1340" i="2" s="1"/>
  <c r="G1340" i="2" s="1"/>
  <c r="E1339" i="2"/>
  <c r="F1339" i="2" s="1"/>
  <c r="G1339" i="2" s="1"/>
  <c r="E1338" i="2"/>
  <c r="F1338" i="2" s="1"/>
  <c r="G1338" i="2" s="1"/>
  <c r="E1337" i="2"/>
  <c r="F1337" i="2" s="1"/>
  <c r="G1337" i="2" s="1"/>
  <c r="E1336" i="2"/>
  <c r="F1336" i="2" s="1"/>
  <c r="G1336" i="2" s="1"/>
  <c r="E1335" i="2"/>
  <c r="F1335" i="2" s="1"/>
  <c r="G1335" i="2" s="1"/>
  <c r="E1334" i="2"/>
  <c r="F1334" i="2" s="1"/>
  <c r="G1334" i="2" s="1"/>
  <c r="E1333" i="2"/>
  <c r="F1333" i="2" s="1"/>
  <c r="G1333" i="2" s="1"/>
  <c r="E1332" i="2"/>
  <c r="F1332" i="2" s="1"/>
  <c r="G1332" i="2" s="1"/>
  <c r="E1331" i="2"/>
  <c r="F1331" i="2" s="1"/>
  <c r="G1331" i="2" s="1"/>
  <c r="E1330" i="2"/>
  <c r="F1330" i="2" s="1"/>
  <c r="G1330" i="2" s="1"/>
  <c r="E1329" i="2"/>
  <c r="F1329" i="2" s="1"/>
  <c r="G1329" i="2" s="1"/>
  <c r="E1328" i="2"/>
  <c r="F1328" i="2" s="1"/>
  <c r="G1328" i="2" s="1"/>
  <c r="E1327" i="2"/>
  <c r="F1327" i="2" s="1"/>
  <c r="G1327" i="2" s="1"/>
  <c r="E1326" i="2"/>
  <c r="F1326" i="2" s="1"/>
  <c r="G1326" i="2" s="1"/>
  <c r="E1325" i="2"/>
  <c r="F1325" i="2" s="1"/>
  <c r="G1325" i="2" s="1"/>
  <c r="E1324" i="2"/>
  <c r="F1324" i="2" s="1"/>
  <c r="G1324" i="2" s="1"/>
  <c r="E1323" i="2"/>
  <c r="F1323" i="2" s="1"/>
  <c r="G1323" i="2" s="1"/>
  <c r="E1322" i="2"/>
  <c r="F1322" i="2" s="1"/>
  <c r="G1322" i="2" s="1"/>
  <c r="E1321" i="2"/>
  <c r="F1321" i="2" s="1"/>
  <c r="G1321" i="2" s="1"/>
  <c r="E1320" i="2"/>
  <c r="F1320" i="2" s="1"/>
  <c r="G1320" i="2" s="1"/>
  <c r="E1319" i="2"/>
  <c r="F1319" i="2" s="1"/>
  <c r="G1319" i="2" s="1"/>
  <c r="E1318" i="2"/>
  <c r="F1318" i="2" s="1"/>
  <c r="G1318" i="2" s="1"/>
  <c r="E1317" i="2"/>
  <c r="F1317" i="2" s="1"/>
  <c r="G1317" i="2" s="1"/>
  <c r="E1316" i="2"/>
  <c r="F1316" i="2" s="1"/>
  <c r="G1316" i="2" s="1"/>
  <c r="E1315" i="2"/>
  <c r="F1315" i="2" s="1"/>
  <c r="G1315" i="2" s="1"/>
  <c r="E1314" i="2"/>
  <c r="F1314" i="2" s="1"/>
  <c r="G1314" i="2" s="1"/>
  <c r="E1313" i="2"/>
  <c r="F1313" i="2" s="1"/>
  <c r="G1313" i="2" s="1"/>
  <c r="E1312" i="2"/>
  <c r="F1312" i="2" s="1"/>
  <c r="G1312" i="2" s="1"/>
  <c r="E1311" i="2"/>
  <c r="F1311" i="2" s="1"/>
  <c r="G1311" i="2" s="1"/>
  <c r="E1310" i="2"/>
  <c r="F1310" i="2" s="1"/>
  <c r="G1310" i="2" s="1"/>
  <c r="E1309" i="2"/>
  <c r="F1309" i="2" s="1"/>
  <c r="G1309" i="2" s="1"/>
  <c r="E1308" i="2"/>
  <c r="F1308" i="2" s="1"/>
  <c r="G1308" i="2" s="1"/>
  <c r="E1307" i="2"/>
  <c r="F1307" i="2" s="1"/>
  <c r="G1307" i="2" s="1"/>
  <c r="E1306" i="2"/>
  <c r="F1306" i="2" s="1"/>
  <c r="G1306" i="2" s="1"/>
  <c r="E1305" i="2"/>
  <c r="F1305" i="2" s="1"/>
  <c r="G1305" i="2" s="1"/>
  <c r="E1304" i="2"/>
  <c r="F1304" i="2" s="1"/>
  <c r="G1304" i="2" s="1"/>
  <c r="E1303" i="2"/>
  <c r="F1303" i="2" s="1"/>
  <c r="G1303" i="2" s="1"/>
  <c r="E1302" i="2"/>
  <c r="F1302" i="2" s="1"/>
  <c r="G1302" i="2" s="1"/>
  <c r="E1301" i="2"/>
  <c r="F1301" i="2" s="1"/>
  <c r="G1301" i="2" s="1"/>
  <c r="E1300" i="2"/>
  <c r="F1300" i="2" s="1"/>
  <c r="G1300" i="2" s="1"/>
  <c r="E1299" i="2"/>
  <c r="F1299" i="2" s="1"/>
  <c r="G1299" i="2" s="1"/>
  <c r="E1298" i="2"/>
  <c r="F1298" i="2" s="1"/>
  <c r="G1298" i="2" s="1"/>
  <c r="E1297" i="2"/>
  <c r="F1297" i="2" s="1"/>
  <c r="G1297" i="2" s="1"/>
  <c r="E1296" i="2"/>
  <c r="F1296" i="2" s="1"/>
  <c r="G1296" i="2" s="1"/>
  <c r="E1295" i="2"/>
  <c r="F1295" i="2" s="1"/>
  <c r="G1295" i="2" s="1"/>
  <c r="E1294" i="2"/>
  <c r="F1294" i="2" s="1"/>
  <c r="G1294" i="2" s="1"/>
  <c r="E1293" i="2"/>
  <c r="F1293" i="2" s="1"/>
  <c r="G1293" i="2" s="1"/>
  <c r="E1292" i="2"/>
  <c r="F1292" i="2" s="1"/>
  <c r="G1292" i="2" s="1"/>
  <c r="E1291" i="2"/>
  <c r="F1291" i="2" s="1"/>
  <c r="G1291" i="2" s="1"/>
  <c r="E1290" i="2"/>
  <c r="F1290" i="2" s="1"/>
  <c r="G1290" i="2" s="1"/>
  <c r="E1289" i="2"/>
  <c r="F1289" i="2" s="1"/>
  <c r="G1289" i="2" s="1"/>
  <c r="E1288" i="2"/>
  <c r="F1288" i="2" s="1"/>
  <c r="G1288" i="2" s="1"/>
  <c r="E1287" i="2"/>
  <c r="F1287" i="2" s="1"/>
  <c r="G1287" i="2" s="1"/>
  <c r="E1286" i="2"/>
  <c r="F1286" i="2" s="1"/>
  <c r="G1286" i="2" s="1"/>
  <c r="E1285" i="2"/>
  <c r="F1285" i="2" s="1"/>
  <c r="G1285" i="2" s="1"/>
  <c r="E1284" i="2"/>
  <c r="F1284" i="2" s="1"/>
  <c r="G1284" i="2" s="1"/>
  <c r="E1283" i="2"/>
  <c r="F1283" i="2" s="1"/>
  <c r="G1283" i="2" s="1"/>
  <c r="E1282" i="2"/>
  <c r="F1282" i="2" s="1"/>
  <c r="G1282" i="2" s="1"/>
  <c r="E1281" i="2"/>
  <c r="F1281" i="2" s="1"/>
  <c r="G1281" i="2" s="1"/>
  <c r="E1280" i="2"/>
  <c r="F1280" i="2" s="1"/>
  <c r="G1280" i="2" s="1"/>
  <c r="E1279" i="2"/>
  <c r="F1279" i="2" s="1"/>
  <c r="G1279" i="2" s="1"/>
  <c r="E1278" i="2"/>
  <c r="F1278" i="2" s="1"/>
  <c r="G1278" i="2" s="1"/>
  <c r="E1277" i="2"/>
  <c r="F1277" i="2" s="1"/>
  <c r="G1277" i="2" s="1"/>
  <c r="E1276" i="2"/>
  <c r="F1276" i="2" s="1"/>
  <c r="G1276" i="2" s="1"/>
  <c r="E1275" i="2"/>
  <c r="F1275" i="2" s="1"/>
  <c r="G1275" i="2" s="1"/>
  <c r="E1274" i="2"/>
  <c r="F1274" i="2" s="1"/>
  <c r="G1274" i="2" s="1"/>
  <c r="E1273" i="2"/>
  <c r="F1273" i="2" s="1"/>
  <c r="G1273" i="2" s="1"/>
  <c r="E1272" i="2"/>
  <c r="F1272" i="2" s="1"/>
  <c r="G1272" i="2" s="1"/>
  <c r="E1271" i="2"/>
  <c r="F1271" i="2" s="1"/>
  <c r="G1271" i="2" s="1"/>
  <c r="E1270" i="2"/>
  <c r="F1270" i="2" s="1"/>
  <c r="G1270" i="2" s="1"/>
  <c r="E1269" i="2"/>
  <c r="F1269" i="2" s="1"/>
  <c r="G1269" i="2" s="1"/>
  <c r="E1268" i="2"/>
  <c r="F1268" i="2" s="1"/>
  <c r="G1268" i="2" s="1"/>
  <c r="E1267" i="2"/>
  <c r="F1267" i="2" s="1"/>
  <c r="G1267" i="2" s="1"/>
  <c r="E1266" i="2"/>
  <c r="F1266" i="2" s="1"/>
  <c r="G1266" i="2" s="1"/>
  <c r="E1265" i="2"/>
  <c r="F1265" i="2" s="1"/>
  <c r="G1265" i="2" s="1"/>
  <c r="E1264" i="2"/>
  <c r="F1264" i="2" s="1"/>
  <c r="G1264" i="2" s="1"/>
  <c r="E1263" i="2"/>
  <c r="F1263" i="2" s="1"/>
  <c r="G1263" i="2" s="1"/>
  <c r="E1262" i="2"/>
  <c r="F1262" i="2" s="1"/>
  <c r="G1262" i="2" s="1"/>
  <c r="E1261" i="2"/>
  <c r="F1261" i="2" s="1"/>
  <c r="G1261" i="2" s="1"/>
  <c r="E1260" i="2"/>
  <c r="F1260" i="2" s="1"/>
  <c r="G1260" i="2" s="1"/>
  <c r="E1259" i="2"/>
  <c r="F1259" i="2" s="1"/>
  <c r="G1259" i="2" s="1"/>
  <c r="E1258" i="2"/>
  <c r="F1258" i="2" s="1"/>
  <c r="G1258" i="2" s="1"/>
  <c r="E1257" i="2"/>
  <c r="F1257" i="2" s="1"/>
  <c r="G1257" i="2" s="1"/>
  <c r="E1256" i="2"/>
  <c r="F1256" i="2" s="1"/>
  <c r="G1256" i="2" s="1"/>
  <c r="E1255" i="2"/>
  <c r="F1255" i="2" s="1"/>
  <c r="G1255" i="2" s="1"/>
  <c r="E1254" i="2"/>
  <c r="F1254" i="2" s="1"/>
  <c r="G1254" i="2" s="1"/>
  <c r="E1253" i="2"/>
  <c r="F1253" i="2" s="1"/>
  <c r="G1253" i="2" s="1"/>
  <c r="E1252" i="2"/>
  <c r="F1252" i="2" s="1"/>
  <c r="G1252" i="2" s="1"/>
  <c r="E1251" i="2"/>
  <c r="F1251" i="2" s="1"/>
  <c r="G1251" i="2" s="1"/>
  <c r="E1250" i="2"/>
  <c r="F1250" i="2" s="1"/>
  <c r="G1250" i="2" s="1"/>
  <c r="E1249" i="2"/>
  <c r="F1249" i="2" s="1"/>
  <c r="G1249" i="2" s="1"/>
  <c r="E1248" i="2"/>
  <c r="F1248" i="2" s="1"/>
  <c r="G1248" i="2" s="1"/>
  <c r="E1247" i="2"/>
  <c r="F1247" i="2" s="1"/>
  <c r="G1247" i="2" s="1"/>
  <c r="E1246" i="2"/>
  <c r="F1246" i="2" s="1"/>
  <c r="G1246" i="2" s="1"/>
  <c r="E1245" i="2"/>
  <c r="F1245" i="2" s="1"/>
  <c r="G1245" i="2" s="1"/>
  <c r="E1244" i="2"/>
  <c r="F1244" i="2" s="1"/>
  <c r="G1244" i="2" s="1"/>
  <c r="E1243" i="2"/>
  <c r="F1243" i="2" s="1"/>
  <c r="G1243" i="2" s="1"/>
  <c r="E1242" i="2"/>
  <c r="F1242" i="2" s="1"/>
  <c r="G1242" i="2" s="1"/>
  <c r="E1241" i="2"/>
  <c r="F1241" i="2" s="1"/>
  <c r="G1241" i="2" s="1"/>
  <c r="E1240" i="2"/>
  <c r="F1240" i="2" s="1"/>
  <c r="G1240" i="2" s="1"/>
  <c r="E1239" i="2"/>
  <c r="F1239" i="2" s="1"/>
  <c r="G1239" i="2" s="1"/>
  <c r="E1238" i="2"/>
  <c r="F1238" i="2" s="1"/>
  <c r="G1238" i="2" s="1"/>
  <c r="E1237" i="2"/>
  <c r="F1237" i="2" s="1"/>
  <c r="G1237" i="2" s="1"/>
  <c r="E1236" i="2"/>
  <c r="F1236" i="2" s="1"/>
  <c r="G1236" i="2" s="1"/>
  <c r="E1235" i="2"/>
  <c r="F1235" i="2" s="1"/>
  <c r="G1235" i="2" s="1"/>
  <c r="E1234" i="2"/>
  <c r="F1234" i="2" s="1"/>
  <c r="G1234" i="2" s="1"/>
  <c r="E1233" i="2"/>
  <c r="F1233" i="2" s="1"/>
  <c r="G1233" i="2" s="1"/>
  <c r="E1232" i="2"/>
  <c r="F1232" i="2" s="1"/>
  <c r="G1232" i="2" s="1"/>
  <c r="E1231" i="2"/>
  <c r="F1231" i="2" s="1"/>
  <c r="G1231" i="2" s="1"/>
  <c r="E1230" i="2"/>
  <c r="F1230" i="2" s="1"/>
  <c r="G1230" i="2" s="1"/>
  <c r="E1229" i="2"/>
  <c r="F1229" i="2" s="1"/>
  <c r="G1229" i="2" s="1"/>
  <c r="E1228" i="2"/>
  <c r="F1228" i="2" s="1"/>
  <c r="G1228" i="2" s="1"/>
  <c r="E1227" i="2"/>
  <c r="F1227" i="2" s="1"/>
  <c r="G1227" i="2" s="1"/>
  <c r="E1226" i="2"/>
  <c r="F1226" i="2" s="1"/>
  <c r="G1226" i="2" s="1"/>
  <c r="E1225" i="2"/>
  <c r="F1225" i="2" s="1"/>
  <c r="G1225" i="2" s="1"/>
  <c r="E1224" i="2"/>
  <c r="F1224" i="2" s="1"/>
  <c r="G1224" i="2" s="1"/>
  <c r="E1223" i="2"/>
  <c r="F1223" i="2" s="1"/>
  <c r="G1223" i="2" s="1"/>
  <c r="E1222" i="2"/>
  <c r="F1222" i="2" s="1"/>
  <c r="G1222" i="2" s="1"/>
  <c r="E1221" i="2"/>
  <c r="F1221" i="2" s="1"/>
  <c r="G1221" i="2" s="1"/>
  <c r="E1220" i="2"/>
  <c r="F1220" i="2" s="1"/>
  <c r="G1220" i="2" s="1"/>
  <c r="E1219" i="2"/>
  <c r="F1219" i="2" s="1"/>
  <c r="G1219" i="2" s="1"/>
  <c r="E1218" i="2"/>
  <c r="F1218" i="2" s="1"/>
  <c r="G1218" i="2" s="1"/>
  <c r="E1217" i="2"/>
  <c r="F1217" i="2" s="1"/>
  <c r="G1217" i="2" s="1"/>
  <c r="E1216" i="2"/>
  <c r="F1216" i="2" s="1"/>
  <c r="G1216" i="2" s="1"/>
  <c r="E1215" i="2"/>
  <c r="F1215" i="2" s="1"/>
  <c r="G1215" i="2" s="1"/>
  <c r="E1214" i="2"/>
  <c r="F1214" i="2" s="1"/>
  <c r="G1214" i="2" s="1"/>
  <c r="E1213" i="2"/>
  <c r="F1213" i="2" s="1"/>
  <c r="G1213" i="2" s="1"/>
  <c r="E1212" i="2"/>
  <c r="F1212" i="2" s="1"/>
  <c r="G1212" i="2" s="1"/>
  <c r="E1211" i="2"/>
  <c r="F1211" i="2" s="1"/>
  <c r="G1211" i="2" s="1"/>
  <c r="E1210" i="2"/>
  <c r="F1210" i="2" s="1"/>
  <c r="G1210" i="2" s="1"/>
  <c r="E1209" i="2"/>
  <c r="F1209" i="2" s="1"/>
  <c r="G1209" i="2" s="1"/>
  <c r="E1208" i="2"/>
  <c r="F1208" i="2" s="1"/>
  <c r="G1208" i="2" s="1"/>
  <c r="E1207" i="2"/>
  <c r="F1207" i="2" s="1"/>
  <c r="G1207" i="2" s="1"/>
  <c r="E1206" i="2"/>
  <c r="F1206" i="2" s="1"/>
  <c r="G1206" i="2" s="1"/>
  <c r="E1205" i="2"/>
  <c r="F1205" i="2" s="1"/>
  <c r="G1205" i="2" s="1"/>
  <c r="E1204" i="2"/>
  <c r="F1204" i="2" s="1"/>
  <c r="G1204" i="2" s="1"/>
  <c r="E1203" i="2"/>
  <c r="F1203" i="2" s="1"/>
  <c r="G1203" i="2" s="1"/>
  <c r="E1202" i="2"/>
  <c r="F1202" i="2" s="1"/>
  <c r="G1202" i="2" s="1"/>
  <c r="E1201" i="2"/>
  <c r="F1201" i="2" s="1"/>
  <c r="G1201" i="2" s="1"/>
  <c r="E1200" i="2"/>
  <c r="F1200" i="2" s="1"/>
  <c r="G1200" i="2" s="1"/>
  <c r="E1199" i="2"/>
  <c r="F1199" i="2" s="1"/>
  <c r="G1199" i="2" s="1"/>
  <c r="E1198" i="2"/>
  <c r="F1198" i="2" s="1"/>
  <c r="G1198" i="2" s="1"/>
  <c r="E1197" i="2"/>
  <c r="F1197" i="2" s="1"/>
  <c r="G1197" i="2" s="1"/>
  <c r="E1196" i="2"/>
  <c r="F1196" i="2" s="1"/>
  <c r="G1196" i="2" s="1"/>
  <c r="E1195" i="2"/>
  <c r="F1195" i="2" s="1"/>
  <c r="G1195" i="2" s="1"/>
  <c r="E1194" i="2"/>
  <c r="F1194" i="2" s="1"/>
  <c r="G1194" i="2" s="1"/>
  <c r="E1193" i="2"/>
  <c r="F1193" i="2" s="1"/>
  <c r="G1193" i="2" s="1"/>
  <c r="E1192" i="2"/>
  <c r="F1192" i="2" s="1"/>
  <c r="G1192" i="2" s="1"/>
  <c r="E1191" i="2"/>
  <c r="F1191" i="2" s="1"/>
  <c r="G1191" i="2" s="1"/>
  <c r="E1190" i="2"/>
  <c r="F1190" i="2" s="1"/>
  <c r="G1190" i="2" s="1"/>
  <c r="E1189" i="2"/>
  <c r="F1189" i="2" s="1"/>
  <c r="G1189" i="2" s="1"/>
  <c r="E1188" i="2"/>
  <c r="F1188" i="2" s="1"/>
  <c r="G1188" i="2" s="1"/>
  <c r="E1187" i="2"/>
  <c r="F1187" i="2" s="1"/>
  <c r="G1187" i="2" s="1"/>
  <c r="E1186" i="2"/>
  <c r="F1186" i="2" s="1"/>
  <c r="G1186" i="2" s="1"/>
  <c r="E1185" i="2"/>
  <c r="F1185" i="2" s="1"/>
  <c r="G1185" i="2" s="1"/>
  <c r="E1184" i="2"/>
  <c r="F1184" i="2" s="1"/>
  <c r="G1184" i="2" s="1"/>
  <c r="E1183" i="2"/>
  <c r="F1183" i="2" s="1"/>
  <c r="G1183" i="2" s="1"/>
  <c r="E1182" i="2"/>
  <c r="F1182" i="2" s="1"/>
  <c r="G1182" i="2" s="1"/>
  <c r="E1181" i="2"/>
  <c r="F1181" i="2" s="1"/>
  <c r="G1181" i="2" s="1"/>
  <c r="E1180" i="2"/>
  <c r="F1180" i="2" s="1"/>
  <c r="G1180" i="2" s="1"/>
  <c r="E1179" i="2"/>
  <c r="F1179" i="2" s="1"/>
  <c r="G1179" i="2" s="1"/>
  <c r="E1178" i="2"/>
  <c r="F1178" i="2" s="1"/>
  <c r="G1178" i="2" s="1"/>
  <c r="E1177" i="2"/>
  <c r="F1177" i="2" s="1"/>
  <c r="G1177" i="2" s="1"/>
  <c r="E1176" i="2"/>
  <c r="F1176" i="2" s="1"/>
  <c r="G1176" i="2" s="1"/>
  <c r="E1175" i="2"/>
  <c r="F1175" i="2" s="1"/>
  <c r="G1175" i="2" s="1"/>
  <c r="E1174" i="2"/>
  <c r="F1174" i="2" s="1"/>
  <c r="G1174" i="2" s="1"/>
  <c r="E1173" i="2"/>
  <c r="F1173" i="2" s="1"/>
  <c r="G1173" i="2" s="1"/>
  <c r="E1172" i="2"/>
  <c r="F1172" i="2" s="1"/>
  <c r="G1172" i="2" s="1"/>
  <c r="E1171" i="2"/>
  <c r="F1171" i="2" s="1"/>
  <c r="G1171" i="2" s="1"/>
  <c r="E1170" i="2"/>
  <c r="F1170" i="2" s="1"/>
  <c r="G1170" i="2" s="1"/>
  <c r="E1169" i="2"/>
  <c r="F1169" i="2" s="1"/>
  <c r="G1169" i="2" s="1"/>
  <c r="E1168" i="2"/>
  <c r="F1168" i="2" s="1"/>
  <c r="G1168" i="2" s="1"/>
  <c r="E1167" i="2"/>
  <c r="F1167" i="2" s="1"/>
  <c r="G1167" i="2" s="1"/>
  <c r="E1166" i="2"/>
  <c r="F1166" i="2" s="1"/>
  <c r="G1166" i="2" s="1"/>
  <c r="E1165" i="2"/>
  <c r="F1165" i="2" s="1"/>
  <c r="G1165" i="2" s="1"/>
  <c r="E1164" i="2"/>
  <c r="F1164" i="2" s="1"/>
  <c r="G1164" i="2" s="1"/>
  <c r="E1163" i="2"/>
  <c r="F1163" i="2" s="1"/>
  <c r="G1163" i="2" s="1"/>
  <c r="E1162" i="2"/>
  <c r="F1162" i="2" s="1"/>
  <c r="G1162" i="2" s="1"/>
  <c r="E1161" i="2"/>
  <c r="F1161" i="2" s="1"/>
  <c r="G1161" i="2" s="1"/>
  <c r="E1160" i="2"/>
  <c r="F1160" i="2" s="1"/>
  <c r="G1160" i="2" s="1"/>
  <c r="E1159" i="2"/>
  <c r="F1159" i="2" s="1"/>
  <c r="G1159" i="2" s="1"/>
  <c r="E1158" i="2"/>
  <c r="F1158" i="2" s="1"/>
  <c r="G1158" i="2" s="1"/>
  <c r="E1157" i="2"/>
  <c r="F1157" i="2" s="1"/>
  <c r="G1157" i="2" s="1"/>
  <c r="E1156" i="2"/>
  <c r="F1156" i="2" s="1"/>
  <c r="G1156" i="2" s="1"/>
  <c r="E1155" i="2"/>
  <c r="F1155" i="2" s="1"/>
  <c r="G1155" i="2" s="1"/>
  <c r="E1154" i="2"/>
  <c r="F1154" i="2" s="1"/>
  <c r="G1154" i="2" s="1"/>
  <c r="E1153" i="2"/>
  <c r="F1153" i="2" s="1"/>
  <c r="G1153" i="2" s="1"/>
  <c r="E1152" i="2"/>
  <c r="F1152" i="2" s="1"/>
  <c r="G1152" i="2" s="1"/>
  <c r="E1151" i="2"/>
  <c r="F1151" i="2" s="1"/>
  <c r="G1151" i="2" s="1"/>
  <c r="E1150" i="2"/>
  <c r="F1150" i="2" s="1"/>
  <c r="G1150" i="2" s="1"/>
  <c r="E1149" i="2"/>
  <c r="F1149" i="2" s="1"/>
  <c r="G1149" i="2" s="1"/>
  <c r="E1148" i="2"/>
  <c r="F1148" i="2" s="1"/>
  <c r="G1148" i="2" s="1"/>
  <c r="E1147" i="2"/>
  <c r="F1147" i="2" s="1"/>
  <c r="G1147" i="2" s="1"/>
  <c r="E1146" i="2"/>
  <c r="F1146" i="2" s="1"/>
  <c r="G1146" i="2" s="1"/>
  <c r="E1145" i="2"/>
  <c r="F1145" i="2" s="1"/>
  <c r="G1145" i="2" s="1"/>
  <c r="E1144" i="2"/>
  <c r="F1144" i="2" s="1"/>
  <c r="G1144" i="2" s="1"/>
  <c r="E1143" i="2"/>
  <c r="F1143" i="2" s="1"/>
  <c r="G1143" i="2" s="1"/>
  <c r="E1142" i="2"/>
  <c r="F1142" i="2" s="1"/>
  <c r="G1142" i="2" s="1"/>
  <c r="E1141" i="2"/>
  <c r="F1141" i="2" s="1"/>
  <c r="G1141" i="2" s="1"/>
  <c r="E1140" i="2"/>
  <c r="F1140" i="2" s="1"/>
  <c r="G1140" i="2" s="1"/>
  <c r="E1139" i="2"/>
  <c r="F1139" i="2" s="1"/>
  <c r="G1139" i="2" s="1"/>
  <c r="E1138" i="2"/>
  <c r="F1138" i="2" s="1"/>
  <c r="G1138" i="2" s="1"/>
  <c r="E1137" i="2"/>
  <c r="F1137" i="2" s="1"/>
  <c r="G1137" i="2" s="1"/>
  <c r="E1136" i="2"/>
  <c r="F1136" i="2" s="1"/>
  <c r="G1136" i="2" s="1"/>
  <c r="E1135" i="2"/>
  <c r="F1135" i="2" s="1"/>
  <c r="G1135" i="2" s="1"/>
  <c r="E1134" i="2"/>
  <c r="F1134" i="2" s="1"/>
  <c r="G1134" i="2" s="1"/>
  <c r="E1133" i="2"/>
  <c r="F1133" i="2" s="1"/>
  <c r="G1133" i="2" s="1"/>
  <c r="E1132" i="2"/>
  <c r="F1132" i="2" s="1"/>
  <c r="G1132" i="2" s="1"/>
  <c r="E1131" i="2"/>
  <c r="F1131" i="2" s="1"/>
  <c r="G1131" i="2" s="1"/>
  <c r="E1130" i="2"/>
  <c r="F1130" i="2" s="1"/>
  <c r="G1130" i="2" s="1"/>
  <c r="E1129" i="2"/>
  <c r="F1129" i="2" s="1"/>
  <c r="G1129" i="2" s="1"/>
  <c r="E1128" i="2"/>
  <c r="F1128" i="2" s="1"/>
  <c r="G1128" i="2" s="1"/>
  <c r="E1127" i="2"/>
  <c r="F1127" i="2" s="1"/>
  <c r="G1127" i="2" s="1"/>
  <c r="E1126" i="2"/>
  <c r="F1126" i="2" s="1"/>
  <c r="G1126" i="2" s="1"/>
  <c r="E1125" i="2"/>
  <c r="F1125" i="2" s="1"/>
  <c r="G1125" i="2" s="1"/>
  <c r="E1124" i="2"/>
  <c r="F1124" i="2" s="1"/>
  <c r="G1124" i="2" s="1"/>
  <c r="E1123" i="2"/>
  <c r="F1123" i="2" s="1"/>
  <c r="G1123" i="2" s="1"/>
  <c r="E1122" i="2"/>
  <c r="F1122" i="2" s="1"/>
  <c r="G1122" i="2" s="1"/>
  <c r="E1121" i="2"/>
  <c r="F1121" i="2" s="1"/>
  <c r="G1121" i="2" s="1"/>
  <c r="E1120" i="2"/>
  <c r="F1120" i="2" s="1"/>
  <c r="G1120" i="2" s="1"/>
  <c r="E1119" i="2"/>
  <c r="F1119" i="2" s="1"/>
  <c r="G1119" i="2" s="1"/>
  <c r="E1118" i="2"/>
  <c r="F1118" i="2" s="1"/>
  <c r="G1118" i="2" s="1"/>
  <c r="E1117" i="2"/>
  <c r="F1117" i="2" s="1"/>
  <c r="G1117" i="2" s="1"/>
  <c r="E1116" i="2"/>
  <c r="F1116" i="2" s="1"/>
  <c r="G1116" i="2" s="1"/>
  <c r="E1115" i="2"/>
  <c r="F1115" i="2" s="1"/>
  <c r="G1115" i="2" s="1"/>
  <c r="E1114" i="2"/>
  <c r="F1114" i="2" s="1"/>
  <c r="G1114" i="2" s="1"/>
  <c r="E1113" i="2"/>
  <c r="F1113" i="2" s="1"/>
  <c r="G1113" i="2" s="1"/>
  <c r="E1112" i="2"/>
  <c r="F1112" i="2" s="1"/>
  <c r="G1112" i="2" s="1"/>
  <c r="E1111" i="2"/>
  <c r="F1111" i="2" s="1"/>
  <c r="G1111" i="2" s="1"/>
  <c r="E1110" i="2"/>
  <c r="F1110" i="2" s="1"/>
  <c r="G1110" i="2" s="1"/>
  <c r="E1109" i="2"/>
  <c r="F1109" i="2" s="1"/>
  <c r="G1109" i="2" s="1"/>
  <c r="E1108" i="2"/>
  <c r="F1108" i="2" s="1"/>
  <c r="G1108" i="2" s="1"/>
  <c r="E1107" i="2"/>
  <c r="F1107" i="2" s="1"/>
  <c r="G1107" i="2" s="1"/>
  <c r="E1106" i="2"/>
  <c r="F1106" i="2" s="1"/>
  <c r="G1106" i="2" s="1"/>
  <c r="E1105" i="2"/>
  <c r="F1105" i="2" s="1"/>
  <c r="G1105" i="2" s="1"/>
  <c r="E1104" i="2"/>
  <c r="F1104" i="2" s="1"/>
  <c r="G1104" i="2" s="1"/>
  <c r="E1103" i="2"/>
  <c r="F1103" i="2" s="1"/>
  <c r="G1103" i="2" s="1"/>
  <c r="E1102" i="2"/>
  <c r="F1102" i="2" s="1"/>
  <c r="G1102" i="2" s="1"/>
  <c r="E1101" i="2"/>
  <c r="F1101" i="2" s="1"/>
  <c r="G1101" i="2" s="1"/>
  <c r="E1100" i="2"/>
  <c r="F1100" i="2" s="1"/>
  <c r="G1100" i="2" s="1"/>
  <c r="E1099" i="2"/>
  <c r="F1099" i="2" s="1"/>
  <c r="G1099" i="2" s="1"/>
  <c r="E1098" i="2"/>
  <c r="F1098" i="2" s="1"/>
  <c r="G1098" i="2" s="1"/>
  <c r="E1097" i="2"/>
  <c r="F1097" i="2" s="1"/>
  <c r="G1097" i="2" s="1"/>
  <c r="E1096" i="2"/>
  <c r="F1096" i="2" s="1"/>
  <c r="G1096" i="2" s="1"/>
  <c r="E1095" i="2"/>
  <c r="F1095" i="2" s="1"/>
  <c r="G1095" i="2" s="1"/>
  <c r="E1094" i="2"/>
  <c r="F1094" i="2" s="1"/>
  <c r="G1094" i="2" s="1"/>
  <c r="E1093" i="2"/>
  <c r="F1093" i="2" s="1"/>
  <c r="G1093" i="2" s="1"/>
  <c r="E1092" i="2"/>
  <c r="F1092" i="2" s="1"/>
  <c r="G1092" i="2" s="1"/>
  <c r="E1091" i="2"/>
  <c r="F1091" i="2" s="1"/>
  <c r="G1091" i="2" s="1"/>
  <c r="E1090" i="2"/>
  <c r="F1090" i="2" s="1"/>
  <c r="G1090" i="2" s="1"/>
  <c r="E1089" i="2"/>
  <c r="F1089" i="2" s="1"/>
  <c r="G1089" i="2" s="1"/>
  <c r="E1088" i="2"/>
  <c r="F1088" i="2" s="1"/>
  <c r="G1088" i="2" s="1"/>
  <c r="E1087" i="2"/>
  <c r="F1087" i="2" s="1"/>
  <c r="G1087" i="2" s="1"/>
  <c r="E1086" i="2"/>
  <c r="F1086" i="2" s="1"/>
  <c r="G1086" i="2" s="1"/>
  <c r="E1085" i="2"/>
  <c r="F1085" i="2" s="1"/>
  <c r="G1085" i="2" s="1"/>
  <c r="E1084" i="2"/>
  <c r="F1084" i="2" s="1"/>
  <c r="G1084" i="2" s="1"/>
  <c r="E1083" i="2"/>
  <c r="F1083" i="2" s="1"/>
  <c r="G1083" i="2" s="1"/>
  <c r="E1082" i="2"/>
  <c r="F1082" i="2" s="1"/>
  <c r="G1082" i="2" s="1"/>
  <c r="E1081" i="2"/>
  <c r="F1081" i="2" s="1"/>
  <c r="G1081" i="2" s="1"/>
  <c r="E1080" i="2"/>
  <c r="F1080" i="2" s="1"/>
  <c r="G1080" i="2" s="1"/>
  <c r="E1079" i="2"/>
  <c r="F1079" i="2" s="1"/>
  <c r="G1079" i="2" s="1"/>
  <c r="E1078" i="2"/>
  <c r="F1078" i="2" s="1"/>
  <c r="G1078" i="2" s="1"/>
  <c r="E1077" i="2"/>
  <c r="F1077" i="2" s="1"/>
  <c r="G1077" i="2" s="1"/>
  <c r="E1076" i="2"/>
  <c r="F1076" i="2" s="1"/>
  <c r="G1076" i="2" s="1"/>
  <c r="E1075" i="2"/>
  <c r="F1075" i="2" s="1"/>
  <c r="G1075" i="2" s="1"/>
  <c r="E1074" i="2"/>
  <c r="F1074" i="2" s="1"/>
  <c r="G1074" i="2" s="1"/>
  <c r="E1073" i="2"/>
  <c r="F1073" i="2" s="1"/>
  <c r="G1073" i="2" s="1"/>
  <c r="E1072" i="2"/>
  <c r="F1072" i="2" s="1"/>
  <c r="G1072" i="2" s="1"/>
  <c r="E1071" i="2"/>
  <c r="F1071" i="2" s="1"/>
  <c r="G1071" i="2" s="1"/>
  <c r="E1070" i="2"/>
  <c r="F1070" i="2" s="1"/>
  <c r="G1070" i="2" s="1"/>
  <c r="E1069" i="2"/>
  <c r="F1069" i="2" s="1"/>
  <c r="G1069" i="2" s="1"/>
  <c r="E1068" i="2"/>
  <c r="F1068" i="2" s="1"/>
  <c r="G1068" i="2" s="1"/>
  <c r="E1067" i="2"/>
  <c r="F1067" i="2" s="1"/>
  <c r="G1067" i="2" s="1"/>
  <c r="E1066" i="2"/>
  <c r="F1066" i="2" s="1"/>
  <c r="G1066" i="2" s="1"/>
  <c r="E1065" i="2"/>
  <c r="F1065" i="2" s="1"/>
  <c r="G1065" i="2" s="1"/>
  <c r="E1064" i="2"/>
  <c r="F1064" i="2" s="1"/>
  <c r="G1064" i="2" s="1"/>
  <c r="E1063" i="2"/>
  <c r="F1063" i="2" s="1"/>
  <c r="G1063" i="2" s="1"/>
  <c r="E1062" i="2"/>
  <c r="F1062" i="2" s="1"/>
  <c r="G1062" i="2" s="1"/>
  <c r="E1061" i="2"/>
  <c r="F1061" i="2" s="1"/>
  <c r="G1061" i="2" s="1"/>
  <c r="E1060" i="2"/>
  <c r="F1060" i="2" s="1"/>
  <c r="G1060" i="2" s="1"/>
  <c r="E1059" i="2"/>
  <c r="F1059" i="2" s="1"/>
  <c r="G1059" i="2" s="1"/>
  <c r="E1058" i="2"/>
  <c r="F1058" i="2" s="1"/>
  <c r="G1058" i="2" s="1"/>
  <c r="E1057" i="2"/>
  <c r="F1057" i="2" s="1"/>
  <c r="G1057" i="2" s="1"/>
  <c r="E1056" i="2"/>
  <c r="F1056" i="2" s="1"/>
  <c r="G1056" i="2" s="1"/>
  <c r="E1055" i="2"/>
  <c r="F1055" i="2" s="1"/>
  <c r="G1055" i="2" s="1"/>
  <c r="E1054" i="2"/>
  <c r="F1054" i="2" s="1"/>
  <c r="G1054" i="2" s="1"/>
  <c r="E1053" i="2"/>
  <c r="F1053" i="2" s="1"/>
  <c r="G1053" i="2" s="1"/>
  <c r="E1052" i="2"/>
  <c r="F1052" i="2" s="1"/>
  <c r="G1052" i="2" s="1"/>
  <c r="E1051" i="2"/>
  <c r="F1051" i="2" s="1"/>
  <c r="G1051" i="2" s="1"/>
  <c r="E1050" i="2"/>
  <c r="F1050" i="2" s="1"/>
  <c r="G1050" i="2" s="1"/>
  <c r="E1049" i="2"/>
  <c r="F1049" i="2" s="1"/>
  <c r="G1049" i="2" s="1"/>
  <c r="E1048" i="2"/>
  <c r="F1048" i="2" s="1"/>
  <c r="G1048" i="2" s="1"/>
  <c r="E1047" i="2"/>
  <c r="F1047" i="2" s="1"/>
  <c r="G1047" i="2" s="1"/>
  <c r="E1046" i="2"/>
  <c r="F1046" i="2" s="1"/>
  <c r="G1046" i="2" s="1"/>
  <c r="E1045" i="2"/>
  <c r="F1045" i="2" s="1"/>
  <c r="G1045" i="2" s="1"/>
  <c r="E1044" i="2"/>
  <c r="F1044" i="2" s="1"/>
  <c r="G1044" i="2" s="1"/>
  <c r="E1043" i="2"/>
  <c r="F1043" i="2" s="1"/>
  <c r="G1043" i="2" s="1"/>
  <c r="E1042" i="2"/>
  <c r="F1042" i="2" s="1"/>
  <c r="G1042" i="2" s="1"/>
  <c r="E1041" i="2"/>
  <c r="F1041" i="2" s="1"/>
  <c r="G1041" i="2" s="1"/>
  <c r="E1040" i="2"/>
  <c r="F1040" i="2" s="1"/>
  <c r="G1040" i="2" s="1"/>
  <c r="E1039" i="2"/>
  <c r="F1039" i="2" s="1"/>
  <c r="G1039" i="2" s="1"/>
  <c r="E1038" i="2"/>
  <c r="F1038" i="2" s="1"/>
  <c r="G1038" i="2" s="1"/>
  <c r="E1037" i="2"/>
  <c r="F1037" i="2" s="1"/>
  <c r="G1037" i="2" s="1"/>
  <c r="E1036" i="2"/>
  <c r="F1036" i="2" s="1"/>
  <c r="G1036" i="2" s="1"/>
  <c r="E1035" i="2"/>
  <c r="F1035" i="2" s="1"/>
  <c r="G1035" i="2" s="1"/>
  <c r="E1034" i="2"/>
  <c r="F1034" i="2" s="1"/>
  <c r="G1034" i="2" s="1"/>
  <c r="E1033" i="2"/>
  <c r="F1033" i="2" s="1"/>
  <c r="G1033" i="2" s="1"/>
  <c r="E1032" i="2"/>
  <c r="F1032" i="2" s="1"/>
  <c r="G1032" i="2" s="1"/>
  <c r="E1031" i="2"/>
  <c r="F1031" i="2" s="1"/>
  <c r="G1031" i="2" s="1"/>
  <c r="E1030" i="2"/>
  <c r="F1030" i="2" s="1"/>
  <c r="G1030" i="2" s="1"/>
  <c r="E1029" i="2"/>
  <c r="F1029" i="2" s="1"/>
  <c r="G1029" i="2" s="1"/>
  <c r="E1028" i="2"/>
  <c r="F1028" i="2" s="1"/>
  <c r="G1028" i="2" s="1"/>
  <c r="E1027" i="2"/>
  <c r="F1027" i="2" s="1"/>
  <c r="G1027" i="2" s="1"/>
  <c r="E1026" i="2"/>
  <c r="F1026" i="2" s="1"/>
  <c r="G1026" i="2" s="1"/>
  <c r="E1025" i="2"/>
  <c r="F1025" i="2" s="1"/>
  <c r="G1025" i="2" s="1"/>
  <c r="E1024" i="2"/>
  <c r="F1024" i="2" s="1"/>
  <c r="G1024" i="2" s="1"/>
  <c r="E1023" i="2"/>
  <c r="F1023" i="2" s="1"/>
  <c r="G1023" i="2" s="1"/>
  <c r="E1022" i="2"/>
  <c r="F1022" i="2" s="1"/>
  <c r="G1022" i="2" s="1"/>
  <c r="E1021" i="2"/>
  <c r="F1021" i="2" s="1"/>
  <c r="G1021" i="2" s="1"/>
  <c r="E1020" i="2"/>
  <c r="F1020" i="2" s="1"/>
  <c r="G1020" i="2" s="1"/>
  <c r="E1019" i="2"/>
  <c r="F1019" i="2" s="1"/>
  <c r="G1019" i="2" s="1"/>
  <c r="E1018" i="2"/>
  <c r="F1018" i="2" s="1"/>
  <c r="G1018" i="2" s="1"/>
  <c r="E1017" i="2"/>
  <c r="F1017" i="2" s="1"/>
  <c r="G1017" i="2" s="1"/>
  <c r="E1016" i="2"/>
  <c r="F1016" i="2" s="1"/>
  <c r="G1016" i="2" s="1"/>
  <c r="E1015" i="2"/>
  <c r="F1015" i="2" s="1"/>
  <c r="G1015" i="2" s="1"/>
  <c r="E1014" i="2"/>
  <c r="F1014" i="2" s="1"/>
  <c r="G1014" i="2" s="1"/>
  <c r="E1013" i="2"/>
  <c r="F1013" i="2" s="1"/>
  <c r="G1013" i="2" s="1"/>
  <c r="E1012" i="2"/>
  <c r="F1012" i="2" s="1"/>
  <c r="G1012" i="2" s="1"/>
  <c r="E1011" i="2"/>
  <c r="F1011" i="2" s="1"/>
  <c r="G1011" i="2" s="1"/>
  <c r="E1010" i="2"/>
  <c r="F1010" i="2" s="1"/>
  <c r="G1010" i="2" s="1"/>
  <c r="E1009" i="2"/>
  <c r="F1009" i="2" s="1"/>
  <c r="G1009" i="2" s="1"/>
  <c r="E1008" i="2"/>
  <c r="F1008" i="2" s="1"/>
  <c r="G1008" i="2" s="1"/>
  <c r="E1007" i="2"/>
  <c r="F1007" i="2" s="1"/>
  <c r="G1007" i="2" s="1"/>
  <c r="E1006" i="2"/>
  <c r="F1006" i="2" s="1"/>
  <c r="G1006" i="2" s="1"/>
  <c r="E1005" i="2"/>
  <c r="F1005" i="2" s="1"/>
  <c r="G1005" i="2" s="1"/>
  <c r="E1004" i="2"/>
  <c r="F1004" i="2" s="1"/>
  <c r="G1004" i="2" s="1"/>
  <c r="E1003" i="2"/>
  <c r="F1003" i="2" s="1"/>
  <c r="G1003" i="2" s="1"/>
  <c r="E1002" i="2"/>
  <c r="F1002" i="2" s="1"/>
  <c r="G1002" i="2" s="1"/>
  <c r="E1001" i="2"/>
  <c r="F1001" i="2" s="1"/>
  <c r="G1001" i="2" s="1"/>
  <c r="E1000" i="2"/>
  <c r="F1000" i="2" s="1"/>
  <c r="G1000" i="2" s="1"/>
  <c r="E999" i="2"/>
  <c r="F999" i="2" s="1"/>
  <c r="G999" i="2" s="1"/>
  <c r="E998" i="2"/>
  <c r="F998" i="2" s="1"/>
  <c r="G998" i="2" s="1"/>
  <c r="E997" i="2"/>
  <c r="F997" i="2" s="1"/>
  <c r="G997" i="2" s="1"/>
  <c r="E996" i="2"/>
  <c r="F996" i="2" s="1"/>
  <c r="G996" i="2" s="1"/>
  <c r="E995" i="2"/>
  <c r="F995" i="2" s="1"/>
  <c r="G995" i="2" s="1"/>
  <c r="E994" i="2"/>
  <c r="F994" i="2" s="1"/>
  <c r="G994" i="2" s="1"/>
  <c r="E993" i="2"/>
  <c r="F993" i="2" s="1"/>
  <c r="G993" i="2" s="1"/>
  <c r="E992" i="2"/>
  <c r="F992" i="2" s="1"/>
  <c r="G992" i="2" s="1"/>
  <c r="E991" i="2"/>
  <c r="F991" i="2" s="1"/>
  <c r="G991" i="2" s="1"/>
  <c r="E990" i="2"/>
  <c r="F990" i="2" s="1"/>
  <c r="G990" i="2" s="1"/>
  <c r="E989" i="2"/>
  <c r="F989" i="2" s="1"/>
  <c r="G989" i="2" s="1"/>
  <c r="E988" i="2"/>
  <c r="F988" i="2" s="1"/>
  <c r="G988" i="2" s="1"/>
  <c r="E987" i="2"/>
  <c r="F987" i="2" s="1"/>
  <c r="G987" i="2" s="1"/>
  <c r="E986" i="2"/>
  <c r="F986" i="2" s="1"/>
  <c r="G986" i="2" s="1"/>
  <c r="E985" i="2"/>
  <c r="F985" i="2" s="1"/>
  <c r="G985" i="2" s="1"/>
  <c r="E984" i="2"/>
  <c r="F984" i="2" s="1"/>
  <c r="G984" i="2" s="1"/>
  <c r="E983" i="2"/>
  <c r="F983" i="2" s="1"/>
  <c r="G983" i="2" s="1"/>
  <c r="E982" i="2"/>
  <c r="F982" i="2" s="1"/>
  <c r="G982" i="2" s="1"/>
  <c r="E981" i="2"/>
  <c r="F981" i="2" s="1"/>
  <c r="G981" i="2" s="1"/>
  <c r="E980" i="2"/>
  <c r="F980" i="2" s="1"/>
  <c r="G980" i="2" s="1"/>
  <c r="E979" i="2"/>
  <c r="F979" i="2" s="1"/>
  <c r="G979" i="2" s="1"/>
  <c r="E978" i="2"/>
  <c r="F978" i="2" s="1"/>
  <c r="G978" i="2" s="1"/>
  <c r="E977" i="2"/>
  <c r="F977" i="2" s="1"/>
  <c r="G977" i="2" s="1"/>
  <c r="E976" i="2"/>
  <c r="F976" i="2" s="1"/>
  <c r="G976" i="2" s="1"/>
  <c r="E975" i="2"/>
  <c r="F975" i="2" s="1"/>
  <c r="G975" i="2" s="1"/>
  <c r="E974" i="2"/>
  <c r="F974" i="2" s="1"/>
  <c r="G974" i="2" s="1"/>
  <c r="E973" i="2"/>
  <c r="F973" i="2" s="1"/>
  <c r="G973" i="2" s="1"/>
  <c r="E972" i="2"/>
  <c r="F972" i="2" s="1"/>
  <c r="G972" i="2" s="1"/>
  <c r="E971" i="2"/>
  <c r="F971" i="2" s="1"/>
  <c r="G971" i="2" s="1"/>
  <c r="E970" i="2"/>
  <c r="F970" i="2" s="1"/>
  <c r="G970" i="2" s="1"/>
  <c r="E969" i="2"/>
  <c r="F969" i="2" s="1"/>
  <c r="G969" i="2" s="1"/>
  <c r="E968" i="2"/>
  <c r="F968" i="2" s="1"/>
  <c r="G968" i="2" s="1"/>
  <c r="E967" i="2"/>
  <c r="F967" i="2" s="1"/>
  <c r="G967" i="2" s="1"/>
  <c r="E966" i="2"/>
  <c r="F966" i="2" s="1"/>
  <c r="G966" i="2" s="1"/>
  <c r="E965" i="2"/>
  <c r="F965" i="2" s="1"/>
  <c r="G965" i="2" s="1"/>
  <c r="E964" i="2"/>
  <c r="F964" i="2" s="1"/>
  <c r="G964" i="2" s="1"/>
  <c r="E963" i="2"/>
  <c r="F963" i="2" s="1"/>
  <c r="G963" i="2" s="1"/>
  <c r="E962" i="2"/>
  <c r="F962" i="2" s="1"/>
  <c r="G962" i="2" s="1"/>
  <c r="E961" i="2"/>
  <c r="F961" i="2" s="1"/>
  <c r="G961" i="2" s="1"/>
  <c r="E960" i="2"/>
  <c r="F960" i="2" s="1"/>
  <c r="G960" i="2" s="1"/>
  <c r="E959" i="2"/>
  <c r="F959" i="2" s="1"/>
  <c r="G959" i="2" s="1"/>
  <c r="E958" i="2"/>
  <c r="F958" i="2" s="1"/>
  <c r="G958" i="2" s="1"/>
  <c r="E957" i="2"/>
  <c r="F957" i="2" s="1"/>
  <c r="G957" i="2" s="1"/>
  <c r="E956" i="2"/>
  <c r="F956" i="2" s="1"/>
  <c r="G956" i="2" s="1"/>
  <c r="E955" i="2"/>
  <c r="F955" i="2" s="1"/>
  <c r="G955" i="2" s="1"/>
  <c r="E954" i="2"/>
  <c r="F954" i="2" s="1"/>
  <c r="G954" i="2" s="1"/>
  <c r="E953" i="2"/>
  <c r="F953" i="2" s="1"/>
  <c r="G953" i="2" s="1"/>
  <c r="E952" i="2"/>
  <c r="F952" i="2" s="1"/>
  <c r="G952" i="2" s="1"/>
  <c r="E951" i="2"/>
  <c r="F951" i="2" s="1"/>
  <c r="G951" i="2" s="1"/>
  <c r="E950" i="2"/>
  <c r="F950" i="2" s="1"/>
  <c r="G950" i="2" s="1"/>
  <c r="E949" i="2"/>
  <c r="F949" i="2" s="1"/>
  <c r="G949" i="2" s="1"/>
  <c r="E948" i="2"/>
  <c r="F948" i="2" s="1"/>
  <c r="G948" i="2" s="1"/>
  <c r="E947" i="2"/>
  <c r="F947" i="2" s="1"/>
  <c r="G947" i="2" s="1"/>
  <c r="E946" i="2"/>
  <c r="F946" i="2" s="1"/>
  <c r="G946" i="2" s="1"/>
  <c r="E945" i="2"/>
  <c r="F945" i="2" s="1"/>
  <c r="G945" i="2" s="1"/>
  <c r="E944" i="2"/>
  <c r="F944" i="2" s="1"/>
  <c r="G944" i="2" s="1"/>
  <c r="E943" i="2"/>
  <c r="F943" i="2" s="1"/>
  <c r="G943" i="2" s="1"/>
  <c r="E942" i="2"/>
  <c r="F942" i="2" s="1"/>
  <c r="G942" i="2" s="1"/>
  <c r="E941" i="2"/>
  <c r="F941" i="2" s="1"/>
  <c r="G941" i="2" s="1"/>
  <c r="E940" i="2"/>
  <c r="F940" i="2" s="1"/>
  <c r="G940" i="2" s="1"/>
  <c r="E939" i="2"/>
  <c r="F939" i="2" s="1"/>
  <c r="G939" i="2" s="1"/>
  <c r="E938" i="2"/>
  <c r="F938" i="2" s="1"/>
  <c r="G938" i="2" s="1"/>
  <c r="E937" i="2"/>
  <c r="F937" i="2" s="1"/>
  <c r="G937" i="2" s="1"/>
  <c r="E936" i="2"/>
  <c r="F936" i="2" s="1"/>
  <c r="G936" i="2" s="1"/>
  <c r="E935" i="2"/>
  <c r="F935" i="2" s="1"/>
  <c r="G935" i="2" s="1"/>
  <c r="E934" i="2"/>
  <c r="F934" i="2" s="1"/>
  <c r="G934" i="2" s="1"/>
  <c r="E933" i="2"/>
  <c r="F933" i="2" s="1"/>
  <c r="G933" i="2" s="1"/>
  <c r="E932" i="2"/>
  <c r="F932" i="2" s="1"/>
  <c r="G932" i="2" s="1"/>
  <c r="E931" i="2"/>
  <c r="F931" i="2" s="1"/>
  <c r="G931" i="2" s="1"/>
  <c r="E930" i="2"/>
  <c r="F930" i="2" s="1"/>
  <c r="G930" i="2" s="1"/>
  <c r="E929" i="2"/>
  <c r="F929" i="2" s="1"/>
  <c r="G929" i="2" s="1"/>
  <c r="E928" i="2"/>
  <c r="F928" i="2" s="1"/>
  <c r="G928" i="2" s="1"/>
  <c r="E927" i="2"/>
  <c r="F927" i="2" s="1"/>
  <c r="G927" i="2" s="1"/>
  <c r="E926" i="2"/>
  <c r="F926" i="2" s="1"/>
  <c r="G926" i="2" s="1"/>
  <c r="E925" i="2"/>
  <c r="F925" i="2" s="1"/>
  <c r="G925" i="2" s="1"/>
  <c r="E924" i="2"/>
  <c r="F924" i="2" s="1"/>
  <c r="G924" i="2" s="1"/>
  <c r="E923" i="2"/>
  <c r="F923" i="2" s="1"/>
  <c r="G923" i="2" s="1"/>
  <c r="E922" i="2"/>
  <c r="F922" i="2" s="1"/>
  <c r="G922" i="2" s="1"/>
  <c r="E921" i="2"/>
  <c r="F921" i="2" s="1"/>
  <c r="G921" i="2" s="1"/>
  <c r="E920" i="2"/>
  <c r="F920" i="2" s="1"/>
  <c r="G920" i="2" s="1"/>
  <c r="E919" i="2"/>
  <c r="F919" i="2" s="1"/>
  <c r="G919" i="2" s="1"/>
  <c r="E918" i="2"/>
  <c r="F918" i="2" s="1"/>
  <c r="G918" i="2" s="1"/>
  <c r="E917" i="2"/>
  <c r="F917" i="2" s="1"/>
  <c r="G917" i="2" s="1"/>
  <c r="E916" i="2"/>
  <c r="F916" i="2" s="1"/>
  <c r="G916" i="2" s="1"/>
  <c r="E915" i="2"/>
  <c r="F915" i="2" s="1"/>
  <c r="G915" i="2" s="1"/>
  <c r="E914" i="2"/>
  <c r="F914" i="2" s="1"/>
  <c r="G914" i="2" s="1"/>
  <c r="E913" i="2"/>
  <c r="F913" i="2" s="1"/>
  <c r="G913" i="2" s="1"/>
  <c r="E912" i="2"/>
  <c r="F912" i="2" s="1"/>
  <c r="G912" i="2" s="1"/>
  <c r="E911" i="2"/>
  <c r="F911" i="2" s="1"/>
  <c r="G911" i="2" s="1"/>
  <c r="E910" i="2"/>
  <c r="F910" i="2" s="1"/>
  <c r="G910" i="2" s="1"/>
  <c r="E909" i="2"/>
  <c r="F909" i="2" s="1"/>
  <c r="G909" i="2" s="1"/>
  <c r="E908" i="2"/>
  <c r="F908" i="2" s="1"/>
  <c r="G908" i="2" s="1"/>
  <c r="E907" i="2"/>
  <c r="F907" i="2" s="1"/>
  <c r="G907" i="2" s="1"/>
  <c r="E906" i="2"/>
  <c r="F906" i="2" s="1"/>
  <c r="G906" i="2" s="1"/>
  <c r="E905" i="2"/>
  <c r="F905" i="2" s="1"/>
  <c r="G905" i="2" s="1"/>
  <c r="E904" i="2"/>
  <c r="F904" i="2" s="1"/>
  <c r="G904" i="2" s="1"/>
  <c r="E903" i="2"/>
  <c r="F903" i="2" s="1"/>
  <c r="G903" i="2" s="1"/>
  <c r="E902" i="2"/>
  <c r="F902" i="2" s="1"/>
  <c r="G902" i="2" s="1"/>
  <c r="E901" i="2"/>
  <c r="F901" i="2" s="1"/>
  <c r="G901" i="2" s="1"/>
  <c r="E900" i="2"/>
  <c r="F900" i="2" s="1"/>
  <c r="G900" i="2" s="1"/>
  <c r="E899" i="2"/>
  <c r="F899" i="2" s="1"/>
  <c r="G899" i="2" s="1"/>
  <c r="E898" i="2"/>
  <c r="F898" i="2" s="1"/>
  <c r="G898" i="2" s="1"/>
  <c r="E897" i="2"/>
  <c r="F897" i="2" s="1"/>
  <c r="G897" i="2" s="1"/>
  <c r="E896" i="2"/>
  <c r="F896" i="2" s="1"/>
  <c r="G896" i="2" s="1"/>
  <c r="E895" i="2"/>
  <c r="F895" i="2" s="1"/>
  <c r="G895" i="2" s="1"/>
  <c r="E894" i="2"/>
  <c r="F894" i="2" s="1"/>
  <c r="G894" i="2" s="1"/>
  <c r="E893" i="2"/>
  <c r="F893" i="2" s="1"/>
  <c r="G893" i="2" s="1"/>
  <c r="E892" i="2"/>
  <c r="F892" i="2" s="1"/>
  <c r="G892" i="2" s="1"/>
  <c r="E891" i="2"/>
  <c r="F891" i="2" s="1"/>
  <c r="G891" i="2" s="1"/>
  <c r="E890" i="2"/>
  <c r="F890" i="2" s="1"/>
  <c r="G890" i="2" s="1"/>
  <c r="E889" i="2"/>
  <c r="F889" i="2" s="1"/>
  <c r="G889" i="2" s="1"/>
  <c r="E888" i="2"/>
  <c r="F888" i="2" s="1"/>
  <c r="G888" i="2" s="1"/>
  <c r="E887" i="2"/>
  <c r="F887" i="2" s="1"/>
  <c r="G887" i="2" s="1"/>
  <c r="E886" i="2"/>
  <c r="F886" i="2" s="1"/>
  <c r="G886" i="2" s="1"/>
  <c r="E885" i="2"/>
  <c r="F885" i="2" s="1"/>
  <c r="G885" i="2" s="1"/>
  <c r="E884" i="2"/>
  <c r="F884" i="2" s="1"/>
  <c r="G884" i="2" s="1"/>
  <c r="E883" i="2"/>
  <c r="F883" i="2" s="1"/>
  <c r="G883" i="2" s="1"/>
  <c r="E882" i="2"/>
  <c r="F882" i="2" s="1"/>
  <c r="G882" i="2" s="1"/>
  <c r="E881" i="2"/>
  <c r="F881" i="2" s="1"/>
  <c r="G881" i="2" s="1"/>
  <c r="E880" i="2"/>
  <c r="F880" i="2" s="1"/>
  <c r="G880" i="2" s="1"/>
  <c r="E879" i="2"/>
  <c r="F879" i="2" s="1"/>
  <c r="G879" i="2" s="1"/>
  <c r="E878" i="2"/>
  <c r="F878" i="2" s="1"/>
  <c r="G878" i="2" s="1"/>
  <c r="E877" i="2"/>
  <c r="F877" i="2" s="1"/>
  <c r="G877" i="2" s="1"/>
  <c r="E876" i="2"/>
  <c r="F876" i="2" s="1"/>
  <c r="G876" i="2" s="1"/>
  <c r="E875" i="2"/>
  <c r="F875" i="2" s="1"/>
  <c r="G875" i="2" s="1"/>
  <c r="E874" i="2"/>
  <c r="F874" i="2" s="1"/>
  <c r="G874" i="2" s="1"/>
  <c r="E873" i="2"/>
  <c r="F873" i="2" s="1"/>
  <c r="G873" i="2" s="1"/>
  <c r="E872" i="2"/>
  <c r="F872" i="2" s="1"/>
  <c r="G872" i="2" s="1"/>
  <c r="E871" i="2"/>
  <c r="F871" i="2" s="1"/>
  <c r="G871" i="2" s="1"/>
  <c r="E870" i="2"/>
  <c r="F870" i="2" s="1"/>
  <c r="G870" i="2" s="1"/>
  <c r="E869" i="2"/>
  <c r="F869" i="2" s="1"/>
  <c r="G869" i="2" s="1"/>
  <c r="E868" i="2"/>
  <c r="F868" i="2" s="1"/>
  <c r="G868" i="2" s="1"/>
  <c r="E867" i="2"/>
  <c r="F867" i="2" s="1"/>
  <c r="G867" i="2" s="1"/>
  <c r="E866" i="2"/>
  <c r="F866" i="2" s="1"/>
  <c r="G866" i="2" s="1"/>
  <c r="E865" i="2"/>
  <c r="F865" i="2" s="1"/>
  <c r="G865" i="2" s="1"/>
  <c r="E864" i="2"/>
  <c r="F864" i="2" s="1"/>
  <c r="G864" i="2" s="1"/>
  <c r="E863" i="2"/>
  <c r="F863" i="2" s="1"/>
  <c r="G863" i="2" s="1"/>
  <c r="E862" i="2"/>
  <c r="F862" i="2" s="1"/>
  <c r="G862" i="2" s="1"/>
  <c r="E861" i="2"/>
  <c r="F861" i="2" s="1"/>
  <c r="G861" i="2" s="1"/>
  <c r="E860" i="2"/>
  <c r="F860" i="2" s="1"/>
  <c r="G860" i="2" s="1"/>
  <c r="E859" i="2"/>
  <c r="F859" i="2" s="1"/>
  <c r="G859" i="2" s="1"/>
  <c r="E858" i="2"/>
  <c r="F858" i="2" s="1"/>
  <c r="G858" i="2" s="1"/>
  <c r="E857" i="2"/>
  <c r="F857" i="2" s="1"/>
  <c r="G857" i="2" s="1"/>
  <c r="E856" i="2"/>
  <c r="F856" i="2" s="1"/>
  <c r="G856" i="2" s="1"/>
  <c r="E855" i="2"/>
  <c r="F855" i="2" s="1"/>
  <c r="G855" i="2" s="1"/>
  <c r="E854" i="2"/>
  <c r="F854" i="2" s="1"/>
  <c r="G854" i="2" s="1"/>
  <c r="E853" i="2"/>
  <c r="F853" i="2" s="1"/>
  <c r="G853" i="2" s="1"/>
  <c r="E852" i="2"/>
  <c r="F852" i="2" s="1"/>
  <c r="G852" i="2" s="1"/>
  <c r="E851" i="2"/>
  <c r="F851" i="2" s="1"/>
  <c r="G851" i="2" s="1"/>
  <c r="E850" i="2"/>
  <c r="F850" i="2" s="1"/>
  <c r="G850" i="2" s="1"/>
  <c r="E849" i="2"/>
  <c r="F849" i="2" s="1"/>
  <c r="G849" i="2" s="1"/>
  <c r="E848" i="2"/>
  <c r="F848" i="2" s="1"/>
  <c r="G848" i="2" s="1"/>
  <c r="E847" i="2"/>
  <c r="F847" i="2" s="1"/>
  <c r="G847" i="2" s="1"/>
  <c r="E846" i="2"/>
  <c r="F846" i="2" s="1"/>
  <c r="G846" i="2" s="1"/>
  <c r="E845" i="2"/>
  <c r="F845" i="2" s="1"/>
  <c r="G845" i="2" s="1"/>
  <c r="E844" i="2"/>
  <c r="F844" i="2" s="1"/>
  <c r="G844" i="2" s="1"/>
  <c r="E843" i="2"/>
  <c r="F843" i="2" s="1"/>
  <c r="G843" i="2" s="1"/>
  <c r="E842" i="2"/>
  <c r="F842" i="2" s="1"/>
  <c r="G842" i="2" s="1"/>
  <c r="E841" i="2"/>
  <c r="F841" i="2" s="1"/>
  <c r="G841" i="2" s="1"/>
  <c r="E840" i="2"/>
  <c r="F840" i="2" s="1"/>
  <c r="G840" i="2" s="1"/>
  <c r="E839" i="2"/>
  <c r="F839" i="2" s="1"/>
  <c r="G839" i="2" s="1"/>
  <c r="E838" i="2"/>
  <c r="F838" i="2" s="1"/>
  <c r="G838" i="2" s="1"/>
  <c r="E837" i="2"/>
  <c r="F837" i="2" s="1"/>
  <c r="G837" i="2" s="1"/>
  <c r="E836" i="2"/>
  <c r="F836" i="2" s="1"/>
  <c r="G836" i="2" s="1"/>
  <c r="E835" i="2"/>
  <c r="F835" i="2" s="1"/>
  <c r="G835" i="2" s="1"/>
  <c r="E834" i="2"/>
  <c r="F834" i="2" s="1"/>
  <c r="G834" i="2" s="1"/>
  <c r="E833" i="2"/>
  <c r="F833" i="2" s="1"/>
  <c r="G833" i="2" s="1"/>
  <c r="E832" i="2"/>
  <c r="F832" i="2" s="1"/>
  <c r="G832" i="2" s="1"/>
  <c r="E831" i="2"/>
  <c r="F831" i="2" s="1"/>
  <c r="G831" i="2" s="1"/>
  <c r="E830" i="2"/>
  <c r="F830" i="2" s="1"/>
  <c r="G830" i="2" s="1"/>
  <c r="E829" i="2"/>
  <c r="F829" i="2" s="1"/>
  <c r="G829" i="2" s="1"/>
  <c r="E828" i="2"/>
  <c r="F828" i="2" s="1"/>
  <c r="G828" i="2" s="1"/>
  <c r="E827" i="2"/>
  <c r="F827" i="2" s="1"/>
  <c r="G827" i="2" s="1"/>
  <c r="E826" i="2"/>
  <c r="F826" i="2" s="1"/>
  <c r="G826" i="2" s="1"/>
  <c r="E825" i="2"/>
  <c r="F825" i="2" s="1"/>
  <c r="G825" i="2" s="1"/>
  <c r="E824" i="2"/>
  <c r="F824" i="2" s="1"/>
  <c r="G824" i="2" s="1"/>
  <c r="E823" i="2"/>
  <c r="F823" i="2" s="1"/>
  <c r="G823" i="2" s="1"/>
  <c r="E822" i="2"/>
  <c r="F822" i="2" s="1"/>
  <c r="G822" i="2" s="1"/>
  <c r="E821" i="2"/>
  <c r="F821" i="2" s="1"/>
  <c r="G821" i="2" s="1"/>
  <c r="E820" i="2"/>
  <c r="F820" i="2" s="1"/>
  <c r="G820" i="2" s="1"/>
  <c r="E819" i="2"/>
  <c r="F819" i="2" s="1"/>
  <c r="G819" i="2" s="1"/>
  <c r="E818" i="2"/>
  <c r="F818" i="2" s="1"/>
  <c r="G818" i="2" s="1"/>
  <c r="E817" i="2"/>
  <c r="F817" i="2" s="1"/>
  <c r="G817" i="2" s="1"/>
  <c r="E816" i="2"/>
  <c r="F816" i="2" s="1"/>
  <c r="G816" i="2" s="1"/>
  <c r="E815" i="2"/>
  <c r="F815" i="2" s="1"/>
  <c r="G815" i="2" s="1"/>
  <c r="E814" i="2"/>
  <c r="F814" i="2" s="1"/>
  <c r="G814" i="2" s="1"/>
  <c r="E813" i="2"/>
  <c r="F813" i="2" s="1"/>
  <c r="G813" i="2" s="1"/>
  <c r="E812" i="2"/>
  <c r="F812" i="2" s="1"/>
  <c r="G812" i="2" s="1"/>
  <c r="E811" i="2"/>
  <c r="F811" i="2" s="1"/>
  <c r="G811" i="2" s="1"/>
  <c r="E810" i="2"/>
  <c r="F810" i="2" s="1"/>
  <c r="G810" i="2" s="1"/>
  <c r="E809" i="2"/>
  <c r="F809" i="2" s="1"/>
  <c r="G809" i="2" s="1"/>
  <c r="E808" i="2"/>
  <c r="F808" i="2" s="1"/>
  <c r="G808" i="2" s="1"/>
  <c r="E807" i="2"/>
  <c r="F807" i="2" s="1"/>
  <c r="G807" i="2" s="1"/>
  <c r="E806" i="2"/>
  <c r="F806" i="2" s="1"/>
  <c r="G806" i="2" s="1"/>
  <c r="E805" i="2"/>
  <c r="F805" i="2" s="1"/>
  <c r="G805" i="2" s="1"/>
  <c r="E804" i="2"/>
  <c r="F804" i="2" s="1"/>
  <c r="G804" i="2" s="1"/>
  <c r="E803" i="2"/>
  <c r="F803" i="2" s="1"/>
  <c r="G803" i="2" s="1"/>
  <c r="E802" i="2"/>
  <c r="F802" i="2" s="1"/>
  <c r="G802" i="2" s="1"/>
  <c r="E801" i="2"/>
  <c r="F801" i="2" s="1"/>
  <c r="G801" i="2" s="1"/>
  <c r="E800" i="2"/>
  <c r="F800" i="2" s="1"/>
  <c r="G800" i="2" s="1"/>
  <c r="E799" i="2"/>
  <c r="F799" i="2" s="1"/>
  <c r="G799" i="2" s="1"/>
  <c r="E798" i="2"/>
  <c r="F798" i="2" s="1"/>
  <c r="G798" i="2" s="1"/>
  <c r="E797" i="2"/>
  <c r="F797" i="2" s="1"/>
  <c r="G797" i="2" s="1"/>
  <c r="E796" i="2"/>
  <c r="F796" i="2" s="1"/>
  <c r="G796" i="2" s="1"/>
  <c r="E795" i="2"/>
  <c r="F795" i="2" s="1"/>
  <c r="G795" i="2" s="1"/>
  <c r="E794" i="2"/>
  <c r="F794" i="2" s="1"/>
  <c r="G794" i="2" s="1"/>
  <c r="E793" i="2"/>
  <c r="F793" i="2" s="1"/>
  <c r="G793" i="2" s="1"/>
  <c r="E792" i="2"/>
  <c r="F792" i="2" s="1"/>
  <c r="G792" i="2" s="1"/>
  <c r="E791" i="2"/>
  <c r="F791" i="2" s="1"/>
  <c r="G791" i="2" s="1"/>
  <c r="E790" i="2"/>
  <c r="F790" i="2" s="1"/>
  <c r="G790" i="2" s="1"/>
  <c r="E789" i="2"/>
  <c r="F789" i="2" s="1"/>
  <c r="G789" i="2" s="1"/>
  <c r="E788" i="2"/>
  <c r="F788" i="2" s="1"/>
  <c r="G788" i="2" s="1"/>
  <c r="E787" i="2"/>
  <c r="F787" i="2" s="1"/>
  <c r="G787" i="2" s="1"/>
  <c r="E786" i="2"/>
  <c r="F786" i="2" s="1"/>
  <c r="G786" i="2" s="1"/>
  <c r="E785" i="2"/>
  <c r="F785" i="2" s="1"/>
  <c r="G785" i="2" s="1"/>
  <c r="E784" i="2"/>
  <c r="F784" i="2" s="1"/>
  <c r="G784" i="2" s="1"/>
  <c r="E783" i="2"/>
  <c r="F783" i="2" s="1"/>
  <c r="G783" i="2" s="1"/>
  <c r="E782" i="2"/>
  <c r="F782" i="2" s="1"/>
  <c r="G782" i="2" s="1"/>
  <c r="E781" i="2"/>
  <c r="F781" i="2" s="1"/>
  <c r="G781" i="2" s="1"/>
  <c r="E780" i="2"/>
  <c r="F780" i="2" s="1"/>
  <c r="G780" i="2" s="1"/>
  <c r="E779" i="2"/>
  <c r="F779" i="2" s="1"/>
  <c r="G779" i="2" s="1"/>
  <c r="E778" i="2"/>
  <c r="F778" i="2" s="1"/>
  <c r="G778" i="2" s="1"/>
  <c r="E777" i="2"/>
  <c r="F777" i="2" s="1"/>
  <c r="G777" i="2" s="1"/>
  <c r="E776" i="2"/>
  <c r="F776" i="2" s="1"/>
  <c r="G776" i="2" s="1"/>
  <c r="E775" i="2"/>
  <c r="F775" i="2" s="1"/>
  <c r="G775" i="2" s="1"/>
  <c r="E774" i="2"/>
  <c r="F774" i="2" s="1"/>
  <c r="G774" i="2" s="1"/>
  <c r="E773" i="2"/>
  <c r="F773" i="2" s="1"/>
  <c r="G773" i="2" s="1"/>
  <c r="E772" i="2"/>
  <c r="F772" i="2" s="1"/>
  <c r="G772" i="2" s="1"/>
  <c r="E771" i="2"/>
  <c r="F771" i="2" s="1"/>
  <c r="G771" i="2" s="1"/>
  <c r="E770" i="2"/>
  <c r="F770" i="2" s="1"/>
  <c r="G770" i="2" s="1"/>
  <c r="E769" i="2"/>
  <c r="F769" i="2" s="1"/>
  <c r="G769" i="2" s="1"/>
  <c r="E768" i="2"/>
  <c r="F768" i="2" s="1"/>
  <c r="G768" i="2" s="1"/>
  <c r="E767" i="2"/>
  <c r="F767" i="2" s="1"/>
  <c r="G767" i="2" s="1"/>
  <c r="E766" i="2"/>
  <c r="F766" i="2" s="1"/>
  <c r="G766" i="2" s="1"/>
  <c r="E765" i="2"/>
  <c r="F765" i="2" s="1"/>
  <c r="G765" i="2" s="1"/>
  <c r="E764" i="2"/>
  <c r="F764" i="2" s="1"/>
  <c r="G764" i="2" s="1"/>
  <c r="E763" i="2"/>
  <c r="F763" i="2" s="1"/>
  <c r="G763" i="2" s="1"/>
  <c r="E762" i="2"/>
  <c r="F762" i="2" s="1"/>
  <c r="G762" i="2" s="1"/>
  <c r="E761" i="2"/>
  <c r="F761" i="2" s="1"/>
  <c r="G761" i="2" s="1"/>
  <c r="E760" i="2"/>
  <c r="F760" i="2" s="1"/>
  <c r="G760" i="2" s="1"/>
  <c r="E759" i="2"/>
  <c r="F759" i="2" s="1"/>
  <c r="G759" i="2" s="1"/>
  <c r="E758" i="2"/>
  <c r="F758" i="2" s="1"/>
  <c r="G758" i="2" s="1"/>
  <c r="E757" i="2"/>
  <c r="F757" i="2" s="1"/>
  <c r="G757" i="2" s="1"/>
  <c r="E756" i="2"/>
  <c r="F756" i="2" s="1"/>
  <c r="G756" i="2" s="1"/>
  <c r="E755" i="2"/>
  <c r="F755" i="2" s="1"/>
  <c r="G755" i="2" s="1"/>
  <c r="E754" i="2"/>
  <c r="F754" i="2" s="1"/>
  <c r="G754" i="2" s="1"/>
  <c r="E753" i="2"/>
  <c r="F753" i="2" s="1"/>
  <c r="G753" i="2" s="1"/>
  <c r="E752" i="2"/>
  <c r="F752" i="2" s="1"/>
  <c r="G752" i="2" s="1"/>
  <c r="E751" i="2"/>
  <c r="F751" i="2" s="1"/>
  <c r="G751" i="2" s="1"/>
  <c r="E750" i="2"/>
  <c r="F750" i="2" s="1"/>
  <c r="G750" i="2" s="1"/>
  <c r="E749" i="2"/>
  <c r="F749" i="2" s="1"/>
  <c r="G749" i="2" s="1"/>
  <c r="E748" i="2"/>
  <c r="F748" i="2" s="1"/>
  <c r="G748" i="2" s="1"/>
  <c r="E747" i="2"/>
  <c r="F747" i="2" s="1"/>
  <c r="G747" i="2" s="1"/>
  <c r="E746" i="2"/>
  <c r="F746" i="2" s="1"/>
  <c r="G746" i="2" s="1"/>
  <c r="E745" i="2"/>
  <c r="F745" i="2" s="1"/>
  <c r="G745" i="2" s="1"/>
  <c r="E744" i="2"/>
  <c r="F744" i="2" s="1"/>
  <c r="G744" i="2" s="1"/>
  <c r="E743" i="2"/>
  <c r="F743" i="2" s="1"/>
  <c r="G743" i="2" s="1"/>
  <c r="E742" i="2"/>
  <c r="F742" i="2" s="1"/>
  <c r="G742" i="2" s="1"/>
  <c r="E741" i="2"/>
  <c r="F741" i="2" s="1"/>
  <c r="G741" i="2" s="1"/>
  <c r="E740" i="2"/>
  <c r="F740" i="2" s="1"/>
  <c r="G740" i="2" s="1"/>
  <c r="E739" i="2"/>
  <c r="F739" i="2" s="1"/>
  <c r="G739" i="2" s="1"/>
  <c r="E738" i="2"/>
  <c r="F738" i="2" s="1"/>
  <c r="G738" i="2" s="1"/>
  <c r="E737" i="2"/>
  <c r="F737" i="2" s="1"/>
  <c r="G737" i="2" s="1"/>
  <c r="E736" i="2"/>
  <c r="F736" i="2" s="1"/>
  <c r="G736" i="2" s="1"/>
  <c r="E735" i="2"/>
  <c r="F735" i="2" s="1"/>
  <c r="G735" i="2" s="1"/>
  <c r="E734" i="2"/>
  <c r="F734" i="2" s="1"/>
  <c r="G734" i="2" s="1"/>
  <c r="E733" i="2"/>
  <c r="F733" i="2" s="1"/>
  <c r="G733" i="2" s="1"/>
  <c r="E732" i="2"/>
  <c r="F732" i="2" s="1"/>
  <c r="G732" i="2" s="1"/>
  <c r="E731" i="2"/>
  <c r="F731" i="2" s="1"/>
  <c r="G731" i="2" s="1"/>
  <c r="E730" i="2"/>
  <c r="F730" i="2" s="1"/>
  <c r="G730" i="2" s="1"/>
  <c r="E729" i="2"/>
  <c r="F729" i="2" s="1"/>
  <c r="G729" i="2" s="1"/>
  <c r="E728" i="2"/>
  <c r="F728" i="2" s="1"/>
  <c r="G728" i="2" s="1"/>
  <c r="E727" i="2"/>
  <c r="F727" i="2" s="1"/>
  <c r="G727" i="2" s="1"/>
  <c r="E726" i="2"/>
  <c r="F726" i="2" s="1"/>
  <c r="G726" i="2" s="1"/>
  <c r="E725" i="2"/>
  <c r="F725" i="2" s="1"/>
  <c r="G725" i="2" s="1"/>
  <c r="E724" i="2"/>
  <c r="F724" i="2" s="1"/>
  <c r="G724" i="2" s="1"/>
  <c r="E723" i="2"/>
  <c r="F723" i="2" s="1"/>
  <c r="G723" i="2" s="1"/>
  <c r="E722" i="2"/>
  <c r="F722" i="2" s="1"/>
  <c r="G722" i="2" s="1"/>
  <c r="E721" i="2"/>
  <c r="F721" i="2" s="1"/>
  <c r="G721" i="2" s="1"/>
  <c r="E720" i="2"/>
  <c r="F720" i="2" s="1"/>
  <c r="G720" i="2" s="1"/>
  <c r="E719" i="2"/>
  <c r="F719" i="2" s="1"/>
  <c r="G719" i="2" s="1"/>
  <c r="E718" i="2"/>
  <c r="F718" i="2" s="1"/>
  <c r="G718" i="2" s="1"/>
  <c r="E717" i="2"/>
  <c r="F717" i="2" s="1"/>
  <c r="G717" i="2" s="1"/>
  <c r="E716" i="2"/>
  <c r="F716" i="2" s="1"/>
  <c r="G716" i="2" s="1"/>
  <c r="E715" i="2"/>
  <c r="F715" i="2" s="1"/>
  <c r="G715" i="2" s="1"/>
  <c r="E714" i="2"/>
  <c r="F714" i="2" s="1"/>
  <c r="G714" i="2" s="1"/>
  <c r="E713" i="2"/>
  <c r="F713" i="2" s="1"/>
  <c r="G713" i="2" s="1"/>
  <c r="E712" i="2"/>
  <c r="F712" i="2" s="1"/>
  <c r="G712" i="2" s="1"/>
  <c r="E711" i="2"/>
  <c r="F711" i="2" s="1"/>
  <c r="G711" i="2" s="1"/>
  <c r="E710" i="2"/>
  <c r="F710" i="2" s="1"/>
  <c r="G710" i="2" s="1"/>
  <c r="E709" i="2"/>
  <c r="F709" i="2" s="1"/>
  <c r="G709" i="2" s="1"/>
  <c r="E708" i="2"/>
  <c r="F708" i="2" s="1"/>
  <c r="G708" i="2" s="1"/>
  <c r="E707" i="2"/>
  <c r="F707" i="2" s="1"/>
  <c r="G707" i="2" s="1"/>
  <c r="E706" i="2"/>
  <c r="F706" i="2" s="1"/>
  <c r="G706" i="2" s="1"/>
  <c r="E705" i="2"/>
  <c r="F705" i="2" s="1"/>
  <c r="G705" i="2" s="1"/>
  <c r="E704" i="2"/>
  <c r="F704" i="2" s="1"/>
  <c r="G704" i="2" s="1"/>
  <c r="E703" i="2"/>
  <c r="F703" i="2" s="1"/>
  <c r="G703" i="2" s="1"/>
  <c r="E702" i="2"/>
  <c r="F702" i="2" s="1"/>
  <c r="G702" i="2" s="1"/>
  <c r="E701" i="2"/>
  <c r="F701" i="2" s="1"/>
  <c r="G701" i="2" s="1"/>
  <c r="E700" i="2"/>
  <c r="F700" i="2" s="1"/>
  <c r="G700" i="2" s="1"/>
  <c r="E699" i="2"/>
  <c r="F699" i="2" s="1"/>
  <c r="G699" i="2" s="1"/>
  <c r="E698" i="2"/>
  <c r="F698" i="2" s="1"/>
  <c r="G698" i="2" s="1"/>
  <c r="E697" i="2"/>
  <c r="F697" i="2" s="1"/>
  <c r="G697" i="2" s="1"/>
  <c r="E696" i="2"/>
  <c r="F696" i="2" s="1"/>
  <c r="G696" i="2" s="1"/>
  <c r="E695" i="2"/>
  <c r="F695" i="2" s="1"/>
  <c r="G695" i="2" s="1"/>
  <c r="E694" i="2"/>
  <c r="F694" i="2" s="1"/>
  <c r="G694" i="2" s="1"/>
  <c r="E693" i="2"/>
  <c r="F693" i="2" s="1"/>
  <c r="G693" i="2" s="1"/>
  <c r="E692" i="2"/>
  <c r="F692" i="2" s="1"/>
  <c r="G692" i="2" s="1"/>
  <c r="E691" i="2"/>
  <c r="F691" i="2" s="1"/>
  <c r="G691" i="2" s="1"/>
  <c r="E690" i="2"/>
  <c r="F690" i="2" s="1"/>
  <c r="G690" i="2" s="1"/>
  <c r="E689" i="2"/>
  <c r="F689" i="2" s="1"/>
  <c r="G689" i="2" s="1"/>
  <c r="E688" i="2"/>
  <c r="F688" i="2" s="1"/>
  <c r="G688" i="2" s="1"/>
  <c r="E687" i="2"/>
  <c r="F687" i="2" s="1"/>
  <c r="G687" i="2" s="1"/>
  <c r="E686" i="2"/>
  <c r="F686" i="2" s="1"/>
  <c r="G686" i="2" s="1"/>
  <c r="E685" i="2"/>
  <c r="F685" i="2" s="1"/>
  <c r="G685" i="2" s="1"/>
  <c r="E684" i="2"/>
  <c r="F684" i="2" s="1"/>
  <c r="G684" i="2" s="1"/>
  <c r="E683" i="2"/>
  <c r="F683" i="2" s="1"/>
  <c r="G683" i="2" s="1"/>
  <c r="E682" i="2"/>
  <c r="F682" i="2" s="1"/>
  <c r="G682" i="2" s="1"/>
  <c r="E681" i="2"/>
  <c r="F681" i="2" s="1"/>
  <c r="G681" i="2" s="1"/>
  <c r="E680" i="2"/>
  <c r="F680" i="2" s="1"/>
  <c r="G680" i="2" s="1"/>
  <c r="E679" i="2"/>
  <c r="F679" i="2" s="1"/>
  <c r="G679" i="2" s="1"/>
  <c r="E678" i="2"/>
  <c r="F678" i="2" s="1"/>
  <c r="G678" i="2" s="1"/>
  <c r="E677" i="2"/>
  <c r="F677" i="2" s="1"/>
  <c r="G677" i="2" s="1"/>
  <c r="E676" i="2"/>
  <c r="F676" i="2" s="1"/>
  <c r="G676" i="2" s="1"/>
  <c r="E675" i="2"/>
  <c r="F675" i="2" s="1"/>
  <c r="G675" i="2" s="1"/>
  <c r="E674" i="2"/>
  <c r="F674" i="2" s="1"/>
  <c r="G674" i="2" s="1"/>
  <c r="E673" i="2"/>
  <c r="F673" i="2" s="1"/>
  <c r="G673" i="2" s="1"/>
  <c r="E672" i="2"/>
  <c r="F672" i="2" s="1"/>
  <c r="G672" i="2" s="1"/>
  <c r="E671" i="2"/>
  <c r="F671" i="2" s="1"/>
  <c r="G671" i="2" s="1"/>
  <c r="E670" i="2"/>
  <c r="F670" i="2" s="1"/>
  <c r="G670" i="2" s="1"/>
  <c r="E669" i="2"/>
  <c r="F669" i="2" s="1"/>
  <c r="G669" i="2" s="1"/>
  <c r="E668" i="2"/>
  <c r="F668" i="2" s="1"/>
  <c r="G668" i="2" s="1"/>
  <c r="E667" i="2"/>
  <c r="F667" i="2" s="1"/>
  <c r="G667" i="2" s="1"/>
  <c r="E666" i="2"/>
  <c r="F666" i="2" s="1"/>
  <c r="G666" i="2" s="1"/>
  <c r="E665" i="2"/>
  <c r="F665" i="2" s="1"/>
  <c r="G665" i="2" s="1"/>
  <c r="E664" i="2"/>
  <c r="F664" i="2" s="1"/>
  <c r="G664" i="2" s="1"/>
  <c r="E663" i="2"/>
  <c r="F663" i="2" s="1"/>
  <c r="G663" i="2" s="1"/>
  <c r="E662" i="2"/>
  <c r="F662" i="2" s="1"/>
  <c r="G662" i="2" s="1"/>
  <c r="E661" i="2"/>
  <c r="F661" i="2" s="1"/>
  <c r="G661" i="2" s="1"/>
  <c r="E660" i="2"/>
  <c r="F660" i="2" s="1"/>
  <c r="G660" i="2" s="1"/>
  <c r="E659" i="2"/>
  <c r="F659" i="2" s="1"/>
  <c r="G659" i="2" s="1"/>
  <c r="E658" i="2"/>
  <c r="F658" i="2" s="1"/>
  <c r="G658" i="2" s="1"/>
  <c r="E657" i="2"/>
  <c r="F657" i="2" s="1"/>
  <c r="G657" i="2" s="1"/>
  <c r="E656" i="2"/>
  <c r="F656" i="2" s="1"/>
  <c r="G656" i="2" s="1"/>
  <c r="E655" i="2"/>
  <c r="F655" i="2" s="1"/>
  <c r="G655" i="2" s="1"/>
  <c r="E654" i="2"/>
  <c r="F654" i="2" s="1"/>
  <c r="G654" i="2" s="1"/>
  <c r="E653" i="2"/>
  <c r="F653" i="2" s="1"/>
  <c r="G653" i="2" s="1"/>
  <c r="E652" i="2"/>
  <c r="F652" i="2" s="1"/>
  <c r="G652" i="2" s="1"/>
  <c r="E651" i="2"/>
  <c r="F651" i="2" s="1"/>
  <c r="G651" i="2" s="1"/>
  <c r="E650" i="2"/>
  <c r="F650" i="2" s="1"/>
  <c r="G650" i="2" s="1"/>
  <c r="E649" i="2"/>
  <c r="F649" i="2" s="1"/>
  <c r="G649" i="2" s="1"/>
  <c r="E648" i="2"/>
  <c r="F648" i="2" s="1"/>
  <c r="G648" i="2" s="1"/>
  <c r="E647" i="2"/>
  <c r="F647" i="2" s="1"/>
  <c r="G647" i="2" s="1"/>
  <c r="E646" i="2"/>
  <c r="F646" i="2" s="1"/>
  <c r="G646" i="2" s="1"/>
  <c r="E645" i="2"/>
  <c r="F645" i="2" s="1"/>
  <c r="G645" i="2" s="1"/>
  <c r="E644" i="2"/>
  <c r="F644" i="2" s="1"/>
  <c r="G644" i="2" s="1"/>
  <c r="E643" i="2"/>
  <c r="F643" i="2" s="1"/>
  <c r="G643" i="2" s="1"/>
  <c r="E642" i="2"/>
  <c r="F642" i="2" s="1"/>
  <c r="G642" i="2" s="1"/>
  <c r="E641" i="2"/>
  <c r="F641" i="2" s="1"/>
  <c r="G641" i="2" s="1"/>
  <c r="E640" i="2"/>
  <c r="F640" i="2" s="1"/>
  <c r="G640" i="2" s="1"/>
  <c r="E639" i="2"/>
  <c r="F639" i="2" s="1"/>
  <c r="G639" i="2" s="1"/>
  <c r="E638" i="2"/>
  <c r="F638" i="2" s="1"/>
  <c r="G638" i="2" s="1"/>
  <c r="E637" i="2"/>
  <c r="F637" i="2" s="1"/>
  <c r="G637" i="2" s="1"/>
  <c r="E636" i="2"/>
  <c r="F636" i="2" s="1"/>
  <c r="G636" i="2" s="1"/>
  <c r="E635" i="2"/>
  <c r="F635" i="2" s="1"/>
  <c r="G635" i="2" s="1"/>
  <c r="E634" i="2"/>
  <c r="F634" i="2" s="1"/>
  <c r="G634" i="2" s="1"/>
  <c r="E633" i="2"/>
  <c r="F633" i="2" s="1"/>
  <c r="G633" i="2" s="1"/>
  <c r="E632" i="2"/>
  <c r="F632" i="2" s="1"/>
  <c r="G632" i="2" s="1"/>
  <c r="E631" i="2"/>
  <c r="F631" i="2" s="1"/>
  <c r="G631" i="2" s="1"/>
  <c r="E630" i="2"/>
  <c r="F630" i="2" s="1"/>
  <c r="G630" i="2" s="1"/>
  <c r="E629" i="2"/>
  <c r="F629" i="2" s="1"/>
  <c r="G629" i="2" s="1"/>
  <c r="E628" i="2"/>
  <c r="F628" i="2" s="1"/>
  <c r="G628" i="2" s="1"/>
  <c r="E627" i="2"/>
  <c r="F627" i="2" s="1"/>
  <c r="G627" i="2" s="1"/>
  <c r="E626" i="2"/>
  <c r="F626" i="2" s="1"/>
  <c r="G626" i="2" s="1"/>
  <c r="E625" i="2"/>
  <c r="F625" i="2" s="1"/>
  <c r="G625" i="2" s="1"/>
  <c r="E624" i="2"/>
  <c r="F624" i="2" s="1"/>
  <c r="G624" i="2" s="1"/>
  <c r="E623" i="2"/>
  <c r="F623" i="2" s="1"/>
  <c r="G623" i="2" s="1"/>
  <c r="E622" i="2"/>
  <c r="F622" i="2" s="1"/>
  <c r="G622" i="2" s="1"/>
  <c r="E621" i="2"/>
  <c r="F621" i="2" s="1"/>
  <c r="G621" i="2" s="1"/>
  <c r="E620" i="2"/>
  <c r="F620" i="2" s="1"/>
  <c r="G620" i="2" s="1"/>
  <c r="E619" i="2"/>
  <c r="F619" i="2" s="1"/>
  <c r="G619" i="2" s="1"/>
  <c r="E618" i="2"/>
  <c r="F618" i="2" s="1"/>
  <c r="G618" i="2" s="1"/>
  <c r="E617" i="2"/>
  <c r="F617" i="2" s="1"/>
  <c r="G617" i="2" s="1"/>
  <c r="E616" i="2"/>
  <c r="F616" i="2" s="1"/>
  <c r="G616" i="2" s="1"/>
  <c r="E615" i="2"/>
  <c r="F615" i="2" s="1"/>
  <c r="G615" i="2" s="1"/>
  <c r="E614" i="2"/>
  <c r="F614" i="2" s="1"/>
  <c r="G614" i="2" s="1"/>
  <c r="E613" i="2"/>
  <c r="F613" i="2" s="1"/>
  <c r="G613" i="2" s="1"/>
  <c r="E612" i="2"/>
  <c r="F612" i="2" s="1"/>
  <c r="G612" i="2" s="1"/>
  <c r="E611" i="2"/>
  <c r="F611" i="2" s="1"/>
  <c r="G611" i="2" s="1"/>
  <c r="E610" i="2"/>
  <c r="F610" i="2" s="1"/>
  <c r="G610" i="2" s="1"/>
  <c r="E609" i="2"/>
  <c r="F609" i="2" s="1"/>
  <c r="G609" i="2" s="1"/>
  <c r="E608" i="2"/>
  <c r="F608" i="2" s="1"/>
  <c r="G608" i="2" s="1"/>
  <c r="E607" i="2"/>
  <c r="F607" i="2" s="1"/>
  <c r="G607" i="2" s="1"/>
  <c r="E606" i="2"/>
  <c r="F606" i="2" s="1"/>
  <c r="G606" i="2" s="1"/>
  <c r="E605" i="2"/>
  <c r="F605" i="2" s="1"/>
  <c r="G605" i="2" s="1"/>
  <c r="E604" i="2"/>
  <c r="F604" i="2" s="1"/>
  <c r="G604" i="2" s="1"/>
  <c r="E603" i="2"/>
  <c r="F603" i="2" s="1"/>
  <c r="G603" i="2" s="1"/>
  <c r="E602" i="2"/>
  <c r="F602" i="2" s="1"/>
  <c r="G602" i="2" s="1"/>
  <c r="E601" i="2"/>
  <c r="F601" i="2" s="1"/>
  <c r="G601" i="2" s="1"/>
  <c r="E600" i="2"/>
  <c r="F600" i="2" s="1"/>
  <c r="G600" i="2" s="1"/>
  <c r="E599" i="2"/>
  <c r="F599" i="2" s="1"/>
  <c r="G599" i="2" s="1"/>
  <c r="E598" i="2"/>
  <c r="F598" i="2" s="1"/>
  <c r="G598" i="2" s="1"/>
  <c r="E597" i="2"/>
  <c r="F597" i="2" s="1"/>
  <c r="G597" i="2" s="1"/>
  <c r="E596" i="2"/>
  <c r="F596" i="2" s="1"/>
  <c r="G596" i="2" s="1"/>
  <c r="E595" i="2"/>
  <c r="F595" i="2" s="1"/>
  <c r="G595" i="2" s="1"/>
  <c r="E594" i="2"/>
  <c r="F594" i="2" s="1"/>
  <c r="G594" i="2" s="1"/>
  <c r="E593" i="2"/>
  <c r="F593" i="2" s="1"/>
  <c r="G593" i="2" s="1"/>
  <c r="E592" i="2"/>
  <c r="F592" i="2" s="1"/>
  <c r="G592" i="2" s="1"/>
  <c r="E591" i="2"/>
  <c r="F591" i="2" s="1"/>
  <c r="G591" i="2" s="1"/>
  <c r="E590" i="2"/>
  <c r="F590" i="2" s="1"/>
  <c r="G590" i="2" s="1"/>
  <c r="E589" i="2"/>
  <c r="F589" i="2" s="1"/>
  <c r="G589" i="2" s="1"/>
  <c r="E588" i="2"/>
  <c r="F588" i="2" s="1"/>
  <c r="G588" i="2" s="1"/>
  <c r="E587" i="2"/>
  <c r="F587" i="2" s="1"/>
  <c r="G587" i="2" s="1"/>
  <c r="E586" i="2"/>
  <c r="F586" i="2" s="1"/>
  <c r="G586" i="2" s="1"/>
  <c r="E585" i="2"/>
  <c r="F585" i="2" s="1"/>
  <c r="G585" i="2" s="1"/>
  <c r="E584" i="2"/>
  <c r="F584" i="2" s="1"/>
  <c r="G584" i="2" s="1"/>
  <c r="E583" i="2"/>
  <c r="F583" i="2" s="1"/>
  <c r="G583" i="2" s="1"/>
  <c r="E582" i="2"/>
  <c r="F582" i="2" s="1"/>
  <c r="G582" i="2" s="1"/>
  <c r="E581" i="2"/>
  <c r="F581" i="2" s="1"/>
  <c r="G581" i="2" s="1"/>
  <c r="E580" i="2"/>
  <c r="F580" i="2" s="1"/>
  <c r="G580" i="2" s="1"/>
  <c r="E579" i="2"/>
  <c r="F579" i="2" s="1"/>
  <c r="G579" i="2" s="1"/>
  <c r="E578" i="2"/>
  <c r="F578" i="2" s="1"/>
  <c r="G578" i="2" s="1"/>
  <c r="E577" i="2"/>
  <c r="F577" i="2" s="1"/>
  <c r="G577" i="2" s="1"/>
  <c r="E576" i="2"/>
  <c r="F576" i="2" s="1"/>
  <c r="G576" i="2" s="1"/>
  <c r="E575" i="2"/>
  <c r="F575" i="2" s="1"/>
  <c r="G575" i="2" s="1"/>
  <c r="E574" i="2"/>
  <c r="F574" i="2" s="1"/>
  <c r="G574" i="2" s="1"/>
  <c r="E573" i="2"/>
  <c r="F573" i="2" s="1"/>
  <c r="G573" i="2" s="1"/>
  <c r="E572" i="2"/>
  <c r="F572" i="2" s="1"/>
  <c r="G572" i="2" s="1"/>
  <c r="E571" i="2"/>
  <c r="F571" i="2" s="1"/>
  <c r="G571" i="2" s="1"/>
  <c r="E570" i="2"/>
  <c r="F570" i="2" s="1"/>
  <c r="G570" i="2" s="1"/>
  <c r="E569" i="2"/>
  <c r="F569" i="2" s="1"/>
  <c r="G569" i="2" s="1"/>
  <c r="E568" i="2"/>
  <c r="F568" i="2" s="1"/>
  <c r="G568" i="2" s="1"/>
  <c r="E567" i="2"/>
  <c r="F567" i="2" s="1"/>
  <c r="G567" i="2" s="1"/>
  <c r="E566" i="2"/>
  <c r="F566" i="2" s="1"/>
  <c r="G566" i="2" s="1"/>
  <c r="E565" i="2"/>
  <c r="F565" i="2" s="1"/>
  <c r="G565" i="2" s="1"/>
  <c r="E564" i="2"/>
  <c r="F564" i="2" s="1"/>
  <c r="G564" i="2" s="1"/>
  <c r="E563" i="2"/>
  <c r="F563" i="2" s="1"/>
  <c r="G563" i="2" s="1"/>
  <c r="E562" i="2"/>
  <c r="F562" i="2" s="1"/>
  <c r="G562" i="2" s="1"/>
  <c r="E561" i="2"/>
  <c r="F561" i="2" s="1"/>
  <c r="G561" i="2" s="1"/>
  <c r="E560" i="2"/>
  <c r="F560" i="2" s="1"/>
  <c r="G560" i="2" s="1"/>
  <c r="E559" i="2"/>
  <c r="F559" i="2" s="1"/>
  <c r="G559" i="2" s="1"/>
  <c r="E558" i="2"/>
  <c r="F558" i="2" s="1"/>
  <c r="G558" i="2" s="1"/>
  <c r="E557" i="2"/>
  <c r="F557" i="2" s="1"/>
  <c r="G557" i="2" s="1"/>
  <c r="E556" i="2"/>
  <c r="F556" i="2" s="1"/>
  <c r="G556" i="2" s="1"/>
  <c r="E555" i="2"/>
  <c r="F555" i="2" s="1"/>
  <c r="G555" i="2" s="1"/>
  <c r="E554" i="2"/>
  <c r="F554" i="2" s="1"/>
  <c r="G554" i="2" s="1"/>
  <c r="E553" i="2"/>
  <c r="F553" i="2" s="1"/>
  <c r="G553" i="2" s="1"/>
  <c r="E552" i="2"/>
  <c r="F552" i="2" s="1"/>
  <c r="G552" i="2" s="1"/>
  <c r="E551" i="2"/>
  <c r="F551" i="2" s="1"/>
  <c r="G551" i="2" s="1"/>
  <c r="E550" i="2"/>
  <c r="F550" i="2" s="1"/>
  <c r="G550" i="2" s="1"/>
  <c r="E549" i="2"/>
  <c r="F549" i="2" s="1"/>
  <c r="G549" i="2" s="1"/>
  <c r="E548" i="2"/>
  <c r="F548" i="2" s="1"/>
  <c r="G548" i="2" s="1"/>
  <c r="E547" i="2"/>
  <c r="F547" i="2" s="1"/>
  <c r="G547" i="2" s="1"/>
  <c r="E546" i="2"/>
  <c r="F546" i="2" s="1"/>
  <c r="G546" i="2" s="1"/>
  <c r="E545" i="2"/>
  <c r="F545" i="2" s="1"/>
  <c r="G545" i="2" s="1"/>
  <c r="E544" i="2"/>
  <c r="F544" i="2" s="1"/>
  <c r="G544" i="2" s="1"/>
  <c r="E543" i="2"/>
  <c r="F543" i="2" s="1"/>
  <c r="G543" i="2" s="1"/>
  <c r="E542" i="2"/>
  <c r="F542" i="2" s="1"/>
  <c r="G542" i="2" s="1"/>
  <c r="E541" i="2"/>
  <c r="F541" i="2" s="1"/>
  <c r="G541" i="2" s="1"/>
  <c r="E540" i="2"/>
  <c r="F540" i="2" s="1"/>
  <c r="G540" i="2" s="1"/>
  <c r="E539" i="2"/>
  <c r="F539" i="2" s="1"/>
  <c r="G539" i="2" s="1"/>
  <c r="E538" i="2"/>
  <c r="F538" i="2" s="1"/>
  <c r="G538" i="2" s="1"/>
  <c r="E537" i="2"/>
  <c r="F537" i="2" s="1"/>
  <c r="G537" i="2" s="1"/>
  <c r="E536" i="2"/>
  <c r="F536" i="2" s="1"/>
  <c r="G536" i="2" s="1"/>
  <c r="E535" i="2"/>
  <c r="F535" i="2" s="1"/>
  <c r="G535" i="2" s="1"/>
  <c r="E534" i="2"/>
  <c r="F534" i="2" s="1"/>
  <c r="G534" i="2" s="1"/>
  <c r="E533" i="2"/>
  <c r="F533" i="2" s="1"/>
  <c r="G533" i="2" s="1"/>
  <c r="E532" i="2"/>
  <c r="F532" i="2" s="1"/>
  <c r="G532" i="2" s="1"/>
  <c r="E531" i="2"/>
  <c r="F531" i="2" s="1"/>
  <c r="G531" i="2" s="1"/>
  <c r="E530" i="2"/>
  <c r="F530" i="2" s="1"/>
  <c r="G530" i="2" s="1"/>
  <c r="E529" i="2"/>
  <c r="F529" i="2" s="1"/>
  <c r="G529" i="2" s="1"/>
  <c r="E528" i="2"/>
  <c r="F528" i="2" s="1"/>
  <c r="G528" i="2" s="1"/>
  <c r="E527" i="2"/>
  <c r="F527" i="2" s="1"/>
  <c r="G527" i="2" s="1"/>
  <c r="E526" i="2"/>
  <c r="F526" i="2" s="1"/>
  <c r="G526" i="2" s="1"/>
  <c r="E525" i="2"/>
  <c r="F525" i="2" s="1"/>
  <c r="G525" i="2" s="1"/>
  <c r="E524" i="2"/>
  <c r="F524" i="2" s="1"/>
  <c r="G524" i="2" s="1"/>
  <c r="E523" i="2"/>
  <c r="F523" i="2" s="1"/>
  <c r="G523" i="2" s="1"/>
  <c r="E522" i="2"/>
  <c r="F522" i="2" s="1"/>
  <c r="G522" i="2" s="1"/>
  <c r="E521" i="2"/>
  <c r="F521" i="2" s="1"/>
  <c r="G521" i="2" s="1"/>
  <c r="E520" i="2"/>
  <c r="F520" i="2" s="1"/>
  <c r="G520" i="2" s="1"/>
  <c r="E519" i="2"/>
  <c r="F519" i="2" s="1"/>
  <c r="G519" i="2" s="1"/>
  <c r="E518" i="2"/>
  <c r="F518" i="2" s="1"/>
  <c r="G518" i="2" s="1"/>
  <c r="E517" i="2"/>
  <c r="F517" i="2" s="1"/>
  <c r="G517" i="2" s="1"/>
  <c r="E516" i="2"/>
  <c r="F516" i="2" s="1"/>
  <c r="G516" i="2" s="1"/>
  <c r="E515" i="2"/>
  <c r="F515" i="2" s="1"/>
  <c r="G515" i="2" s="1"/>
  <c r="E514" i="2"/>
  <c r="F514" i="2" s="1"/>
  <c r="G514" i="2" s="1"/>
  <c r="E513" i="2"/>
  <c r="F513" i="2" s="1"/>
  <c r="G513" i="2" s="1"/>
  <c r="E512" i="2"/>
  <c r="F512" i="2" s="1"/>
  <c r="G512" i="2" s="1"/>
  <c r="E511" i="2"/>
  <c r="F511" i="2" s="1"/>
  <c r="G511" i="2" s="1"/>
  <c r="E510" i="2"/>
  <c r="F510" i="2" s="1"/>
  <c r="G510" i="2" s="1"/>
  <c r="E509" i="2"/>
  <c r="F509" i="2" s="1"/>
  <c r="G509" i="2" s="1"/>
  <c r="E508" i="2"/>
  <c r="F508" i="2" s="1"/>
  <c r="G508" i="2" s="1"/>
  <c r="E507" i="2"/>
  <c r="F507" i="2" s="1"/>
  <c r="G507" i="2" s="1"/>
  <c r="E506" i="2"/>
  <c r="F506" i="2" s="1"/>
  <c r="G506" i="2" s="1"/>
  <c r="E505" i="2"/>
  <c r="F505" i="2" s="1"/>
  <c r="G505" i="2" s="1"/>
  <c r="E504" i="2"/>
  <c r="F504" i="2" s="1"/>
  <c r="G504" i="2" s="1"/>
  <c r="E503" i="2"/>
  <c r="F503" i="2" s="1"/>
  <c r="G503" i="2" s="1"/>
  <c r="E502" i="2"/>
  <c r="F502" i="2" s="1"/>
  <c r="G502" i="2" s="1"/>
  <c r="E501" i="2"/>
  <c r="F501" i="2" s="1"/>
  <c r="G501" i="2" s="1"/>
  <c r="E500" i="2"/>
  <c r="F500" i="2" s="1"/>
  <c r="G500" i="2" s="1"/>
  <c r="E499" i="2"/>
  <c r="F499" i="2" s="1"/>
  <c r="G499" i="2" s="1"/>
  <c r="E498" i="2"/>
  <c r="F498" i="2" s="1"/>
  <c r="G498" i="2" s="1"/>
  <c r="E497" i="2"/>
  <c r="F497" i="2" s="1"/>
  <c r="G497" i="2" s="1"/>
  <c r="E496" i="2"/>
  <c r="F496" i="2" s="1"/>
  <c r="G496" i="2" s="1"/>
  <c r="E495" i="2"/>
  <c r="F495" i="2" s="1"/>
  <c r="G495" i="2" s="1"/>
  <c r="E494" i="2"/>
  <c r="F494" i="2" s="1"/>
  <c r="G494" i="2" s="1"/>
  <c r="E493" i="2"/>
  <c r="F493" i="2" s="1"/>
  <c r="G493" i="2" s="1"/>
  <c r="E492" i="2"/>
  <c r="F492" i="2" s="1"/>
  <c r="G492" i="2" s="1"/>
  <c r="E491" i="2"/>
  <c r="F491" i="2" s="1"/>
  <c r="G491" i="2" s="1"/>
  <c r="E490" i="2"/>
  <c r="F490" i="2" s="1"/>
  <c r="G490" i="2" s="1"/>
  <c r="E489" i="2"/>
  <c r="F489" i="2" s="1"/>
  <c r="G489" i="2" s="1"/>
  <c r="E488" i="2"/>
  <c r="F488" i="2" s="1"/>
  <c r="G488" i="2" s="1"/>
  <c r="E487" i="2"/>
  <c r="F487" i="2" s="1"/>
  <c r="G487" i="2" s="1"/>
  <c r="E486" i="2"/>
  <c r="F486" i="2" s="1"/>
  <c r="G486" i="2" s="1"/>
  <c r="E485" i="2"/>
  <c r="F485" i="2" s="1"/>
  <c r="G485" i="2" s="1"/>
  <c r="E484" i="2"/>
  <c r="F484" i="2" s="1"/>
  <c r="G484" i="2" s="1"/>
  <c r="E483" i="2"/>
  <c r="F483" i="2" s="1"/>
  <c r="G483" i="2" s="1"/>
  <c r="E482" i="2"/>
  <c r="F482" i="2" s="1"/>
  <c r="G482" i="2" s="1"/>
  <c r="E481" i="2"/>
  <c r="F481" i="2" s="1"/>
  <c r="G481" i="2" s="1"/>
  <c r="E480" i="2"/>
  <c r="F480" i="2" s="1"/>
  <c r="G480" i="2" s="1"/>
  <c r="E479" i="2"/>
  <c r="F479" i="2" s="1"/>
  <c r="G479" i="2" s="1"/>
  <c r="E478" i="2"/>
  <c r="F478" i="2" s="1"/>
  <c r="G478" i="2" s="1"/>
  <c r="E477" i="2"/>
  <c r="F477" i="2" s="1"/>
  <c r="G477" i="2" s="1"/>
  <c r="E476" i="2"/>
  <c r="F476" i="2" s="1"/>
  <c r="G476" i="2" s="1"/>
  <c r="E475" i="2"/>
  <c r="F475" i="2" s="1"/>
  <c r="G475" i="2" s="1"/>
  <c r="E474" i="2"/>
  <c r="F474" i="2" s="1"/>
  <c r="G474" i="2" s="1"/>
  <c r="E473" i="2"/>
  <c r="F473" i="2" s="1"/>
  <c r="G473" i="2" s="1"/>
  <c r="E472" i="2"/>
  <c r="F472" i="2" s="1"/>
  <c r="G472" i="2" s="1"/>
  <c r="E471" i="2"/>
  <c r="F471" i="2" s="1"/>
  <c r="G471" i="2" s="1"/>
  <c r="E470" i="2"/>
  <c r="F470" i="2" s="1"/>
  <c r="G470" i="2" s="1"/>
  <c r="E469" i="2"/>
  <c r="F469" i="2" s="1"/>
  <c r="G469" i="2" s="1"/>
  <c r="E468" i="2"/>
  <c r="F468" i="2" s="1"/>
  <c r="G468" i="2" s="1"/>
  <c r="E467" i="2"/>
  <c r="F467" i="2" s="1"/>
  <c r="G467" i="2" s="1"/>
  <c r="E466" i="2"/>
  <c r="F466" i="2" s="1"/>
  <c r="G466" i="2" s="1"/>
  <c r="E465" i="2"/>
  <c r="F465" i="2" s="1"/>
  <c r="G465" i="2" s="1"/>
  <c r="E464" i="2"/>
  <c r="F464" i="2" s="1"/>
  <c r="G464" i="2" s="1"/>
  <c r="E463" i="2"/>
  <c r="F463" i="2" s="1"/>
  <c r="G463" i="2" s="1"/>
  <c r="E462" i="2"/>
  <c r="F462" i="2" s="1"/>
  <c r="G462" i="2" s="1"/>
  <c r="E461" i="2"/>
  <c r="F461" i="2" s="1"/>
  <c r="G461" i="2" s="1"/>
  <c r="E460" i="2"/>
  <c r="F460" i="2" s="1"/>
  <c r="G460" i="2" s="1"/>
  <c r="E459" i="2"/>
  <c r="F459" i="2" s="1"/>
  <c r="G459" i="2" s="1"/>
  <c r="E458" i="2"/>
  <c r="F458" i="2" s="1"/>
  <c r="G458" i="2" s="1"/>
  <c r="E457" i="2"/>
  <c r="F457" i="2" s="1"/>
  <c r="G457" i="2" s="1"/>
  <c r="E456" i="2"/>
  <c r="F456" i="2" s="1"/>
  <c r="G456" i="2" s="1"/>
  <c r="E455" i="2"/>
  <c r="F455" i="2" s="1"/>
  <c r="G455" i="2" s="1"/>
  <c r="E454" i="2"/>
  <c r="F454" i="2" s="1"/>
  <c r="G454" i="2" s="1"/>
  <c r="E453" i="2"/>
  <c r="F453" i="2" s="1"/>
  <c r="G453" i="2" s="1"/>
  <c r="E452" i="2"/>
  <c r="F452" i="2" s="1"/>
  <c r="G452" i="2" s="1"/>
  <c r="E451" i="2"/>
  <c r="F451" i="2" s="1"/>
  <c r="G451" i="2" s="1"/>
  <c r="E450" i="2"/>
  <c r="F450" i="2" s="1"/>
  <c r="G450" i="2" s="1"/>
  <c r="E449" i="2"/>
  <c r="F449" i="2" s="1"/>
  <c r="G449" i="2" s="1"/>
  <c r="E448" i="2"/>
  <c r="F448" i="2" s="1"/>
  <c r="G448" i="2" s="1"/>
  <c r="E447" i="2"/>
  <c r="F447" i="2" s="1"/>
  <c r="G447" i="2" s="1"/>
  <c r="E446" i="2"/>
  <c r="F446" i="2" s="1"/>
  <c r="G446" i="2" s="1"/>
  <c r="E445" i="2"/>
  <c r="F445" i="2" s="1"/>
  <c r="G445" i="2" s="1"/>
  <c r="E444" i="2"/>
  <c r="F444" i="2" s="1"/>
  <c r="G444" i="2" s="1"/>
  <c r="E443" i="2"/>
  <c r="F443" i="2" s="1"/>
  <c r="G443" i="2" s="1"/>
  <c r="E442" i="2"/>
  <c r="F442" i="2" s="1"/>
  <c r="G442" i="2" s="1"/>
  <c r="E441" i="2"/>
  <c r="F441" i="2" s="1"/>
  <c r="G441" i="2" s="1"/>
  <c r="E440" i="2"/>
  <c r="F440" i="2" s="1"/>
  <c r="G440" i="2" s="1"/>
  <c r="E439" i="2"/>
  <c r="F439" i="2" s="1"/>
  <c r="G439" i="2" s="1"/>
  <c r="E438" i="2"/>
  <c r="F438" i="2" s="1"/>
  <c r="G438" i="2" s="1"/>
  <c r="E437" i="2"/>
  <c r="F437" i="2" s="1"/>
  <c r="G437" i="2" s="1"/>
  <c r="E436" i="2"/>
  <c r="F436" i="2" s="1"/>
  <c r="G436" i="2" s="1"/>
  <c r="E435" i="2"/>
  <c r="F435" i="2" s="1"/>
  <c r="G435" i="2" s="1"/>
  <c r="E434" i="2"/>
  <c r="F434" i="2" s="1"/>
  <c r="G434" i="2" s="1"/>
  <c r="E433" i="2"/>
  <c r="F433" i="2" s="1"/>
  <c r="G433" i="2" s="1"/>
  <c r="E432" i="2"/>
  <c r="F432" i="2" s="1"/>
  <c r="G432" i="2" s="1"/>
  <c r="E431" i="2"/>
  <c r="F431" i="2" s="1"/>
  <c r="G431" i="2" s="1"/>
  <c r="E430" i="2"/>
  <c r="F430" i="2" s="1"/>
  <c r="G430" i="2" s="1"/>
  <c r="E429" i="2"/>
  <c r="F429" i="2" s="1"/>
  <c r="G429" i="2" s="1"/>
  <c r="E428" i="2"/>
  <c r="F428" i="2" s="1"/>
  <c r="G428" i="2" s="1"/>
  <c r="E427" i="2"/>
  <c r="F427" i="2" s="1"/>
  <c r="G427" i="2" s="1"/>
  <c r="E426" i="2"/>
  <c r="F426" i="2" s="1"/>
  <c r="G426" i="2" s="1"/>
  <c r="E425" i="2"/>
  <c r="F425" i="2" s="1"/>
  <c r="G425" i="2" s="1"/>
  <c r="E424" i="2"/>
  <c r="F424" i="2" s="1"/>
  <c r="G424" i="2" s="1"/>
  <c r="E423" i="2"/>
  <c r="F423" i="2" s="1"/>
  <c r="G423" i="2" s="1"/>
  <c r="E422" i="2"/>
  <c r="F422" i="2" s="1"/>
  <c r="G422" i="2" s="1"/>
  <c r="E421" i="2"/>
  <c r="F421" i="2" s="1"/>
  <c r="G421" i="2" s="1"/>
  <c r="E420" i="2"/>
  <c r="F420" i="2" s="1"/>
  <c r="G420" i="2" s="1"/>
  <c r="E419" i="2"/>
  <c r="F419" i="2" s="1"/>
  <c r="G419" i="2" s="1"/>
  <c r="E418" i="2"/>
  <c r="F418" i="2" s="1"/>
  <c r="G418" i="2" s="1"/>
  <c r="E417" i="2"/>
  <c r="F417" i="2" s="1"/>
  <c r="G417" i="2" s="1"/>
  <c r="E416" i="2"/>
  <c r="F416" i="2" s="1"/>
  <c r="G416" i="2" s="1"/>
  <c r="E415" i="2"/>
  <c r="F415" i="2" s="1"/>
  <c r="G415" i="2" s="1"/>
  <c r="E414" i="2"/>
  <c r="F414" i="2" s="1"/>
  <c r="G414" i="2" s="1"/>
  <c r="E413" i="2"/>
  <c r="F413" i="2" s="1"/>
  <c r="G413" i="2" s="1"/>
  <c r="E412" i="2"/>
  <c r="F412" i="2" s="1"/>
  <c r="G412" i="2" s="1"/>
  <c r="E411" i="2"/>
  <c r="F411" i="2" s="1"/>
  <c r="G411" i="2" s="1"/>
  <c r="E410" i="2"/>
  <c r="F410" i="2" s="1"/>
  <c r="G410" i="2" s="1"/>
  <c r="E409" i="2"/>
  <c r="F409" i="2" s="1"/>
  <c r="G409" i="2" s="1"/>
  <c r="E408" i="2"/>
  <c r="F408" i="2" s="1"/>
  <c r="G408" i="2" s="1"/>
  <c r="E407" i="2"/>
  <c r="F407" i="2" s="1"/>
  <c r="G407" i="2" s="1"/>
  <c r="E406" i="2"/>
  <c r="F406" i="2" s="1"/>
  <c r="G406" i="2" s="1"/>
  <c r="E405" i="2"/>
  <c r="F405" i="2" s="1"/>
  <c r="G405" i="2" s="1"/>
  <c r="E404" i="2"/>
  <c r="F404" i="2" s="1"/>
  <c r="G404" i="2" s="1"/>
  <c r="E403" i="2"/>
  <c r="F403" i="2" s="1"/>
  <c r="G403" i="2" s="1"/>
  <c r="E402" i="2"/>
  <c r="F402" i="2" s="1"/>
  <c r="G402" i="2" s="1"/>
  <c r="E401" i="2"/>
  <c r="F401" i="2" s="1"/>
  <c r="G401" i="2" s="1"/>
  <c r="E400" i="2"/>
  <c r="F400" i="2" s="1"/>
  <c r="G400" i="2" s="1"/>
  <c r="E399" i="2"/>
  <c r="F399" i="2" s="1"/>
  <c r="G399" i="2" s="1"/>
  <c r="E398" i="2"/>
  <c r="F398" i="2" s="1"/>
  <c r="G398" i="2" s="1"/>
  <c r="E397" i="2"/>
  <c r="F397" i="2" s="1"/>
  <c r="G397" i="2" s="1"/>
  <c r="E396" i="2"/>
  <c r="F396" i="2" s="1"/>
  <c r="G396" i="2" s="1"/>
  <c r="E395" i="2"/>
  <c r="F395" i="2" s="1"/>
  <c r="G395" i="2" s="1"/>
  <c r="E394" i="2"/>
  <c r="F394" i="2" s="1"/>
  <c r="G394" i="2" s="1"/>
  <c r="E393" i="2"/>
  <c r="F393" i="2" s="1"/>
  <c r="G393" i="2" s="1"/>
  <c r="E392" i="2"/>
  <c r="F392" i="2" s="1"/>
  <c r="G392" i="2" s="1"/>
  <c r="E391" i="2"/>
  <c r="F391" i="2" s="1"/>
  <c r="G391" i="2" s="1"/>
  <c r="E390" i="2"/>
  <c r="F390" i="2" s="1"/>
  <c r="G390" i="2" s="1"/>
  <c r="E389" i="2"/>
  <c r="F389" i="2" s="1"/>
  <c r="G389" i="2" s="1"/>
  <c r="E388" i="2"/>
  <c r="F388" i="2" s="1"/>
  <c r="G388" i="2" s="1"/>
  <c r="E387" i="2"/>
  <c r="F387" i="2" s="1"/>
  <c r="G387" i="2" s="1"/>
  <c r="E386" i="2"/>
  <c r="F386" i="2" s="1"/>
  <c r="G386" i="2" s="1"/>
  <c r="E385" i="2"/>
  <c r="F385" i="2" s="1"/>
  <c r="G385" i="2" s="1"/>
  <c r="E384" i="2"/>
  <c r="F384" i="2" s="1"/>
  <c r="G384" i="2" s="1"/>
  <c r="E383" i="2"/>
  <c r="F383" i="2" s="1"/>
  <c r="G383" i="2" s="1"/>
  <c r="E382" i="2"/>
  <c r="F382" i="2" s="1"/>
  <c r="G382" i="2" s="1"/>
  <c r="E381" i="2"/>
  <c r="F381" i="2" s="1"/>
  <c r="G381" i="2" s="1"/>
  <c r="E380" i="2"/>
  <c r="F380" i="2" s="1"/>
  <c r="G380" i="2" s="1"/>
  <c r="E379" i="2"/>
  <c r="F379" i="2" s="1"/>
  <c r="G379" i="2" s="1"/>
  <c r="E378" i="2"/>
  <c r="F378" i="2" s="1"/>
  <c r="G378" i="2" s="1"/>
  <c r="E377" i="2"/>
  <c r="F377" i="2" s="1"/>
  <c r="G377" i="2" s="1"/>
  <c r="E376" i="2"/>
  <c r="F376" i="2" s="1"/>
  <c r="G376" i="2" s="1"/>
  <c r="E375" i="2"/>
  <c r="F375" i="2" s="1"/>
  <c r="G375" i="2" s="1"/>
  <c r="E374" i="2"/>
  <c r="F374" i="2" s="1"/>
  <c r="G374" i="2" s="1"/>
  <c r="E373" i="2"/>
  <c r="F373" i="2" s="1"/>
  <c r="G373" i="2" s="1"/>
  <c r="E372" i="2"/>
  <c r="F372" i="2" s="1"/>
  <c r="G372" i="2" s="1"/>
  <c r="E371" i="2"/>
  <c r="F371" i="2" s="1"/>
  <c r="G371" i="2" s="1"/>
  <c r="E370" i="2"/>
  <c r="F370" i="2" s="1"/>
  <c r="G370" i="2" s="1"/>
  <c r="E369" i="2"/>
  <c r="F369" i="2" s="1"/>
  <c r="G369" i="2" s="1"/>
  <c r="E368" i="2"/>
  <c r="F368" i="2" s="1"/>
  <c r="G368" i="2" s="1"/>
  <c r="E367" i="2"/>
  <c r="F367" i="2" s="1"/>
  <c r="G367" i="2" s="1"/>
  <c r="E366" i="2"/>
  <c r="F366" i="2" s="1"/>
  <c r="G366" i="2" s="1"/>
  <c r="E365" i="2"/>
  <c r="F365" i="2" s="1"/>
  <c r="G365" i="2" s="1"/>
  <c r="E364" i="2"/>
  <c r="F364" i="2" s="1"/>
  <c r="G364" i="2" s="1"/>
  <c r="E363" i="2"/>
  <c r="F363" i="2" s="1"/>
  <c r="G363" i="2" s="1"/>
  <c r="E362" i="2"/>
  <c r="F362" i="2" s="1"/>
  <c r="G362" i="2" s="1"/>
  <c r="E361" i="2"/>
  <c r="F361" i="2" s="1"/>
  <c r="G361" i="2" s="1"/>
  <c r="E360" i="2"/>
  <c r="F360" i="2" s="1"/>
  <c r="G360" i="2" s="1"/>
  <c r="E359" i="2"/>
  <c r="F359" i="2" s="1"/>
  <c r="G359" i="2" s="1"/>
  <c r="E358" i="2"/>
  <c r="F358" i="2" s="1"/>
  <c r="G358" i="2" s="1"/>
  <c r="E357" i="2"/>
  <c r="F357" i="2" s="1"/>
  <c r="G357" i="2" s="1"/>
  <c r="E356" i="2"/>
  <c r="F356" i="2" s="1"/>
  <c r="G356" i="2" s="1"/>
  <c r="E355" i="2"/>
  <c r="F355" i="2" s="1"/>
  <c r="G355" i="2" s="1"/>
  <c r="E354" i="2"/>
  <c r="F354" i="2" s="1"/>
  <c r="G354" i="2" s="1"/>
  <c r="E353" i="2"/>
  <c r="F353" i="2" s="1"/>
  <c r="G353" i="2" s="1"/>
  <c r="E352" i="2"/>
  <c r="F352" i="2" s="1"/>
  <c r="G352" i="2" s="1"/>
  <c r="E351" i="2"/>
  <c r="F351" i="2" s="1"/>
  <c r="G351" i="2" s="1"/>
  <c r="E350" i="2"/>
  <c r="F350" i="2" s="1"/>
  <c r="G350" i="2" s="1"/>
  <c r="E349" i="2"/>
  <c r="F349" i="2" s="1"/>
  <c r="G349" i="2" s="1"/>
  <c r="E348" i="2"/>
  <c r="F348" i="2" s="1"/>
  <c r="G348" i="2" s="1"/>
  <c r="E347" i="2"/>
  <c r="F347" i="2" s="1"/>
  <c r="G347" i="2" s="1"/>
  <c r="E346" i="2"/>
  <c r="F346" i="2" s="1"/>
  <c r="G346" i="2" s="1"/>
  <c r="E345" i="2"/>
  <c r="F345" i="2" s="1"/>
  <c r="G345" i="2" s="1"/>
  <c r="E344" i="2"/>
  <c r="F344" i="2" s="1"/>
  <c r="G344" i="2" s="1"/>
  <c r="E343" i="2"/>
  <c r="F343" i="2" s="1"/>
  <c r="G343" i="2" s="1"/>
  <c r="E342" i="2"/>
  <c r="F342" i="2" s="1"/>
  <c r="G342" i="2" s="1"/>
  <c r="E341" i="2"/>
  <c r="F341" i="2" s="1"/>
  <c r="G341" i="2" s="1"/>
  <c r="E340" i="2"/>
  <c r="F340" i="2" s="1"/>
  <c r="G340" i="2" s="1"/>
  <c r="E339" i="2"/>
  <c r="F339" i="2" s="1"/>
  <c r="G339" i="2" s="1"/>
  <c r="E338" i="2"/>
  <c r="F338" i="2" s="1"/>
  <c r="G338" i="2" s="1"/>
  <c r="E337" i="2"/>
  <c r="F337" i="2" s="1"/>
  <c r="G337" i="2" s="1"/>
  <c r="E336" i="2"/>
  <c r="F336" i="2" s="1"/>
  <c r="G336" i="2" s="1"/>
  <c r="E335" i="2"/>
  <c r="F335" i="2" s="1"/>
  <c r="G335" i="2" s="1"/>
  <c r="E334" i="2"/>
  <c r="F334" i="2" s="1"/>
  <c r="G334" i="2" s="1"/>
  <c r="E333" i="2"/>
  <c r="F333" i="2" s="1"/>
  <c r="G333" i="2" s="1"/>
  <c r="E332" i="2"/>
  <c r="F332" i="2" s="1"/>
  <c r="G332" i="2" s="1"/>
  <c r="E331" i="2"/>
  <c r="F331" i="2" s="1"/>
  <c r="G331" i="2" s="1"/>
  <c r="E330" i="2"/>
  <c r="F330" i="2" s="1"/>
  <c r="G330" i="2" s="1"/>
  <c r="E329" i="2"/>
  <c r="F329" i="2" s="1"/>
  <c r="G329" i="2" s="1"/>
  <c r="E328" i="2"/>
  <c r="F328" i="2" s="1"/>
  <c r="G328" i="2" s="1"/>
  <c r="E327" i="2"/>
  <c r="F327" i="2" s="1"/>
  <c r="G327" i="2" s="1"/>
  <c r="E326" i="2"/>
  <c r="F326" i="2" s="1"/>
  <c r="G326" i="2" s="1"/>
  <c r="E325" i="2"/>
  <c r="F325" i="2" s="1"/>
  <c r="G325" i="2" s="1"/>
  <c r="E324" i="2"/>
  <c r="F324" i="2" s="1"/>
  <c r="G324" i="2" s="1"/>
  <c r="E323" i="2"/>
  <c r="F323" i="2" s="1"/>
  <c r="G323" i="2" s="1"/>
  <c r="E322" i="2"/>
  <c r="F322" i="2" s="1"/>
  <c r="G322" i="2" s="1"/>
  <c r="E321" i="2"/>
  <c r="F321" i="2" s="1"/>
  <c r="G321" i="2" s="1"/>
  <c r="E320" i="2"/>
  <c r="F320" i="2" s="1"/>
  <c r="G320" i="2" s="1"/>
  <c r="E319" i="2"/>
  <c r="F319" i="2" s="1"/>
  <c r="G319" i="2" s="1"/>
  <c r="E318" i="2"/>
  <c r="F318" i="2" s="1"/>
  <c r="G318" i="2" s="1"/>
  <c r="E317" i="2"/>
  <c r="F317" i="2" s="1"/>
  <c r="G317" i="2" s="1"/>
  <c r="E316" i="2"/>
  <c r="F316" i="2" s="1"/>
  <c r="G316" i="2" s="1"/>
  <c r="E315" i="2"/>
  <c r="F315" i="2" s="1"/>
  <c r="G315" i="2" s="1"/>
  <c r="E314" i="2"/>
  <c r="F314" i="2" s="1"/>
  <c r="G314" i="2" s="1"/>
  <c r="E313" i="2"/>
  <c r="F313" i="2" s="1"/>
  <c r="G313" i="2" s="1"/>
  <c r="E312" i="2"/>
  <c r="F312" i="2" s="1"/>
  <c r="G312" i="2" s="1"/>
  <c r="E311" i="2"/>
  <c r="F311" i="2" s="1"/>
  <c r="G311" i="2" s="1"/>
  <c r="E310" i="2"/>
  <c r="F310" i="2" s="1"/>
  <c r="G310" i="2" s="1"/>
  <c r="E309" i="2"/>
  <c r="F309" i="2" s="1"/>
  <c r="G309" i="2" s="1"/>
  <c r="E308" i="2"/>
  <c r="F308" i="2" s="1"/>
  <c r="G308" i="2" s="1"/>
  <c r="E307" i="2"/>
  <c r="F307" i="2" s="1"/>
  <c r="G307" i="2" s="1"/>
  <c r="E306" i="2"/>
  <c r="F306" i="2" s="1"/>
  <c r="G306" i="2" s="1"/>
  <c r="E305" i="2"/>
  <c r="F305" i="2" s="1"/>
  <c r="G305" i="2" s="1"/>
  <c r="E304" i="2"/>
  <c r="F304" i="2" s="1"/>
  <c r="G304" i="2" s="1"/>
  <c r="E303" i="2"/>
  <c r="F303" i="2" s="1"/>
  <c r="G303" i="2" s="1"/>
  <c r="E302" i="2"/>
  <c r="F302" i="2" s="1"/>
  <c r="G302" i="2" s="1"/>
  <c r="E301" i="2"/>
  <c r="F301" i="2" s="1"/>
  <c r="G301" i="2" s="1"/>
  <c r="E300" i="2"/>
  <c r="F300" i="2" s="1"/>
  <c r="G300" i="2" s="1"/>
  <c r="E299" i="2"/>
  <c r="F299" i="2" s="1"/>
  <c r="G299" i="2" s="1"/>
  <c r="E298" i="2"/>
  <c r="F298" i="2" s="1"/>
  <c r="G298" i="2" s="1"/>
  <c r="E297" i="2"/>
  <c r="F297" i="2" s="1"/>
  <c r="G297" i="2" s="1"/>
  <c r="E296" i="2"/>
  <c r="F296" i="2" s="1"/>
  <c r="G296" i="2" s="1"/>
  <c r="E295" i="2"/>
  <c r="F295" i="2" s="1"/>
  <c r="G295" i="2" s="1"/>
  <c r="E294" i="2"/>
  <c r="F294" i="2" s="1"/>
  <c r="G294" i="2" s="1"/>
  <c r="E293" i="2"/>
  <c r="F293" i="2" s="1"/>
  <c r="G293" i="2" s="1"/>
  <c r="E292" i="2"/>
  <c r="F292" i="2" s="1"/>
  <c r="G292" i="2" s="1"/>
  <c r="E291" i="2"/>
  <c r="F291" i="2" s="1"/>
  <c r="G291" i="2" s="1"/>
  <c r="E290" i="2"/>
  <c r="F290" i="2" s="1"/>
  <c r="G290" i="2" s="1"/>
  <c r="E289" i="2"/>
  <c r="F289" i="2" s="1"/>
  <c r="G289" i="2" s="1"/>
  <c r="E288" i="2"/>
  <c r="F288" i="2" s="1"/>
  <c r="G288" i="2" s="1"/>
  <c r="E287" i="2"/>
  <c r="F287" i="2" s="1"/>
  <c r="G287" i="2" s="1"/>
  <c r="E286" i="2"/>
  <c r="F286" i="2" s="1"/>
  <c r="G286" i="2" s="1"/>
  <c r="E285" i="2"/>
  <c r="F285" i="2" s="1"/>
  <c r="G285" i="2" s="1"/>
  <c r="E284" i="2"/>
  <c r="F284" i="2" s="1"/>
  <c r="G284" i="2" s="1"/>
  <c r="E283" i="2"/>
  <c r="F283" i="2" s="1"/>
  <c r="G283" i="2" s="1"/>
  <c r="E282" i="2"/>
  <c r="F282" i="2" s="1"/>
  <c r="G282" i="2" s="1"/>
  <c r="E281" i="2"/>
  <c r="F281" i="2" s="1"/>
  <c r="G281" i="2" s="1"/>
  <c r="E280" i="2"/>
  <c r="F280" i="2" s="1"/>
  <c r="G280" i="2" s="1"/>
  <c r="E279" i="2"/>
  <c r="F279" i="2" s="1"/>
  <c r="G279" i="2" s="1"/>
  <c r="E278" i="2"/>
  <c r="F278" i="2" s="1"/>
  <c r="G278" i="2" s="1"/>
  <c r="E277" i="2"/>
  <c r="F277" i="2" s="1"/>
  <c r="G277" i="2" s="1"/>
  <c r="E276" i="2"/>
  <c r="F276" i="2" s="1"/>
  <c r="G276" i="2" s="1"/>
  <c r="E275" i="2"/>
  <c r="F275" i="2" s="1"/>
  <c r="G275" i="2" s="1"/>
  <c r="E274" i="2"/>
  <c r="F274" i="2" s="1"/>
  <c r="G274" i="2" s="1"/>
  <c r="E273" i="2"/>
  <c r="F273" i="2" s="1"/>
  <c r="G273" i="2" s="1"/>
  <c r="E272" i="2"/>
  <c r="F272" i="2" s="1"/>
  <c r="G272" i="2" s="1"/>
  <c r="E271" i="2"/>
  <c r="F271" i="2" s="1"/>
  <c r="G271" i="2" s="1"/>
  <c r="E270" i="2"/>
  <c r="F270" i="2" s="1"/>
  <c r="G270" i="2" s="1"/>
  <c r="E269" i="2"/>
  <c r="F269" i="2" s="1"/>
  <c r="G269" i="2" s="1"/>
  <c r="E268" i="2"/>
  <c r="F268" i="2" s="1"/>
  <c r="G268" i="2" s="1"/>
  <c r="E267" i="2"/>
  <c r="F267" i="2" s="1"/>
  <c r="G267" i="2" s="1"/>
  <c r="E266" i="2"/>
  <c r="F266" i="2" s="1"/>
  <c r="G266" i="2" s="1"/>
  <c r="E265" i="2"/>
  <c r="F265" i="2" s="1"/>
  <c r="G265" i="2" s="1"/>
  <c r="E264" i="2"/>
  <c r="F264" i="2" s="1"/>
  <c r="G264" i="2" s="1"/>
  <c r="E263" i="2"/>
  <c r="F263" i="2" s="1"/>
  <c r="G263" i="2" s="1"/>
  <c r="E262" i="2"/>
  <c r="F262" i="2" s="1"/>
  <c r="G262" i="2" s="1"/>
  <c r="E261" i="2"/>
  <c r="F261" i="2" s="1"/>
  <c r="G261" i="2" s="1"/>
  <c r="E260" i="2"/>
  <c r="F260" i="2" s="1"/>
  <c r="G260" i="2" s="1"/>
  <c r="E259" i="2"/>
  <c r="F259" i="2" s="1"/>
  <c r="G259" i="2" s="1"/>
  <c r="E258" i="2"/>
  <c r="F258" i="2" s="1"/>
  <c r="G258" i="2" s="1"/>
  <c r="E257" i="2"/>
  <c r="F257" i="2" s="1"/>
  <c r="G257" i="2" s="1"/>
  <c r="E256" i="2"/>
  <c r="F256" i="2" s="1"/>
  <c r="G256" i="2" s="1"/>
  <c r="E255" i="2"/>
  <c r="F255" i="2" s="1"/>
  <c r="G255" i="2" s="1"/>
  <c r="E254" i="2"/>
  <c r="F254" i="2" s="1"/>
  <c r="G254" i="2" s="1"/>
  <c r="E253" i="2"/>
  <c r="F253" i="2" s="1"/>
  <c r="G253" i="2" s="1"/>
  <c r="E252" i="2"/>
  <c r="F252" i="2" s="1"/>
  <c r="G252" i="2" s="1"/>
  <c r="E251" i="2"/>
  <c r="F251" i="2" s="1"/>
  <c r="G251" i="2" s="1"/>
  <c r="E250" i="2"/>
  <c r="F250" i="2" s="1"/>
  <c r="G250" i="2" s="1"/>
  <c r="E249" i="2"/>
  <c r="F249" i="2" s="1"/>
  <c r="G249" i="2" s="1"/>
  <c r="E248" i="2"/>
  <c r="F248" i="2" s="1"/>
  <c r="G248" i="2" s="1"/>
  <c r="E247" i="2"/>
  <c r="F247" i="2" s="1"/>
  <c r="G247" i="2" s="1"/>
  <c r="E246" i="2"/>
  <c r="F246" i="2" s="1"/>
  <c r="G246" i="2" s="1"/>
  <c r="E245" i="2"/>
  <c r="F245" i="2" s="1"/>
  <c r="G245" i="2" s="1"/>
  <c r="E244" i="2"/>
  <c r="F244" i="2" s="1"/>
  <c r="G244" i="2" s="1"/>
  <c r="E243" i="2"/>
  <c r="F243" i="2" s="1"/>
  <c r="G243" i="2" s="1"/>
  <c r="E242" i="2"/>
  <c r="F242" i="2" s="1"/>
  <c r="G242" i="2" s="1"/>
  <c r="E241" i="2"/>
  <c r="F241" i="2" s="1"/>
  <c r="G241" i="2" s="1"/>
  <c r="E240" i="2"/>
  <c r="F240" i="2" s="1"/>
  <c r="G240" i="2" s="1"/>
  <c r="E239" i="2"/>
  <c r="F239" i="2" s="1"/>
  <c r="G239" i="2" s="1"/>
  <c r="E238" i="2"/>
  <c r="F238" i="2" s="1"/>
  <c r="G238" i="2" s="1"/>
  <c r="E237" i="2"/>
  <c r="F237" i="2" s="1"/>
  <c r="G237" i="2" s="1"/>
  <c r="E236" i="2"/>
  <c r="F236" i="2" s="1"/>
  <c r="G236" i="2" s="1"/>
  <c r="E235" i="2"/>
  <c r="F235" i="2" s="1"/>
  <c r="G235" i="2" s="1"/>
  <c r="E234" i="2"/>
  <c r="F234" i="2" s="1"/>
  <c r="G234" i="2" s="1"/>
  <c r="E233" i="2"/>
  <c r="F233" i="2" s="1"/>
  <c r="G233" i="2" s="1"/>
  <c r="E232" i="2"/>
  <c r="F232" i="2" s="1"/>
  <c r="G232" i="2" s="1"/>
  <c r="E231" i="2"/>
  <c r="F231" i="2" s="1"/>
  <c r="G231" i="2" s="1"/>
  <c r="E230" i="2"/>
  <c r="F230" i="2" s="1"/>
  <c r="G230" i="2" s="1"/>
  <c r="E229" i="2"/>
  <c r="F229" i="2" s="1"/>
  <c r="G229" i="2" s="1"/>
  <c r="E228" i="2"/>
  <c r="F228" i="2" s="1"/>
  <c r="G228" i="2" s="1"/>
  <c r="E227" i="2"/>
  <c r="F227" i="2" s="1"/>
  <c r="G227" i="2" s="1"/>
  <c r="E226" i="2"/>
  <c r="F226" i="2" s="1"/>
  <c r="G226" i="2" s="1"/>
  <c r="E225" i="2"/>
  <c r="F225" i="2" s="1"/>
  <c r="G225" i="2" s="1"/>
  <c r="E224" i="2"/>
  <c r="F224" i="2" s="1"/>
  <c r="G224" i="2" s="1"/>
  <c r="E223" i="2"/>
  <c r="F223" i="2" s="1"/>
  <c r="G223" i="2" s="1"/>
  <c r="E222" i="2"/>
  <c r="F222" i="2" s="1"/>
  <c r="G222" i="2" s="1"/>
  <c r="E221" i="2"/>
  <c r="F221" i="2" s="1"/>
  <c r="G221" i="2" s="1"/>
  <c r="E220" i="2"/>
  <c r="F220" i="2" s="1"/>
  <c r="G220" i="2" s="1"/>
  <c r="E219" i="2"/>
  <c r="F219" i="2" s="1"/>
  <c r="G219" i="2" s="1"/>
  <c r="E218" i="2"/>
  <c r="F218" i="2" s="1"/>
  <c r="G218" i="2" s="1"/>
  <c r="E217" i="2"/>
  <c r="F217" i="2" s="1"/>
  <c r="G217" i="2" s="1"/>
  <c r="E216" i="2"/>
  <c r="F216" i="2" s="1"/>
  <c r="G216" i="2" s="1"/>
  <c r="E215" i="2"/>
  <c r="F215" i="2" s="1"/>
  <c r="G215" i="2" s="1"/>
  <c r="E214" i="2"/>
  <c r="F214" i="2" s="1"/>
  <c r="G214" i="2" s="1"/>
  <c r="E213" i="2"/>
  <c r="F213" i="2" s="1"/>
  <c r="G213" i="2" s="1"/>
  <c r="E212" i="2"/>
  <c r="F212" i="2" s="1"/>
  <c r="G212" i="2" s="1"/>
  <c r="E211" i="2"/>
  <c r="F211" i="2" s="1"/>
  <c r="G211" i="2" s="1"/>
  <c r="E210" i="2"/>
  <c r="F210" i="2" s="1"/>
  <c r="G210" i="2" s="1"/>
  <c r="E209" i="2"/>
  <c r="F209" i="2" s="1"/>
  <c r="G209" i="2" s="1"/>
  <c r="E208" i="2"/>
  <c r="F208" i="2" s="1"/>
  <c r="G208" i="2" s="1"/>
  <c r="E207" i="2"/>
  <c r="F207" i="2" s="1"/>
  <c r="G207" i="2" s="1"/>
  <c r="E206" i="2"/>
  <c r="F206" i="2" s="1"/>
  <c r="G206" i="2" s="1"/>
  <c r="E205" i="2"/>
  <c r="F205" i="2" s="1"/>
  <c r="G205" i="2" s="1"/>
  <c r="E204" i="2"/>
  <c r="F204" i="2" s="1"/>
  <c r="G204" i="2" s="1"/>
  <c r="E203" i="2"/>
  <c r="F203" i="2" s="1"/>
  <c r="G203" i="2" s="1"/>
  <c r="E202" i="2"/>
  <c r="F202" i="2" s="1"/>
  <c r="G202" i="2" s="1"/>
  <c r="E201" i="2"/>
  <c r="F201" i="2" s="1"/>
  <c r="G201" i="2" s="1"/>
  <c r="E200" i="2"/>
  <c r="F200" i="2" s="1"/>
  <c r="G200" i="2" s="1"/>
  <c r="E199" i="2"/>
  <c r="F199" i="2" s="1"/>
  <c r="G199" i="2" s="1"/>
  <c r="E198" i="2"/>
  <c r="F198" i="2" s="1"/>
  <c r="G198" i="2" s="1"/>
  <c r="E197" i="2"/>
  <c r="F197" i="2" s="1"/>
  <c r="G197" i="2" s="1"/>
  <c r="E196" i="2"/>
  <c r="F196" i="2" s="1"/>
  <c r="G196" i="2" s="1"/>
  <c r="E195" i="2"/>
  <c r="F195" i="2" s="1"/>
  <c r="G195" i="2" s="1"/>
  <c r="E194" i="2"/>
  <c r="F194" i="2" s="1"/>
  <c r="G194" i="2" s="1"/>
  <c r="E193" i="2"/>
  <c r="F193" i="2" s="1"/>
  <c r="G193" i="2" s="1"/>
  <c r="E192" i="2"/>
  <c r="F192" i="2" s="1"/>
  <c r="G192" i="2" s="1"/>
  <c r="E191" i="2"/>
  <c r="F191" i="2" s="1"/>
  <c r="G191" i="2" s="1"/>
  <c r="E190" i="2"/>
  <c r="F190" i="2" s="1"/>
  <c r="G190" i="2" s="1"/>
  <c r="E189" i="2"/>
  <c r="F189" i="2" s="1"/>
  <c r="G189" i="2" s="1"/>
  <c r="E188" i="2"/>
  <c r="F188" i="2" s="1"/>
  <c r="G188" i="2" s="1"/>
  <c r="E187" i="2"/>
  <c r="F187" i="2" s="1"/>
  <c r="G187" i="2" s="1"/>
  <c r="E186" i="2"/>
  <c r="F186" i="2" s="1"/>
  <c r="G186" i="2" s="1"/>
  <c r="E185" i="2"/>
  <c r="F185" i="2" s="1"/>
  <c r="G185" i="2" s="1"/>
  <c r="E184" i="2"/>
  <c r="F184" i="2" s="1"/>
  <c r="G184" i="2" s="1"/>
  <c r="E183" i="2"/>
  <c r="F183" i="2" s="1"/>
  <c r="G183" i="2" s="1"/>
  <c r="E182" i="2"/>
  <c r="F182" i="2" s="1"/>
  <c r="G182" i="2" s="1"/>
  <c r="E181" i="2"/>
  <c r="F181" i="2" s="1"/>
  <c r="G181" i="2" s="1"/>
  <c r="E180" i="2"/>
  <c r="F180" i="2" s="1"/>
  <c r="G180" i="2" s="1"/>
  <c r="E179" i="2"/>
  <c r="F179" i="2" s="1"/>
  <c r="G179" i="2" s="1"/>
  <c r="E178" i="2"/>
  <c r="F178" i="2" s="1"/>
  <c r="G178" i="2" s="1"/>
  <c r="E177" i="2"/>
  <c r="F177" i="2" s="1"/>
  <c r="G177" i="2" s="1"/>
  <c r="E176" i="2"/>
  <c r="F176" i="2" s="1"/>
  <c r="G176" i="2" s="1"/>
  <c r="E175" i="2"/>
  <c r="F175" i="2" s="1"/>
  <c r="G175" i="2" s="1"/>
  <c r="E174" i="2"/>
  <c r="F174" i="2" s="1"/>
  <c r="G174" i="2" s="1"/>
  <c r="E173" i="2"/>
  <c r="F173" i="2" s="1"/>
  <c r="G173" i="2" s="1"/>
  <c r="E172" i="2"/>
  <c r="F172" i="2" s="1"/>
  <c r="G172" i="2" s="1"/>
  <c r="E171" i="2"/>
  <c r="F171" i="2" s="1"/>
  <c r="G171" i="2" s="1"/>
  <c r="E170" i="2"/>
  <c r="F170" i="2" s="1"/>
  <c r="G170" i="2" s="1"/>
  <c r="E169" i="2"/>
  <c r="F169" i="2" s="1"/>
  <c r="G169" i="2" s="1"/>
  <c r="E168" i="2"/>
  <c r="F168" i="2" s="1"/>
  <c r="G168" i="2" s="1"/>
  <c r="E167" i="2"/>
  <c r="F167" i="2" s="1"/>
  <c r="G167" i="2" s="1"/>
  <c r="E166" i="2"/>
  <c r="F166" i="2" s="1"/>
  <c r="G166" i="2" s="1"/>
  <c r="E165" i="2"/>
  <c r="F165" i="2" s="1"/>
  <c r="G165" i="2" s="1"/>
  <c r="E164" i="2"/>
  <c r="F164" i="2" s="1"/>
  <c r="G164" i="2" s="1"/>
  <c r="E163" i="2"/>
  <c r="F163" i="2" s="1"/>
  <c r="G163" i="2" s="1"/>
  <c r="E162" i="2"/>
  <c r="F162" i="2" s="1"/>
  <c r="G162" i="2" s="1"/>
  <c r="E161" i="2"/>
  <c r="F161" i="2" s="1"/>
  <c r="G161" i="2" s="1"/>
  <c r="E160" i="2"/>
  <c r="F160" i="2" s="1"/>
  <c r="G160" i="2" s="1"/>
  <c r="E159" i="2"/>
  <c r="F159" i="2" s="1"/>
  <c r="G159" i="2" s="1"/>
  <c r="E158" i="2"/>
  <c r="F158" i="2" s="1"/>
  <c r="G158" i="2" s="1"/>
  <c r="E157" i="2"/>
  <c r="F157" i="2" s="1"/>
  <c r="G157" i="2" s="1"/>
  <c r="E156" i="2"/>
  <c r="F156" i="2" s="1"/>
  <c r="G156" i="2" s="1"/>
  <c r="E155" i="2"/>
  <c r="F155" i="2" s="1"/>
  <c r="G155" i="2" s="1"/>
  <c r="E154" i="2"/>
  <c r="F154" i="2" s="1"/>
  <c r="G154" i="2" s="1"/>
  <c r="E153" i="2"/>
  <c r="F153" i="2" s="1"/>
  <c r="G153" i="2" s="1"/>
  <c r="E152" i="2"/>
  <c r="F152" i="2" s="1"/>
  <c r="G152" i="2" s="1"/>
  <c r="E151" i="2"/>
  <c r="F151" i="2" s="1"/>
  <c r="G151" i="2" s="1"/>
  <c r="E150" i="2"/>
  <c r="F150" i="2" s="1"/>
  <c r="G150" i="2" s="1"/>
  <c r="E149" i="2"/>
  <c r="F149" i="2" s="1"/>
  <c r="G149" i="2" s="1"/>
  <c r="E148" i="2"/>
  <c r="F148" i="2" s="1"/>
  <c r="G148" i="2" s="1"/>
  <c r="E147" i="2"/>
  <c r="F147" i="2" s="1"/>
  <c r="G147" i="2" s="1"/>
  <c r="E146" i="2"/>
  <c r="F146" i="2" s="1"/>
  <c r="G146" i="2" s="1"/>
  <c r="E145" i="2"/>
  <c r="F145" i="2" s="1"/>
  <c r="G145" i="2" s="1"/>
  <c r="E144" i="2"/>
  <c r="F144" i="2" s="1"/>
  <c r="G144" i="2" s="1"/>
  <c r="E143" i="2"/>
  <c r="F143" i="2" s="1"/>
  <c r="G143" i="2" s="1"/>
  <c r="E142" i="2"/>
  <c r="F142" i="2" s="1"/>
  <c r="G142" i="2" s="1"/>
  <c r="E141" i="2"/>
  <c r="F141" i="2" s="1"/>
  <c r="G141" i="2" s="1"/>
  <c r="E140" i="2"/>
  <c r="F140" i="2" s="1"/>
  <c r="G140" i="2" s="1"/>
  <c r="E139" i="2"/>
  <c r="F139" i="2" s="1"/>
  <c r="G139" i="2" s="1"/>
  <c r="E138" i="2"/>
  <c r="F138" i="2" s="1"/>
  <c r="G138" i="2" s="1"/>
  <c r="E137" i="2"/>
  <c r="F137" i="2" s="1"/>
  <c r="G137" i="2" s="1"/>
  <c r="E136" i="2"/>
  <c r="F136" i="2" s="1"/>
  <c r="G136" i="2" s="1"/>
  <c r="E135" i="2"/>
  <c r="F135" i="2" s="1"/>
  <c r="G135" i="2" s="1"/>
  <c r="E134" i="2"/>
  <c r="F134" i="2" s="1"/>
  <c r="G134" i="2" s="1"/>
  <c r="E133" i="2"/>
  <c r="F133" i="2" s="1"/>
  <c r="G133" i="2" s="1"/>
  <c r="E132" i="2"/>
  <c r="F132" i="2" s="1"/>
  <c r="G132" i="2" s="1"/>
  <c r="E131" i="2"/>
  <c r="F131" i="2" s="1"/>
  <c r="G131" i="2" s="1"/>
  <c r="E130" i="2"/>
  <c r="F130" i="2" s="1"/>
  <c r="G130" i="2" s="1"/>
  <c r="E129" i="2"/>
  <c r="F129" i="2" s="1"/>
  <c r="G129" i="2" s="1"/>
  <c r="E128" i="2"/>
  <c r="F128" i="2" s="1"/>
  <c r="G128" i="2" s="1"/>
  <c r="E127" i="2"/>
  <c r="F127" i="2" s="1"/>
  <c r="G127" i="2" s="1"/>
  <c r="E126" i="2"/>
  <c r="F126" i="2" s="1"/>
  <c r="G126" i="2" s="1"/>
  <c r="E125" i="2"/>
  <c r="F125" i="2" s="1"/>
  <c r="G125" i="2" s="1"/>
  <c r="E124" i="2"/>
  <c r="F124" i="2" s="1"/>
  <c r="G124" i="2" s="1"/>
  <c r="E123" i="2"/>
  <c r="F123" i="2" s="1"/>
  <c r="G123" i="2" s="1"/>
  <c r="E122" i="2"/>
  <c r="F122" i="2" s="1"/>
  <c r="G122" i="2" s="1"/>
  <c r="E121" i="2"/>
  <c r="F121" i="2" s="1"/>
  <c r="G121" i="2" s="1"/>
  <c r="E120" i="2"/>
  <c r="F120" i="2" s="1"/>
  <c r="G120" i="2" s="1"/>
  <c r="E119" i="2"/>
  <c r="F119" i="2" s="1"/>
  <c r="G119" i="2" s="1"/>
  <c r="E118" i="2"/>
  <c r="F118" i="2" s="1"/>
  <c r="G118" i="2" s="1"/>
  <c r="E117" i="2"/>
  <c r="F117" i="2" s="1"/>
  <c r="G117" i="2" s="1"/>
  <c r="E116" i="2"/>
  <c r="F116" i="2" s="1"/>
  <c r="G116" i="2" s="1"/>
  <c r="E115" i="2"/>
  <c r="F115" i="2" s="1"/>
  <c r="G115" i="2" s="1"/>
  <c r="E114" i="2"/>
  <c r="F114" i="2" s="1"/>
  <c r="G114" i="2" s="1"/>
  <c r="E113" i="2"/>
  <c r="F113" i="2" s="1"/>
  <c r="G113" i="2" s="1"/>
  <c r="E112" i="2"/>
  <c r="F112" i="2" s="1"/>
  <c r="G112" i="2" s="1"/>
  <c r="E111" i="2"/>
  <c r="F111" i="2" s="1"/>
  <c r="G111" i="2" s="1"/>
  <c r="E110" i="2"/>
  <c r="F110" i="2" s="1"/>
  <c r="G110" i="2" s="1"/>
  <c r="E109" i="2"/>
  <c r="F109" i="2" s="1"/>
  <c r="G109" i="2" s="1"/>
  <c r="E108" i="2"/>
  <c r="F108" i="2" s="1"/>
  <c r="G108" i="2" s="1"/>
  <c r="E107" i="2"/>
  <c r="F107" i="2" s="1"/>
  <c r="G107" i="2" s="1"/>
  <c r="E106" i="2"/>
  <c r="F106" i="2" s="1"/>
  <c r="G106" i="2" s="1"/>
  <c r="E105" i="2"/>
  <c r="F105" i="2" s="1"/>
  <c r="G105" i="2" s="1"/>
  <c r="E104" i="2"/>
  <c r="F104" i="2" s="1"/>
  <c r="G104" i="2" s="1"/>
  <c r="E103" i="2"/>
  <c r="F103" i="2" s="1"/>
  <c r="G103" i="2" s="1"/>
  <c r="E102" i="2"/>
  <c r="F102" i="2" s="1"/>
  <c r="G102" i="2" s="1"/>
  <c r="E101" i="2"/>
  <c r="F101" i="2" s="1"/>
  <c r="G101" i="2" s="1"/>
  <c r="E100" i="2"/>
  <c r="F100" i="2" s="1"/>
  <c r="G100" i="2" s="1"/>
  <c r="E99" i="2"/>
  <c r="F99" i="2" s="1"/>
  <c r="G99" i="2" s="1"/>
  <c r="E98" i="2"/>
  <c r="F98" i="2" s="1"/>
  <c r="G98" i="2" s="1"/>
  <c r="E97" i="2"/>
  <c r="F97" i="2" s="1"/>
  <c r="G97" i="2" s="1"/>
  <c r="E96" i="2"/>
  <c r="F96" i="2" s="1"/>
  <c r="G96" i="2" s="1"/>
  <c r="E95" i="2"/>
  <c r="F95" i="2" s="1"/>
  <c r="G95" i="2" s="1"/>
  <c r="E94" i="2"/>
  <c r="F94" i="2" s="1"/>
  <c r="G94" i="2" s="1"/>
  <c r="E93" i="2"/>
  <c r="F93" i="2" s="1"/>
  <c r="G93" i="2" s="1"/>
  <c r="E92" i="2"/>
  <c r="F92" i="2" s="1"/>
  <c r="G92" i="2" s="1"/>
  <c r="E91" i="2"/>
  <c r="F91" i="2" s="1"/>
  <c r="G91" i="2" s="1"/>
  <c r="E90" i="2"/>
  <c r="F90" i="2" s="1"/>
  <c r="G90" i="2" s="1"/>
  <c r="E89" i="2"/>
  <c r="F89" i="2" s="1"/>
  <c r="G89" i="2" s="1"/>
  <c r="E88" i="2"/>
  <c r="F88" i="2" s="1"/>
  <c r="G88" i="2" s="1"/>
  <c r="E87" i="2"/>
  <c r="F87" i="2" s="1"/>
  <c r="G87" i="2" s="1"/>
  <c r="E86" i="2"/>
  <c r="F86" i="2" s="1"/>
  <c r="G86" i="2" s="1"/>
  <c r="E85" i="2"/>
  <c r="F85" i="2" s="1"/>
  <c r="G85" i="2" s="1"/>
  <c r="E84" i="2"/>
  <c r="F84" i="2" s="1"/>
  <c r="G84" i="2" s="1"/>
  <c r="E83" i="2"/>
  <c r="F83" i="2" s="1"/>
  <c r="G83" i="2" s="1"/>
  <c r="E82" i="2"/>
  <c r="F82" i="2" s="1"/>
  <c r="G82" i="2" s="1"/>
  <c r="E81" i="2"/>
  <c r="F81" i="2" s="1"/>
  <c r="G81" i="2" s="1"/>
  <c r="E80" i="2"/>
  <c r="F80" i="2" s="1"/>
  <c r="G80" i="2" s="1"/>
  <c r="E79" i="2"/>
  <c r="F79" i="2" s="1"/>
  <c r="G79" i="2" s="1"/>
  <c r="E78" i="2"/>
  <c r="F78" i="2" s="1"/>
  <c r="G78" i="2" s="1"/>
  <c r="E77" i="2"/>
  <c r="F77" i="2" s="1"/>
  <c r="G77" i="2" s="1"/>
  <c r="E76" i="2"/>
  <c r="F76" i="2" s="1"/>
  <c r="G76" i="2" s="1"/>
  <c r="E75" i="2"/>
  <c r="F75" i="2" s="1"/>
  <c r="G75" i="2" s="1"/>
  <c r="E74" i="2"/>
  <c r="F74" i="2" s="1"/>
  <c r="G74" i="2" s="1"/>
  <c r="E73" i="2"/>
  <c r="F73" i="2" s="1"/>
  <c r="G73" i="2" s="1"/>
  <c r="E72" i="2"/>
  <c r="F72" i="2" s="1"/>
  <c r="G72" i="2" s="1"/>
  <c r="E71" i="2"/>
  <c r="F71" i="2" s="1"/>
  <c r="G71" i="2" s="1"/>
  <c r="E70" i="2"/>
  <c r="F70" i="2" s="1"/>
  <c r="G70" i="2" s="1"/>
  <c r="E69" i="2"/>
  <c r="F69" i="2" s="1"/>
  <c r="G69" i="2" s="1"/>
  <c r="E68" i="2"/>
  <c r="F68" i="2" s="1"/>
  <c r="G68" i="2" s="1"/>
  <c r="E67" i="2"/>
  <c r="F67" i="2" s="1"/>
  <c r="G67" i="2" s="1"/>
  <c r="E66" i="2"/>
  <c r="F66" i="2" s="1"/>
  <c r="G66" i="2" s="1"/>
  <c r="E65" i="2"/>
  <c r="F65" i="2" s="1"/>
  <c r="G65" i="2" s="1"/>
  <c r="E64" i="2"/>
  <c r="F64" i="2" s="1"/>
  <c r="G64" i="2" s="1"/>
  <c r="E63" i="2"/>
  <c r="F63" i="2" s="1"/>
  <c r="G63" i="2" s="1"/>
  <c r="E62" i="2"/>
  <c r="F62" i="2" s="1"/>
  <c r="G62" i="2" s="1"/>
  <c r="E61" i="2"/>
  <c r="F61" i="2" s="1"/>
  <c r="G61" i="2" s="1"/>
  <c r="E60" i="2"/>
  <c r="F60" i="2" s="1"/>
  <c r="G60" i="2" s="1"/>
  <c r="E59" i="2"/>
  <c r="F59" i="2" s="1"/>
  <c r="G59" i="2" s="1"/>
  <c r="E58" i="2"/>
  <c r="F58" i="2" s="1"/>
  <c r="G58" i="2" s="1"/>
  <c r="E57" i="2"/>
  <c r="F57" i="2" s="1"/>
  <c r="G57" i="2" s="1"/>
  <c r="E56" i="2"/>
  <c r="F56" i="2" s="1"/>
  <c r="G56" i="2" s="1"/>
  <c r="E55" i="2"/>
  <c r="F55" i="2" s="1"/>
  <c r="G55" i="2" s="1"/>
  <c r="E54" i="2"/>
  <c r="F54" i="2" s="1"/>
  <c r="G54" i="2" s="1"/>
  <c r="E53" i="2"/>
  <c r="F53" i="2" s="1"/>
  <c r="G53" i="2" s="1"/>
  <c r="E52" i="2"/>
  <c r="F52" i="2" s="1"/>
  <c r="G52" i="2" s="1"/>
  <c r="E51" i="2"/>
  <c r="F51" i="2" s="1"/>
  <c r="G51" i="2" s="1"/>
  <c r="E50" i="2"/>
  <c r="F50" i="2" s="1"/>
  <c r="G50" i="2" s="1"/>
  <c r="E49" i="2"/>
  <c r="F49" i="2" s="1"/>
  <c r="G49" i="2" s="1"/>
  <c r="E48" i="2"/>
  <c r="F48" i="2" s="1"/>
  <c r="G48" i="2" s="1"/>
  <c r="E47" i="2"/>
  <c r="F47" i="2" s="1"/>
  <c r="G47" i="2" s="1"/>
  <c r="E46" i="2"/>
  <c r="F46" i="2" s="1"/>
  <c r="G46" i="2" s="1"/>
  <c r="E45" i="2"/>
  <c r="F45" i="2" s="1"/>
  <c r="G45" i="2" s="1"/>
  <c r="E44" i="2"/>
  <c r="F44" i="2" s="1"/>
  <c r="G44" i="2" s="1"/>
  <c r="E43" i="2"/>
  <c r="F43" i="2" s="1"/>
  <c r="G43" i="2" s="1"/>
  <c r="E42" i="2"/>
  <c r="F42" i="2" s="1"/>
  <c r="G42" i="2" s="1"/>
  <c r="E41" i="2"/>
  <c r="F41" i="2" s="1"/>
  <c r="G41" i="2" s="1"/>
  <c r="E40" i="2"/>
  <c r="F40" i="2" s="1"/>
  <c r="G40" i="2" s="1"/>
  <c r="E39" i="2"/>
  <c r="F39" i="2" s="1"/>
  <c r="G39" i="2" s="1"/>
  <c r="E38" i="2"/>
  <c r="F38" i="2" s="1"/>
  <c r="G38" i="2" s="1"/>
  <c r="E37" i="2"/>
  <c r="F37" i="2" s="1"/>
  <c r="G37" i="2" s="1"/>
  <c r="E36" i="2"/>
  <c r="F36" i="2" s="1"/>
  <c r="G36" i="2" s="1"/>
  <c r="E35" i="2"/>
  <c r="F35" i="2" s="1"/>
  <c r="G35" i="2" s="1"/>
  <c r="E34" i="2"/>
  <c r="F34" i="2" s="1"/>
  <c r="G34" i="2" s="1"/>
  <c r="E33" i="2"/>
  <c r="F33" i="2" s="1"/>
  <c r="G33" i="2" s="1"/>
  <c r="E32" i="2"/>
  <c r="F32" i="2" s="1"/>
  <c r="G32" i="2" s="1"/>
  <c r="E31" i="2"/>
  <c r="F31" i="2" s="1"/>
  <c r="G31" i="2" s="1"/>
  <c r="E30" i="2"/>
  <c r="F30" i="2" s="1"/>
  <c r="G30" i="2" s="1"/>
  <c r="E29" i="2"/>
  <c r="F29" i="2" s="1"/>
  <c r="G29" i="2" s="1"/>
  <c r="E28" i="2"/>
  <c r="F28" i="2" s="1"/>
  <c r="G28" i="2" s="1"/>
  <c r="E27" i="2"/>
  <c r="F27" i="2" s="1"/>
  <c r="G27" i="2" s="1"/>
  <c r="E26" i="2"/>
  <c r="F26" i="2" s="1"/>
  <c r="G26" i="2" s="1"/>
  <c r="E25" i="2"/>
  <c r="F25" i="2" s="1"/>
  <c r="G25" i="2" s="1"/>
  <c r="E24" i="2"/>
  <c r="F24" i="2" s="1"/>
  <c r="G24" i="2" s="1"/>
  <c r="E23" i="2"/>
  <c r="F23" i="2" s="1"/>
  <c r="G23" i="2" s="1"/>
  <c r="E22" i="2"/>
  <c r="F22" i="2" s="1"/>
  <c r="G22" i="2" s="1"/>
  <c r="E21" i="2"/>
  <c r="F21" i="2" s="1"/>
  <c r="G21" i="2" s="1"/>
  <c r="E20" i="2"/>
  <c r="F20" i="2" s="1"/>
  <c r="G20" i="2" s="1"/>
  <c r="E19" i="2"/>
  <c r="F19" i="2" s="1"/>
  <c r="G19" i="2" s="1"/>
  <c r="E18" i="2"/>
  <c r="F18" i="2" s="1"/>
  <c r="G18" i="2" s="1"/>
  <c r="E17" i="2"/>
  <c r="F17" i="2" s="1"/>
  <c r="G17" i="2" s="1"/>
  <c r="E16" i="2"/>
  <c r="F16" i="2" s="1"/>
  <c r="G16" i="2" s="1"/>
  <c r="E15" i="2"/>
  <c r="F15" i="2" s="1"/>
  <c r="G15" i="2" s="1"/>
  <c r="E14" i="2"/>
  <c r="F14" i="2" s="1"/>
  <c r="G14" i="2" s="1"/>
  <c r="E13" i="2"/>
  <c r="F13" i="2" s="1"/>
  <c r="G13" i="2" s="1"/>
  <c r="E12" i="2"/>
  <c r="F12" i="2" s="1"/>
  <c r="G12" i="2" s="1"/>
  <c r="E11" i="2"/>
  <c r="F11" i="2" s="1"/>
  <c r="G11" i="2" s="1"/>
  <c r="E10" i="2"/>
  <c r="F10" i="2" s="1"/>
  <c r="G10" i="2" s="1"/>
  <c r="E9" i="2"/>
  <c r="F9" i="2" s="1"/>
  <c r="G9" i="2" s="1"/>
  <c r="E8" i="2"/>
  <c r="F8" i="2" s="1"/>
  <c r="G8" i="2" s="1"/>
  <c r="K7" i="2"/>
  <c r="E7" i="2"/>
  <c r="F7" i="2" s="1"/>
  <c r="G7" i="2" s="1"/>
  <c r="E6" i="2"/>
  <c r="F6" i="2" s="1"/>
  <c r="G6" i="2" s="1"/>
  <c r="E5" i="2"/>
  <c r="F5" i="2" s="1"/>
  <c r="G5" i="2" s="1"/>
  <c r="K4" i="2"/>
  <c r="K5" i="2" s="1"/>
  <c r="E4" i="2"/>
  <c r="F4" i="2" s="1"/>
  <c r="G4" i="2" s="1"/>
  <c r="K3" i="2"/>
  <c r="E3" i="2"/>
  <c r="F3" i="2" s="1"/>
  <c r="G3" i="2" s="1"/>
  <c r="J8" i="2" l="1"/>
  <c r="J12" i="2"/>
  <c r="J13" i="2"/>
  <c r="J11" i="2"/>
  <c r="J3" i="2"/>
  <c r="J4" i="2"/>
  <c r="J5" i="2"/>
  <c r="J6" i="2"/>
  <c r="J14" i="2"/>
  <c r="J18" i="2" l="1"/>
  <c r="J19" i="2"/>
  <c r="J20" i="2"/>
  <c r="J7" i="2" s="1"/>
</calcChain>
</file>

<file path=xl/sharedStrings.xml><?xml version="1.0" encoding="utf-8"?>
<sst xmlns="http://schemas.openxmlformats.org/spreadsheetml/2006/main" count="22" uniqueCount="20">
  <si>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</si>
  <si>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</si>
  <si>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</si>
  <si>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</si>
  <si>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</si>
  <si>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</si>
  <si>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</si>
  <si>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miu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</si>
  <si>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</si>
  <si>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</si>
  <si>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</si>
  <si>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</si>
  <si>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</si>
  <si>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</si>
  <si>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</si>
  <si>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</si>
  <si>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c</t>
  </si>
  <si>
    <t>Inv Gamma</t>
  </si>
  <si>
    <t>Inv Norm STD</t>
  </si>
  <si>
    <t>Scipy(erfinv(0.8))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</si>
</sst>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41414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2" fillId="0" borderId="0" xfId="0" applyFont="1"/>
    <xf numFmtId="0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E5B38F42-CDAB-468D-98C5-0D04738A0DCE}"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majorTickMarks type="out"/>
        <cx:tickLabels/>
      </cx:axis>
      <cx:axis id="1" hidden="1">
        <cx:valScaling/>
        <cx:majorTickMarks type="out"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425132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425132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424074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424074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424074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424074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424074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424074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429365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429365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429365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429365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429365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429365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430424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430424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8</xdr:col>
      <xdr:colOff>814916</xdr:colOff>
      <xdr:row>4</xdr:row>
      <xdr:rowOff>173567</xdr:rowOff>
    </xdr:from>
    <xdr:to>
      <xdr:col>11</xdr:col>
      <xdr:colOff>455083</xdr:colOff>
      <xdr:row>19</xdr:row>
      <xdr:rowOff>38100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 Prueba AD Weibull"/>
      <sheetName val="Prueba AD Norm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N2160"/>
  <sheetViews>
    <sheetView tabSelected="1" zoomScale="90" zoomScaleNormal="90" workbookViewId="0">
      <selection activeCell="B16" sqref="B16"/>
    </sheetView>
  </sheetViews>
  <sheetFormatPr baseColWidth="10" defaultRowHeight="15" x14ac:dyDescent="0.25"/>
  <cols>
    <col min="1" max="1" width="4.28515625" style="2" customWidth="1"/>
    <col min="2" max="2" width="13.28515625" style="2" bestFit="1" customWidth="1"/>
    <col min="3" max="3" width="11.42578125" style="2"/>
    <col min="4" max="4" width="9.85546875" style="2" customWidth="1"/>
    <col min="5" max="6" width="11.42578125" style="2"/>
    <col min="7" max="8" width="11.85546875" style="2" customWidth="1"/>
    <col min="9" max="9" width="17.7109375" style="2" bestFit="1" customWidth="1"/>
    <col min="10" max="11" width="18.7109375" style="2" bestFit="1" customWidth="1"/>
    <col min="12" max="12" width="13.5703125" style="2" bestFit="1" customWidth="1"/>
    <col min="13" max="13" width="16.42578125" style="2" bestFit="1" customWidth="1"/>
    <col min="14" max="14" width="11.7109375" style="2" bestFit="1" customWidth="1"/>
    <col min="15" max="16384" width="11.42578125" style="2"/>
  </cols>
  <sheetData>
    <row r="2" spans="2:11" x14ac:dyDescent="0.25">
      <c r="B2" s="1" t="s">
        <v>0</v>
      </c>
      <c r="C2" s="1" t="s">
        <v>1</v>
      </c>
      <c r="E2" s="1" t="s">
        <v>2</v>
      </c>
      <c r="F2" s="1" t="s">
        <v>3</v>
      </c>
      <c r="I2" s="1" t="s">
        <v>4</v>
      </c>
      <c r="J2" s="1" t="s">
        <v>5</v>
      </c>
      <c r="K2" s="1" t="s">
        <v>6</v>
      </c>
    </row>
    <row r="3" spans="2:11" x14ac:dyDescent="0.25">
      <c r="B3" s="3" t="s">
        <v>7</v>
      </c>
      <c r="C3" s="3">
        <v>2</v>
      </c>
      <c r="E3" s="3">
        <f ca="1">RAND()</f>
        <v>0.62481555620600782</v>
      </c>
      <c r="F3" s="3">
        <f ca="1">$C$3+$C$4/((_xlfn.NORM.S.INV((2-E3)/2))^2)</f>
        <v>52.176220412847748</v>
      </c>
      <c r="G3" s="2">
        <f t="shared" ref="G3:G66" ca="1" si="0">SQRT($C$4/(2*PI()))*((EXP(-$C$4/(2*(F3-$C$3))/((F3-$C$3)^1.5))))</f>
        <v>1.3815117252059692</v>
      </c>
      <c r="I3" s="3" t="s">
        <v>8</v>
      </c>
      <c r="J3" s="3">
        <f ca="1">AVERAGE(F3:F2160)</f>
        <v>24579.566371073804</v>
      </c>
      <c r="K3" s="3">
        <f>C3</f>
        <v>2</v>
      </c>
    </row>
    <row r="4" spans="2:11" x14ac:dyDescent="0.25">
      <c r="B4" s="3" t="s">
        <v>16</v>
      </c>
      <c r="C4" s="3">
        <v>12</v>
      </c>
      <c r="E4" s="3">
        <f t="shared" ref="E4:E67" ca="1" si="1">RAND()</f>
        <v>0.80389127993635379</v>
      </c>
      <c r="F4" s="3">
        <f t="shared" ref="F4:F67" ca="1" si="2">$C$3+$C$4/((_xlfn.NORM.S.INV((2-E4)/2))^2)</f>
        <v>196.61575044880954</v>
      </c>
      <c r="G4" s="2">
        <f t="shared" ca="1" si="0"/>
        <v>1.3819609049382588</v>
      </c>
      <c r="I4" s="3" t="s">
        <v>9</v>
      </c>
      <c r="J4" s="3">
        <f ca="1">_xlfn.VAR.S(F3:F2160)</f>
        <v>594844107498.28552</v>
      </c>
      <c r="K4" s="3">
        <f>2*C4^2</f>
        <v>288</v>
      </c>
    </row>
    <row r="5" spans="2:11" x14ac:dyDescent="0.25">
      <c r="E5" s="3">
        <f t="shared" ca="1" si="1"/>
        <v>0.86842806324268118</v>
      </c>
      <c r="F5" s="3">
        <f t="shared" ca="1" si="2"/>
        <v>439.28994909833352</v>
      </c>
      <c r="G5" s="2">
        <f t="shared" ca="1" si="0"/>
        <v>1.38197452427154</v>
      </c>
      <c r="I5" s="3" t="s">
        <v>10</v>
      </c>
      <c r="J5" s="3">
        <f ca="1">_xlfn.STDEV.S(F3:F2160)</f>
        <v>771261.37430723547</v>
      </c>
      <c r="K5" s="3">
        <f>SQRT(K4)</f>
        <v>16.970562748477139</v>
      </c>
    </row>
    <row r="6" spans="2:11" x14ac:dyDescent="0.25">
      <c r="E6" s="3">
        <f t="shared" ca="1" si="1"/>
        <v>0.55787081571532959</v>
      </c>
      <c r="F6" s="3">
        <f t="shared" ca="1" si="2"/>
        <v>36.944244004819247</v>
      </c>
      <c r="G6" s="2">
        <f t="shared" ca="1" si="0"/>
        <v>1.380828358780962</v>
      </c>
      <c r="I6" s="3" t="s">
        <v>11</v>
      </c>
      <c r="J6" s="3">
        <f ca="1">SKEW(F3:F2160)</f>
        <v>41.737583066015127</v>
      </c>
      <c r="K6" s="3">
        <v>0</v>
      </c>
    </row>
    <row r="7" spans="2:11" x14ac:dyDescent="0.25">
      <c r="E7" s="3">
        <f t="shared" ca="1" si="1"/>
        <v>0.3668171858569137</v>
      </c>
      <c r="F7" s="3">
        <f t="shared" ca="1" si="2"/>
        <v>16.734442428738031</v>
      </c>
      <c r="G7" s="2">
        <f t="shared" ca="1" si="0"/>
        <v>1.3720624542319646</v>
      </c>
      <c r="I7" s="3" t="s">
        <v>12</v>
      </c>
      <c r="J7" s="3">
        <f ca="1">J20/(J5^4)</f>
        <v>1818.1466940333144</v>
      </c>
      <c r="K7" s="3">
        <f>6</f>
        <v>6</v>
      </c>
    </row>
    <row r="8" spans="2:11" x14ac:dyDescent="0.25">
      <c r="E8" s="3">
        <f t="shared" ca="1" si="1"/>
        <v>0.58878950451536016</v>
      </c>
      <c r="F8" s="3">
        <f t="shared" ca="1" si="2"/>
        <v>43.062329317908123</v>
      </c>
      <c r="G8" s="2">
        <f t="shared" ca="1" si="0"/>
        <v>1.3812093734881274</v>
      </c>
      <c r="I8" s="3" t="s">
        <v>13</v>
      </c>
      <c r="J8" s="3">
        <f ca="1">MEDIAN(F3:F2160)</f>
        <v>28.023593676893064</v>
      </c>
      <c r="K8" s="2">
        <f>C3+(C4/(2*((_xlfn.NORM.S.INV((2-0.5)/2)/SQRT(2))^2)))</f>
        <v>28.377312059812773</v>
      </c>
    </row>
    <row r="9" spans="2:11" x14ac:dyDescent="0.25">
      <c r="E9" s="3">
        <f t="shared" ca="1" si="1"/>
        <v>7.7306152556180452E-2</v>
      </c>
      <c r="F9" s="3">
        <f t="shared" ca="1" si="2"/>
        <v>5.8453582306008816</v>
      </c>
      <c r="G9" s="2">
        <f t="shared" ca="1" si="0"/>
        <v>1.1236603953512436</v>
      </c>
    </row>
    <row r="10" spans="2:11" x14ac:dyDescent="0.25">
      <c r="E10" s="3">
        <f t="shared" ca="1" si="1"/>
        <v>0.82051044882312762</v>
      </c>
      <c r="F10" s="3">
        <f t="shared" ca="1" si="2"/>
        <v>235.107528167433</v>
      </c>
      <c r="G10" s="2">
        <f t="shared" ca="1" si="0"/>
        <v>1.3819666034187466</v>
      </c>
      <c r="I10" s="5" t="s">
        <v>14</v>
      </c>
      <c r="J10" s="5"/>
    </row>
    <row r="11" spans="2:11" x14ac:dyDescent="0.25">
      <c r="E11" s="3">
        <f t="shared" ca="1" si="1"/>
        <v>0.99138531729137724</v>
      </c>
      <c r="F11" s="3">
        <f t="shared" ca="1" si="2"/>
        <v>102937.67578223824</v>
      </c>
      <c r="G11" s="2">
        <f t="shared" ca="1" si="0"/>
        <v>1.3819765978829028</v>
      </c>
      <c r="I11" s="3"/>
      <c r="J11" s="3">
        <f ca="1">SUMPRODUCT(F3:F2160)/COUNT(F3:F2160)</f>
        <v>24579.566371073804</v>
      </c>
    </row>
    <row r="12" spans="2:11" x14ac:dyDescent="0.25">
      <c r="E12" s="3">
        <f t="shared" ca="1" si="1"/>
        <v>0.55980368262077385</v>
      </c>
      <c r="F12" s="3">
        <f t="shared" ca="1" si="2"/>
        <v>37.289525093695623</v>
      </c>
      <c r="G12" s="2">
        <f t="shared" ca="1" si="0"/>
        <v>1.3808562283181043</v>
      </c>
      <c r="I12" s="3"/>
      <c r="J12" s="3">
        <f ca="1">SUMPRODUCT(F3:F2160,F3:F2160)/COUNT(F3:F2160)</f>
        <v>595172616562.97229</v>
      </c>
    </row>
    <row r="13" spans="2:11" x14ac:dyDescent="0.25">
      <c r="E13" s="3">
        <f t="shared" ca="1" si="1"/>
        <v>0.31429681485346606</v>
      </c>
      <c r="F13" s="3">
        <f t="shared" ca="1" si="2"/>
        <v>13.851467560591507</v>
      </c>
      <c r="G13" s="2">
        <f t="shared" ca="1" si="0"/>
        <v>1.3649342308835033</v>
      </c>
      <c r="I13" s="3"/>
      <c r="J13" s="3">
        <f ca="1">SUMPRODUCT(F3:F2160,F3:F2160,F3:F2160)/COUNT(F3:F2160)</f>
        <v>1.9165626364137484E+19</v>
      </c>
    </row>
    <row r="14" spans="2:11" x14ac:dyDescent="0.25">
      <c r="E14" s="3">
        <f t="shared" ca="1" si="1"/>
        <v>0.67723705477032792</v>
      </c>
      <c r="F14" s="3">
        <f t="shared" ca="1" si="2"/>
        <v>71.262986415714039</v>
      </c>
      <c r="G14" s="2">
        <f t="shared" ca="1" si="0"/>
        <v>1.3817689314662491</v>
      </c>
      <c r="I14" s="3"/>
      <c r="J14" s="3">
        <f ca="1">SUMPRODUCT(F3:F2160,F3:F2160,F3:F2160,F3:F2160)/COUNT(F3:F2160)</f>
        <v>6.452143141477124E+26</v>
      </c>
    </row>
    <row r="15" spans="2:11" x14ac:dyDescent="0.25">
      <c r="E15" s="3">
        <f t="shared" ca="1" si="1"/>
        <v>0.11478537256126964</v>
      </c>
      <c r="F15" s="3">
        <f t="shared" ca="1" si="2"/>
        <v>6.8249582153760038</v>
      </c>
      <c r="G15" s="2">
        <f t="shared" ca="1" si="0"/>
        <v>1.2289775364985482</v>
      </c>
    </row>
    <row r="16" spans="2:11" x14ac:dyDescent="0.25">
      <c r="E16" s="3">
        <f t="shared" ca="1" si="1"/>
        <v>0.15672067409905077</v>
      </c>
      <c r="F16" s="3">
        <f t="shared" ca="1" si="2"/>
        <v>7.9832873010906891</v>
      </c>
      <c r="G16" s="2">
        <f t="shared" ca="1" si="0"/>
        <v>1.2904581056539575</v>
      </c>
      <c r="I16" s="5" t="s">
        <v>15</v>
      </c>
      <c r="J16" s="5"/>
    </row>
    <row r="17" spans="5:14" x14ac:dyDescent="0.25">
      <c r="E17" s="3">
        <f t="shared" ca="1" si="1"/>
        <v>0.14998162743960697</v>
      </c>
      <c r="F17" s="3">
        <f t="shared" ca="1" si="2"/>
        <v>7.7902826044035391</v>
      </c>
      <c r="G17" s="2">
        <f t="shared" ca="1" si="0"/>
        <v>1.2829268833825358</v>
      </c>
      <c r="I17" s="3"/>
      <c r="J17" s="3">
        <v>0</v>
      </c>
    </row>
    <row r="18" spans="5:14" x14ac:dyDescent="0.25">
      <c r="E18" s="3">
        <f t="shared" ca="1" si="1"/>
        <v>0.88439952380095754</v>
      </c>
      <c r="F18" s="3">
        <f t="shared" ca="1" si="2"/>
        <v>569.65723064478902</v>
      </c>
      <c r="G18" s="2">
        <f t="shared" ca="1" si="0"/>
        <v>1.3819755178540609</v>
      </c>
      <c r="I18" s="3"/>
      <c r="J18" s="3">
        <f ca="1">J12-J11^2</f>
        <v>594568461479.9823</v>
      </c>
    </row>
    <row r="19" spans="5:14" ht="16.5" x14ac:dyDescent="0.3">
      <c r="E19" s="3">
        <f t="shared" ca="1" si="1"/>
        <v>0.91731876292152337</v>
      </c>
      <c r="F19" s="3">
        <f t="shared" ca="1" si="2"/>
        <v>1115.4954464657387</v>
      </c>
      <c r="G19" s="2">
        <f t="shared" ca="1" si="0"/>
        <v>1.3819763974700783</v>
      </c>
      <c r="I19" s="3"/>
      <c r="J19" s="3">
        <f ca="1">J13-3*J11*J12+2*J11^3</f>
        <v>1.9121768809384239E+19</v>
      </c>
      <c r="L19" s="2">
        <v>0.8</v>
      </c>
      <c r="M19" s="4">
        <f>SQRT(_xlfn.GAMMA.INV(L19,0.5,1))</f>
        <v>0.90619380243682324</v>
      </c>
      <c r="N19" s="2" t="s">
        <v>17</v>
      </c>
    </row>
    <row r="20" spans="5:14" ht="16.5" x14ac:dyDescent="0.3">
      <c r="E20" s="3">
        <f t="shared" ca="1" si="1"/>
        <v>0.84277174904191909</v>
      </c>
      <c r="F20" s="3">
        <f t="shared" ca="1" si="2"/>
        <v>307.01396033119039</v>
      </c>
      <c r="G20" s="2">
        <f t="shared" ca="1" si="0"/>
        <v>1.381971494576588</v>
      </c>
      <c r="I20" s="3"/>
      <c r="J20" s="3">
        <f ca="1">J14-4*J11*J13+6*(J11^2)*J12-3*(J11^4)</f>
        <v>6.4333213937102949E+26</v>
      </c>
      <c r="L20" s="2">
        <v>0.8</v>
      </c>
      <c r="M20" s="4">
        <f>_xlfn.NORM.S.INV((L20+1)/2)/SQRT(2)</f>
        <v>0.90619380243682324</v>
      </c>
      <c r="N20" s="2" t="s">
        <v>18</v>
      </c>
    </row>
    <row r="21" spans="5:14" x14ac:dyDescent="0.25">
      <c r="E21" s="3">
        <f t="shared" ca="1" si="1"/>
        <v>0.14529274972824235</v>
      </c>
      <c r="F21" s="3">
        <f t="shared" ca="1" si="2"/>
        <v>7.6577394971258714</v>
      </c>
      <c r="G21" s="2">
        <f t="shared" ca="1" si="0"/>
        <v>1.2772528829606935</v>
      </c>
      <c r="L21" s="2">
        <v>0.8</v>
      </c>
      <c r="M21" s="2">
        <v>0.90619380243682301</v>
      </c>
      <c r="N21" s="2" t="s">
        <v>19</v>
      </c>
    </row>
    <row r="22" spans="5:14" x14ac:dyDescent="0.25">
      <c r="E22" s="3">
        <f t="shared" ca="1" si="1"/>
        <v>0.57262450663259934</v>
      </c>
      <c r="F22" s="3">
        <f t="shared" ca="1" si="2"/>
        <v>39.698992156913235</v>
      </c>
      <c r="G22" s="2">
        <f t="shared" ca="1" si="0"/>
        <v>1.3810266970041785</v>
      </c>
    </row>
    <row r="23" spans="5:14" ht="16.5" x14ac:dyDescent="0.3">
      <c r="E23" s="3">
        <f t="shared" ca="1" si="1"/>
        <v>0.93444069762371207</v>
      </c>
      <c r="F23" s="3">
        <f t="shared" ca="1" si="2"/>
        <v>1775.4281771741576</v>
      </c>
      <c r="G23" s="2">
        <f t="shared" ca="1" si="0"/>
        <v>1.3819765352790592</v>
      </c>
      <c r="L23" s="2">
        <v>0.8</v>
      </c>
      <c r="M23" s="4">
        <f>_xlfn.NORM.S.INV((2-L23)/2)/SQRT(2)</f>
        <v>0.17914345462129164</v>
      </c>
      <c r="N23" s="2" t="s">
        <v>18</v>
      </c>
    </row>
    <row r="24" spans="5:14" ht="16.5" x14ac:dyDescent="0.3">
      <c r="E24" s="3">
        <f t="shared" ca="1" si="1"/>
        <v>0.91898370892109293</v>
      </c>
      <c r="F24" s="3">
        <f t="shared" ca="1" si="2"/>
        <v>1161.8985053224144</v>
      </c>
      <c r="G24" s="2">
        <f t="shared" ca="1" si="0"/>
        <v>1.3819764169172788</v>
      </c>
      <c r="L24" s="2">
        <v>0.5</v>
      </c>
      <c r="M24" s="4">
        <f>_xlfn.NORM.S.INV((2-L24)/2)/SQRT(2)</f>
        <v>0.47693627620446999</v>
      </c>
      <c r="N24" s="2" t="s">
        <v>19</v>
      </c>
    </row>
    <row r="25" spans="5:14" x14ac:dyDescent="0.25">
      <c r="E25" s="3">
        <f t="shared" ca="1" si="1"/>
        <v>0.22951537634135111</v>
      </c>
      <c r="F25" s="3">
        <f t="shared" ca="1" si="2"/>
        <v>10.311042520574855</v>
      </c>
      <c r="G25" s="2">
        <f t="shared" ca="1" si="0"/>
        <v>1.3409574381806597</v>
      </c>
    </row>
    <row r="26" spans="5:14" x14ac:dyDescent="0.25">
      <c r="E26" s="3">
        <f t="shared" ca="1" si="1"/>
        <v>0.32113819554917944</v>
      </c>
      <c r="F26" s="3">
        <f t="shared" ca="1" si="2"/>
        <v>14.191339020592405</v>
      </c>
      <c r="G26" s="2">
        <f t="shared" ca="1" si="0"/>
        <v>1.3660905729530213</v>
      </c>
    </row>
    <row r="27" spans="5:14" x14ac:dyDescent="0.25">
      <c r="E27" s="3">
        <f t="shared" ca="1" si="1"/>
        <v>0.52537064134543432</v>
      </c>
      <c r="F27" s="3">
        <f t="shared" ca="1" si="2"/>
        <v>31.751757947498696</v>
      </c>
      <c r="G27" s="2">
        <f t="shared" ca="1" si="0"/>
        <v>1.3802602689033696</v>
      </c>
    </row>
    <row r="28" spans="5:14" x14ac:dyDescent="0.25">
      <c r="E28" s="3">
        <f t="shared" ca="1" si="1"/>
        <v>0.38368168747080911</v>
      </c>
      <c r="F28" s="3">
        <f t="shared" ca="1" si="2"/>
        <v>17.812938729503671</v>
      </c>
      <c r="G28" s="2">
        <f t="shared" ca="1" si="0"/>
        <v>1.3736625826203204</v>
      </c>
    </row>
    <row r="29" spans="5:14" x14ac:dyDescent="0.25">
      <c r="E29" s="3">
        <f t="shared" ca="1" si="1"/>
        <v>0.39570308722115333</v>
      </c>
      <c r="F29" s="3">
        <f t="shared" ca="1" si="2"/>
        <v>18.635591046734465</v>
      </c>
      <c r="G29" s="2">
        <f t="shared" ca="1" si="0"/>
        <v>1.3746499961441323</v>
      </c>
    </row>
    <row r="30" spans="5:14" x14ac:dyDescent="0.25">
      <c r="E30" s="3">
        <f t="shared" ca="1" si="1"/>
        <v>0.19639514450666495</v>
      </c>
      <c r="F30" s="3">
        <f t="shared" ca="1" si="2"/>
        <v>9.1900181228022433</v>
      </c>
      <c r="G30" s="2">
        <f t="shared" ca="1" si="0"/>
        <v>1.3234353601115827</v>
      </c>
    </row>
    <row r="31" spans="5:14" x14ac:dyDescent="0.25">
      <c r="E31" s="3">
        <f t="shared" ca="1" si="1"/>
        <v>0.27165033062373045</v>
      </c>
      <c r="F31" s="3">
        <f t="shared" ca="1" si="2"/>
        <v>11.93053221992745</v>
      </c>
      <c r="G31" s="2">
        <f t="shared" ca="1" si="0"/>
        <v>1.3555503891421461</v>
      </c>
    </row>
    <row r="32" spans="5:14" x14ac:dyDescent="0.25">
      <c r="E32" s="3">
        <f t="shared" ca="1" si="1"/>
        <v>0.87871195848760963</v>
      </c>
      <c r="F32" s="3">
        <f t="shared" ca="1" si="2"/>
        <v>517.29915394903639</v>
      </c>
      <c r="G32" s="2">
        <f t="shared" ca="1" si="0"/>
        <v>1.3819752222505555</v>
      </c>
    </row>
    <row r="33" spans="5:7" x14ac:dyDescent="0.25">
      <c r="E33" s="3">
        <f t="shared" ca="1" si="1"/>
        <v>0.14780304015038126</v>
      </c>
      <c r="F33" s="3">
        <f t="shared" ca="1" si="2"/>
        <v>7.7285267275642413</v>
      </c>
      <c r="G33" s="2">
        <f t="shared" ca="1" si="0"/>
        <v>1.2803372162004401</v>
      </c>
    </row>
    <row r="34" spans="5:7" x14ac:dyDescent="0.25">
      <c r="E34" s="3">
        <f t="shared" ca="1" si="1"/>
        <v>0.6614825730934758</v>
      </c>
      <c r="F34" s="3">
        <f t="shared" ca="1" si="2"/>
        <v>64.588777794970071</v>
      </c>
      <c r="G34" s="2">
        <f t="shared" ca="1" si="0"/>
        <v>1.3817090702059274</v>
      </c>
    </row>
    <row r="35" spans="5:7" x14ac:dyDescent="0.25">
      <c r="E35" s="3">
        <f t="shared" ca="1" si="1"/>
        <v>0.5910125508160281</v>
      </c>
      <c r="F35" s="3">
        <f t="shared" ca="1" si="2"/>
        <v>43.556174061025082</v>
      </c>
      <c r="G35" s="2">
        <f t="shared" ca="1" si="0"/>
        <v>1.381231958475257</v>
      </c>
    </row>
    <row r="36" spans="5:7" x14ac:dyDescent="0.25">
      <c r="E36" s="3">
        <f t="shared" ca="1" si="1"/>
        <v>0.58736572228750927</v>
      </c>
      <c r="F36" s="3">
        <f t="shared" ca="1" si="2"/>
        <v>42.750206595661304</v>
      </c>
      <c r="G36" s="2">
        <f t="shared" ca="1" si="0"/>
        <v>1.381194601942958</v>
      </c>
    </row>
    <row r="37" spans="5:7" x14ac:dyDescent="0.25">
      <c r="E37" s="3">
        <f t="shared" ca="1" si="1"/>
        <v>0.5157830551365995</v>
      </c>
      <c r="F37" s="3">
        <f t="shared" ca="1" si="2"/>
        <v>30.41465944510767</v>
      </c>
      <c r="G37" s="2">
        <f t="shared" ca="1" si="0"/>
        <v>1.3800513213832348</v>
      </c>
    </row>
    <row r="38" spans="5:7" x14ac:dyDescent="0.25">
      <c r="E38" s="3">
        <f t="shared" ca="1" si="1"/>
        <v>0.50539398240223821</v>
      </c>
      <c r="F38" s="3">
        <f t="shared" ca="1" si="2"/>
        <v>29.051905422532059</v>
      </c>
      <c r="G38" s="2">
        <f t="shared" ca="1" si="0"/>
        <v>1.3797998154218793</v>
      </c>
    </row>
    <row r="39" spans="5:7" x14ac:dyDescent="0.25">
      <c r="E39" s="3">
        <f t="shared" ca="1" si="1"/>
        <v>0.97321247558193047</v>
      </c>
      <c r="F39" s="3">
        <f t="shared" ca="1" si="2"/>
        <v>10644.238490876984</v>
      </c>
      <c r="G39" s="2">
        <f t="shared" ca="1" si="0"/>
        <v>1.3819765971756506</v>
      </c>
    </row>
    <row r="40" spans="5:7" x14ac:dyDescent="0.25">
      <c r="E40" s="3">
        <f t="shared" ca="1" si="1"/>
        <v>0.84454164763800643</v>
      </c>
      <c r="F40" s="3">
        <f t="shared" ca="1" si="2"/>
        <v>314.09099972414293</v>
      </c>
      <c r="G40" s="2">
        <f t="shared" ca="1" si="0"/>
        <v>1.3819717789836001</v>
      </c>
    </row>
    <row r="41" spans="5:7" x14ac:dyDescent="0.25">
      <c r="E41" s="3">
        <f t="shared" ca="1" si="1"/>
        <v>0.47980753023343692</v>
      </c>
      <c r="F41" s="3">
        <f t="shared" ca="1" si="2"/>
        <v>26.03361127314145</v>
      </c>
      <c r="G41" s="2">
        <f t="shared" ca="1" si="0"/>
        <v>1.3790514735349444</v>
      </c>
    </row>
    <row r="42" spans="5:7" x14ac:dyDescent="0.25">
      <c r="E42" s="3">
        <f t="shared" ca="1" si="1"/>
        <v>0.55079516561133579</v>
      </c>
      <c r="F42" s="3">
        <f t="shared" ca="1" si="2"/>
        <v>35.717849276229337</v>
      </c>
      <c r="G42" s="2">
        <f t="shared" ca="1" si="0"/>
        <v>1.3807211319506727</v>
      </c>
    </row>
    <row r="43" spans="5:7" x14ac:dyDescent="0.25">
      <c r="E43" s="3">
        <f t="shared" ca="1" si="1"/>
        <v>0.86834479189964597</v>
      </c>
      <c r="F43" s="3">
        <f t="shared" ca="1" si="2"/>
        <v>438.73186982390166</v>
      </c>
      <c r="G43" s="2">
        <f t="shared" ca="1" si="0"/>
        <v>1.381974517640759</v>
      </c>
    </row>
    <row r="44" spans="5:7" x14ac:dyDescent="0.25">
      <c r="E44" s="3">
        <f t="shared" ca="1" si="1"/>
        <v>0.68326534143930595</v>
      </c>
      <c r="F44" s="3">
        <f t="shared" ca="1" si="2"/>
        <v>74.083647651869256</v>
      </c>
      <c r="G44" s="2">
        <f t="shared" ca="1" si="0"/>
        <v>1.3817886529970647</v>
      </c>
    </row>
    <row r="45" spans="5:7" x14ac:dyDescent="0.25">
      <c r="E45" s="3">
        <f t="shared" ca="1" si="1"/>
        <v>0.43277216146459874</v>
      </c>
      <c r="F45" s="3">
        <f t="shared" ca="1" si="2"/>
        <v>21.500388263426707</v>
      </c>
      <c r="G45" s="2">
        <f t="shared" ca="1" si="0"/>
        <v>1.3770474920987863</v>
      </c>
    </row>
    <row r="46" spans="5:7" x14ac:dyDescent="0.25">
      <c r="E46" s="3">
        <f t="shared" ca="1" si="1"/>
        <v>0.84682929030918186</v>
      </c>
      <c r="F46" s="3">
        <f t="shared" ca="1" si="2"/>
        <v>323.60421995904051</v>
      </c>
      <c r="G46" s="2">
        <f t="shared" ca="1" si="0"/>
        <v>1.3819721274801386</v>
      </c>
    </row>
    <row r="47" spans="5:7" x14ac:dyDescent="0.25">
      <c r="E47" s="3">
        <f t="shared" ca="1" si="1"/>
        <v>0.43125592721420292</v>
      </c>
      <c r="F47" s="3">
        <f t="shared" ca="1" si="2"/>
        <v>21.37237546237391</v>
      </c>
      <c r="G47" s="2">
        <f t="shared" ca="1" si="0"/>
        <v>1.3769658077069757</v>
      </c>
    </row>
    <row r="48" spans="5:7" x14ac:dyDescent="0.25">
      <c r="E48" s="3">
        <f t="shared" ca="1" si="1"/>
        <v>0.96684820255061499</v>
      </c>
      <c r="F48" s="3">
        <f t="shared" ca="1" si="2"/>
        <v>6948.9980275636626</v>
      </c>
      <c r="G48" s="2">
        <f t="shared" ca="1" si="0"/>
        <v>1.3819765958239576</v>
      </c>
    </row>
    <row r="49" spans="5:7" x14ac:dyDescent="0.25">
      <c r="E49" s="3">
        <f t="shared" ca="1" si="1"/>
        <v>0.9530208419362407</v>
      </c>
      <c r="F49" s="3">
        <f t="shared" ca="1" si="2"/>
        <v>3459.3916064260311</v>
      </c>
      <c r="G49" s="2">
        <f t="shared" ca="1" si="0"/>
        <v>1.3819765860880997</v>
      </c>
    </row>
    <row r="50" spans="5:7" x14ac:dyDescent="0.25">
      <c r="E50" s="3">
        <f t="shared" ca="1" si="1"/>
        <v>0.8620423773358481</v>
      </c>
      <c r="F50" s="3">
        <f t="shared" ca="1" si="2"/>
        <v>399.3810847230132</v>
      </c>
      <c r="G50" s="2">
        <f t="shared" ca="1" si="0"/>
        <v>1.3819739637775195</v>
      </c>
    </row>
    <row r="51" spans="5:7" x14ac:dyDescent="0.25">
      <c r="E51" s="3">
        <f t="shared" ca="1" si="1"/>
        <v>4.8520124458978353E-2</v>
      </c>
      <c r="F51" s="3">
        <f t="shared" ca="1" si="2"/>
        <v>5.08334392420314</v>
      </c>
      <c r="G51" s="2">
        <f t="shared" ca="1" si="0"/>
        <v>0.96473645936422259</v>
      </c>
    </row>
    <row r="52" spans="5:7" x14ac:dyDescent="0.25">
      <c r="E52" s="3">
        <f t="shared" ca="1" si="1"/>
        <v>0.48728025749771242</v>
      </c>
      <c r="F52" s="3">
        <f t="shared" ca="1" si="2"/>
        <v>26.869113961360757</v>
      </c>
      <c r="G52" s="2">
        <f t="shared" ca="1" si="0"/>
        <v>1.3792907661782428</v>
      </c>
    </row>
    <row r="53" spans="5:7" x14ac:dyDescent="0.25">
      <c r="E53" s="3">
        <f t="shared" ca="1" si="1"/>
        <v>0.7389824220060669</v>
      </c>
      <c r="F53" s="3">
        <f t="shared" ca="1" si="2"/>
        <v>110.08568162289131</v>
      </c>
      <c r="G53" s="2">
        <f t="shared" ca="1" si="0"/>
        <v>1.3819083293166106</v>
      </c>
    </row>
    <row r="54" spans="5:7" x14ac:dyDescent="0.25">
      <c r="E54" s="3">
        <f t="shared" ca="1" si="1"/>
        <v>0.12432216462934043</v>
      </c>
      <c r="F54" s="3">
        <f t="shared" ca="1" si="2"/>
        <v>7.0804256181590848</v>
      </c>
      <c r="G54" s="2">
        <f t="shared" ca="1" si="0"/>
        <v>1.2465515696548752</v>
      </c>
    </row>
    <row r="55" spans="5:7" x14ac:dyDescent="0.25">
      <c r="E55" s="3">
        <f t="shared" ca="1" si="1"/>
        <v>0.62109457890061182</v>
      </c>
      <c r="F55" s="3">
        <f t="shared" ca="1" si="2"/>
        <v>51.113474220806005</v>
      </c>
      <c r="G55" s="2">
        <f t="shared" ca="1" si="0"/>
        <v>1.3814861721785456</v>
      </c>
    </row>
    <row r="56" spans="5:7" x14ac:dyDescent="0.25">
      <c r="E56" s="3">
        <f t="shared" ca="1" si="1"/>
        <v>0.94225822950814553</v>
      </c>
      <c r="F56" s="3">
        <f t="shared" ca="1" si="2"/>
        <v>2289.2937945050057</v>
      </c>
      <c r="G56" s="2">
        <f t="shared" ca="1" si="0"/>
        <v>1.3819765647457578</v>
      </c>
    </row>
    <row r="57" spans="5:7" x14ac:dyDescent="0.25">
      <c r="E57" s="3">
        <f t="shared" ca="1" si="1"/>
        <v>0.74274728184326333</v>
      </c>
      <c r="F57" s="3">
        <f t="shared" ca="1" si="2"/>
        <v>113.39302723930692</v>
      </c>
      <c r="G57" s="2">
        <f t="shared" ca="1" si="0"/>
        <v>1.3819132842902815</v>
      </c>
    </row>
    <row r="58" spans="5:7" x14ac:dyDescent="0.25">
      <c r="E58" s="3">
        <f t="shared" ca="1" si="1"/>
        <v>0.99543494074964789</v>
      </c>
      <c r="F58" s="3">
        <f t="shared" ca="1" si="2"/>
        <v>366577.80147594993</v>
      </c>
      <c r="G58" s="2">
        <f t="shared" ca="1" si="0"/>
        <v>1.3819765978852401</v>
      </c>
    </row>
    <row r="59" spans="5:7" x14ac:dyDescent="0.25">
      <c r="E59" s="3">
        <f t="shared" ca="1" si="1"/>
        <v>7.8055125481997778E-2</v>
      </c>
      <c r="F59" s="3">
        <f t="shared" ca="1" si="2"/>
        <v>5.8648094544274532</v>
      </c>
      <c r="G59" s="2">
        <f t="shared" ca="1" si="0"/>
        <v>1.126578665339858</v>
      </c>
    </row>
    <row r="60" spans="5:7" x14ac:dyDescent="0.25">
      <c r="E60" s="3">
        <f t="shared" ca="1" si="1"/>
        <v>0.44206081061856273</v>
      </c>
      <c r="F60" s="3">
        <f t="shared" ca="1" si="2"/>
        <v>22.307070914338656</v>
      </c>
      <c r="G60" s="2">
        <f t="shared" ca="1" si="0"/>
        <v>1.3775217507884465</v>
      </c>
    </row>
    <row r="61" spans="5:7" x14ac:dyDescent="0.25">
      <c r="E61" s="3">
        <f t="shared" ca="1" si="1"/>
        <v>0.71711656995634887</v>
      </c>
      <c r="F61" s="3">
        <f t="shared" ca="1" si="2"/>
        <v>93.413083757326774</v>
      </c>
      <c r="G61" s="2">
        <f t="shared" ca="1" si="0"/>
        <v>1.3818728176305988</v>
      </c>
    </row>
    <row r="62" spans="5:7" x14ac:dyDescent="0.25">
      <c r="E62" s="3">
        <f t="shared" ca="1" si="1"/>
        <v>0.66068678497201605</v>
      </c>
      <c r="F62" s="3">
        <f t="shared" ca="1" si="2"/>
        <v>64.276063355852457</v>
      </c>
      <c r="G62" s="2">
        <f t="shared" ca="1" si="0"/>
        <v>1.3817056994538091</v>
      </c>
    </row>
    <row r="63" spans="5:7" x14ac:dyDescent="0.25">
      <c r="E63" s="3">
        <f t="shared" ca="1" si="1"/>
        <v>9.060355706377976E-2</v>
      </c>
      <c r="F63" s="3">
        <f t="shared" ca="1" si="2"/>
        <v>6.1905045158703729</v>
      </c>
      <c r="G63" s="2">
        <f t="shared" ca="1" si="0"/>
        <v>1.1695319150540486</v>
      </c>
    </row>
    <row r="64" spans="5:7" x14ac:dyDescent="0.25">
      <c r="E64" s="3">
        <f t="shared" ca="1" si="1"/>
        <v>0.67313745668183966</v>
      </c>
      <c r="F64" s="3">
        <f t="shared" ca="1" si="2"/>
        <v>69.433151662472469</v>
      </c>
      <c r="G64" s="2">
        <f t="shared" ca="1" si="0"/>
        <v>1.3817545567685861</v>
      </c>
    </row>
    <row r="65" spans="5:7" x14ac:dyDescent="0.25">
      <c r="E65" s="3">
        <f t="shared" ca="1" si="1"/>
        <v>0.42619008144083959</v>
      </c>
      <c r="F65" s="3">
        <f t="shared" ca="1" si="2"/>
        <v>20.951860000200735</v>
      </c>
      <c r="G65" s="2">
        <f t="shared" ca="1" si="0"/>
        <v>1.3766837506958614</v>
      </c>
    </row>
    <row r="66" spans="5:7" x14ac:dyDescent="0.25">
      <c r="E66" s="3">
        <f t="shared" ca="1" si="1"/>
        <v>0.32058297332041308</v>
      </c>
      <c r="F66" s="3">
        <f t="shared" ca="1" si="2"/>
        <v>14.163395537478404</v>
      </c>
      <c r="G66" s="2">
        <f t="shared" ca="1" si="0"/>
        <v>1.3659997069484426</v>
      </c>
    </row>
    <row r="67" spans="5:7" x14ac:dyDescent="0.25">
      <c r="E67" s="3">
        <f t="shared" ca="1" si="1"/>
        <v>0.56708366655290365</v>
      </c>
      <c r="F67" s="3">
        <f t="shared" ca="1" si="2"/>
        <v>38.631537546325596</v>
      </c>
      <c r="G67" s="2">
        <f t="shared" ref="G67:G130" ca="1" si="3">SQRT($C$4/(2*PI()))*((EXP(-$C$4/(2*(F67-$C$3))/((F67-$C$3)^1.5))))</f>
        <v>1.3809560023687619</v>
      </c>
    </row>
    <row r="68" spans="5:7" x14ac:dyDescent="0.25">
      <c r="E68" s="3">
        <f t="shared" ref="E68:E131" ca="1" si="4">RAND()</f>
        <v>9.162369678569604E-2</v>
      </c>
      <c r="F68" s="3">
        <f t="shared" ref="F68:F131" ca="1" si="5">$C$3+$C$4/((_xlfn.NORM.S.INV((2-E68)/2))^2)</f>
        <v>6.2170189635651285</v>
      </c>
      <c r="G68" s="2">
        <f t="shared" ca="1" si="3"/>
        <v>1.172589870034946</v>
      </c>
    </row>
    <row r="69" spans="5:7" x14ac:dyDescent="0.25">
      <c r="E69" s="3">
        <f t="shared" ca="1" si="4"/>
        <v>2.3732290717950355E-2</v>
      </c>
      <c r="F69" s="3">
        <f t="shared" ca="1" si="5"/>
        <v>4.3464578738385988</v>
      </c>
      <c r="G69" s="2">
        <f t="shared" ca="1" si="3"/>
        <v>0.67848412741668207</v>
      </c>
    </row>
    <row r="70" spans="5:7" x14ac:dyDescent="0.25">
      <c r="E70" s="3">
        <f t="shared" ca="1" si="4"/>
        <v>1.2836586510009629E-2</v>
      </c>
      <c r="F70" s="3">
        <f t="shared" ca="1" si="5"/>
        <v>3.9381432769741886</v>
      </c>
      <c r="G70" s="2">
        <f t="shared" ca="1" si="3"/>
        <v>0.43875660002682643</v>
      </c>
    </row>
    <row r="71" spans="5:7" x14ac:dyDescent="0.25">
      <c r="E71" s="3">
        <f t="shared" ca="1" si="4"/>
        <v>0.70585812149964244</v>
      </c>
      <c r="F71" s="3">
        <f t="shared" ca="1" si="5"/>
        <v>86.240501235779064</v>
      </c>
      <c r="G71" s="2">
        <f t="shared" ca="1" si="3"/>
        <v>1.381849297540428</v>
      </c>
    </row>
    <row r="72" spans="5:7" x14ac:dyDescent="0.25">
      <c r="E72" s="3">
        <f t="shared" ca="1" si="4"/>
        <v>5.9458851200461682E-2</v>
      </c>
      <c r="F72" s="3">
        <f t="shared" ca="1" si="5"/>
        <v>5.3779836652717226</v>
      </c>
      <c r="G72" s="2">
        <f t="shared" ca="1" si="3"/>
        <v>1.0381306969630275</v>
      </c>
    </row>
    <row r="73" spans="5:7" x14ac:dyDescent="0.25">
      <c r="E73" s="3">
        <f t="shared" ca="1" si="4"/>
        <v>0.2215428165654274</v>
      </c>
      <c r="F73" s="3">
        <f t="shared" ca="1" si="5"/>
        <v>10.030249318703586</v>
      </c>
      <c r="G73" s="2">
        <f t="shared" ca="1" si="3"/>
        <v>1.3373371327689114</v>
      </c>
    </row>
    <row r="74" spans="5:7" x14ac:dyDescent="0.25">
      <c r="E74" s="3">
        <f t="shared" ca="1" si="4"/>
        <v>0.58547818148974928</v>
      </c>
      <c r="F74" s="3">
        <f t="shared" ca="1" si="5"/>
        <v>42.34134549923575</v>
      </c>
      <c r="G74" s="2">
        <f t="shared" ca="1" si="3"/>
        <v>1.3811746429739653</v>
      </c>
    </row>
    <row r="75" spans="5:7" x14ac:dyDescent="0.25">
      <c r="E75" s="3">
        <f t="shared" ca="1" si="4"/>
        <v>0.73471279553651192</v>
      </c>
      <c r="F75" s="3">
        <f t="shared" ca="1" si="5"/>
        <v>106.50388980999054</v>
      </c>
      <c r="G75" s="2">
        <f t="shared" ca="1" si="3"/>
        <v>1.3819023286197576</v>
      </c>
    </row>
    <row r="76" spans="5:7" x14ac:dyDescent="0.25">
      <c r="E76" s="3">
        <f t="shared" ca="1" si="4"/>
        <v>0.70542111092253945</v>
      </c>
      <c r="F76" s="3">
        <f t="shared" ca="1" si="5"/>
        <v>85.978538789983233</v>
      </c>
      <c r="G76" s="2">
        <f t="shared" ca="1" si="3"/>
        <v>1.3818483025118713</v>
      </c>
    </row>
    <row r="77" spans="5:7" x14ac:dyDescent="0.25">
      <c r="E77" s="3">
        <f t="shared" ca="1" si="4"/>
        <v>0.10368084071608785</v>
      </c>
      <c r="F77" s="3">
        <f t="shared" ca="1" si="5"/>
        <v>6.5317371405802422</v>
      </c>
      <c r="G77" s="2">
        <f t="shared" ca="1" si="3"/>
        <v>1.204749934750551</v>
      </c>
    </row>
    <row r="78" spans="5:7" x14ac:dyDescent="0.25">
      <c r="E78" s="3">
        <f t="shared" ca="1" si="4"/>
        <v>0.15843445246934629</v>
      </c>
      <c r="F78" s="3">
        <f t="shared" ca="1" si="5"/>
        <v>8.0328629118095769</v>
      </c>
      <c r="G78" s="2">
        <f t="shared" ca="1" si="3"/>
        <v>1.2922646670551599</v>
      </c>
    </row>
    <row r="79" spans="5:7" x14ac:dyDescent="0.25">
      <c r="E79" s="3">
        <f t="shared" ca="1" si="4"/>
        <v>1.6740664192839039E-2</v>
      </c>
      <c r="F79" s="3">
        <f t="shared" ca="1" si="5"/>
        <v>4.0966704659476267</v>
      </c>
      <c r="G79" s="2">
        <f t="shared" ca="1" si="3"/>
        <v>0.53843867386767175</v>
      </c>
    </row>
    <row r="80" spans="5:7" x14ac:dyDescent="0.25">
      <c r="E80" s="3">
        <f t="shared" ca="1" si="4"/>
        <v>0.94861560056317151</v>
      </c>
      <c r="F80" s="3">
        <f t="shared" ca="1" si="5"/>
        <v>2891.3338609602902</v>
      </c>
      <c r="G80" s="2">
        <f t="shared" ca="1" si="3"/>
        <v>1.381976579407229</v>
      </c>
    </row>
    <row r="81" spans="5:7" x14ac:dyDescent="0.25">
      <c r="E81" s="3">
        <f t="shared" ca="1" si="4"/>
        <v>0.53129737862461857</v>
      </c>
      <c r="F81" s="3">
        <f t="shared" ca="1" si="5"/>
        <v>32.619311977345909</v>
      </c>
      <c r="G81" s="2">
        <f t="shared" ca="1" si="3"/>
        <v>1.3803792031331421</v>
      </c>
    </row>
    <row r="82" spans="5:7" x14ac:dyDescent="0.25">
      <c r="E82" s="3">
        <f t="shared" ca="1" si="4"/>
        <v>0.25510051122735611</v>
      </c>
      <c r="F82" s="3">
        <f t="shared" ca="1" si="5"/>
        <v>11.26531559748898</v>
      </c>
      <c r="G82" s="2">
        <f t="shared" ca="1" si="3"/>
        <v>1.3506058475935097</v>
      </c>
    </row>
    <row r="83" spans="5:7" x14ac:dyDescent="0.25">
      <c r="E83" s="3">
        <f t="shared" ca="1" si="4"/>
        <v>0.69211761087963997</v>
      </c>
      <c r="F83" s="3">
        <f t="shared" ca="1" si="5"/>
        <v>78.52939609221238</v>
      </c>
      <c r="G83" s="2">
        <f t="shared" ca="1" si="3"/>
        <v>1.3818147690924967</v>
      </c>
    </row>
    <row r="84" spans="5:7" x14ac:dyDescent="0.25">
      <c r="E84" s="3">
        <f t="shared" ca="1" si="4"/>
        <v>0.79705930426429561</v>
      </c>
      <c r="F84" s="3">
        <f t="shared" ca="1" si="5"/>
        <v>183.4646781037616</v>
      </c>
      <c r="G84" s="2">
        <f t="shared" ca="1" si="3"/>
        <v>1.3819579053269735</v>
      </c>
    </row>
    <row r="85" spans="5:7" x14ac:dyDescent="0.25">
      <c r="E85" s="3">
        <f t="shared" ca="1" si="4"/>
        <v>0.9511852216399852</v>
      </c>
      <c r="F85" s="3">
        <f t="shared" ca="1" si="5"/>
        <v>3203.9631222676285</v>
      </c>
      <c r="G85" s="2">
        <f t="shared" ca="1" si="3"/>
        <v>1.3819765835927458</v>
      </c>
    </row>
    <row r="86" spans="5:7" x14ac:dyDescent="0.25">
      <c r="E86" s="3">
        <f t="shared" ca="1" si="4"/>
        <v>6.3754965588759815E-2</v>
      </c>
      <c r="F86" s="3">
        <f t="shared" ca="1" si="5"/>
        <v>5.4915120148743988</v>
      </c>
      <c r="G86" s="2">
        <f t="shared" ca="1" si="3"/>
        <v>1.0619573952422561</v>
      </c>
    </row>
    <row r="87" spans="5:7" x14ac:dyDescent="0.25">
      <c r="E87" s="3">
        <f t="shared" ca="1" si="4"/>
        <v>0.98127552027103326</v>
      </c>
      <c r="F87" s="3">
        <f t="shared" ca="1" si="5"/>
        <v>21787.228125745583</v>
      </c>
      <c r="G87" s="2">
        <f t="shared" ca="1" si="3"/>
        <v>1.3819765977669707</v>
      </c>
    </row>
    <row r="88" spans="5:7" x14ac:dyDescent="0.25">
      <c r="E88" s="3">
        <f t="shared" ca="1" si="4"/>
        <v>0.35766640183502574</v>
      </c>
      <c r="F88" s="3">
        <f t="shared" ca="1" si="5"/>
        <v>16.183217914981746</v>
      </c>
      <c r="G88" s="2">
        <f t="shared" ca="1" si="3"/>
        <v>1.3710748440273166</v>
      </c>
    </row>
    <row r="89" spans="5:7" x14ac:dyDescent="0.25">
      <c r="E89" s="3">
        <f t="shared" ca="1" si="4"/>
        <v>0.31697839166949859</v>
      </c>
      <c r="F89" s="3">
        <f t="shared" ca="1" si="5"/>
        <v>13.983540731490132</v>
      </c>
      <c r="G89" s="2">
        <f t="shared" ca="1" si="3"/>
        <v>1.3653971207071385</v>
      </c>
    </row>
    <row r="90" spans="5:7" x14ac:dyDescent="0.25">
      <c r="E90" s="3">
        <f t="shared" ca="1" si="4"/>
        <v>0.60303386962570982</v>
      </c>
      <c r="F90" s="3">
        <f t="shared" ca="1" si="5"/>
        <v>46.371424353981098</v>
      </c>
      <c r="G90" s="2">
        <f t="shared" ca="1" si="3"/>
        <v>1.381344485685259</v>
      </c>
    </row>
    <row r="91" spans="5:7" x14ac:dyDescent="0.25">
      <c r="E91" s="3">
        <f t="shared" ca="1" si="4"/>
        <v>2.4523572683633144E-2</v>
      </c>
      <c r="F91" s="3">
        <f t="shared" ca="1" si="5"/>
        <v>4.3728460592609792</v>
      </c>
      <c r="G91" s="2">
        <f t="shared" ca="1" si="3"/>
        <v>0.69192335787013315</v>
      </c>
    </row>
    <row r="92" spans="5:7" x14ac:dyDescent="0.25">
      <c r="E92" s="3">
        <f t="shared" ca="1" si="4"/>
        <v>0.22570391687613811</v>
      </c>
      <c r="F92" s="3">
        <f t="shared" ca="1" si="5"/>
        <v>10.175881024695229</v>
      </c>
      <c r="G92" s="2">
        <f t="shared" ca="1" si="3"/>
        <v>1.339267859501593</v>
      </c>
    </row>
    <row r="93" spans="5:7" x14ac:dyDescent="0.25">
      <c r="E93" s="3">
        <f t="shared" ca="1" si="4"/>
        <v>1.2274646421915447E-2</v>
      </c>
      <c r="F93" s="3">
        <f t="shared" ca="1" si="5"/>
        <v>3.913643558341672</v>
      </c>
      <c r="G93" s="2">
        <f t="shared" ca="1" si="3"/>
        <v>0.42278739386142034</v>
      </c>
    </row>
    <row r="94" spans="5:7" x14ac:dyDescent="0.25">
      <c r="E94" s="3">
        <f t="shared" ca="1" si="4"/>
        <v>0.65236006892871345</v>
      </c>
      <c r="F94" s="3">
        <f t="shared" ca="1" si="5"/>
        <v>61.131474416248906</v>
      </c>
      <c r="G94" s="2">
        <f t="shared" ca="1" si="3"/>
        <v>1.3816682388256223</v>
      </c>
    </row>
    <row r="95" spans="5:7" x14ac:dyDescent="0.25">
      <c r="E95" s="3">
        <f t="shared" ca="1" si="4"/>
        <v>0.30486827762219837</v>
      </c>
      <c r="F95" s="3">
        <f t="shared" ca="1" si="5"/>
        <v>13.398420262336391</v>
      </c>
      <c r="G95" s="2">
        <f t="shared" ca="1" si="3"/>
        <v>1.3632018806373642</v>
      </c>
    </row>
    <row r="96" spans="5:7" x14ac:dyDescent="0.25">
      <c r="E96" s="3">
        <f t="shared" ca="1" si="4"/>
        <v>0.50598135157091817</v>
      </c>
      <c r="F96" s="3">
        <f t="shared" ca="1" si="5"/>
        <v>29.126687655569828</v>
      </c>
      <c r="G96" s="2">
        <f t="shared" ca="1" si="3"/>
        <v>1.3798147749622967</v>
      </c>
    </row>
    <row r="97" spans="5:7" x14ac:dyDescent="0.25">
      <c r="E97" s="3">
        <f t="shared" ca="1" si="4"/>
        <v>0.28957537968685143</v>
      </c>
      <c r="F97" s="3">
        <f t="shared" ca="1" si="5"/>
        <v>12.699054065430367</v>
      </c>
      <c r="G97" s="2">
        <f t="shared" ca="1" si="3"/>
        <v>1.3600074390822992</v>
      </c>
    </row>
    <row r="98" spans="5:7" x14ac:dyDescent="0.25">
      <c r="E98" s="3">
        <f t="shared" ca="1" si="4"/>
        <v>0.85951266158065631</v>
      </c>
      <c r="F98" s="3">
        <f t="shared" ca="1" si="5"/>
        <v>385.05523583116917</v>
      </c>
      <c r="G98" s="2">
        <f t="shared" ca="1" si="3"/>
        <v>1.3819737105450041</v>
      </c>
    </row>
    <row r="99" spans="5:7" x14ac:dyDescent="0.25">
      <c r="E99" s="3">
        <f t="shared" ca="1" si="4"/>
        <v>0.38264471454657345</v>
      </c>
      <c r="F99" s="3">
        <f t="shared" ca="1" si="5"/>
        <v>17.744150731108437</v>
      </c>
      <c r="G99" s="2">
        <f t="shared" ca="1" si="3"/>
        <v>1.3735717502287326</v>
      </c>
    </row>
    <row r="100" spans="5:7" x14ac:dyDescent="0.25">
      <c r="E100" s="3">
        <f t="shared" ca="1" si="4"/>
        <v>0.99751184924090963</v>
      </c>
      <c r="F100" s="3">
        <f t="shared" ca="1" si="5"/>
        <v>1233977.6193631953</v>
      </c>
      <c r="G100" s="2">
        <f t="shared" ca="1" si="3"/>
        <v>1.3819765978853371</v>
      </c>
    </row>
    <row r="101" spans="5:7" x14ac:dyDescent="0.25">
      <c r="E101" s="3">
        <f t="shared" ca="1" si="4"/>
        <v>0.70513868076424147</v>
      </c>
      <c r="F101" s="3">
        <f t="shared" ca="1" si="5"/>
        <v>85.809857009090038</v>
      </c>
      <c r="G101" s="2">
        <f t="shared" ca="1" si="3"/>
        <v>1.3818476560258852</v>
      </c>
    </row>
    <row r="102" spans="5:7" x14ac:dyDescent="0.25">
      <c r="E102" s="3">
        <f t="shared" ca="1" si="4"/>
        <v>0.50405430264327111</v>
      </c>
      <c r="F102" s="3">
        <f t="shared" ca="1" si="5"/>
        <v>28.882324230017314</v>
      </c>
      <c r="G102" s="2">
        <f t="shared" ca="1" si="3"/>
        <v>1.379765351065082</v>
      </c>
    </row>
    <row r="103" spans="5:7" x14ac:dyDescent="0.25">
      <c r="E103" s="3">
        <f t="shared" ca="1" si="4"/>
        <v>0.48496357885063213</v>
      </c>
      <c r="F103" s="3">
        <f t="shared" ca="1" si="5"/>
        <v>26.606248080032195</v>
      </c>
      <c r="G103" s="2">
        <f t="shared" ca="1" si="3"/>
        <v>1.3792185315121797</v>
      </c>
    </row>
    <row r="104" spans="5:7" x14ac:dyDescent="0.25">
      <c r="E104" s="3">
        <f t="shared" ca="1" si="4"/>
        <v>0.4658947344898241</v>
      </c>
      <c r="F104" s="3">
        <f t="shared" ca="1" si="5"/>
        <v>24.569291466460339</v>
      </c>
      <c r="G104" s="2">
        <f t="shared" ca="1" si="3"/>
        <v>1.3785542919502225</v>
      </c>
    </row>
    <row r="105" spans="5:7" x14ac:dyDescent="0.25">
      <c r="E105" s="3">
        <f t="shared" ca="1" si="4"/>
        <v>0.86208428512005197</v>
      </c>
      <c r="F105" s="3">
        <f t="shared" ca="1" si="5"/>
        <v>399.62506800211008</v>
      </c>
      <c r="G105" s="2">
        <f t="shared" ca="1" si="3"/>
        <v>1.3819739678163867</v>
      </c>
    </row>
    <row r="106" spans="5:7" x14ac:dyDescent="0.25">
      <c r="E106" s="3">
        <f t="shared" ca="1" si="4"/>
        <v>0.55212098783243313</v>
      </c>
      <c r="F106" s="3">
        <f t="shared" ca="1" si="5"/>
        <v>35.943257627632669</v>
      </c>
      <c r="G106" s="2">
        <f t="shared" ca="1" si="3"/>
        <v>1.3807418620454088</v>
      </c>
    </row>
    <row r="107" spans="5:7" x14ac:dyDescent="0.25">
      <c r="E107" s="3">
        <f t="shared" ca="1" si="4"/>
        <v>0.68389252158502112</v>
      </c>
      <c r="F107" s="3">
        <f t="shared" ca="1" si="5"/>
        <v>74.38639875275183</v>
      </c>
      <c r="G107" s="2">
        <f t="shared" ca="1" si="3"/>
        <v>1.3817906118713636</v>
      </c>
    </row>
    <row r="108" spans="5:7" x14ac:dyDescent="0.25">
      <c r="E108" s="3">
        <f t="shared" ca="1" si="4"/>
        <v>0.92412270108331596</v>
      </c>
      <c r="F108" s="3">
        <f t="shared" ca="1" si="5"/>
        <v>1324.8946917386959</v>
      </c>
      <c r="G108" s="2">
        <f t="shared" ca="1" si="3"/>
        <v>1.3819764676170454</v>
      </c>
    </row>
    <row r="109" spans="5:7" x14ac:dyDescent="0.25">
      <c r="E109" s="3">
        <f t="shared" ca="1" si="4"/>
        <v>0.79228635048730511</v>
      </c>
      <c r="F109" s="3">
        <f t="shared" ca="1" si="5"/>
        <v>175.03670961331289</v>
      </c>
      <c r="G109" s="2">
        <f t="shared" ca="1" si="3"/>
        <v>1.3819555454175858</v>
      </c>
    </row>
    <row r="110" spans="5:7" x14ac:dyDescent="0.25">
      <c r="E110" s="3">
        <f t="shared" ca="1" si="4"/>
        <v>0.46900804840729915</v>
      </c>
      <c r="F110" s="3">
        <f t="shared" ca="1" si="5"/>
        <v>24.88713274046475</v>
      </c>
      <c r="G110" s="2">
        <f t="shared" ca="1" si="3"/>
        <v>1.3786717333464054</v>
      </c>
    </row>
    <row r="111" spans="5:7" x14ac:dyDescent="0.25">
      <c r="E111" s="3">
        <f t="shared" ca="1" si="4"/>
        <v>0.30555891143046121</v>
      </c>
      <c r="F111" s="3">
        <f t="shared" ca="1" si="5"/>
        <v>13.431020903002834</v>
      </c>
      <c r="G111" s="2">
        <f t="shared" ca="1" si="3"/>
        <v>1.3633345505765826</v>
      </c>
    </row>
    <row r="112" spans="5:7" x14ac:dyDescent="0.25">
      <c r="E112" s="3">
        <f t="shared" ca="1" si="4"/>
        <v>0.75231074429777156</v>
      </c>
      <c r="F112" s="3">
        <f t="shared" ca="1" si="5"/>
        <v>122.48249661695573</v>
      </c>
      <c r="G112" s="2">
        <f t="shared" ca="1" si="3"/>
        <v>1.3819245582953239</v>
      </c>
    </row>
    <row r="113" spans="5:7" x14ac:dyDescent="0.25">
      <c r="E113" s="3">
        <f t="shared" ca="1" si="4"/>
        <v>0.69200360501992308</v>
      </c>
      <c r="F113" s="3">
        <f t="shared" ca="1" si="5"/>
        <v>78.469695691210632</v>
      </c>
      <c r="G113" s="2">
        <f t="shared" ca="1" si="3"/>
        <v>1.3818144530740299</v>
      </c>
    </row>
    <row r="114" spans="5:7" x14ac:dyDescent="0.25">
      <c r="E114" s="3">
        <f t="shared" ca="1" si="4"/>
        <v>5.3031918732300509E-2</v>
      </c>
      <c r="F114" s="3">
        <f t="shared" ca="1" si="5"/>
        <v>5.2060591238781271</v>
      </c>
      <c r="G114" s="2">
        <f t="shared" ca="1" si="3"/>
        <v>0.99751425861826593</v>
      </c>
    </row>
    <row r="115" spans="5:7" x14ac:dyDescent="0.25">
      <c r="E115" s="3">
        <f t="shared" ca="1" si="4"/>
        <v>0.30138028618636215</v>
      </c>
      <c r="F115" s="3">
        <f t="shared" ca="1" si="5"/>
        <v>13.235148562129936</v>
      </c>
      <c r="G115" s="2">
        <f t="shared" ca="1" si="3"/>
        <v>1.3625172096238591</v>
      </c>
    </row>
    <row r="116" spans="5:7" x14ac:dyDescent="0.25">
      <c r="E116" s="3">
        <f t="shared" ca="1" si="4"/>
        <v>0.68889146939729939</v>
      </c>
      <c r="F116" s="3">
        <f t="shared" ca="1" si="5"/>
        <v>76.86522673301215</v>
      </c>
      <c r="G116" s="2">
        <f t="shared" ca="1" si="3"/>
        <v>1.381805625995244</v>
      </c>
    </row>
    <row r="117" spans="5:7" x14ac:dyDescent="0.25">
      <c r="E117" s="3">
        <f t="shared" ca="1" si="4"/>
        <v>0.34796521078672582</v>
      </c>
      <c r="F117" s="3">
        <f t="shared" ca="1" si="5"/>
        <v>15.622992001699901</v>
      </c>
      <c r="G117" s="2">
        <f t="shared" ca="1" si="3"/>
        <v>1.3699242956733511</v>
      </c>
    </row>
    <row r="118" spans="5:7" x14ac:dyDescent="0.25">
      <c r="E118" s="3">
        <f t="shared" ca="1" si="4"/>
        <v>0.74353676957831427</v>
      </c>
      <c r="F118" s="3">
        <f t="shared" ca="1" si="5"/>
        <v>114.10510267620312</v>
      </c>
      <c r="G118" s="2">
        <f t="shared" ca="1" si="3"/>
        <v>1.3819142848802455</v>
      </c>
    </row>
    <row r="119" spans="5:7" x14ac:dyDescent="0.25">
      <c r="E119" s="3">
        <f t="shared" ca="1" si="4"/>
        <v>0.29999951271033354</v>
      </c>
      <c r="F119" s="3">
        <f t="shared" ca="1" si="5"/>
        <v>13.171142171323186</v>
      </c>
      <c r="G119" s="2">
        <f t="shared" ca="1" si="3"/>
        <v>1.3622392820089448</v>
      </c>
    </row>
    <row r="120" spans="5:7" x14ac:dyDescent="0.25">
      <c r="E120" s="3">
        <f t="shared" ca="1" si="4"/>
        <v>0.89465281174424016</v>
      </c>
      <c r="F120" s="3">
        <f t="shared" ca="1" si="5"/>
        <v>686.35274358880235</v>
      </c>
      <c r="G120" s="2">
        <f t="shared" ca="1" si="3"/>
        <v>1.3819759210986644</v>
      </c>
    </row>
    <row r="121" spans="5:7" x14ac:dyDescent="0.25">
      <c r="E121" s="3">
        <f t="shared" ca="1" si="4"/>
        <v>0.31028604485790645</v>
      </c>
      <c r="F121" s="3">
        <f t="shared" ca="1" si="5"/>
        <v>13.656621379538995</v>
      </c>
      <c r="G121" s="2">
        <f t="shared" ca="1" si="3"/>
        <v>1.3642177517598437</v>
      </c>
    </row>
    <row r="122" spans="5:7" x14ac:dyDescent="0.25">
      <c r="E122" s="3">
        <f t="shared" ca="1" si="4"/>
        <v>0.94913522051737431</v>
      </c>
      <c r="F122" s="3">
        <f t="shared" ca="1" si="5"/>
        <v>2950.7508118315818</v>
      </c>
      <c r="G122" s="2">
        <f t="shared" ca="1" si="3"/>
        <v>1.3819765803240383</v>
      </c>
    </row>
    <row r="123" spans="5:7" x14ac:dyDescent="0.25">
      <c r="E123" s="3">
        <f t="shared" ca="1" si="4"/>
        <v>0.79090584994194579</v>
      </c>
      <c r="F123" s="3">
        <f t="shared" ca="1" si="5"/>
        <v>172.70598819525648</v>
      </c>
      <c r="G123" s="2">
        <f t="shared" ca="1" si="3"/>
        <v>1.3819548194523927</v>
      </c>
    </row>
    <row r="124" spans="5:7" x14ac:dyDescent="0.25">
      <c r="E124" s="3">
        <f t="shared" ca="1" si="4"/>
        <v>0.58570089142260029</v>
      </c>
      <c r="F124" s="3">
        <f t="shared" ca="1" si="5"/>
        <v>42.389297423184324</v>
      </c>
      <c r="G124" s="2">
        <f t="shared" ca="1" si="3"/>
        <v>1.3811770204558376</v>
      </c>
    </row>
    <row r="125" spans="5:7" x14ac:dyDescent="0.25">
      <c r="E125" s="3">
        <f t="shared" ca="1" si="4"/>
        <v>0.31997081659381921</v>
      </c>
      <c r="F125" s="3">
        <f t="shared" ca="1" si="5"/>
        <v>14.132661354087722</v>
      </c>
      <c r="G125" s="2">
        <f t="shared" ca="1" si="3"/>
        <v>1.3658989258596508</v>
      </c>
    </row>
    <row r="126" spans="5:7" x14ac:dyDescent="0.25">
      <c r="E126" s="3">
        <f t="shared" ca="1" si="4"/>
        <v>0.79354466771241106</v>
      </c>
      <c r="F126" s="3">
        <f t="shared" ca="1" si="5"/>
        <v>177.20199632648684</v>
      </c>
      <c r="G126" s="2">
        <f t="shared" ca="1" si="3"/>
        <v>1.3819561898542836</v>
      </c>
    </row>
    <row r="127" spans="5:7" x14ac:dyDescent="0.25">
      <c r="E127" s="3">
        <f t="shared" ca="1" si="4"/>
        <v>0.71646503392412697</v>
      </c>
      <c r="F127" s="3">
        <f t="shared" ca="1" si="5"/>
        <v>92.974594959398786</v>
      </c>
      <c r="G127" s="2">
        <f t="shared" ca="1" si="3"/>
        <v>1.3818715626269835</v>
      </c>
    </row>
    <row r="128" spans="5:7" x14ac:dyDescent="0.25">
      <c r="E128" s="3">
        <f t="shared" ca="1" si="4"/>
        <v>0.25715007396762934</v>
      </c>
      <c r="F128" s="3">
        <f t="shared" ca="1" si="5"/>
        <v>11.345537004140175</v>
      </c>
      <c r="G128" s="2">
        <f t="shared" ca="1" si="3"/>
        <v>1.3512672422729211</v>
      </c>
    </row>
    <row r="129" spans="5:7" x14ac:dyDescent="0.25">
      <c r="E129" s="3">
        <f t="shared" ca="1" si="4"/>
        <v>0.66914609627380806</v>
      </c>
      <c r="F129" s="3">
        <f t="shared" ca="1" si="5"/>
        <v>67.716485393314585</v>
      </c>
      <c r="G129" s="2">
        <f t="shared" ca="1" si="3"/>
        <v>1.3817397721454545</v>
      </c>
    </row>
    <row r="130" spans="5:7" x14ac:dyDescent="0.25">
      <c r="E130" s="3">
        <f t="shared" ca="1" si="4"/>
        <v>0.42684910235663065</v>
      </c>
      <c r="F130" s="3">
        <f t="shared" ca="1" si="5"/>
        <v>21.005948251784627</v>
      </c>
      <c r="G130" s="2">
        <f t="shared" ca="1" si="3"/>
        <v>1.3767212555652346</v>
      </c>
    </row>
    <row r="131" spans="5:7" x14ac:dyDescent="0.25">
      <c r="E131" s="3">
        <f t="shared" ca="1" si="4"/>
        <v>6.7543302241801384E-2</v>
      </c>
      <c r="F131" s="3">
        <f t="shared" ca="1" si="5"/>
        <v>5.5909476755640117</v>
      </c>
      <c r="G131" s="2">
        <f t="shared" ref="G131:G194" ca="1" si="6">SQRT($C$4/(2*PI()))*((EXP(-$C$4/(2*(F131-$C$3))/((F131-$C$3)^1.5))))</f>
        <v>1.0810915510603321</v>
      </c>
    </row>
    <row r="132" spans="5:7" x14ac:dyDescent="0.25">
      <c r="E132" s="3">
        <f t="shared" ref="E132:E195" ca="1" si="7">RAND()</f>
        <v>7.980767652136822E-2</v>
      </c>
      <c r="F132" s="3">
        <f t="shared" ref="F132:F195" ca="1" si="8">$C$3+$C$4/((_xlfn.NORM.S.INV((2-E132)/2))^2)</f>
        <v>5.9103054290110446</v>
      </c>
      <c r="G132" s="2">
        <f t="shared" ca="1" si="6"/>
        <v>1.1332356245875397</v>
      </c>
    </row>
    <row r="133" spans="5:7" x14ac:dyDescent="0.25">
      <c r="E133" s="3">
        <f t="shared" ca="1" si="7"/>
        <v>0.83277756065987707</v>
      </c>
      <c r="F133" s="3">
        <f t="shared" ca="1" si="8"/>
        <v>271.17687473984142</v>
      </c>
      <c r="G133" s="2">
        <f t="shared" ca="1" si="6"/>
        <v>1.3819696226883551</v>
      </c>
    </row>
    <row r="134" spans="5:7" x14ac:dyDescent="0.25">
      <c r="E134" s="3">
        <f t="shared" ca="1" si="7"/>
        <v>0.10222357487526146</v>
      </c>
      <c r="F134" s="3">
        <f t="shared" ca="1" si="8"/>
        <v>6.4935319071960524</v>
      </c>
      <c r="G134" s="2">
        <f t="shared" ca="1" si="6"/>
        <v>1.2012181962320967</v>
      </c>
    </row>
    <row r="135" spans="5:7" x14ac:dyDescent="0.25">
      <c r="E135" s="3">
        <f t="shared" ca="1" si="7"/>
        <v>0.54070281221593886</v>
      </c>
      <c r="F135" s="3">
        <f t="shared" ca="1" si="8"/>
        <v>34.065093521397884</v>
      </c>
      <c r="G135" s="2">
        <f t="shared" ca="1" si="6"/>
        <v>1.3805531325367519</v>
      </c>
    </row>
    <row r="136" spans="5:7" x14ac:dyDescent="0.25">
      <c r="E136" s="3">
        <f t="shared" ca="1" si="7"/>
        <v>0.78974586966284321</v>
      </c>
      <c r="F136" s="3">
        <f t="shared" ca="1" si="8"/>
        <v>170.78295760446557</v>
      </c>
      <c r="G136" s="2">
        <f t="shared" ca="1" si="6"/>
        <v>1.3819541938145192</v>
      </c>
    </row>
    <row r="137" spans="5:7" x14ac:dyDescent="0.25">
      <c r="E137" s="3">
        <f t="shared" ca="1" si="7"/>
        <v>0.1155779079918926</v>
      </c>
      <c r="F137" s="3">
        <f t="shared" ca="1" si="8"/>
        <v>6.8460475597005885</v>
      </c>
      <c r="G137" s="2">
        <f t="shared" ca="1" si="6"/>
        <v>1.2305422479450114</v>
      </c>
    </row>
    <row r="138" spans="5:7" x14ac:dyDescent="0.25">
      <c r="E138" s="3">
        <f t="shared" ca="1" si="7"/>
        <v>0.71293759696851067</v>
      </c>
      <c r="F138" s="3">
        <f t="shared" ca="1" si="8"/>
        <v>90.652168969477088</v>
      </c>
      <c r="G138" s="2">
        <f t="shared" ca="1" si="6"/>
        <v>1.3818645481284466</v>
      </c>
    </row>
    <row r="139" spans="5:7" x14ac:dyDescent="0.25">
      <c r="E139" s="3">
        <f t="shared" ca="1" si="7"/>
        <v>0.41425260990067336</v>
      </c>
      <c r="F139" s="3">
        <f t="shared" ca="1" si="8"/>
        <v>20.002809903335063</v>
      </c>
      <c r="G139" s="2">
        <f t="shared" ca="1" si="6"/>
        <v>1.3759599569006331</v>
      </c>
    </row>
    <row r="140" spans="5:7" x14ac:dyDescent="0.25">
      <c r="E140" s="3">
        <f t="shared" ca="1" si="7"/>
        <v>0.78875166937896435</v>
      </c>
      <c r="F140" s="3">
        <f t="shared" ca="1" si="8"/>
        <v>169.1599018404043</v>
      </c>
      <c r="G140" s="2">
        <f t="shared" ca="1" si="6"/>
        <v>1.381953646015933</v>
      </c>
    </row>
    <row r="141" spans="5:7" x14ac:dyDescent="0.25">
      <c r="E141" s="3">
        <f t="shared" ca="1" si="7"/>
        <v>0.65219841151782898</v>
      </c>
      <c r="F141" s="3">
        <f t="shared" ca="1" si="8"/>
        <v>61.072645875683534</v>
      </c>
      <c r="G141" s="2">
        <f t="shared" ca="1" si="6"/>
        <v>1.3816674706259793</v>
      </c>
    </row>
    <row r="142" spans="5:7" x14ac:dyDescent="0.25">
      <c r="E142" s="3">
        <f t="shared" ca="1" si="7"/>
        <v>0.83684069537497552</v>
      </c>
      <c r="F142" s="3">
        <f t="shared" ca="1" si="8"/>
        <v>284.95382733153485</v>
      </c>
      <c r="G142" s="2">
        <f t="shared" ca="1" si="6"/>
        <v>1.3819704409861908</v>
      </c>
    </row>
    <row r="143" spans="5:7" x14ac:dyDescent="0.25">
      <c r="E143" s="3">
        <f t="shared" ca="1" si="7"/>
        <v>0.39793525473876035</v>
      </c>
      <c r="F143" s="3">
        <f t="shared" ca="1" si="8"/>
        <v>18.793630192015378</v>
      </c>
      <c r="G143" s="2">
        <f t="shared" ca="1" si="6"/>
        <v>1.3748207079624097</v>
      </c>
    </row>
    <row r="144" spans="5:7" x14ac:dyDescent="0.25">
      <c r="E144" s="3">
        <f t="shared" ca="1" si="7"/>
        <v>0.51011719199297578</v>
      </c>
      <c r="F144" s="3">
        <f t="shared" ca="1" si="8"/>
        <v>29.660814521665884</v>
      </c>
      <c r="G144" s="2">
        <f t="shared" ca="1" si="6"/>
        <v>1.3799175530981742</v>
      </c>
    </row>
    <row r="145" spans="5:7" x14ac:dyDescent="0.25">
      <c r="E145" s="3">
        <f t="shared" ca="1" si="7"/>
        <v>0.64313599268578081</v>
      </c>
      <c r="F145" s="3">
        <f t="shared" ca="1" si="8"/>
        <v>57.901275299649832</v>
      </c>
      <c r="G145" s="2">
        <f t="shared" ca="1" si="6"/>
        <v>1.3816217502729549</v>
      </c>
    </row>
    <row r="146" spans="5:7" x14ac:dyDescent="0.25">
      <c r="E146" s="3">
        <f t="shared" ca="1" si="7"/>
        <v>0.73171068491503866</v>
      </c>
      <c r="F146" s="3">
        <f t="shared" ca="1" si="8"/>
        <v>104.08709330639419</v>
      </c>
      <c r="G146" s="2">
        <f t="shared" ca="1" si="6"/>
        <v>1.3818978547922847</v>
      </c>
    </row>
    <row r="147" spans="5:7" x14ac:dyDescent="0.25">
      <c r="E147" s="3">
        <f t="shared" ca="1" si="7"/>
        <v>0.2247767402004982</v>
      </c>
      <c r="F147" s="3">
        <f t="shared" ca="1" si="8"/>
        <v>10.143258802377007</v>
      </c>
      <c r="G147" s="2">
        <f t="shared" ca="1" si="6"/>
        <v>1.3388456063556535</v>
      </c>
    </row>
    <row r="148" spans="5:7" x14ac:dyDescent="0.25">
      <c r="E148" s="3">
        <f t="shared" ca="1" si="7"/>
        <v>0.70422933023152667</v>
      </c>
      <c r="F148" s="3">
        <f t="shared" ca="1" si="8"/>
        <v>85.27002184045827</v>
      </c>
      <c r="G148" s="2">
        <f t="shared" ca="1" si="6"/>
        <v>1.381845556145173</v>
      </c>
    </row>
    <row r="149" spans="5:7" x14ac:dyDescent="0.25">
      <c r="E149" s="3">
        <f t="shared" ca="1" si="7"/>
        <v>0.72022778497675788</v>
      </c>
      <c r="F149" s="3">
        <f t="shared" ca="1" si="8"/>
        <v>95.549336593573884</v>
      </c>
      <c r="G149" s="2">
        <f t="shared" ca="1" si="6"/>
        <v>1.3818786410453017</v>
      </c>
    </row>
    <row r="150" spans="5:7" x14ac:dyDescent="0.25">
      <c r="E150" s="3">
        <f t="shared" ca="1" si="7"/>
        <v>0.12248466604933639</v>
      </c>
      <c r="F150" s="3">
        <f t="shared" ca="1" si="8"/>
        <v>7.030902231711849</v>
      </c>
      <c r="G150" s="2">
        <f t="shared" ca="1" si="6"/>
        <v>1.243368395435793</v>
      </c>
    </row>
    <row r="151" spans="5:7" x14ac:dyDescent="0.25">
      <c r="E151" s="3">
        <f t="shared" ca="1" si="7"/>
        <v>0.41611649068971068</v>
      </c>
      <c r="F151" s="3">
        <f t="shared" ca="1" si="8"/>
        <v>20.147253198778095</v>
      </c>
      <c r="G151" s="2">
        <f t="shared" ca="1" si="6"/>
        <v>1.37607871265426</v>
      </c>
    </row>
    <row r="152" spans="5:7" x14ac:dyDescent="0.25">
      <c r="E152" s="3">
        <f t="shared" ca="1" si="7"/>
        <v>0.1839713734500551</v>
      </c>
      <c r="F152" s="3">
        <f t="shared" ca="1" si="8"/>
        <v>8.7979148416105311</v>
      </c>
      <c r="G152" s="2">
        <f t="shared" ca="1" si="6"/>
        <v>1.3148423676809189</v>
      </c>
    </row>
    <row r="153" spans="5:7" x14ac:dyDescent="0.25">
      <c r="E153" s="3">
        <f t="shared" ca="1" si="7"/>
        <v>0.40120358430552849</v>
      </c>
      <c r="F153" s="3">
        <f t="shared" ca="1" si="8"/>
        <v>19.028136995666948</v>
      </c>
      <c r="G153" s="2">
        <f t="shared" ca="1" si="6"/>
        <v>1.3750639305709369</v>
      </c>
    </row>
    <row r="154" spans="5:7" x14ac:dyDescent="0.25">
      <c r="E154" s="3">
        <f t="shared" ca="1" si="7"/>
        <v>0.1516594440455471</v>
      </c>
      <c r="F154" s="3">
        <f t="shared" ca="1" si="8"/>
        <v>7.8380521305188617</v>
      </c>
      <c r="G154" s="2">
        <f t="shared" ca="1" si="6"/>
        <v>1.2848681507532842</v>
      </c>
    </row>
    <row r="155" spans="5:7" x14ac:dyDescent="0.25">
      <c r="E155" s="3">
        <f t="shared" ca="1" si="7"/>
        <v>0.21522395287533314</v>
      </c>
      <c r="F155" s="3">
        <f t="shared" ca="1" si="8"/>
        <v>9.8128328346745981</v>
      </c>
      <c r="G155" s="2">
        <f t="shared" ca="1" si="6"/>
        <v>1.3342218380582027</v>
      </c>
    </row>
    <row r="156" spans="5:7" x14ac:dyDescent="0.25">
      <c r="E156" s="3">
        <f t="shared" ca="1" si="7"/>
        <v>0.8966057743130329</v>
      </c>
      <c r="F156" s="3">
        <f t="shared" ca="1" si="8"/>
        <v>712.60276887598582</v>
      </c>
      <c r="G156" s="2">
        <f t="shared" ca="1" si="6"/>
        <v>1.3819759818798218</v>
      </c>
    </row>
    <row r="157" spans="5:7" x14ac:dyDescent="0.25">
      <c r="E157" s="3">
        <f t="shared" ca="1" si="7"/>
        <v>0.11952890263796789</v>
      </c>
      <c r="F157" s="3">
        <f t="shared" ca="1" si="8"/>
        <v>6.9515511072039651</v>
      </c>
      <c r="G157" s="2">
        <f t="shared" ca="1" si="6"/>
        <v>1.2380514714587161</v>
      </c>
    </row>
    <row r="158" spans="5:7" x14ac:dyDescent="0.25">
      <c r="E158" s="3">
        <f t="shared" ca="1" si="7"/>
        <v>0.35040018124444761</v>
      </c>
      <c r="F158" s="3">
        <f t="shared" ca="1" si="8"/>
        <v>15.761351502659407</v>
      </c>
      <c r="G158" s="2">
        <f t="shared" ca="1" si="6"/>
        <v>1.3702236738803708</v>
      </c>
    </row>
    <row r="159" spans="5:7" x14ac:dyDescent="0.25">
      <c r="E159" s="3">
        <f t="shared" ca="1" si="7"/>
        <v>8.5143197113460745E-2</v>
      </c>
      <c r="F159" s="3">
        <f t="shared" ca="1" si="8"/>
        <v>6.048741609270107</v>
      </c>
      <c r="G159" s="2">
        <f t="shared" ca="1" si="6"/>
        <v>1.1521238732243895</v>
      </c>
    </row>
    <row r="160" spans="5:7" x14ac:dyDescent="0.25">
      <c r="E160" s="3">
        <f t="shared" ca="1" si="7"/>
        <v>0.26227325789984501</v>
      </c>
      <c r="F160" s="3">
        <f t="shared" ca="1" si="8"/>
        <v>11.548682127308997</v>
      </c>
      <c r="G160" s="2">
        <f t="shared" ca="1" si="6"/>
        <v>1.3528575449990605</v>
      </c>
    </row>
    <row r="161" spans="5:7" x14ac:dyDescent="0.25">
      <c r="E161" s="3">
        <f t="shared" ca="1" si="7"/>
        <v>0.78402294309040965</v>
      </c>
      <c r="F161" s="3">
        <f t="shared" ca="1" si="8"/>
        <v>161.74443199091613</v>
      </c>
      <c r="G161" s="2">
        <f t="shared" ca="1" si="6"/>
        <v>1.3819508889805465</v>
      </c>
    </row>
    <row r="162" spans="5:7" x14ac:dyDescent="0.25">
      <c r="E162" s="3">
        <f t="shared" ca="1" si="7"/>
        <v>0.99027912944888963</v>
      </c>
      <c r="F162" s="3">
        <f t="shared" ca="1" si="8"/>
        <v>80842.606034211756</v>
      </c>
      <c r="G162" s="2">
        <f t="shared" ca="1" si="6"/>
        <v>1.3819765978808796</v>
      </c>
    </row>
    <row r="163" spans="5:7" x14ac:dyDescent="0.25">
      <c r="E163" s="3">
        <f t="shared" ca="1" si="7"/>
        <v>0.62571757509851855</v>
      </c>
      <c r="F163" s="3">
        <f t="shared" ca="1" si="8"/>
        <v>52.43861707622311</v>
      </c>
      <c r="G163" s="2">
        <f t="shared" ca="1" si="6"/>
        <v>1.381517746650947</v>
      </c>
    </row>
    <row r="164" spans="5:7" x14ac:dyDescent="0.25">
      <c r="E164" s="3">
        <f t="shared" ca="1" si="7"/>
        <v>0.63796513028260049</v>
      </c>
      <c r="F164" s="3">
        <f t="shared" ca="1" si="8"/>
        <v>56.197277214927382</v>
      </c>
      <c r="G164" s="2">
        <f t="shared" ca="1" si="6"/>
        <v>1.3815932014965937</v>
      </c>
    </row>
    <row r="165" spans="5:7" x14ac:dyDescent="0.25">
      <c r="E165" s="3">
        <f t="shared" ca="1" si="7"/>
        <v>0.58829598961979168</v>
      </c>
      <c r="F165" s="3">
        <f t="shared" ca="1" si="8"/>
        <v>42.953775346654865</v>
      </c>
      <c r="G165" s="2">
        <f t="shared" ca="1" si="6"/>
        <v>1.3812042806990743</v>
      </c>
    </row>
    <row r="166" spans="5:7" x14ac:dyDescent="0.25">
      <c r="E166" s="3">
        <f t="shared" ca="1" si="7"/>
        <v>0.30267467625122491</v>
      </c>
      <c r="F166" s="3">
        <f t="shared" ca="1" si="8"/>
        <v>13.295472188797445</v>
      </c>
      <c r="G166" s="2">
        <f t="shared" ca="1" si="6"/>
        <v>1.3627741715357005</v>
      </c>
    </row>
    <row r="167" spans="5:7" x14ac:dyDescent="0.25">
      <c r="E167" s="3">
        <f t="shared" ca="1" si="7"/>
        <v>0.95342328861582282</v>
      </c>
      <c r="F167" s="3">
        <f t="shared" ca="1" si="8"/>
        <v>3519.466474664941</v>
      </c>
      <c r="G167" s="2">
        <f t="shared" ca="1" si="6"/>
        <v>1.381976586585379</v>
      </c>
    </row>
    <row r="168" spans="5:7" x14ac:dyDescent="0.25">
      <c r="E168" s="3">
        <f t="shared" ca="1" si="7"/>
        <v>0.23807503387426854</v>
      </c>
      <c r="F168" s="3">
        <f t="shared" ca="1" si="8"/>
        <v>10.620961357060635</v>
      </c>
      <c r="G168" s="2">
        <f t="shared" ca="1" si="6"/>
        <v>1.3444960616034161</v>
      </c>
    </row>
    <row r="169" spans="5:7" x14ac:dyDescent="0.25">
      <c r="E169" s="3">
        <f t="shared" ca="1" si="7"/>
        <v>0.72076524910649498</v>
      </c>
      <c r="F169" s="3">
        <f t="shared" ca="1" si="8"/>
        <v>95.92562103097967</v>
      </c>
      <c r="G169" s="2">
        <f t="shared" ca="1" si="6"/>
        <v>1.38187961915086</v>
      </c>
    </row>
    <row r="170" spans="5:7" x14ac:dyDescent="0.25">
      <c r="E170" s="3">
        <f t="shared" ca="1" si="7"/>
        <v>7.3232890523508565E-2</v>
      </c>
      <c r="F170" s="3">
        <f t="shared" ca="1" si="8"/>
        <v>5.7394478404561404</v>
      </c>
      <c r="G170" s="2">
        <f t="shared" ca="1" si="6"/>
        <v>1.1069709795178471</v>
      </c>
    </row>
    <row r="171" spans="5:7" x14ac:dyDescent="0.25">
      <c r="E171" s="3">
        <f t="shared" ca="1" si="7"/>
        <v>0.59785192021576927</v>
      </c>
      <c r="F171" s="3">
        <f t="shared" ca="1" si="8"/>
        <v>45.127012227377875</v>
      </c>
      <c r="G171" s="2">
        <f t="shared" ca="1" si="6"/>
        <v>1.3812979072664724</v>
      </c>
    </row>
    <row r="172" spans="5:7" x14ac:dyDescent="0.25">
      <c r="E172" s="3">
        <f t="shared" ca="1" si="7"/>
        <v>0.80389357489514257</v>
      </c>
      <c r="F172" s="3">
        <f t="shared" ca="1" si="8"/>
        <v>196.62040028971057</v>
      </c>
      <c r="G172" s="2">
        <f t="shared" ca="1" si="6"/>
        <v>1.3819609058755704</v>
      </c>
    </row>
    <row r="173" spans="5:7" x14ac:dyDescent="0.25">
      <c r="E173" s="3">
        <f t="shared" ca="1" si="7"/>
        <v>0.89570250677471075</v>
      </c>
      <c r="F173" s="3">
        <f t="shared" ca="1" si="8"/>
        <v>700.27850920184119</v>
      </c>
      <c r="G173" s="2">
        <f t="shared" ca="1" si="6"/>
        <v>1.3819759543385228</v>
      </c>
    </row>
    <row r="174" spans="5:7" x14ac:dyDescent="0.25">
      <c r="E174" s="3">
        <f t="shared" ca="1" si="7"/>
        <v>0.4789681789775736</v>
      </c>
      <c r="F174" s="3">
        <f t="shared" ca="1" si="8"/>
        <v>25.941977257601955</v>
      </c>
      <c r="G174" s="2">
        <f t="shared" ca="1" si="6"/>
        <v>1.3790234345624794</v>
      </c>
    </row>
    <row r="175" spans="5:7" x14ac:dyDescent="0.25">
      <c r="E175" s="3">
        <f t="shared" ca="1" si="7"/>
        <v>0.93341802948833108</v>
      </c>
      <c r="F175" s="3">
        <f t="shared" ca="1" si="8"/>
        <v>1721.2463898097258</v>
      </c>
      <c r="G175" s="2">
        <f t="shared" ca="1" si="6"/>
        <v>1.3819765302292939</v>
      </c>
    </row>
    <row r="176" spans="5:7" x14ac:dyDescent="0.25">
      <c r="E176" s="3">
        <f t="shared" ca="1" si="7"/>
        <v>0.40034165885129558</v>
      </c>
      <c r="F176" s="3">
        <f t="shared" ca="1" si="8"/>
        <v>18.965930552885165</v>
      </c>
      <c r="G176" s="2">
        <f t="shared" ca="1" si="6"/>
        <v>1.3750005527439604</v>
      </c>
    </row>
    <row r="177" spans="5:7" x14ac:dyDescent="0.25">
      <c r="E177" s="3">
        <f t="shared" ca="1" si="7"/>
        <v>2.8902162903926554E-3</v>
      </c>
      <c r="F177" s="3">
        <f t="shared" ca="1" si="8"/>
        <v>3.3520351157535222</v>
      </c>
      <c r="G177" s="2">
        <f t="shared" ca="1" si="6"/>
        <v>8.2143045671127096E-2</v>
      </c>
    </row>
    <row r="178" spans="5:7" x14ac:dyDescent="0.25">
      <c r="E178" s="3">
        <f t="shared" ca="1" si="7"/>
        <v>0.47113979715305998</v>
      </c>
      <c r="F178" s="3">
        <f t="shared" ca="1" si="8"/>
        <v>25.107963583392706</v>
      </c>
      <c r="G178" s="2">
        <f t="shared" ca="1" si="6"/>
        <v>1.3787500339469163</v>
      </c>
    </row>
    <row r="179" spans="5:7" x14ac:dyDescent="0.25">
      <c r="E179" s="3">
        <f t="shared" ca="1" si="7"/>
        <v>0.30837369575203499</v>
      </c>
      <c r="F179" s="3">
        <f t="shared" ca="1" si="8"/>
        <v>13.564834298617694</v>
      </c>
      <c r="G179" s="2">
        <f t="shared" ca="1" si="6"/>
        <v>1.3638656159349007</v>
      </c>
    </row>
    <row r="180" spans="5:7" x14ac:dyDescent="0.25">
      <c r="E180" s="3">
        <f t="shared" ca="1" si="7"/>
        <v>0.55525771191401352</v>
      </c>
      <c r="F180" s="3">
        <f t="shared" ca="1" si="8"/>
        <v>36.484544415078268</v>
      </c>
      <c r="G180" s="2">
        <f t="shared" ca="1" si="6"/>
        <v>1.3807897251605223</v>
      </c>
    </row>
    <row r="181" spans="5:7" x14ac:dyDescent="0.25">
      <c r="E181" s="3">
        <f t="shared" ca="1" si="7"/>
        <v>1.4616585419760852E-2</v>
      </c>
      <c r="F181" s="3">
        <f t="shared" ca="1" si="8"/>
        <v>4.0127121770061898</v>
      </c>
      <c r="G181" s="2">
        <f t="shared" ca="1" si="6"/>
        <v>0.4865201526653834</v>
      </c>
    </row>
    <row r="182" spans="5:7" x14ac:dyDescent="0.25">
      <c r="E182" s="3">
        <f t="shared" ca="1" si="7"/>
        <v>5.6178285995136412E-2</v>
      </c>
      <c r="F182" s="3">
        <f t="shared" ca="1" si="8"/>
        <v>5.2905891987019995</v>
      </c>
      <c r="G182" s="2">
        <f t="shared" ca="1" si="6"/>
        <v>1.0182096454909877</v>
      </c>
    </row>
    <row r="183" spans="5:7" x14ac:dyDescent="0.25">
      <c r="E183" s="3">
        <f t="shared" ca="1" si="7"/>
        <v>0.51711384909976621</v>
      </c>
      <c r="F183" s="3">
        <f t="shared" ca="1" si="8"/>
        <v>30.595545922088533</v>
      </c>
      <c r="G183" s="2">
        <f t="shared" ca="1" si="6"/>
        <v>1.3800816030449774</v>
      </c>
    </row>
    <row r="184" spans="5:7" x14ac:dyDescent="0.25">
      <c r="E184" s="3">
        <f t="shared" ca="1" si="7"/>
        <v>0.32674591059484925</v>
      </c>
      <c r="F184" s="3">
        <f t="shared" ca="1" si="8"/>
        <v>14.477231818856437</v>
      </c>
      <c r="G184" s="2">
        <f t="shared" ca="1" si="6"/>
        <v>1.3669801211422374</v>
      </c>
    </row>
    <row r="185" spans="5:7" x14ac:dyDescent="0.25">
      <c r="E185" s="3">
        <f t="shared" ca="1" si="7"/>
        <v>0.92941069779210639</v>
      </c>
      <c r="F185" s="3">
        <f t="shared" ca="1" si="8"/>
        <v>1531.1431336594171</v>
      </c>
      <c r="G185" s="2">
        <f t="shared" ca="1" si="6"/>
        <v>1.3819765072011523</v>
      </c>
    </row>
    <row r="186" spans="5:7" x14ac:dyDescent="0.25">
      <c r="E186" s="3">
        <f t="shared" ca="1" si="7"/>
        <v>0.14403115966868718</v>
      </c>
      <c r="F186" s="3">
        <f t="shared" ca="1" si="8"/>
        <v>7.6223109949364494</v>
      </c>
      <c r="G186" s="2">
        <f t="shared" ca="1" si="6"/>
        <v>1.2756607559849111</v>
      </c>
    </row>
    <row r="187" spans="5:7" x14ac:dyDescent="0.25">
      <c r="E187" s="3">
        <f t="shared" ca="1" si="7"/>
        <v>8.4055320181347426E-2</v>
      </c>
      <c r="F187" s="3">
        <f t="shared" ca="1" si="8"/>
        <v>6.0205164612978201</v>
      </c>
      <c r="G187" s="2">
        <f t="shared" ca="1" si="6"/>
        <v>1.1484321320696123</v>
      </c>
    </row>
    <row r="188" spans="5:7" x14ac:dyDescent="0.25">
      <c r="E188" s="3">
        <f t="shared" ca="1" si="7"/>
        <v>0.61633220082523843</v>
      </c>
      <c r="F188" s="3">
        <f t="shared" ca="1" si="8"/>
        <v>49.798021065826283</v>
      </c>
      <c r="G188" s="2">
        <f t="shared" ca="1" si="6"/>
        <v>1.3814517364485857</v>
      </c>
    </row>
    <row r="189" spans="5:7" x14ac:dyDescent="0.25">
      <c r="E189" s="3">
        <f t="shared" ca="1" si="7"/>
        <v>0.33077121509286467</v>
      </c>
      <c r="F189" s="3">
        <f t="shared" ca="1" si="8"/>
        <v>14.686650424103698</v>
      </c>
      <c r="G189" s="2">
        <f t="shared" ca="1" si="6"/>
        <v>1.3675881546029895</v>
      </c>
    </row>
    <row r="190" spans="5:7" x14ac:dyDescent="0.25">
      <c r="E190" s="3">
        <f t="shared" ca="1" si="7"/>
        <v>0.79683554255821443</v>
      </c>
      <c r="F190" s="3">
        <f t="shared" ca="1" si="8"/>
        <v>183.05625039942589</v>
      </c>
      <c r="G190" s="2">
        <f t="shared" ca="1" si="6"/>
        <v>1.3819577997323298</v>
      </c>
    </row>
    <row r="191" spans="5:7" x14ac:dyDescent="0.25">
      <c r="E191" s="3">
        <f t="shared" ca="1" si="7"/>
        <v>0.21923373762631915</v>
      </c>
      <c r="F191" s="3">
        <f t="shared" ca="1" si="8"/>
        <v>9.9502849257596324</v>
      </c>
      <c r="G191" s="2">
        <f t="shared" ca="1" si="6"/>
        <v>1.3362251138312955</v>
      </c>
    </row>
    <row r="192" spans="5:7" x14ac:dyDescent="0.25">
      <c r="E192" s="3">
        <f t="shared" ca="1" si="7"/>
        <v>0.65313617277752123</v>
      </c>
      <c r="F192" s="3">
        <f t="shared" ca="1" si="8"/>
        <v>61.415049435879027</v>
      </c>
      <c r="G192" s="2">
        <f t="shared" ca="1" si="6"/>
        <v>1.3816719045871229</v>
      </c>
    </row>
    <row r="193" spans="5:7" x14ac:dyDescent="0.25">
      <c r="E193" s="3">
        <f t="shared" ca="1" si="7"/>
        <v>3.6953691873534256E-2</v>
      </c>
      <c r="F193" s="3">
        <f t="shared" ca="1" si="8"/>
        <v>4.7570078925180699</v>
      </c>
      <c r="G193" s="2">
        <f t="shared" ca="1" si="6"/>
        <v>0.85908966568895273</v>
      </c>
    </row>
    <row r="194" spans="5:7" x14ac:dyDescent="0.25">
      <c r="E194" s="3">
        <f t="shared" ca="1" si="7"/>
        <v>0.23029294095977548</v>
      </c>
      <c r="F194" s="3">
        <f t="shared" ca="1" si="8"/>
        <v>10.338827778107161</v>
      </c>
      <c r="G194" s="2">
        <f t="shared" ca="1" si="6"/>
        <v>1.341293210750619</v>
      </c>
    </row>
    <row r="195" spans="5:7" x14ac:dyDescent="0.25">
      <c r="E195" s="3">
        <f t="shared" ca="1" si="7"/>
        <v>0.1884855559749451</v>
      </c>
      <c r="F195" s="3">
        <f t="shared" ca="1" si="8"/>
        <v>8.9387603714347872</v>
      </c>
      <c r="G195" s="2">
        <f t="shared" ref="G195:G258" ca="1" si="9">SQRT($C$4/(2*PI()))*((EXP(-$C$4/(2*(F195-$C$3))/((F195-$C$3)^1.5))))</f>
        <v>1.3181186979907127</v>
      </c>
    </row>
    <row r="196" spans="5:7" x14ac:dyDescent="0.25">
      <c r="E196" s="3">
        <f t="shared" ref="E196:E259" ca="1" si="10">RAND()</f>
        <v>0.30618975811023497</v>
      </c>
      <c r="F196" s="3">
        <f t="shared" ref="F196:F259" ca="1" si="11">$C$3+$C$4/((_xlfn.NORM.S.INV((2-E196)/2))^2)</f>
        <v>13.46087879487253</v>
      </c>
      <c r="G196" s="2">
        <f t="shared" ca="1" si="9"/>
        <v>1.3634549134411835</v>
      </c>
    </row>
    <row r="197" spans="5:7" x14ac:dyDescent="0.25">
      <c r="E197" s="3">
        <f t="shared" ca="1" si="10"/>
        <v>0.10343512734536253</v>
      </c>
      <c r="F197" s="3">
        <f t="shared" ca="1" si="11"/>
        <v>6.5252913683749831</v>
      </c>
      <c r="G197" s="2">
        <f t="shared" ca="1" si="9"/>
        <v>1.2041606673961625</v>
      </c>
    </row>
    <row r="198" spans="5:7" x14ac:dyDescent="0.25">
      <c r="E198" s="3">
        <f t="shared" ca="1" si="10"/>
        <v>0.7065658380062293</v>
      </c>
      <c r="F198" s="3">
        <f t="shared" ca="1" si="11"/>
        <v>86.667218926176588</v>
      </c>
      <c r="G198" s="2">
        <f t="shared" ca="1" si="9"/>
        <v>1.3818508953751361</v>
      </c>
    </row>
    <row r="199" spans="5:7" x14ac:dyDescent="0.25">
      <c r="E199" s="3">
        <f t="shared" ca="1" si="10"/>
        <v>0.35066358537756759</v>
      </c>
      <c r="F199" s="3">
        <f t="shared" ca="1" si="11"/>
        <v>15.776407871023103</v>
      </c>
      <c r="G199" s="2">
        <f t="shared" ca="1" si="9"/>
        <v>1.3702556233198664</v>
      </c>
    </row>
    <row r="200" spans="5:7" x14ac:dyDescent="0.25">
      <c r="E200" s="3">
        <f t="shared" ca="1" si="10"/>
        <v>0.8977009317042659</v>
      </c>
      <c r="F200" s="3">
        <f t="shared" ca="1" si="11"/>
        <v>727.98524155300743</v>
      </c>
      <c r="G200" s="2">
        <f t="shared" ca="1" si="9"/>
        <v>1.381976013993554</v>
      </c>
    </row>
    <row r="201" spans="5:7" x14ac:dyDescent="0.25">
      <c r="E201" s="3">
        <f t="shared" ca="1" si="10"/>
        <v>0.98001547491061114</v>
      </c>
      <c r="F201" s="3">
        <f t="shared" ca="1" si="11"/>
        <v>19126.18215963331</v>
      </c>
      <c r="G201" s="2">
        <f t="shared" ca="1" si="9"/>
        <v>1.3819765977213982</v>
      </c>
    </row>
    <row r="202" spans="5:7" x14ac:dyDescent="0.25">
      <c r="E202" s="3">
        <f t="shared" ca="1" si="10"/>
        <v>0.94956137986014932</v>
      </c>
      <c r="F202" s="3">
        <f t="shared" ca="1" si="11"/>
        <v>3000.8576400690567</v>
      </c>
      <c r="G202" s="2">
        <f t="shared" ca="1" si="9"/>
        <v>1.381976581048435</v>
      </c>
    </row>
    <row r="203" spans="5:7" x14ac:dyDescent="0.25">
      <c r="E203" s="3">
        <f t="shared" ca="1" si="10"/>
        <v>0.79186064287079916</v>
      </c>
      <c r="F203" s="3">
        <f t="shared" ca="1" si="11"/>
        <v>174.31303405489197</v>
      </c>
      <c r="G203" s="2">
        <f t="shared" ca="1" si="9"/>
        <v>1.3819553236836275</v>
      </c>
    </row>
    <row r="204" spans="5:7" x14ac:dyDescent="0.25">
      <c r="E204" s="3">
        <f t="shared" ca="1" si="10"/>
        <v>0.6704728238767691</v>
      </c>
      <c r="F204" s="3">
        <f t="shared" ca="1" si="11"/>
        <v>68.280199058920019</v>
      </c>
      <c r="G204" s="2">
        <f t="shared" ca="1" si="9"/>
        <v>1.3817447751634555</v>
      </c>
    </row>
    <row r="205" spans="5:7" x14ac:dyDescent="0.25">
      <c r="E205" s="3">
        <f t="shared" ca="1" si="10"/>
        <v>0.26025848824043374</v>
      </c>
      <c r="F205" s="3">
        <f t="shared" ca="1" si="11"/>
        <v>11.468340993195286</v>
      </c>
      <c r="G205" s="2">
        <f t="shared" ca="1" si="9"/>
        <v>1.3522426385763817</v>
      </c>
    </row>
    <row r="206" spans="5:7" x14ac:dyDescent="0.25">
      <c r="E206" s="3">
        <f t="shared" ca="1" si="10"/>
        <v>0.65756580917785534</v>
      </c>
      <c r="F206" s="3">
        <f t="shared" ca="1" si="11"/>
        <v>63.070571804610637</v>
      </c>
      <c r="G206" s="2">
        <f t="shared" ca="1" si="9"/>
        <v>1.381692133911711</v>
      </c>
    </row>
    <row r="207" spans="5:7" x14ac:dyDescent="0.25">
      <c r="E207" s="3">
        <f t="shared" ca="1" si="10"/>
        <v>3.7589634232129132E-2</v>
      </c>
      <c r="F207" s="3">
        <f t="shared" ca="1" si="11"/>
        <v>4.7755320884081147</v>
      </c>
      <c r="G207" s="2">
        <f t="shared" ca="1" si="9"/>
        <v>0.86589682435589521</v>
      </c>
    </row>
    <row r="208" spans="5:7" x14ac:dyDescent="0.25">
      <c r="E208" s="3">
        <f t="shared" ca="1" si="10"/>
        <v>0.79889271385824256</v>
      </c>
      <c r="F208" s="3">
        <f t="shared" ca="1" si="11"/>
        <v>186.86266673916768</v>
      </c>
      <c r="G208" s="2">
        <f t="shared" ca="1" si="9"/>
        <v>1.3819587524929835</v>
      </c>
    </row>
    <row r="209" spans="5:7" x14ac:dyDescent="0.25">
      <c r="E209" s="3">
        <f t="shared" ca="1" si="10"/>
        <v>0.85124745065522101</v>
      </c>
      <c r="F209" s="3">
        <f t="shared" ca="1" si="11"/>
        <v>343.23502466890977</v>
      </c>
      <c r="G209" s="2">
        <f t="shared" ca="1" si="9"/>
        <v>1.3819727429479365</v>
      </c>
    </row>
    <row r="210" spans="5:7" x14ac:dyDescent="0.25">
      <c r="E210" s="3">
        <f t="shared" ca="1" si="10"/>
        <v>0.89232947419222242</v>
      </c>
      <c r="F210" s="3">
        <f t="shared" ca="1" si="11"/>
        <v>656.96579563485079</v>
      </c>
      <c r="G210" s="2">
        <f t="shared" ca="1" si="9"/>
        <v>1.3819758426100637</v>
      </c>
    </row>
    <row r="211" spans="5:7" x14ac:dyDescent="0.25">
      <c r="E211" s="3">
        <f t="shared" ca="1" si="10"/>
        <v>0.51196759621785926</v>
      </c>
      <c r="F211" s="3">
        <f t="shared" ca="1" si="11"/>
        <v>29.904152822574861</v>
      </c>
      <c r="G211" s="2">
        <f t="shared" ca="1" si="9"/>
        <v>1.3799621171847378</v>
      </c>
    </row>
    <row r="212" spans="5:7" x14ac:dyDescent="0.25">
      <c r="E212" s="3">
        <f t="shared" ca="1" si="10"/>
        <v>0.32055937224909292</v>
      </c>
      <c r="F212" s="3">
        <f t="shared" ca="1" si="11"/>
        <v>14.162209161978199</v>
      </c>
      <c r="G212" s="2">
        <f t="shared" ca="1" si="9"/>
        <v>1.3659958330730333</v>
      </c>
    </row>
    <row r="213" spans="5:7" x14ac:dyDescent="0.25">
      <c r="E213" s="3">
        <f t="shared" ca="1" si="10"/>
        <v>0.46151340609519842</v>
      </c>
      <c r="F213" s="3">
        <f t="shared" ca="1" si="11"/>
        <v>24.131165737464109</v>
      </c>
      <c r="G213" s="2">
        <f t="shared" ca="1" si="9"/>
        <v>1.3783826159927202</v>
      </c>
    </row>
    <row r="214" spans="5:7" x14ac:dyDescent="0.25">
      <c r="E214" s="3">
        <f t="shared" ca="1" si="10"/>
        <v>0.60813097490267221</v>
      </c>
      <c r="F214" s="3">
        <f t="shared" ca="1" si="11"/>
        <v>47.643763589503699</v>
      </c>
      <c r="G214" s="2">
        <f t="shared" ca="1" si="9"/>
        <v>1.381387610818934</v>
      </c>
    </row>
    <row r="215" spans="5:7" x14ac:dyDescent="0.25">
      <c r="E215" s="3">
        <f t="shared" ca="1" si="10"/>
        <v>0.98143173172886544</v>
      </c>
      <c r="F215" s="3">
        <f t="shared" ca="1" si="11"/>
        <v>22155.38788918018</v>
      </c>
      <c r="G215" s="2">
        <f t="shared" ca="1" si="9"/>
        <v>1.3819765977718275</v>
      </c>
    </row>
    <row r="216" spans="5:7" x14ac:dyDescent="0.25">
      <c r="E216" s="3">
        <f t="shared" ca="1" si="10"/>
        <v>0.76579390381395362</v>
      </c>
      <c r="F216" s="3">
        <f t="shared" ca="1" si="11"/>
        <v>137.2369324496747</v>
      </c>
      <c r="G216" s="2">
        <f t="shared" ca="1" si="9"/>
        <v>1.3819376119879534</v>
      </c>
    </row>
    <row r="217" spans="5:7" x14ac:dyDescent="0.25">
      <c r="E217" s="3">
        <f t="shared" ca="1" si="10"/>
        <v>0.17469419566853883</v>
      </c>
      <c r="F217" s="3">
        <f t="shared" ca="1" si="11"/>
        <v>8.5139773987090344</v>
      </c>
      <c r="G217" s="2">
        <f t="shared" ca="1" si="9"/>
        <v>1.3074929067393295</v>
      </c>
    </row>
    <row r="218" spans="5:7" x14ac:dyDescent="0.25">
      <c r="E218" s="3">
        <f t="shared" ca="1" si="10"/>
        <v>0.64377983900919888</v>
      </c>
      <c r="F218" s="3">
        <f t="shared" ca="1" si="11"/>
        <v>58.118646414195872</v>
      </c>
      <c r="G218" s="2">
        <f t="shared" ca="1" si="9"/>
        <v>1.3816251760464251</v>
      </c>
    </row>
    <row r="219" spans="5:7" x14ac:dyDescent="0.25">
      <c r="E219" s="3">
        <f t="shared" ca="1" si="10"/>
        <v>0.93381318454832818</v>
      </c>
      <c r="F219" s="3">
        <f t="shared" ca="1" si="11"/>
        <v>1741.8844720041545</v>
      </c>
      <c r="G219" s="2">
        <f t="shared" ca="1" si="9"/>
        <v>1.3819765322177791</v>
      </c>
    </row>
    <row r="220" spans="5:7" x14ac:dyDescent="0.25">
      <c r="E220" s="3">
        <f t="shared" ca="1" si="10"/>
        <v>0.30389132426087928</v>
      </c>
      <c r="F220" s="3">
        <f t="shared" ca="1" si="11"/>
        <v>13.35245872291897</v>
      </c>
      <c r="G220" s="2">
        <f t="shared" ca="1" si="9"/>
        <v>1.3630125888143776</v>
      </c>
    </row>
    <row r="221" spans="5:7" x14ac:dyDescent="0.25">
      <c r="E221" s="3">
        <f t="shared" ca="1" si="10"/>
        <v>0.65174536988494558</v>
      </c>
      <c r="F221" s="3">
        <f t="shared" ca="1" si="11"/>
        <v>60.908215509725572</v>
      </c>
      <c r="G221" s="2">
        <f t="shared" ca="1" si="9"/>
        <v>1.3816653091858737</v>
      </c>
    </row>
    <row r="222" spans="5:7" x14ac:dyDescent="0.25">
      <c r="E222" s="3">
        <f t="shared" ca="1" si="10"/>
        <v>0.1971456704443042</v>
      </c>
      <c r="F222" s="3">
        <f t="shared" ca="1" si="11"/>
        <v>9.2141649393025418</v>
      </c>
      <c r="G222" s="2">
        <f t="shared" ca="1" si="9"/>
        <v>1.3239135829416222</v>
      </c>
    </row>
    <row r="223" spans="5:7" x14ac:dyDescent="0.25">
      <c r="E223" s="3">
        <f t="shared" ca="1" si="10"/>
        <v>0.99031682598607573</v>
      </c>
      <c r="F223" s="3">
        <f t="shared" ca="1" si="11"/>
        <v>81473.286380815392</v>
      </c>
      <c r="G223" s="2">
        <f t="shared" ca="1" si="9"/>
        <v>1.3819765978809655</v>
      </c>
    </row>
    <row r="224" spans="5:7" x14ac:dyDescent="0.25">
      <c r="E224" s="3">
        <f t="shared" ca="1" si="10"/>
        <v>3.8962508601321111E-2</v>
      </c>
      <c r="F224" s="3">
        <f t="shared" ca="1" si="11"/>
        <v>4.8152483305969156</v>
      </c>
      <c r="G224" s="2">
        <f t="shared" ca="1" si="9"/>
        <v>0.8801391847467066</v>
      </c>
    </row>
    <row r="225" spans="5:7" x14ac:dyDescent="0.25">
      <c r="E225" s="3">
        <f t="shared" ca="1" si="10"/>
        <v>0.89215602252477522</v>
      </c>
      <c r="F225" s="3">
        <f t="shared" ca="1" si="11"/>
        <v>654.8477478178927</v>
      </c>
      <c r="G225" s="2">
        <f t="shared" ca="1" si="9"/>
        <v>1.3819758364692625</v>
      </c>
    </row>
    <row r="226" spans="5:7" x14ac:dyDescent="0.25">
      <c r="E226" s="3">
        <f t="shared" ca="1" si="10"/>
        <v>0.90502437739838948</v>
      </c>
      <c r="F226" s="3">
        <f t="shared" ca="1" si="11"/>
        <v>844.90393564536203</v>
      </c>
      <c r="G226" s="2">
        <f t="shared" ca="1" si="9"/>
        <v>1.3819761959032815</v>
      </c>
    </row>
    <row r="227" spans="5:7" x14ac:dyDescent="0.25">
      <c r="E227" s="3">
        <f t="shared" ca="1" si="10"/>
        <v>7.9533951154554527E-2</v>
      </c>
      <c r="F227" s="3">
        <f t="shared" ca="1" si="11"/>
        <v>5.9032010058842381</v>
      </c>
      <c r="G227" s="2">
        <f t="shared" ca="1" si="9"/>
        <v>1.1322114146512645</v>
      </c>
    </row>
    <row r="228" spans="5:7" x14ac:dyDescent="0.25">
      <c r="E228" s="3">
        <f t="shared" ca="1" si="10"/>
        <v>0.94600691078438759</v>
      </c>
      <c r="F228" s="3">
        <f t="shared" ca="1" si="11"/>
        <v>2618.5033082270074</v>
      </c>
      <c r="G228" s="2">
        <f t="shared" ca="1" si="9"/>
        <v>1.3819765742071404</v>
      </c>
    </row>
    <row r="229" spans="5:7" x14ac:dyDescent="0.25">
      <c r="E229" s="3">
        <f t="shared" ca="1" si="10"/>
        <v>0.38745990096715732</v>
      </c>
      <c r="F229" s="3">
        <f t="shared" ca="1" si="11"/>
        <v>18.066435812852752</v>
      </c>
      <c r="G229" s="2">
        <f t="shared" ca="1" si="9"/>
        <v>1.3739857207220998</v>
      </c>
    </row>
    <row r="230" spans="5:7" x14ac:dyDescent="0.25">
      <c r="E230" s="3">
        <f t="shared" ca="1" si="10"/>
        <v>0.66463179047713061</v>
      </c>
      <c r="F230" s="3">
        <f t="shared" ca="1" si="11"/>
        <v>65.848175335211025</v>
      </c>
      <c r="G230" s="2">
        <f t="shared" ca="1" si="9"/>
        <v>1.3817220668663714</v>
      </c>
    </row>
    <row r="231" spans="5:7" x14ac:dyDescent="0.25">
      <c r="E231" s="3">
        <f t="shared" ca="1" si="10"/>
        <v>0.74383518844624286</v>
      </c>
      <c r="F231" s="3">
        <f t="shared" ca="1" si="11"/>
        <v>114.3759756991175</v>
      </c>
      <c r="G231" s="2">
        <f t="shared" ca="1" si="9"/>
        <v>1.3819146596941843</v>
      </c>
    </row>
    <row r="232" spans="5:7" x14ac:dyDescent="0.25">
      <c r="E232" s="3">
        <f t="shared" ca="1" si="10"/>
        <v>0.43710379924859999</v>
      </c>
      <c r="F232" s="3">
        <f t="shared" ca="1" si="11"/>
        <v>21.87170148882257</v>
      </c>
      <c r="G232" s="2">
        <f t="shared" ca="1" si="9"/>
        <v>1.3772741459413751</v>
      </c>
    </row>
    <row r="233" spans="5:7" x14ac:dyDescent="0.25">
      <c r="E233" s="3">
        <f t="shared" ca="1" si="10"/>
        <v>0.19132866620209033</v>
      </c>
      <c r="F233" s="3">
        <f t="shared" ca="1" si="11"/>
        <v>9.0284077158468889</v>
      </c>
      <c r="G233" s="2">
        <f t="shared" ca="1" si="9"/>
        <v>1.3200896697282547</v>
      </c>
    </row>
    <row r="234" spans="5:7" x14ac:dyDescent="0.25">
      <c r="E234" s="3">
        <f t="shared" ca="1" si="10"/>
        <v>6.8572576231534121E-2</v>
      </c>
      <c r="F234" s="3">
        <f t="shared" ca="1" si="11"/>
        <v>5.617876779406128</v>
      </c>
      <c r="G234" s="2">
        <f t="shared" ca="1" si="9"/>
        <v>1.086014870042975</v>
      </c>
    </row>
    <row r="235" spans="5:7" x14ac:dyDescent="0.25">
      <c r="E235" s="3">
        <f t="shared" ca="1" si="10"/>
        <v>0.13753521984973349</v>
      </c>
      <c r="F235" s="3">
        <f t="shared" ca="1" si="11"/>
        <v>7.4413835577564074</v>
      </c>
      <c r="G235" s="2">
        <f t="shared" ca="1" si="9"/>
        <v>1.2669889446392291</v>
      </c>
    </row>
    <row r="236" spans="5:7" x14ac:dyDescent="0.25">
      <c r="E236" s="3">
        <f t="shared" ca="1" si="10"/>
        <v>0.93557170942573398</v>
      </c>
      <c r="F236" s="3">
        <f t="shared" ca="1" si="11"/>
        <v>1838.3801265465625</v>
      </c>
      <c r="G236" s="2">
        <f t="shared" ca="1" si="9"/>
        <v>1.3819765405073337</v>
      </c>
    </row>
    <row r="237" spans="5:7" x14ac:dyDescent="0.25">
      <c r="E237" s="3">
        <f t="shared" ca="1" si="10"/>
        <v>1.7988509368646599E-2</v>
      </c>
      <c r="F237" s="3">
        <f t="shared" ca="1" si="11"/>
        <v>4.143903133027564</v>
      </c>
      <c r="G237" s="2">
        <f t="shared" ca="1" si="9"/>
        <v>0.56664622195456993</v>
      </c>
    </row>
    <row r="238" spans="5:7" x14ac:dyDescent="0.25">
      <c r="E238" s="3">
        <f t="shared" ca="1" si="10"/>
        <v>0.64158731306342631</v>
      </c>
      <c r="F238" s="3">
        <f t="shared" ca="1" si="11"/>
        <v>57.383199326500588</v>
      </c>
      <c r="G238" s="2">
        <f t="shared" ca="1" si="9"/>
        <v>1.3816133946040612</v>
      </c>
    </row>
    <row r="239" spans="5:7" x14ac:dyDescent="0.25">
      <c r="E239" s="3">
        <f t="shared" ca="1" si="10"/>
        <v>0.98004378003569481</v>
      </c>
      <c r="F239" s="3">
        <f t="shared" ca="1" si="11"/>
        <v>19180.48197916885</v>
      </c>
      <c r="G239" s="2">
        <f t="shared" ca="1" si="9"/>
        <v>1.3819765977225562</v>
      </c>
    </row>
    <row r="240" spans="5:7" x14ac:dyDescent="0.25">
      <c r="E240" s="3">
        <f t="shared" ca="1" si="10"/>
        <v>4.7734827002884339E-3</v>
      </c>
      <c r="F240" s="3">
        <f t="shared" ca="1" si="11"/>
        <v>3.5069095456718093</v>
      </c>
      <c r="G240" s="2">
        <f t="shared" ca="1" si="9"/>
        <v>0.16058429180487713</v>
      </c>
    </row>
    <row r="241" spans="5:7" x14ac:dyDescent="0.25">
      <c r="E241" s="3">
        <f t="shared" ca="1" si="10"/>
        <v>0.49812409783762879</v>
      </c>
      <c r="F241" s="3">
        <f t="shared" ca="1" si="11"/>
        <v>28.147733957616303</v>
      </c>
      <c r="G241" s="2">
        <f t="shared" ca="1" si="9"/>
        <v>1.3796068934462626</v>
      </c>
    </row>
    <row r="242" spans="5:7" x14ac:dyDescent="0.25">
      <c r="E242" s="3">
        <f t="shared" ca="1" si="10"/>
        <v>0.96788329193288103</v>
      </c>
      <c r="F242" s="3">
        <f t="shared" ca="1" si="11"/>
        <v>7404.2656055892694</v>
      </c>
      <c r="G242" s="2">
        <f t="shared" ca="1" si="9"/>
        <v>1.3819765961264456</v>
      </c>
    </row>
    <row r="243" spans="5:7" x14ac:dyDescent="0.25">
      <c r="E243" s="3">
        <f t="shared" ca="1" si="10"/>
        <v>0.30829840578756063</v>
      </c>
      <c r="F243" s="3">
        <f t="shared" ca="1" si="11"/>
        <v>13.561235170161526</v>
      </c>
      <c r="G243" s="2">
        <f t="shared" ca="1" si="9"/>
        <v>1.3638516101781653</v>
      </c>
    </row>
    <row r="244" spans="5:7" x14ac:dyDescent="0.25">
      <c r="E244" s="3">
        <f t="shared" ca="1" si="10"/>
        <v>5.0271593112811597E-2</v>
      </c>
      <c r="F244" s="3">
        <f t="shared" ca="1" si="11"/>
        <v>5.13121599571343</v>
      </c>
      <c r="G244" s="2">
        <f t="shared" ca="1" si="9"/>
        <v>0.97792724741099424</v>
      </c>
    </row>
    <row r="245" spans="5:7" x14ac:dyDescent="0.25">
      <c r="E245" s="3">
        <f t="shared" ca="1" si="10"/>
        <v>0.35469268119261388</v>
      </c>
      <c r="F245" s="3">
        <f t="shared" ca="1" si="11"/>
        <v>16.008917200296885</v>
      </c>
      <c r="G245" s="2">
        <f t="shared" ca="1" si="9"/>
        <v>1.3707339665787217</v>
      </c>
    </row>
    <row r="246" spans="5:7" x14ac:dyDescent="0.25">
      <c r="E246" s="3">
        <f t="shared" ca="1" si="10"/>
        <v>0.51177927062764461</v>
      </c>
      <c r="F246" s="3">
        <f t="shared" ca="1" si="11"/>
        <v>29.87926163099608</v>
      </c>
      <c r="G246" s="2">
        <f t="shared" ca="1" si="9"/>
        <v>1.3799576210347786</v>
      </c>
    </row>
    <row r="247" spans="5:7" x14ac:dyDescent="0.25">
      <c r="E247" s="3">
        <f t="shared" ca="1" si="10"/>
        <v>0.29684293583886101</v>
      </c>
      <c r="F247" s="3">
        <f t="shared" ca="1" si="11"/>
        <v>13.026131948108864</v>
      </c>
      <c r="G247" s="2">
        <f t="shared" ca="1" si="9"/>
        <v>1.361588786282707</v>
      </c>
    </row>
    <row r="248" spans="5:7" x14ac:dyDescent="0.25">
      <c r="E248" s="3">
        <f t="shared" ca="1" si="10"/>
        <v>0.84627319646553201</v>
      </c>
      <c r="F248" s="3">
        <f t="shared" ca="1" si="11"/>
        <v>321.25257117017469</v>
      </c>
      <c r="G248" s="2">
        <f t="shared" ca="1" si="9"/>
        <v>1.3819720447011989</v>
      </c>
    </row>
    <row r="249" spans="5:7" x14ac:dyDescent="0.25">
      <c r="E249" s="3">
        <f t="shared" ca="1" si="10"/>
        <v>0.5661366104318768</v>
      </c>
      <c r="F249" s="3">
        <f t="shared" ca="1" si="11"/>
        <v>38.453145100388213</v>
      </c>
      <c r="G249" s="2">
        <f t="shared" ca="1" si="9"/>
        <v>1.3809434748492082</v>
      </c>
    </row>
    <row r="250" spans="5:7" x14ac:dyDescent="0.25">
      <c r="E250" s="3">
        <f t="shared" ca="1" si="10"/>
        <v>0.46990069633714526</v>
      </c>
      <c r="F250" s="3">
        <f t="shared" ca="1" si="11"/>
        <v>24.979283767137044</v>
      </c>
      <c r="G250" s="2">
        <f t="shared" ca="1" si="9"/>
        <v>1.3787047273680593</v>
      </c>
    </row>
    <row r="251" spans="5:7" x14ac:dyDescent="0.25">
      <c r="E251" s="3">
        <f t="shared" ca="1" si="10"/>
        <v>0.84163436243159973</v>
      </c>
      <c r="F251" s="3">
        <f t="shared" ca="1" si="11"/>
        <v>302.59074889942696</v>
      </c>
      <c r="G251" s="2">
        <f t="shared" ca="1" si="9"/>
        <v>1.3819713047611801</v>
      </c>
    </row>
    <row r="252" spans="5:7" x14ac:dyDescent="0.25">
      <c r="E252" s="3">
        <f t="shared" ca="1" si="10"/>
        <v>0.49295935457556372</v>
      </c>
      <c r="F252" s="3">
        <f t="shared" ca="1" si="11"/>
        <v>27.528630832423485</v>
      </c>
      <c r="G252" s="2">
        <f t="shared" ca="1" si="9"/>
        <v>1.3794607318140535</v>
      </c>
    </row>
    <row r="253" spans="5:7" x14ac:dyDescent="0.25">
      <c r="E253" s="3">
        <f t="shared" ca="1" si="10"/>
        <v>0.42795635581727465</v>
      </c>
      <c r="F253" s="3">
        <f t="shared" ca="1" si="11"/>
        <v>21.097236856515988</v>
      </c>
      <c r="G253" s="2">
        <f t="shared" ca="1" si="9"/>
        <v>1.376783716825726</v>
      </c>
    </row>
    <row r="254" spans="5:7" x14ac:dyDescent="0.25">
      <c r="E254" s="3">
        <f t="shared" ca="1" si="10"/>
        <v>0.36931172162677872</v>
      </c>
      <c r="F254" s="3">
        <f t="shared" ca="1" si="11"/>
        <v>16.888724411121544</v>
      </c>
      <c r="G254" s="2">
        <f t="shared" ca="1" si="9"/>
        <v>1.3723164030815536</v>
      </c>
    </row>
    <row r="255" spans="5:7" x14ac:dyDescent="0.25">
      <c r="E255" s="3">
        <f t="shared" ca="1" si="10"/>
        <v>0.71203287291758988</v>
      </c>
      <c r="F255" s="3">
        <f t="shared" ca="1" si="11"/>
        <v>90.070206427817936</v>
      </c>
      <c r="G255" s="2">
        <f t="shared" ca="1" si="9"/>
        <v>1.3818626879764613</v>
      </c>
    </row>
    <row r="256" spans="5:7" x14ac:dyDescent="0.25">
      <c r="E256" s="3">
        <f t="shared" ca="1" si="10"/>
        <v>0.95681960190043813</v>
      </c>
      <c r="F256" s="3">
        <f t="shared" ca="1" si="11"/>
        <v>4095.2075164862858</v>
      </c>
      <c r="G256" s="2">
        <f t="shared" ca="1" si="9"/>
        <v>1.3819765901497683</v>
      </c>
    </row>
    <row r="257" spans="5:7" x14ac:dyDescent="0.25">
      <c r="E257" s="3">
        <f t="shared" ca="1" si="10"/>
        <v>0.24679317913429877</v>
      </c>
      <c r="F257" s="3">
        <f t="shared" ca="1" si="11"/>
        <v>10.946102838142588</v>
      </c>
      <c r="G257" s="2">
        <f t="shared" ca="1" si="9"/>
        <v>1.3477679576774888</v>
      </c>
    </row>
    <row r="258" spans="5:7" x14ac:dyDescent="0.25">
      <c r="E258" s="3">
        <f t="shared" ca="1" si="10"/>
        <v>0.81742814380779938</v>
      </c>
      <c r="F258" s="3">
        <f t="shared" ca="1" si="11"/>
        <v>227.16766786070781</v>
      </c>
      <c r="G258" s="2">
        <f t="shared" ca="1" si="9"/>
        <v>1.3819656989229896</v>
      </c>
    </row>
    <row r="259" spans="5:7" x14ac:dyDescent="0.25">
      <c r="E259" s="3">
        <f t="shared" ca="1" si="10"/>
        <v>0.79986070918019048</v>
      </c>
      <c r="F259" s="3">
        <f t="shared" ca="1" si="11"/>
        <v>188.69449991793209</v>
      </c>
      <c r="G259" s="2">
        <f t="shared" ref="G259:G322" ca="1" si="12">SQRT($C$4/(2*PI()))*((EXP(-$C$4/(2*(F259-$C$3))/((F259-$C$3)^1.5))))</f>
        <v>1.3819591870184909</v>
      </c>
    </row>
    <row r="260" spans="5:7" x14ac:dyDescent="0.25">
      <c r="E260" s="3">
        <f t="shared" ref="E260:E323" ca="1" si="13">RAND()</f>
        <v>0.78869082836784654</v>
      </c>
      <c r="F260" s="3">
        <f t="shared" ref="F260:F323" ca="1" si="14">$C$3+$C$4/((_xlfn.NORM.S.INV((2-E260)/2))^2)</f>
        <v>169.06132047716281</v>
      </c>
      <c r="G260" s="2">
        <f t="shared" ca="1" si="12"/>
        <v>1.3819536121420055</v>
      </c>
    </row>
    <row r="261" spans="5:7" x14ac:dyDescent="0.25">
      <c r="E261" s="3">
        <f t="shared" ca="1" si="13"/>
        <v>4.8422070420512831E-2</v>
      </c>
      <c r="F261" s="3">
        <f t="shared" ca="1" si="14"/>
        <v>5.0806542911485026</v>
      </c>
      <c r="G261" s="2">
        <f t="shared" ca="1" si="12"/>
        <v>0.96397943654434193</v>
      </c>
    </row>
    <row r="262" spans="5:7" x14ac:dyDescent="0.25">
      <c r="E262" s="3">
        <f t="shared" ca="1" si="13"/>
        <v>9.2469986582569996E-2</v>
      </c>
      <c r="F262" s="3">
        <f t="shared" ca="1" si="14"/>
        <v>6.2390245861357645</v>
      </c>
      <c r="G262" s="2">
        <f t="shared" ca="1" si="12"/>
        <v>1.1750830855684486</v>
      </c>
    </row>
    <row r="263" spans="5:7" x14ac:dyDescent="0.25">
      <c r="E263" s="3">
        <f t="shared" ca="1" si="13"/>
        <v>0.56332058349424707</v>
      </c>
      <c r="F263" s="3">
        <f t="shared" ca="1" si="14"/>
        <v>37.92950674409061</v>
      </c>
      <c r="G263" s="2">
        <f t="shared" ca="1" si="12"/>
        <v>1.3809054351945975</v>
      </c>
    </row>
    <row r="264" spans="5:7" x14ac:dyDescent="0.25">
      <c r="E264" s="3">
        <f t="shared" ca="1" si="13"/>
        <v>0.30249495936349524</v>
      </c>
      <c r="F264" s="3">
        <f t="shared" ca="1" si="14"/>
        <v>13.287077981399673</v>
      </c>
      <c r="G264" s="2">
        <f t="shared" ca="1" si="12"/>
        <v>1.3627386992727557</v>
      </c>
    </row>
    <row r="265" spans="5:7" x14ac:dyDescent="0.25">
      <c r="E265" s="3">
        <f t="shared" ca="1" si="13"/>
        <v>0.28432553441311681</v>
      </c>
      <c r="F265" s="3">
        <f t="shared" ca="1" si="14"/>
        <v>12.468485650453815</v>
      </c>
      <c r="G265" s="2">
        <f t="shared" ca="1" si="12"/>
        <v>1.3587880803135959</v>
      </c>
    </row>
    <row r="266" spans="5:7" x14ac:dyDescent="0.25">
      <c r="E266" s="3">
        <f t="shared" ca="1" si="13"/>
        <v>0.52348790566102688</v>
      </c>
      <c r="F266" s="3">
        <f t="shared" ca="1" si="14"/>
        <v>31.48286206494458</v>
      </c>
      <c r="G266" s="2">
        <f t="shared" ca="1" si="12"/>
        <v>1.3802208917736005</v>
      </c>
    </row>
    <row r="267" spans="5:7" x14ac:dyDescent="0.25">
      <c r="E267" s="3">
        <f t="shared" ca="1" si="13"/>
        <v>0.44898635412393484</v>
      </c>
      <c r="F267" s="3">
        <f t="shared" ca="1" si="14"/>
        <v>22.934753879649513</v>
      </c>
      <c r="G267" s="2">
        <f t="shared" ca="1" si="12"/>
        <v>1.3778477135386502</v>
      </c>
    </row>
    <row r="268" spans="5:7" x14ac:dyDescent="0.25">
      <c r="E268" s="3">
        <f t="shared" ca="1" si="13"/>
        <v>0.71012458128064793</v>
      </c>
      <c r="F268" s="3">
        <f t="shared" ca="1" si="14"/>
        <v>88.860504602778136</v>
      </c>
      <c r="G268" s="2">
        <f t="shared" ca="1" si="12"/>
        <v>1.3818586805815289</v>
      </c>
    </row>
    <row r="269" spans="5:7" x14ac:dyDescent="0.25">
      <c r="E269" s="3">
        <f t="shared" ca="1" si="13"/>
        <v>0.95253204208875297</v>
      </c>
      <c r="F269" s="3">
        <f t="shared" ca="1" si="14"/>
        <v>3388.4714387346571</v>
      </c>
      <c r="G269" s="2">
        <f t="shared" ca="1" si="12"/>
        <v>1.381976585460714</v>
      </c>
    </row>
    <row r="270" spans="5:7" x14ac:dyDescent="0.25">
      <c r="E270" s="3">
        <f t="shared" ca="1" si="13"/>
        <v>0.81267791555622548</v>
      </c>
      <c r="F270" s="3">
        <f t="shared" ca="1" si="14"/>
        <v>215.69007836335888</v>
      </c>
      <c r="G270" s="2">
        <f t="shared" ca="1" si="12"/>
        <v>1.3819641759549419</v>
      </c>
    </row>
    <row r="271" spans="5:7" x14ac:dyDescent="0.25">
      <c r="E271" s="3">
        <f t="shared" ca="1" si="13"/>
        <v>0.84268954075827551</v>
      </c>
      <c r="F271" s="3">
        <f t="shared" ca="1" si="14"/>
        <v>306.691038735326</v>
      </c>
      <c r="G271" s="2">
        <f t="shared" ca="1" si="12"/>
        <v>1.3819714810442265</v>
      </c>
    </row>
    <row r="272" spans="5:7" x14ac:dyDescent="0.25">
      <c r="E272" s="3">
        <f t="shared" ca="1" si="13"/>
        <v>0.75567421418642056</v>
      </c>
      <c r="F272" s="3">
        <f t="shared" ca="1" si="14"/>
        <v>125.93563129798665</v>
      </c>
      <c r="G272" s="2">
        <f t="shared" ca="1" si="12"/>
        <v>1.3819281076980365</v>
      </c>
    </row>
    <row r="273" spans="5:7" x14ac:dyDescent="0.25">
      <c r="E273" s="3">
        <f t="shared" ca="1" si="13"/>
        <v>0.95207070284481032</v>
      </c>
      <c r="F273" s="3">
        <f t="shared" ca="1" si="14"/>
        <v>3323.5161355303344</v>
      </c>
      <c r="G273" s="2">
        <f t="shared" ca="1" si="12"/>
        <v>1.3819765848443382</v>
      </c>
    </row>
    <row r="274" spans="5:7" x14ac:dyDescent="0.25">
      <c r="E274" s="3">
        <f t="shared" ca="1" si="13"/>
        <v>0.91974826419706202</v>
      </c>
      <c r="F274" s="3">
        <f t="shared" ca="1" si="14"/>
        <v>1184.1811362302794</v>
      </c>
      <c r="G274" s="2">
        <f t="shared" ca="1" si="12"/>
        <v>1.3819764253246596</v>
      </c>
    </row>
    <row r="275" spans="5:7" x14ac:dyDescent="0.25">
      <c r="E275" s="3">
        <f t="shared" ca="1" si="13"/>
        <v>0.11861331357746741</v>
      </c>
      <c r="F275" s="3">
        <f t="shared" ca="1" si="14"/>
        <v>6.9270460180557221</v>
      </c>
      <c r="G275" s="2">
        <f t="shared" ca="1" si="12"/>
        <v>1.2363533577145767</v>
      </c>
    </row>
    <row r="276" spans="5:7" x14ac:dyDescent="0.25">
      <c r="E276" s="3">
        <f t="shared" ca="1" si="13"/>
        <v>0.14108728737251763</v>
      </c>
      <c r="F276" s="3">
        <f t="shared" ca="1" si="14"/>
        <v>7.5400122629745914</v>
      </c>
      <c r="G276" s="2">
        <f t="shared" ca="1" si="12"/>
        <v>1.2718316899268409</v>
      </c>
    </row>
    <row r="277" spans="5:7" x14ac:dyDescent="0.25">
      <c r="E277" s="3">
        <f t="shared" ca="1" si="13"/>
        <v>0.4052232007183455</v>
      </c>
      <c r="F277" s="3">
        <f t="shared" ca="1" si="14"/>
        <v>19.321722326886906</v>
      </c>
      <c r="G277" s="2">
        <f t="shared" ca="1" si="12"/>
        <v>1.3753524299969786</v>
      </c>
    </row>
    <row r="278" spans="5:7" x14ac:dyDescent="0.25">
      <c r="E278" s="3">
        <f t="shared" ca="1" si="13"/>
        <v>0.51789426133742311</v>
      </c>
      <c r="F278" s="3">
        <f t="shared" ca="1" si="14"/>
        <v>30.7023137528031</v>
      </c>
      <c r="G278" s="2">
        <f t="shared" ca="1" si="12"/>
        <v>1.3800991646317062</v>
      </c>
    </row>
    <row r="279" spans="5:7" x14ac:dyDescent="0.25">
      <c r="E279" s="3">
        <f t="shared" ca="1" si="13"/>
        <v>0.42672829534365575</v>
      </c>
      <c r="F279" s="3">
        <f t="shared" ca="1" si="14"/>
        <v>20.996019512544059</v>
      </c>
      <c r="G279" s="2">
        <f t="shared" ca="1" si="12"/>
        <v>1.3767143988823451</v>
      </c>
    </row>
    <row r="280" spans="5:7" x14ac:dyDescent="0.25">
      <c r="E280" s="3">
        <f t="shared" ca="1" si="13"/>
        <v>0.74212757150403219</v>
      </c>
      <c r="F280" s="3">
        <f t="shared" ca="1" si="14"/>
        <v>112.83865515167444</v>
      </c>
      <c r="G280" s="2">
        <f t="shared" ca="1" si="12"/>
        <v>1.3819124896612069</v>
      </c>
    </row>
    <row r="281" spans="5:7" x14ac:dyDescent="0.25">
      <c r="E281" s="3">
        <f t="shared" ca="1" si="13"/>
        <v>0.14333200259898271</v>
      </c>
      <c r="F281" s="3">
        <f t="shared" ca="1" si="14"/>
        <v>7.6027185620799234</v>
      </c>
      <c r="G281" s="2">
        <f t="shared" ca="1" si="12"/>
        <v>1.2747659792230204</v>
      </c>
    </row>
    <row r="282" spans="5:7" x14ac:dyDescent="0.25">
      <c r="E282" s="3">
        <f t="shared" ca="1" si="13"/>
        <v>0.69118152504566599</v>
      </c>
      <c r="F282" s="3">
        <f t="shared" ca="1" si="14"/>
        <v>78.04115787473782</v>
      </c>
      <c r="G282" s="2">
        <f t="shared" ca="1" si="12"/>
        <v>1.3818121590860568</v>
      </c>
    </row>
    <row r="283" spans="5:7" x14ac:dyDescent="0.25">
      <c r="E283" s="3">
        <f t="shared" ca="1" si="13"/>
        <v>0.86917492449435774</v>
      </c>
      <c r="F283" s="3">
        <f t="shared" ca="1" si="14"/>
        <v>444.3431018550657</v>
      </c>
      <c r="G283" s="2">
        <f t="shared" ca="1" si="12"/>
        <v>1.3819745829854433</v>
      </c>
    </row>
    <row r="284" spans="5:7" x14ac:dyDescent="0.25">
      <c r="E284" s="3">
        <f t="shared" ca="1" si="13"/>
        <v>6.1096747540833274E-2</v>
      </c>
      <c r="F284" s="3">
        <f t="shared" ca="1" si="14"/>
        <v>5.4213769690111189</v>
      </c>
      <c r="G284" s="2">
        <f t="shared" ca="1" si="12"/>
        <v>1.0475005273305573</v>
      </c>
    </row>
    <row r="285" spans="5:7" x14ac:dyDescent="0.25">
      <c r="E285" s="3">
        <f t="shared" ca="1" si="13"/>
        <v>0.77085097194732466</v>
      </c>
      <c r="F285" s="3">
        <f t="shared" ca="1" si="14"/>
        <v>143.45349611352455</v>
      </c>
      <c r="G285" s="2">
        <f t="shared" ca="1" si="12"/>
        <v>1.3819417551493742</v>
      </c>
    </row>
    <row r="286" spans="5:7" x14ac:dyDescent="0.25">
      <c r="E286" s="3">
        <f t="shared" ca="1" si="13"/>
        <v>0.98075918707637644</v>
      </c>
      <c r="F286" s="3">
        <f t="shared" ca="1" si="14"/>
        <v>20633.477846444101</v>
      </c>
      <c r="G286" s="2">
        <f t="shared" ca="1" si="12"/>
        <v>1.3819765977497211</v>
      </c>
    </row>
    <row r="287" spans="5:7" x14ac:dyDescent="0.25">
      <c r="E287" s="3">
        <f t="shared" ca="1" si="13"/>
        <v>0.64402480428117626</v>
      </c>
      <c r="F287" s="3">
        <f t="shared" ca="1" si="14"/>
        <v>58.201659198697641</v>
      </c>
      <c r="G287" s="2">
        <f t="shared" ca="1" si="12"/>
        <v>1.3816264721160207</v>
      </c>
    </row>
    <row r="288" spans="5:7" x14ac:dyDescent="0.25">
      <c r="E288" s="3">
        <f t="shared" ca="1" si="13"/>
        <v>3.2122550095468161E-2</v>
      </c>
      <c r="F288" s="3">
        <f t="shared" ca="1" si="14"/>
        <v>4.6132719584497739</v>
      </c>
      <c r="G288" s="2">
        <f t="shared" ca="1" si="12"/>
        <v>0.80254052995833614</v>
      </c>
    </row>
    <row r="289" spans="5:7" x14ac:dyDescent="0.25">
      <c r="E289" s="3">
        <f t="shared" ca="1" si="13"/>
        <v>0.36850059826802828</v>
      </c>
      <c r="F289" s="3">
        <f t="shared" ca="1" si="14"/>
        <v>16.83836483928151</v>
      </c>
      <c r="G289" s="2">
        <f t="shared" ca="1" si="12"/>
        <v>1.3722345208844049</v>
      </c>
    </row>
    <row r="290" spans="5:7" x14ac:dyDescent="0.25">
      <c r="E290" s="3">
        <f t="shared" ca="1" si="13"/>
        <v>0.49378744061601709</v>
      </c>
      <c r="F290" s="3">
        <f t="shared" ca="1" si="14"/>
        <v>27.626634284465954</v>
      </c>
      <c r="G290" s="2">
        <f t="shared" ca="1" si="12"/>
        <v>1.3794846946782553</v>
      </c>
    </row>
    <row r="291" spans="5:7" x14ac:dyDescent="0.25">
      <c r="E291" s="3">
        <f t="shared" ca="1" si="13"/>
        <v>0.63756539132672896</v>
      </c>
      <c r="F291" s="3">
        <f t="shared" ca="1" si="14"/>
        <v>56.068569632890103</v>
      </c>
      <c r="G291" s="2">
        <f t="shared" ca="1" si="12"/>
        <v>1.3815909160996385</v>
      </c>
    </row>
    <row r="292" spans="5:7" x14ac:dyDescent="0.25">
      <c r="E292" s="3">
        <f t="shared" ca="1" si="13"/>
        <v>0.32701024845390003</v>
      </c>
      <c r="F292" s="3">
        <f t="shared" ca="1" si="14"/>
        <v>14.490875127542562</v>
      </c>
      <c r="G292" s="2">
        <f t="shared" ca="1" si="12"/>
        <v>1.3670208156029344</v>
      </c>
    </row>
    <row r="293" spans="5:7" x14ac:dyDescent="0.25">
      <c r="E293" s="3">
        <f t="shared" ca="1" si="13"/>
        <v>0.97249303145398014</v>
      </c>
      <c r="F293" s="3">
        <f t="shared" ca="1" si="14"/>
        <v>10094.617107458891</v>
      </c>
      <c r="G293" s="2">
        <f t="shared" ca="1" si="12"/>
        <v>1.3819765970750484</v>
      </c>
    </row>
    <row r="294" spans="5:7" x14ac:dyDescent="0.25">
      <c r="E294" s="3">
        <f t="shared" ca="1" si="13"/>
        <v>0.35749796977584969</v>
      </c>
      <c r="F294" s="3">
        <f t="shared" ca="1" si="14"/>
        <v>16.173283455683642</v>
      </c>
      <c r="G294" s="2">
        <f t="shared" ca="1" si="12"/>
        <v>1.3710558063262432</v>
      </c>
    </row>
    <row r="295" spans="5:7" x14ac:dyDescent="0.25">
      <c r="E295" s="3">
        <f t="shared" ca="1" si="13"/>
        <v>0.39048407033029031</v>
      </c>
      <c r="F295" s="3">
        <f t="shared" ca="1" si="14"/>
        <v>18.272640578210119</v>
      </c>
      <c r="G295" s="2">
        <f t="shared" ca="1" si="12"/>
        <v>1.3742357646910595</v>
      </c>
    </row>
    <row r="296" spans="5:7" x14ac:dyDescent="0.25">
      <c r="E296" s="3">
        <f t="shared" ca="1" si="13"/>
        <v>0.40597816839219814</v>
      </c>
      <c r="F296" s="3">
        <f t="shared" ca="1" si="14"/>
        <v>19.377511987383681</v>
      </c>
      <c r="G296" s="2">
        <f t="shared" ca="1" si="12"/>
        <v>1.3754053421753787</v>
      </c>
    </row>
    <row r="297" spans="5:7" x14ac:dyDescent="0.25">
      <c r="E297" s="3">
        <f t="shared" ca="1" si="13"/>
        <v>0.57709735343001478</v>
      </c>
      <c r="F297" s="3">
        <f t="shared" ca="1" si="14"/>
        <v>40.591320542998744</v>
      </c>
      <c r="G297" s="2">
        <f t="shared" ca="1" si="12"/>
        <v>1.381080641184713</v>
      </c>
    </row>
    <row r="298" spans="5:7" x14ac:dyDescent="0.25">
      <c r="E298" s="3">
        <f t="shared" ca="1" si="13"/>
        <v>0.2210005465349294</v>
      </c>
      <c r="F298" s="3">
        <f t="shared" ca="1" si="14"/>
        <v>10.011416344635657</v>
      </c>
      <c r="G298" s="2">
        <f t="shared" ca="1" si="12"/>
        <v>1.3370786434871598</v>
      </c>
    </row>
    <row r="299" spans="5:7" x14ac:dyDescent="0.25">
      <c r="E299" s="3">
        <f t="shared" ca="1" si="13"/>
        <v>0.63117848352332384</v>
      </c>
      <c r="F299" s="3">
        <f t="shared" ca="1" si="14"/>
        <v>54.068409330539488</v>
      </c>
      <c r="G299" s="2">
        <f t="shared" ca="1" si="12"/>
        <v>1.3815528089966891</v>
      </c>
    </row>
    <row r="300" spans="5:7" x14ac:dyDescent="0.25">
      <c r="E300" s="3">
        <f t="shared" ca="1" si="13"/>
        <v>0.83632185591998498</v>
      </c>
      <c r="F300" s="3">
        <f t="shared" ca="1" si="14"/>
        <v>283.13727769304717</v>
      </c>
      <c r="G300" s="2">
        <f t="shared" ca="1" si="12"/>
        <v>1.3819703410479516</v>
      </c>
    </row>
    <row r="301" spans="5:7" x14ac:dyDescent="0.25">
      <c r="E301" s="3">
        <f t="shared" ca="1" si="13"/>
        <v>0.10738457263589762</v>
      </c>
      <c r="F301" s="3">
        <f t="shared" ca="1" si="14"/>
        <v>6.6291010989764825</v>
      </c>
      <c r="G301" s="2">
        <f t="shared" ca="1" si="12"/>
        <v>1.213337899435295</v>
      </c>
    </row>
    <row r="302" spans="5:7" x14ac:dyDescent="0.25">
      <c r="E302" s="3">
        <f t="shared" ca="1" si="13"/>
        <v>0.45929763014368286</v>
      </c>
      <c r="F302" s="3">
        <f t="shared" ca="1" si="14"/>
        <v>23.913574935390496</v>
      </c>
      <c r="G302" s="2">
        <f t="shared" ca="1" si="12"/>
        <v>1.3782928542975177</v>
      </c>
    </row>
    <row r="303" spans="5:7" x14ac:dyDescent="0.25">
      <c r="E303" s="3">
        <f t="shared" ca="1" si="13"/>
        <v>0.56618981929298462</v>
      </c>
      <c r="F303" s="3">
        <f t="shared" ca="1" si="14"/>
        <v>38.463136996085211</v>
      </c>
      <c r="G303" s="2">
        <f t="shared" ca="1" si="12"/>
        <v>1.3809441821992168</v>
      </c>
    </row>
    <row r="304" spans="5:7" x14ac:dyDescent="0.25">
      <c r="E304" s="3">
        <f t="shared" ca="1" si="13"/>
        <v>0.19321781203473665</v>
      </c>
      <c r="F304" s="3">
        <f t="shared" ca="1" si="14"/>
        <v>9.0883863048820199</v>
      </c>
      <c r="G304" s="2">
        <f t="shared" ca="1" si="12"/>
        <v>1.3213615591721863</v>
      </c>
    </row>
    <row r="305" spans="5:7" x14ac:dyDescent="0.25">
      <c r="E305" s="3">
        <f t="shared" ca="1" si="13"/>
        <v>0.72424740915198171</v>
      </c>
      <c r="F305" s="3">
        <f t="shared" ca="1" si="14"/>
        <v>98.417025873161009</v>
      </c>
      <c r="G305" s="2">
        <f t="shared" ca="1" si="12"/>
        <v>1.3818857628605883</v>
      </c>
    </row>
    <row r="306" spans="5:7" x14ac:dyDescent="0.25">
      <c r="E306" s="3">
        <f t="shared" ca="1" si="13"/>
        <v>0.20405140025959112</v>
      </c>
      <c r="F306" s="3">
        <f t="shared" ca="1" si="14"/>
        <v>9.4389219217545524</v>
      </c>
      <c r="G306" s="2">
        <f t="shared" ca="1" si="12"/>
        <v>1.3281157538461219</v>
      </c>
    </row>
    <row r="307" spans="5:7" x14ac:dyDescent="0.25">
      <c r="E307" s="3">
        <f t="shared" ca="1" si="13"/>
        <v>1.1941085583247579E-2</v>
      </c>
      <c r="F307" s="3">
        <f t="shared" ca="1" si="14"/>
        <v>3.8988556671898991</v>
      </c>
      <c r="G307" s="2">
        <f t="shared" ca="1" si="12"/>
        <v>0.41309389409327352</v>
      </c>
    </row>
    <row r="308" spans="5:7" x14ac:dyDescent="0.25">
      <c r="E308" s="3">
        <f t="shared" ca="1" si="13"/>
        <v>0.6064049836423987</v>
      </c>
      <c r="F308" s="3">
        <f t="shared" ca="1" si="14"/>
        <v>47.207401616325299</v>
      </c>
      <c r="G308" s="2">
        <f t="shared" ca="1" si="12"/>
        <v>1.3813732979731701</v>
      </c>
    </row>
    <row r="309" spans="5:7" x14ac:dyDescent="0.25">
      <c r="E309" s="3">
        <f t="shared" ca="1" si="13"/>
        <v>0.54607202612697658</v>
      </c>
      <c r="F309" s="3">
        <f t="shared" ca="1" si="14"/>
        <v>34.93073712297187</v>
      </c>
      <c r="G309" s="2">
        <f t="shared" ca="1" si="12"/>
        <v>1.3806447980346468</v>
      </c>
    </row>
    <row r="310" spans="5:7" x14ac:dyDescent="0.25">
      <c r="E310" s="3">
        <f t="shared" ca="1" si="13"/>
        <v>0.38661177626554744</v>
      </c>
      <c r="F310" s="3">
        <f t="shared" ca="1" si="14"/>
        <v>18.009136172039369</v>
      </c>
      <c r="G310" s="2">
        <f t="shared" ca="1" si="12"/>
        <v>1.3739142361586558</v>
      </c>
    </row>
    <row r="311" spans="5:7" x14ac:dyDescent="0.25">
      <c r="E311" s="3">
        <f t="shared" ca="1" si="13"/>
        <v>0.56016753225035898</v>
      </c>
      <c r="F311" s="3">
        <f t="shared" ca="1" si="14"/>
        <v>37.355028714375628</v>
      </c>
      <c r="G311" s="2">
        <f t="shared" ca="1" si="12"/>
        <v>1.380861408397368</v>
      </c>
    </row>
    <row r="312" spans="5:7" x14ac:dyDescent="0.25">
      <c r="E312" s="3">
        <f t="shared" ca="1" si="13"/>
        <v>0.89347580157264461</v>
      </c>
      <c r="F312" s="3">
        <f t="shared" ca="1" si="14"/>
        <v>671.22493586232497</v>
      </c>
      <c r="G312" s="2">
        <f t="shared" ca="1" si="12"/>
        <v>1.3819758822009602</v>
      </c>
    </row>
    <row r="313" spans="5:7" x14ac:dyDescent="0.25">
      <c r="E313" s="3">
        <f t="shared" ca="1" si="13"/>
        <v>0.38494350810761446</v>
      </c>
      <c r="F313" s="3">
        <f t="shared" ca="1" si="14"/>
        <v>17.89709678320995</v>
      </c>
      <c r="G313" s="2">
        <f t="shared" ca="1" si="12"/>
        <v>1.373771854584388</v>
      </c>
    </row>
    <row r="314" spans="5:7" x14ac:dyDescent="0.25">
      <c r="E314" s="3">
        <f t="shared" ca="1" si="13"/>
        <v>0.51361898446007204</v>
      </c>
      <c r="F314" s="3">
        <f t="shared" ca="1" si="14"/>
        <v>30.123646875194392</v>
      </c>
      <c r="G314" s="2">
        <f t="shared" ca="1" si="12"/>
        <v>1.3800011650522068</v>
      </c>
    </row>
    <row r="315" spans="5:7" x14ac:dyDescent="0.25">
      <c r="E315" s="3">
        <f t="shared" ca="1" si="13"/>
        <v>0.55832016103125803</v>
      </c>
      <c r="F315" s="3">
        <f t="shared" ca="1" si="14"/>
        <v>37.024111656722454</v>
      </c>
      <c r="G315" s="2">
        <f t="shared" ca="1" si="12"/>
        <v>1.3808348908916321</v>
      </c>
    </row>
    <row r="316" spans="5:7" x14ac:dyDescent="0.25">
      <c r="E316" s="3">
        <f t="shared" ca="1" si="13"/>
        <v>0.87142621352689942</v>
      </c>
      <c r="F316" s="3">
        <f t="shared" ca="1" si="14"/>
        <v>460.11137423953176</v>
      </c>
      <c r="G316" s="2">
        <f t="shared" ca="1" si="12"/>
        <v>1.3819747519182179</v>
      </c>
    </row>
    <row r="317" spans="5:7" x14ac:dyDescent="0.25">
      <c r="E317" s="3">
        <f t="shared" ca="1" si="13"/>
        <v>0.43730794951741303</v>
      </c>
      <c r="F317" s="3">
        <f t="shared" ca="1" si="14"/>
        <v>21.889409228705205</v>
      </c>
      <c r="G317" s="2">
        <f t="shared" ca="1" si="12"/>
        <v>1.3772845877773727</v>
      </c>
    </row>
    <row r="318" spans="5:7" x14ac:dyDescent="0.25">
      <c r="E318" s="3">
        <f t="shared" ca="1" si="13"/>
        <v>0.82485495622839411</v>
      </c>
      <c r="F318" s="3">
        <f t="shared" ca="1" si="14"/>
        <v>247.01845075805994</v>
      </c>
      <c r="G318" s="2">
        <f t="shared" ca="1" si="12"/>
        <v>1.3819677741275385</v>
      </c>
    </row>
    <row r="319" spans="5:7" x14ac:dyDescent="0.25">
      <c r="E319" s="3">
        <f t="shared" ca="1" si="13"/>
        <v>0.54479878196217946</v>
      </c>
      <c r="F319" s="3">
        <f t="shared" ca="1" si="14"/>
        <v>34.722705371492722</v>
      </c>
      <c r="G319" s="2">
        <f t="shared" ca="1" si="12"/>
        <v>1.3806235404130145</v>
      </c>
    </row>
    <row r="320" spans="5:7" x14ac:dyDescent="0.25">
      <c r="E320" s="3">
        <f t="shared" ca="1" si="13"/>
        <v>0.19632421929199406</v>
      </c>
      <c r="F320" s="3">
        <f t="shared" ca="1" si="14"/>
        <v>9.1877390213937762</v>
      </c>
      <c r="G320" s="2">
        <f t="shared" ca="1" si="12"/>
        <v>1.32338994125454</v>
      </c>
    </row>
    <row r="321" spans="5:7" x14ac:dyDescent="0.25">
      <c r="E321" s="3">
        <f t="shared" ca="1" si="13"/>
        <v>0.63339606245869362</v>
      </c>
      <c r="F321" s="3">
        <f t="shared" ca="1" si="14"/>
        <v>54.751071361680161</v>
      </c>
      <c r="G321" s="2">
        <f t="shared" ca="1" si="12"/>
        <v>1.381566385032013</v>
      </c>
    </row>
    <row r="322" spans="5:7" x14ac:dyDescent="0.25">
      <c r="E322" s="3">
        <f t="shared" ca="1" si="13"/>
        <v>0.84022393263137085</v>
      </c>
      <c r="F322" s="3">
        <f t="shared" ca="1" si="14"/>
        <v>297.23633984772732</v>
      </c>
      <c r="G322" s="2">
        <f t="shared" ca="1" si="12"/>
        <v>1.3819710614970973</v>
      </c>
    </row>
    <row r="323" spans="5:7" x14ac:dyDescent="0.25">
      <c r="E323" s="3">
        <f t="shared" ca="1" si="13"/>
        <v>0.29646925495550702</v>
      </c>
      <c r="F323" s="3">
        <f t="shared" ca="1" si="14"/>
        <v>13.009085243169412</v>
      </c>
      <c r="G323" s="2">
        <f t="shared" ref="G323:G386" ca="1" si="15">SQRT($C$4/(2*PI()))*((EXP(-$C$4/(2*(F323-$C$3))/((F323-$C$3)^1.5))))</f>
        <v>1.3615103602666125</v>
      </c>
    </row>
    <row r="324" spans="5:7" x14ac:dyDescent="0.25">
      <c r="E324" s="3">
        <f t="shared" ref="E324:E387" ca="1" si="16">RAND()</f>
        <v>0.25058895370721013</v>
      </c>
      <c r="F324" s="3">
        <f t="shared" ref="F324:F387" ca="1" si="17">$C$3+$C$4/((_xlfn.NORM.S.INV((2-E324)/2))^2)</f>
        <v>11.09079024603807</v>
      </c>
      <c r="G324" s="2">
        <f t="shared" ca="1" si="15"/>
        <v>1.3490967692906128</v>
      </c>
    </row>
    <row r="325" spans="5:7" x14ac:dyDescent="0.25">
      <c r="E325" s="3">
        <f t="shared" ca="1" si="16"/>
        <v>0.99600647933979047</v>
      </c>
      <c r="F325" s="3">
        <f t="shared" ca="1" si="17"/>
        <v>479013.42424304254</v>
      </c>
      <c r="G325" s="2">
        <f t="shared" ca="1" si="15"/>
        <v>1.3819765978852898</v>
      </c>
    </row>
    <row r="326" spans="5:7" x14ac:dyDescent="0.25">
      <c r="E326" s="3">
        <f t="shared" ca="1" si="16"/>
        <v>4.6349862414186371E-2</v>
      </c>
      <c r="F326" s="3">
        <f t="shared" ca="1" si="17"/>
        <v>5.0235582006045609</v>
      </c>
      <c r="G326" s="2">
        <f t="shared" ca="1" si="15"/>
        <v>0.94749679739025783</v>
      </c>
    </row>
    <row r="327" spans="5:7" x14ac:dyDescent="0.25">
      <c r="E327" s="3">
        <f t="shared" ca="1" si="16"/>
        <v>0.81683635590094694</v>
      </c>
      <c r="F327" s="3">
        <f t="shared" ca="1" si="17"/>
        <v>225.68893515860145</v>
      </c>
      <c r="G327" s="2">
        <f t="shared" ca="1" si="15"/>
        <v>1.3819655179061969</v>
      </c>
    </row>
    <row r="328" spans="5:7" x14ac:dyDescent="0.25">
      <c r="E328" s="3">
        <f t="shared" ca="1" si="16"/>
        <v>0.30914442748150028</v>
      </c>
      <c r="F328" s="3">
        <f t="shared" ca="1" si="17"/>
        <v>13.601741340312071</v>
      </c>
      <c r="G328" s="2">
        <f t="shared" ca="1" si="15"/>
        <v>1.3640083692586693</v>
      </c>
    </row>
    <row r="329" spans="5:7" x14ac:dyDescent="0.25">
      <c r="E329" s="3">
        <f t="shared" ca="1" si="16"/>
        <v>0.44578731089021217</v>
      </c>
      <c r="F329" s="3">
        <f t="shared" ca="1" si="17"/>
        <v>22.641942276736206</v>
      </c>
      <c r="G329" s="2">
        <f t="shared" ca="1" si="15"/>
        <v>1.3776999578910878</v>
      </c>
    </row>
    <row r="330" spans="5:7" x14ac:dyDescent="0.25">
      <c r="E330" s="3">
        <f t="shared" ca="1" si="16"/>
        <v>0.28754821950518294</v>
      </c>
      <c r="F330" s="3">
        <f t="shared" ca="1" si="17"/>
        <v>12.609466888954531</v>
      </c>
      <c r="G330" s="2">
        <f t="shared" ca="1" si="15"/>
        <v>1.3595445328409572</v>
      </c>
    </row>
    <row r="331" spans="5:7" x14ac:dyDescent="0.25">
      <c r="E331" s="3">
        <f t="shared" ca="1" si="16"/>
        <v>0.2206619783675674</v>
      </c>
      <c r="F331" s="3">
        <f t="shared" ca="1" si="17"/>
        <v>9.9996747511199899</v>
      </c>
      <c r="G331" s="2">
        <f t="shared" ca="1" si="15"/>
        <v>1.3369164321308293</v>
      </c>
    </row>
    <row r="332" spans="5:7" x14ac:dyDescent="0.25">
      <c r="E332" s="3">
        <f t="shared" ca="1" si="16"/>
        <v>0.7601326677796012</v>
      </c>
      <c r="F332" s="3">
        <f t="shared" ca="1" si="17"/>
        <v>130.73864328880575</v>
      </c>
      <c r="G332" s="2">
        <f t="shared" ca="1" si="15"/>
        <v>1.3819325045764466</v>
      </c>
    </row>
    <row r="333" spans="5:7" x14ac:dyDescent="0.25">
      <c r="E333" s="3">
        <f t="shared" ca="1" si="16"/>
        <v>0.37874586953962286</v>
      </c>
      <c r="F333" s="3">
        <f t="shared" ca="1" si="17"/>
        <v>17.488494954730673</v>
      </c>
      <c r="G333" s="2">
        <f t="shared" ca="1" si="15"/>
        <v>1.3732217296808649</v>
      </c>
    </row>
    <row r="334" spans="5:7" x14ac:dyDescent="0.25">
      <c r="E334" s="3">
        <f t="shared" ca="1" si="16"/>
        <v>1.2276490228169568E-2</v>
      </c>
      <c r="F334" s="3">
        <f t="shared" ca="1" si="17"/>
        <v>3.9137247795388364</v>
      </c>
      <c r="G334" s="2">
        <f t="shared" ca="1" si="15"/>
        <v>0.42284052682489459</v>
      </c>
    </row>
    <row r="335" spans="5:7" x14ac:dyDescent="0.25">
      <c r="E335" s="3">
        <f t="shared" ca="1" si="16"/>
        <v>0.59237978892262277</v>
      </c>
      <c r="F335" s="3">
        <f t="shared" ca="1" si="17"/>
        <v>43.863907544927933</v>
      </c>
      <c r="G335" s="2">
        <f t="shared" ca="1" si="15"/>
        <v>1.3812455637755698</v>
      </c>
    </row>
    <row r="336" spans="5:7" x14ac:dyDescent="0.25">
      <c r="E336" s="3">
        <f t="shared" ca="1" si="16"/>
        <v>8.0091885445882638E-2</v>
      </c>
      <c r="F336" s="3">
        <f t="shared" ca="1" si="17"/>
        <v>5.9176814788784382</v>
      </c>
      <c r="G336" s="2">
        <f t="shared" ca="1" si="15"/>
        <v>1.1342930957975259</v>
      </c>
    </row>
    <row r="337" spans="5:7" x14ac:dyDescent="0.25">
      <c r="E337" s="3">
        <f t="shared" ca="1" si="16"/>
        <v>0.57909512625484227</v>
      </c>
      <c r="F337" s="3">
        <f t="shared" ca="1" si="17"/>
        <v>40.999051273277573</v>
      </c>
      <c r="G337" s="2">
        <f t="shared" ca="1" si="15"/>
        <v>1.3811038683625017</v>
      </c>
    </row>
    <row r="338" spans="5:7" x14ac:dyDescent="0.25">
      <c r="E338" s="3">
        <f t="shared" ca="1" si="16"/>
        <v>0.83652118890474414</v>
      </c>
      <c r="F338" s="3">
        <f t="shared" ca="1" si="17"/>
        <v>283.83313252154568</v>
      </c>
      <c r="G338" s="2">
        <f t="shared" ca="1" si="15"/>
        <v>1.3819703795971958</v>
      </c>
    </row>
    <row r="339" spans="5:7" x14ac:dyDescent="0.25">
      <c r="E339" s="3">
        <f t="shared" ca="1" si="16"/>
        <v>0.90532690079378553</v>
      </c>
      <c r="F339" s="3">
        <f t="shared" ca="1" si="17"/>
        <v>850.32513879509531</v>
      </c>
      <c r="G339" s="2">
        <f t="shared" ca="1" si="15"/>
        <v>1.3819762022946767</v>
      </c>
    </row>
    <row r="340" spans="5:7" x14ac:dyDescent="0.25">
      <c r="E340" s="3">
        <f t="shared" ca="1" si="16"/>
        <v>0.33646366825240825</v>
      </c>
      <c r="F340" s="3">
        <f t="shared" ca="1" si="17"/>
        <v>14.988990099253522</v>
      </c>
      <c r="G340" s="2">
        <f t="shared" ca="1" si="15"/>
        <v>1.3684068272031102</v>
      </c>
    </row>
    <row r="341" spans="5:7" x14ac:dyDescent="0.25">
      <c r="E341" s="3">
        <f t="shared" ca="1" si="16"/>
        <v>0.11764554735931265</v>
      </c>
      <c r="F341" s="3">
        <f t="shared" ca="1" si="17"/>
        <v>6.901181771489119</v>
      </c>
      <c r="G341" s="2">
        <f t="shared" ca="1" si="15"/>
        <v>1.2345312958397754</v>
      </c>
    </row>
    <row r="342" spans="5:7" x14ac:dyDescent="0.25">
      <c r="E342" s="3">
        <f t="shared" ca="1" si="16"/>
        <v>0.86715559938952447</v>
      </c>
      <c r="F342" s="3">
        <f t="shared" ca="1" si="17"/>
        <v>430.87612997492914</v>
      </c>
      <c r="G342" s="2">
        <f t="shared" ca="1" si="15"/>
        <v>1.3819744210683997</v>
      </c>
    </row>
    <row r="343" spans="5:7" x14ac:dyDescent="0.25">
      <c r="E343" s="3">
        <f t="shared" ca="1" si="16"/>
        <v>0.95536516629037482</v>
      </c>
      <c r="F343" s="3">
        <f t="shared" ca="1" si="17"/>
        <v>3832.540992390781</v>
      </c>
      <c r="G343" s="2">
        <f t="shared" ca="1" si="15"/>
        <v>1.3819765887546929</v>
      </c>
    </row>
    <row r="344" spans="5:7" x14ac:dyDescent="0.25">
      <c r="E344" s="3">
        <f t="shared" ca="1" si="16"/>
        <v>0.81342359518991714</v>
      </c>
      <c r="F344" s="3">
        <f t="shared" ca="1" si="17"/>
        <v>217.43397667974483</v>
      </c>
      <c r="G344" s="2">
        <f t="shared" ca="1" si="15"/>
        <v>1.3819644258128179</v>
      </c>
    </row>
    <row r="345" spans="5:7" x14ac:dyDescent="0.25">
      <c r="E345" s="3">
        <f t="shared" ca="1" si="16"/>
        <v>0.84636124480937736</v>
      </c>
      <c r="F345" s="3">
        <f t="shared" ca="1" si="17"/>
        <v>321.62321554539056</v>
      </c>
      <c r="G345" s="2">
        <f t="shared" ca="1" si="15"/>
        <v>1.381972057889711</v>
      </c>
    </row>
    <row r="346" spans="5:7" x14ac:dyDescent="0.25">
      <c r="E346" s="3">
        <f t="shared" ca="1" si="16"/>
        <v>6.9050954300188039E-2</v>
      </c>
      <c r="F346" s="3">
        <f t="shared" ca="1" si="17"/>
        <v>5.6303817141557015</v>
      </c>
      <c r="G346" s="2">
        <f t="shared" ca="1" si="15"/>
        <v>1.0882652121567129</v>
      </c>
    </row>
    <row r="347" spans="5:7" x14ac:dyDescent="0.25">
      <c r="E347" s="3">
        <f t="shared" ca="1" si="16"/>
        <v>0.51539809422894944</v>
      </c>
      <c r="F347" s="3">
        <f t="shared" ca="1" si="17"/>
        <v>30.362609339394506</v>
      </c>
      <c r="G347" s="2">
        <f t="shared" ca="1" si="15"/>
        <v>1.3800424824078692</v>
      </c>
    </row>
    <row r="348" spans="5:7" x14ac:dyDescent="0.25">
      <c r="E348" s="3">
        <f t="shared" ca="1" si="16"/>
        <v>0.5009930903828691</v>
      </c>
      <c r="F348" s="3">
        <f t="shared" ca="1" si="17"/>
        <v>28.499887627725155</v>
      </c>
      <c r="G348" s="2">
        <f t="shared" ca="1" si="15"/>
        <v>1.3796847726381571</v>
      </c>
    </row>
    <row r="349" spans="5:7" x14ac:dyDescent="0.25">
      <c r="E349" s="3">
        <f t="shared" ca="1" si="16"/>
        <v>2.5363730041871313E-2</v>
      </c>
      <c r="F349" s="3">
        <f t="shared" ca="1" si="17"/>
        <v>4.4005378342025727</v>
      </c>
      <c r="G349" s="2">
        <f t="shared" ca="1" si="15"/>
        <v>0.70574479009544389</v>
      </c>
    </row>
    <row r="350" spans="5:7" x14ac:dyDescent="0.25">
      <c r="E350" s="3">
        <f t="shared" ca="1" si="16"/>
        <v>0.48791197374707684</v>
      </c>
      <c r="F350" s="3">
        <f t="shared" ca="1" si="17"/>
        <v>26.941405046228471</v>
      </c>
      <c r="G350" s="2">
        <f t="shared" ca="1" si="15"/>
        <v>1.3793101669289942</v>
      </c>
    </row>
    <row r="351" spans="5:7" x14ac:dyDescent="0.25">
      <c r="E351" s="3">
        <f t="shared" ca="1" si="16"/>
        <v>6.5104955005466092E-3</v>
      </c>
      <c r="F351" s="3">
        <f t="shared" ca="1" si="17"/>
        <v>3.6209025245593889</v>
      </c>
      <c r="G351" s="2">
        <f t="shared" ca="1" si="15"/>
        <v>0.22987417436786345</v>
      </c>
    </row>
    <row r="352" spans="5:7" x14ac:dyDescent="0.25">
      <c r="E352" s="3">
        <f t="shared" ca="1" si="16"/>
        <v>0.91546660939112778</v>
      </c>
      <c r="F352" s="3">
        <f t="shared" ca="1" si="17"/>
        <v>1067.0621680881338</v>
      </c>
      <c r="G352" s="2">
        <f t="shared" ca="1" si="15"/>
        <v>1.3819763739026254</v>
      </c>
    </row>
    <row r="353" spans="5:7" x14ac:dyDescent="0.25">
      <c r="E353" s="3">
        <f t="shared" ca="1" si="16"/>
        <v>0.94941200433383033</v>
      </c>
      <c r="F353" s="3">
        <f t="shared" ca="1" si="17"/>
        <v>2983.1502107647461</v>
      </c>
      <c r="G353" s="2">
        <f t="shared" ca="1" si="15"/>
        <v>1.3819765807973006</v>
      </c>
    </row>
    <row r="354" spans="5:7" x14ac:dyDescent="0.25">
      <c r="E354" s="3">
        <f t="shared" ca="1" si="16"/>
        <v>0.87293428080083169</v>
      </c>
      <c r="F354" s="3">
        <f t="shared" ca="1" si="17"/>
        <v>471.1460119584379</v>
      </c>
      <c r="G354" s="2">
        <f t="shared" ca="1" si="15"/>
        <v>1.38197485855692</v>
      </c>
    </row>
    <row r="355" spans="5:7" x14ac:dyDescent="0.25">
      <c r="E355" s="3">
        <f t="shared" ca="1" si="16"/>
        <v>0.7267581864186724</v>
      </c>
      <c r="F355" s="3">
        <f t="shared" ca="1" si="17"/>
        <v>100.27279136597261</v>
      </c>
      <c r="G355" s="2">
        <f t="shared" ca="1" si="15"/>
        <v>1.3818899904655448</v>
      </c>
    </row>
    <row r="356" spans="5:7" x14ac:dyDescent="0.25">
      <c r="E356" s="3">
        <f t="shared" ca="1" si="16"/>
        <v>0.50229329515685628</v>
      </c>
      <c r="F356" s="3">
        <f t="shared" ca="1" si="17"/>
        <v>28.661468793697274</v>
      </c>
      <c r="G356" s="2">
        <f t="shared" ca="1" si="15"/>
        <v>1.3797193105942485</v>
      </c>
    </row>
    <row r="357" spans="5:7" x14ac:dyDescent="0.25">
      <c r="E357" s="3">
        <f t="shared" ca="1" si="16"/>
        <v>0.98469462079944081</v>
      </c>
      <c r="F357" s="3">
        <f t="shared" ca="1" si="17"/>
        <v>32609.680517401874</v>
      </c>
      <c r="G357" s="2">
        <f t="shared" ca="1" si="15"/>
        <v>1.381976597842155</v>
      </c>
    </row>
    <row r="358" spans="5:7" x14ac:dyDescent="0.25">
      <c r="E358" s="3">
        <f t="shared" ca="1" si="16"/>
        <v>0.77154882398972857</v>
      </c>
      <c r="F358" s="3">
        <f t="shared" ca="1" si="17"/>
        <v>144.34390882180492</v>
      </c>
      <c r="G358" s="2">
        <f t="shared" ca="1" si="15"/>
        <v>1.3819422974738069</v>
      </c>
    </row>
    <row r="359" spans="5:7" x14ac:dyDescent="0.25">
      <c r="E359" s="3">
        <f t="shared" ca="1" si="16"/>
        <v>0.1128271075989804</v>
      </c>
      <c r="F359" s="3">
        <f t="shared" ca="1" si="17"/>
        <v>6.7729491486953792</v>
      </c>
      <c r="G359" s="2">
        <f t="shared" ca="1" si="15"/>
        <v>1.2250235496560107</v>
      </c>
    </row>
    <row r="360" spans="5:7" x14ac:dyDescent="0.25">
      <c r="E360" s="3">
        <f t="shared" ca="1" si="16"/>
        <v>0.87106113851700573</v>
      </c>
      <c r="F360" s="3">
        <f t="shared" ca="1" si="17"/>
        <v>457.49813307419856</v>
      </c>
      <c r="G360" s="2">
        <f t="shared" ca="1" si="15"/>
        <v>1.3819747253279304</v>
      </c>
    </row>
    <row r="361" spans="5:7" x14ac:dyDescent="0.25">
      <c r="E361" s="3">
        <f t="shared" ca="1" si="16"/>
        <v>0.94025497542793168</v>
      </c>
      <c r="F361" s="3">
        <f t="shared" ca="1" si="17"/>
        <v>2138.2151054098053</v>
      </c>
      <c r="G361" s="2">
        <f t="shared" ca="1" si="15"/>
        <v>1.381976558572044</v>
      </c>
    </row>
    <row r="362" spans="5:7" x14ac:dyDescent="0.25">
      <c r="E362" s="3">
        <f t="shared" ca="1" si="16"/>
        <v>0.34858379272434692</v>
      </c>
      <c r="F362" s="3">
        <f t="shared" ca="1" si="17"/>
        <v>15.6580004830483</v>
      </c>
      <c r="G362" s="2">
        <f t="shared" ca="1" si="15"/>
        <v>1.37000104411132</v>
      </c>
    </row>
    <row r="363" spans="5:7" x14ac:dyDescent="0.25">
      <c r="E363" s="3">
        <f t="shared" ca="1" si="16"/>
        <v>0.99458328254273254</v>
      </c>
      <c r="F363" s="3">
        <f t="shared" ca="1" si="17"/>
        <v>260366.83706146604</v>
      </c>
      <c r="G363" s="2">
        <f t="shared" ca="1" si="15"/>
        <v>1.3819765978851024</v>
      </c>
    </row>
    <row r="364" spans="5:7" x14ac:dyDescent="0.25">
      <c r="E364" s="3">
        <f t="shared" ca="1" si="16"/>
        <v>1.4094221747053881E-2</v>
      </c>
      <c r="F364" s="3">
        <f t="shared" ca="1" si="17"/>
        <v>3.9912705502147756</v>
      </c>
      <c r="G364" s="2">
        <f t="shared" ca="1" si="15"/>
        <v>0.47292990672163909</v>
      </c>
    </row>
    <row r="365" spans="5:7" x14ac:dyDescent="0.25">
      <c r="E365" s="3">
        <f t="shared" ca="1" si="16"/>
        <v>0.94902546329459003</v>
      </c>
      <c r="F365" s="3">
        <f t="shared" ca="1" si="17"/>
        <v>2938.0488943454588</v>
      </c>
      <c r="G365" s="2">
        <f t="shared" ca="1" si="15"/>
        <v>1.3819765801334876</v>
      </c>
    </row>
    <row r="366" spans="5:7" x14ac:dyDescent="0.25">
      <c r="E366" s="3">
        <f t="shared" ca="1" si="16"/>
        <v>0.10793250835739465</v>
      </c>
      <c r="F366" s="3">
        <f t="shared" ca="1" si="17"/>
        <v>6.6435396184793465</v>
      </c>
      <c r="G366" s="2">
        <f t="shared" ca="1" si="15"/>
        <v>1.2145631096259697</v>
      </c>
    </row>
    <row r="367" spans="5:7" x14ac:dyDescent="0.25">
      <c r="E367" s="3">
        <f t="shared" ca="1" si="16"/>
        <v>0.42737692078885903</v>
      </c>
      <c r="F367" s="3">
        <f t="shared" ca="1" si="17"/>
        <v>21.049400111350582</v>
      </c>
      <c r="G367" s="2">
        <f t="shared" ca="1" si="15"/>
        <v>1.376751116394773</v>
      </c>
    </row>
    <row r="368" spans="5:7" x14ac:dyDescent="0.25">
      <c r="E368" s="3">
        <f t="shared" ca="1" si="16"/>
        <v>0.32269619874908928</v>
      </c>
      <c r="F368" s="3">
        <f t="shared" ca="1" si="17"/>
        <v>14.270097160544411</v>
      </c>
      <c r="G368" s="2">
        <f t="shared" ca="1" si="15"/>
        <v>1.3663428259121995</v>
      </c>
    </row>
    <row r="369" spans="5:7" x14ac:dyDescent="0.25">
      <c r="E369" s="3">
        <f t="shared" ca="1" si="16"/>
        <v>0.52084828764043445</v>
      </c>
      <c r="F369" s="3">
        <f t="shared" ca="1" si="17"/>
        <v>31.111146903300423</v>
      </c>
      <c r="G369" s="2">
        <f t="shared" ca="1" si="15"/>
        <v>1.380164345257203</v>
      </c>
    </row>
    <row r="370" spans="5:7" x14ac:dyDescent="0.25">
      <c r="E370" s="3">
        <f t="shared" ca="1" si="16"/>
        <v>0.8198662587654435</v>
      </c>
      <c r="F370" s="3">
        <f t="shared" ca="1" si="17"/>
        <v>233.41438649717776</v>
      </c>
      <c r="G370" s="2">
        <f t="shared" ca="1" si="15"/>
        <v>1.3819664196039443</v>
      </c>
    </row>
    <row r="371" spans="5:7" x14ac:dyDescent="0.25">
      <c r="E371" s="3">
        <f t="shared" ca="1" si="16"/>
        <v>0.10402434014299966</v>
      </c>
      <c r="F371" s="3">
        <f t="shared" ca="1" si="17"/>
        <v>6.540750832664207</v>
      </c>
      <c r="G371" s="2">
        <f t="shared" ca="1" si="15"/>
        <v>1.2055695353733333</v>
      </c>
    </row>
    <row r="372" spans="5:7" x14ac:dyDescent="0.25">
      <c r="E372" s="3">
        <f t="shared" ca="1" si="16"/>
        <v>0.8171207521829883</v>
      </c>
      <c r="F372" s="3">
        <f t="shared" ca="1" si="17"/>
        <v>226.39778021726198</v>
      </c>
      <c r="G372" s="2">
        <f t="shared" ca="1" si="15"/>
        <v>1.3819656051993932</v>
      </c>
    </row>
    <row r="373" spans="5:7" x14ac:dyDescent="0.25">
      <c r="E373" s="3">
        <f t="shared" ca="1" si="16"/>
        <v>8.7657432368747012E-2</v>
      </c>
      <c r="F373" s="3">
        <f t="shared" ca="1" si="17"/>
        <v>6.1139907493899175</v>
      </c>
      <c r="G373" s="2">
        <f t="shared" ca="1" si="15"/>
        <v>1.1603646316196892</v>
      </c>
    </row>
    <row r="374" spans="5:7" x14ac:dyDescent="0.25">
      <c r="E374" s="3">
        <f t="shared" ca="1" si="16"/>
        <v>0.34650305356143163</v>
      </c>
      <c r="F374" s="3">
        <f t="shared" ca="1" si="17"/>
        <v>15.540618853020774</v>
      </c>
      <c r="G374" s="2">
        <f t="shared" ca="1" si="15"/>
        <v>1.3697409782886845</v>
      </c>
    </row>
    <row r="375" spans="5:7" x14ac:dyDescent="0.25">
      <c r="E375" s="3">
        <f t="shared" ca="1" si="16"/>
        <v>0.84356035690439102</v>
      </c>
      <c r="F375" s="3">
        <f t="shared" ca="1" si="17"/>
        <v>310.13759254282576</v>
      </c>
      <c r="G375" s="2">
        <f t="shared" ca="1" si="15"/>
        <v>1.3819716229270438</v>
      </c>
    </row>
    <row r="376" spans="5:7" x14ac:dyDescent="0.25">
      <c r="E376" s="3">
        <f t="shared" ca="1" si="16"/>
        <v>0.37938734582660605</v>
      </c>
      <c r="F376" s="3">
        <f t="shared" ca="1" si="17"/>
        <v>17.530237911794586</v>
      </c>
      <c r="G376" s="2">
        <f t="shared" ca="1" si="15"/>
        <v>1.3732802554671202</v>
      </c>
    </row>
    <row r="377" spans="5:7" x14ac:dyDescent="0.25">
      <c r="E377" s="3">
        <f t="shared" ca="1" si="16"/>
        <v>0.6156892007031679</v>
      </c>
      <c r="F377" s="3">
        <f t="shared" ca="1" si="17"/>
        <v>49.624139302224251</v>
      </c>
      <c r="G377" s="2">
        <f t="shared" ca="1" si="15"/>
        <v>1.3814469334034196</v>
      </c>
    </row>
    <row r="378" spans="5:7" x14ac:dyDescent="0.25">
      <c r="E378" s="3">
        <f t="shared" ca="1" si="16"/>
        <v>0.4912542193438636</v>
      </c>
      <c r="F378" s="3">
        <f t="shared" ca="1" si="17"/>
        <v>27.328317427955721</v>
      </c>
      <c r="G378" s="2">
        <f t="shared" ca="1" si="15"/>
        <v>1.3794107399445186</v>
      </c>
    </row>
    <row r="379" spans="5:7" x14ac:dyDescent="0.25">
      <c r="E379" s="3">
        <f t="shared" ca="1" si="16"/>
        <v>0.5472609336959775</v>
      </c>
      <c r="F379" s="3">
        <f t="shared" ca="1" si="17"/>
        <v>35.126565656381381</v>
      </c>
      <c r="G379" s="2">
        <f t="shared" ca="1" si="15"/>
        <v>1.3806643839713602</v>
      </c>
    </row>
    <row r="380" spans="5:7" x14ac:dyDescent="0.25">
      <c r="E380" s="3">
        <f t="shared" ca="1" si="16"/>
        <v>0.5552444480807105</v>
      </c>
      <c r="F380" s="3">
        <f t="shared" ca="1" si="17"/>
        <v>36.482231556280006</v>
      </c>
      <c r="G380" s="2">
        <f t="shared" ca="1" si="15"/>
        <v>1.380789526215469</v>
      </c>
    </row>
    <row r="381" spans="5:7" x14ac:dyDescent="0.25">
      <c r="E381" s="3">
        <f t="shared" ca="1" si="16"/>
        <v>0.31111455644524788</v>
      </c>
      <c r="F381" s="3">
        <f t="shared" ca="1" si="17"/>
        <v>13.696609796267936</v>
      </c>
      <c r="G381" s="2">
        <f t="shared" ca="1" si="15"/>
        <v>1.3643681791811242</v>
      </c>
    </row>
    <row r="382" spans="5:7" x14ac:dyDescent="0.25">
      <c r="E382" s="3">
        <f t="shared" ca="1" si="16"/>
        <v>7.0000974098603397E-2</v>
      </c>
      <c r="F382" s="3">
        <f t="shared" ca="1" si="17"/>
        <v>5.6551962650591463</v>
      </c>
      <c r="G382" s="2">
        <f t="shared" ca="1" si="15"/>
        <v>1.0926647086567525</v>
      </c>
    </row>
    <row r="383" spans="5:7" x14ac:dyDescent="0.25">
      <c r="E383" s="3">
        <f t="shared" ca="1" si="16"/>
        <v>0.9382837085815201</v>
      </c>
      <c r="F383" s="3">
        <f t="shared" ca="1" si="17"/>
        <v>2003.6779855405159</v>
      </c>
      <c r="G383" s="2">
        <f t="shared" ca="1" si="15"/>
        <v>1.3819765516295204</v>
      </c>
    </row>
    <row r="384" spans="5:7" x14ac:dyDescent="0.25">
      <c r="E384" s="3">
        <f t="shared" ca="1" si="16"/>
        <v>0.81414886544087273</v>
      </c>
      <c r="F384" s="3">
        <f t="shared" ca="1" si="17"/>
        <v>219.15031788366787</v>
      </c>
      <c r="G384" s="2">
        <f t="shared" ca="1" si="15"/>
        <v>1.3819646649059509</v>
      </c>
    </row>
    <row r="385" spans="5:7" x14ac:dyDescent="0.25">
      <c r="E385" s="3">
        <f t="shared" ca="1" si="16"/>
        <v>1.610075891005569E-2</v>
      </c>
      <c r="F385" s="3">
        <f t="shared" ca="1" si="17"/>
        <v>4.0718816214036142</v>
      </c>
      <c r="G385" s="2">
        <f t="shared" ca="1" si="15"/>
        <v>0.52333724238731472</v>
      </c>
    </row>
    <row r="386" spans="5:7" x14ac:dyDescent="0.25">
      <c r="E386" s="3">
        <f t="shared" ca="1" si="16"/>
        <v>8.6652897697437892E-3</v>
      </c>
      <c r="F386" s="3">
        <f t="shared" ca="1" si="17"/>
        <v>3.7415170913475446</v>
      </c>
      <c r="G386" s="2">
        <f t="shared" ca="1" si="15"/>
        <v>0.30863693086315841</v>
      </c>
    </row>
    <row r="387" spans="5:7" x14ac:dyDescent="0.25">
      <c r="E387" s="3">
        <f t="shared" ca="1" si="16"/>
        <v>0.44920748757842177</v>
      </c>
      <c r="F387" s="3">
        <f t="shared" ca="1" si="17"/>
        <v>22.955179883398742</v>
      </c>
      <c r="G387" s="2">
        <f t="shared" ref="G387:G450" ca="1" si="18">SQRT($C$4/(2*PI()))*((EXP(-$C$4/(2*(F387-$C$3))/((F387-$C$3)^1.5))))</f>
        <v>1.3778577527331068</v>
      </c>
    </row>
    <row r="388" spans="5:7" x14ac:dyDescent="0.25">
      <c r="E388" s="3">
        <f t="shared" ref="E388:E451" ca="1" si="19">RAND()</f>
        <v>0.99458944158725704</v>
      </c>
      <c r="F388" s="3">
        <f t="shared" ref="F388:F451" ca="1" si="20">$C$3+$C$4/((_xlfn.NORM.S.INV((2-E388)/2))^2)</f>
        <v>260959.94996063094</v>
      </c>
      <c r="G388" s="2">
        <f t="shared" ca="1" si="18"/>
        <v>1.3819765978851035</v>
      </c>
    </row>
    <row r="389" spans="5:7" x14ac:dyDescent="0.25">
      <c r="E389" s="3">
        <f t="shared" ca="1" si="19"/>
        <v>0.3881732367866898</v>
      </c>
      <c r="F389" s="3">
        <f t="shared" ca="1" si="20"/>
        <v>18.114807970824032</v>
      </c>
      <c r="G389" s="2">
        <f t="shared" ca="1" si="18"/>
        <v>1.3740453797319765</v>
      </c>
    </row>
    <row r="390" spans="5:7" x14ac:dyDescent="0.25">
      <c r="E390" s="3">
        <f t="shared" ca="1" si="19"/>
        <v>7.0175919709201118E-2</v>
      </c>
      <c r="F390" s="3">
        <f t="shared" ca="1" si="20"/>
        <v>5.6597631919710452</v>
      </c>
      <c r="G390" s="2">
        <f t="shared" ca="1" si="18"/>
        <v>1.0934649572516477</v>
      </c>
    </row>
    <row r="391" spans="5:7" x14ac:dyDescent="0.25">
      <c r="E391" s="3">
        <f t="shared" ca="1" si="19"/>
        <v>2.2408625434943708E-2</v>
      </c>
      <c r="F391" s="3">
        <f t="shared" ca="1" si="20"/>
        <v>4.3015951815107805</v>
      </c>
      <c r="G391" s="2">
        <f t="shared" ca="1" si="18"/>
        <v>0.65503304684109565</v>
      </c>
    </row>
    <row r="392" spans="5:7" x14ac:dyDescent="0.25">
      <c r="E392" s="3">
        <f t="shared" ca="1" si="19"/>
        <v>0.15992432111273769</v>
      </c>
      <c r="F392" s="3">
        <f t="shared" ca="1" si="20"/>
        <v>8.0761292289135636</v>
      </c>
      <c r="G392" s="2">
        <f t="shared" ca="1" si="18"/>
        <v>1.293801378416523</v>
      </c>
    </row>
    <row r="393" spans="5:7" x14ac:dyDescent="0.25">
      <c r="E393" s="3">
        <f t="shared" ca="1" si="19"/>
        <v>0.77987859321398967</v>
      </c>
      <c r="F393" s="3">
        <f t="shared" ca="1" si="20"/>
        <v>155.63434668455793</v>
      </c>
      <c r="G393" s="2">
        <f t="shared" ca="1" si="18"/>
        <v>1.3819482561335044</v>
      </c>
    </row>
    <row r="394" spans="5:7" x14ac:dyDescent="0.25">
      <c r="E394" s="3">
        <f t="shared" ca="1" si="19"/>
        <v>0.43487055434287958</v>
      </c>
      <c r="F394" s="3">
        <f t="shared" ca="1" si="20"/>
        <v>21.67921985907336</v>
      </c>
      <c r="G394" s="2">
        <f t="shared" ca="1" si="18"/>
        <v>1.3771585169921983</v>
      </c>
    </row>
    <row r="395" spans="5:7" x14ac:dyDescent="0.25">
      <c r="E395" s="3">
        <f t="shared" ca="1" si="19"/>
        <v>0.56339500401217069</v>
      </c>
      <c r="F395" s="3">
        <f t="shared" ca="1" si="20"/>
        <v>37.943215679656724</v>
      </c>
      <c r="G395" s="2">
        <f t="shared" ca="1" si="18"/>
        <v>1.3809064558750221</v>
      </c>
    </row>
    <row r="396" spans="5:7" x14ac:dyDescent="0.25">
      <c r="E396" s="3">
        <f t="shared" ca="1" si="19"/>
        <v>1.9341604119304967E-2</v>
      </c>
      <c r="F396" s="3">
        <f t="shared" ca="1" si="20"/>
        <v>4.1936385693164766</v>
      </c>
      <c r="G396" s="2">
        <f t="shared" ca="1" si="18"/>
        <v>0.59550668021391873</v>
      </c>
    </row>
    <row r="397" spans="5:7" x14ac:dyDescent="0.25">
      <c r="E397" s="3">
        <f t="shared" ca="1" si="19"/>
        <v>9.5987042410781709E-2</v>
      </c>
      <c r="F397" s="3">
        <f t="shared" ca="1" si="20"/>
        <v>6.330589091473974</v>
      </c>
      <c r="G397" s="2">
        <f t="shared" ca="1" si="18"/>
        <v>1.1850392288841824</v>
      </c>
    </row>
    <row r="398" spans="5:7" x14ac:dyDescent="0.25">
      <c r="E398" s="3">
        <f t="shared" ca="1" si="19"/>
        <v>0.29266387168568875</v>
      </c>
      <c r="F398" s="3">
        <f t="shared" ca="1" si="20"/>
        <v>12.836913243607762</v>
      </c>
      <c r="G398" s="2">
        <f t="shared" ca="1" si="18"/>
        <v>1.3606941187745536</v>
      </c>
    </row>
    <row r="399" spans="5:7" x14ac:dyDescent="0.25">
      <c r="E399" s="3">
        <f t="shared" ca="1" si="19"/>
        <v>0.52276618888847559</v>
      </c>
      <c r="F399" s="3">
        <f t="shared" ca="1" si="20"/>
        <v>31.38062099515567</v>
      </c>
      <c r="G399" s="2">
        <f t="shared" ca="1" si="18"/>
        <v>1.3802055875814623</v>
      </c>
    </row>
    <row r="400" spans="5:7" x14ac:dyDescent="0.25">
      <c r="E400" s="3">
        <f t="shared" ca="1" si="19"/>
        <v>0.23330466922578752</v>
      </c>
      <c r="F400" s="3">
        <f t="shared" ca="1" si="20"/>
        <v>10.447134939311677</v>
      </c>
      <c r="G400" s="2">
        <f t="shared" ca="1" si="18"/>
        <v>1.342566182366695</v>
      </c>
    </row>
    <row r="401" spans="5:7" x14ac:dyDescent="0.25">
      <c r="E401" s="3">
        <f t="shared" ca="1" si="19"/>
        <v>0.69889211555106401</v>
      </c>
      <c r="F401" s="3">
        <f t="shared" ca="1" si="20"/>
        <v>82.199457254048539</v>
      </c>
      <c r="G401" s="2">
        <f t="shared" ca="1" si="18"/>
        <v>1.381832651505486</v>
      </c>
    </row>
    <row r="402" spans="5:7" x14ac:dyDescent="0.25">
      <c r="E402" s="3">
        <f t="shared" ca="1" si="19"/>
        <v>0.89335435405530361</v>
      </c>
      <c r="F402" s="3">
        <f t="shared" ca="1" si="20"/>
        <v>669.69244591948154</v>
      </c>
      <c r="G402" s="2">
        <f t="shared" ca="1" si="18"/>
        <v>1.3819758780872864</v>
      </c>
    </row>
    <row r="403" spans="5:7" x14ac:dyDescent="0.25">
      <c r="E403" s="3">
        <f t="shared" ca="1" si="19"/>
        <v>0.86688235309696882</v>
      </c>
      <c r="F403" s="3">
        <f t="shared" ca="1" si="20"/>
        <v>429.10075982409211</v>
      </c>
      <c r="G403" s="2">
        <f t="shared" ca="1" si="18"/>
        <v>1.3819743983763919</v>
      </c>
    </row>
    <row r="404" spans="5:7" x14ac:dyDescent="0.25">
      <c r="E404" s="3">
        <f t="shared" ca="1" si="19"/>
        <v>0.51925345556294555</v>
      </c>
      <c r="F404" s="3">
        <f t="shared" ca="1" si="20"/>
        <v>30.889496454755246</v>
      </c>
      <c r="G404" s="2">
        <f t="shared" ca="1" si="18"/>
        <v>1.3801294077450657</v>
      </c>
    </row>
    <row r="405" spans="5:7" x14ac:dyDescent="0.25">
      <c r="E405" s="3">
        <f t="shared" ca="1" si="19"/>
        <v>0.91179004214328696</v>
      </c>
      <c r="F405" s="3">
        <f t="shared" ca="1" si="20"/>
        <v>979.80212741889443</v>
      </c>
      <c r="G405" s="2">
        <f t="shared" ca="1" si="18"/>
        <v>1.3819763205377171</v>
      </c>
    </row>
    <row r="406" spans="5:7" x14ac:dyDescent="0.25">
      <c r="E406" s="3">
        <f t="shared" ca="1" si="19"/>
        <v>0.77388531082767753</v>
      </c>
      <c r="F406" s="3">
        <f t="shared" ca="1" si="20"/>
        <v>147.38533754199173</v>
      </c>
      <c r="G406" s="2">
        <f t="shared" ca="1" si="18"/>
        <v>1.3819440632978739</v>
      </c>
    </row>
    <row r="407" spans="5:7" x14ac:dyDescent="0.25">
      <c r="E407" s="3">
        <f t="shared" ca="1" si="19"/>
        <v>0.25256795028970114</v>
      </c>
      <c r="F407" s="3">
        <f t="shared" ca="1" si="20"/>
        <v>11.167000289395359</v>
      </c>
      <c r="G407" s="2">
        <f t="shared" ca="1" si="18"/>
        <v>1.3497679054663956</v>
      </c>
    </row>
    <row r="408" spans="5:7" x14ac:dyDescent="0.25">
      <c r="E408" s="3">
        <f t="shared" ca="1" si="19"/>
        <v>0.21135921630952881</v>
      </c>
      <c r="F408" s="3">
        <f t="shared" ca="1" si="20"/>
        <v>9.6820073499066908</v>
      </c>
      <c r="G408" s="2">
        <f t="shared" ca="1" si="18"/>
        <v>1.3322001515297861</v>
      </c>
    </row>
    <row r="409" spans="5:7" x14ac:dyDescent="0.25">
      <c r="E409" s="3">
        <f t="shared" ca="1" si="19"/>
        <v>0.10754961450728873</v>
      </c>
      <c r="F409" s="3">
        <f t="shared" ca="1" si="20"/>
        <v>6.6334491037082781</v>
      </c>
      <c r="G409" s="2">
        <f t="shared" ca="1" si="18"/>
        <v>1.2137081344639484</v>
      </c>
    </row>
    <row r="410" spans="5:7" x14ac:dyDescent="0.25">
      <c r="E410" s="3">
        <f t="shared" ca="1" si="19"/>
        <v>0.16752526443041471</v>
      </c>
      <c r="F410" s="3">
        <f t="shared" ca="1" si="20"/>
        <v>8.2993768373306693</v>
      </c>
      <c r="G410" s="2">
        <f t="shared" ca="1" si="18"/>
        <v>1.3011801969897683</v>
      </c>
    </row>
    <row r="411" spans="5:7" x14ac:dyDescent="0.25">
      <c r="E411" s="3">
        <f t="shared" ca="1" si="19"/>
        <v>7.8400770858850777E-2</v>
      </c>
      <c r="F411" s="3">
        <f t="shared" ca="1" si="20"/>
        <v>5.8737842679218746</v>
      </c>
      <c r="G411" s="2">
        <f t="shared" ca="1" si="18"/>
        <v>1.1279104197292287</v>
      </c>
    </row>
    <row r="412" spans="5:7" x14ac:dyDescent="0.25">
      <c r="E412" s="3">
        <f t="shared" ca="1" si="19"/>
        <v>0.7430620002109658</v>
      </c>
      <c r="F412" s="3">
        <f t="shared" ca="1" si="20"/>
        <v>113.67609999206498</v>
      </c>
      <c r="G412" s="2">
        <f t="shared" ca="1" si="18"/>
        <v>1.3819136847315829</v>
      </c>
    </row>
    <row r="413" spans="5:7" x14ac:dyDescent="0.25">
      <c r="E413" s="3">
        <f t="shared" ca="1" si="19"/>
        <v>0.34339062017254185</v>
      </c>
      <c r="F413" s="3">
        <f t="shared" ca="1" si="20"/>
        <v>15.3670207731174</v>
      </c>
      <c r="G413" s="2">
        <f t="shared" ca="1" si="18"/>
        <v>1.3693416784412125</v>
      </c>
    </row>
    <row r="414" spans="5:7" x14ac:dyDescent="0.25">
      <c r="E414" s="3">
        <f t="shared" ca="1" si="19"/>
        <v>0.7622458123023248</v>
      </c>
      <c r="F414" s="3">
        <f t="shared" ca="1" si="20"/>
        <v>133.11001172877369</v>
      </c>
      <c r="G414" s="2">
        <f t="shared" ca="1" si="18"/>
        <v>1.3819344713561266</v>
      </c>
    </row>
    <row r="415" spans="5:7" x14ac:dyDescent="0.25">
      <c r="E415" s="3">
        <f t="shared" ca="1" si="19"/>
        <v>0.9707422243095144</v>
      </c>
      <c r="F415" s="3">
        <f t="shared" ca="1" si="20"/>
        <v>8922.393903104019</v>
      </c>
      <c r="G415" s="2">
        <f t="shared" ca="1" si="18"/>
        <v>1.3819765967820463</v>
      </c>
    </row>
    <row r="416" spans="5:7" x14ac:dyDescent="0.25">
      <c r="E416" s="3">
        <f t="shared" ca="1" si="19"/>
        <v>0.72153317275181805</v>
      </c>
      <c r="F416" s="3">
        <f t="shared" ca="1" si="20"/>
        <v>96.467034934953887</v>
      </c>
      <c r="G416" s="2">
        <f t="shared" ca="1" si="18"/>
        <v>1.3818810026586286</v>
      </c>
    </row>
    <row r="417" spans="5:7" x14ac:dyDescent="0.25">
      <c r="E417" s="3">
        <f t="shared" ca="1" si="19"/>
        <v>1.5714418287911314E-2</v>
      </c>
      <c r="F417" s="3">
        <f t="shared" ca="1" si="20"/>
        <v>4.0567134790501038</v>
      </c>
      <c r="G417" s="2">
        <f t="shared" ca="1" si="18"/>
        <v>0.51400009343309372</v>
      </c>
    </row>
    <row r="418" spans="5:7" x14ac:dyDescent="0.25">
      <c r="E418" s="3">
        <f t="shared" ca="1" si="19"/>
        <v>0.97502781390852822</v>
      </c>
      <c r="F418" s="3">
        <f t="shared" ca="1" si="20"/>
        <v>12248.342467519362</v>
      </c>
      <c r="G418" s="2">
        <f t="shared" ca="1" si="18"/>
        <v>1.3819765973857263</v>
      </c>
    </row>
    <row r="419" spans="5:7" x14ac:dyDescent="0.25">
      <c r="E419" s="3">
        <f t="shared" ca="1" si="19"/>
        <v>0.6160398272074602</v>
      </c>
      <c r="F419" s="3">
        <f t="shared" ca="1" si="20"/>
        <v>49.718848656454277</v>
      </c>
      <c r="G419" s="2">
        <f t="shared" ca="1" si="18"/>
        <v>1.3814495571036272</v>
      </c>
    </row>
    <row r="420" spans="5:7" x14ac:dyDescent="0.25">
      <c r="E420" s="3">
        <f t="shared" ca="1" si="19"/>
        <v>0.6271517948979487</v>
      </c>
      <c r="F420" s="3">
        <f t="shared" ca="1" si="20"/>
        <v>52.859747949021724</v>
      </c>
      <c r="G420" s="2">
        <f t="shared" ca="1" si="18"/>
        <v>1.3815271847048669</v>
      </c>
    </row>
    <row r="421" spans="5:7" x14ac:dyDescent="0.25">
      <c r="E421" s="3">
        <f t="shared" ca="1" si="19"/>
        <v>0.9297070590052281</v>
      </c>
      <c r="F421" s="3">
        <f t="shared" ca="1" si="20"/>
        <v>1544.0981709893638</v>
      </c>
      <c r="G421" s="2">
        <f t="shared" ca="1" si="18"/>
        <v>1.3819765090937444</v>
      </c>
    </row>
    <row r="422" spans="5:7" x14ac:dyDescent="0.25">
      <c r="E422" s="3">
        <f t="shared" ca="1" si="19"/>
        <v>7.3559760082544279E-2</v>
      </c>
      <c r="F422" s="3">
        <f t="shared" ca="1" si="20"/>
        <v>5.747956595059625</v>
      </c>
      <c r="G422" s="2">
        <f t="shared" ca="1" si="18"/>
        <v>1.1083635380319872</v>
      </c>
    </row>
    <row r="423" spans="5:7" x14ac:dyDescent="0.25">
      <c r="E423" s="3">
        <f t="shared" ca="1" si="19"/>
        <v>0.9098383678944898</v>
      </c>
      <c r="F423" s="3">
        <f t="shared" ca="1" si="20"/>
        <v>937.75678407920702</v>
      </c>
      <c r="G423" s="2">
        <f t="shared" ca="1" si="18"/>
        <v>1.381976288325633</v>
      </c>
    </row>
    <row r="424" spans="5:7" x14ac:dyDescent="0.25">
      <c r="E424" s="3">
        <f t="shared" ca="1" si="19"/>
        <v>0.43526835829086685</v>
      </c>
      <c r="F424" s="3">
        <f t="shared" ca="1" si="20"/>
        <v>21.713342452532064</v>
      </c>
      <c r="G424" s="2">
        <f t="shared" ca="1" si="18"/>
        <v>1.3771793032607416</v>
      </c>
    </row>
    <row r="425" spans="5:7" x14ac:dyDescent="0.25">
      <c r="E425" s="3">
        <f t="shared" ca="1" si="19"/>
        <v>0.61317008972516207</v>
      </c>
      <c r="F425" s="3">
        <f t="shared" ca="1" si="20"/>
        <v>48.951221966339382</v>
      </c>
      <c r="G425" s="2">
        <f t="shared" ca="1" si="18"/>
        <v>1.3814277544971443</v>
      </c>
    </row>
    <row r="426" spans="5:7" x14ac:dyDescent="0.25">
      <c r="E426" s="3">
        <f t="shared" ca="1" si="19"/>
        <v>0.43363964306456471</v>
      </c>
      <c r="F426" s="3">
        <f t="shared" ca="1" si="20"/>
        <v>21.57408156796852</v>
      </c>
      <c r="G426" s="2">
        <f t="shared" ca="1" si="18"/>
        <v>1.377093672606313</v>
      </c>
    </row>
    <row r="427" spans="5:7" x14ac:dyDescent="0.25">
      <c r="E427" s="3">
        <f t="shared" ca="1" si="19"/>
        <v>0.36258670050473873</v>
      </c>
      <c r="F427" s="3">
        <f t="shared" ca="1" si="20"/>
        <v>16.476770521836194</v>
      </c>
      <c r="G427" s="2">
        <f t="shared" ca="1" si="18"/>
        <v>1.3716170730748258</v>
      </c>
    </row>
    <row r="428" spans="5:7" x14ac:dyDescent="0.25">
      <c r="E428" s="3">
        <f t="shared" ca="1" si="19"/>
        <v>0.28174245562536171</v>
      </c>
      <c r="F428" s="3">
        <f t="shared" ca="1" si="20"/>
        <v>12.356741427282651</v>
      </c>
      <c r="G428" s="2">
        <f t="shared" ca="1" si="18"/>
        <v>1.3581629913187467</v>
      </c>
    </row>
    <row r="429" spans="5:7" x14ac:dyDescent="0.25">
      <c r="E429" s="3">
        <f t="shared" ca="1" si="19"/>
        <v>0.53146285547457961</v>
      </c>
      <c r="F429" s="3">
        <f t="shared" ca="1" si="20"/>
        <v>32.644004192540834</v>
      </c>
      <c r="G429" s="2">
        <f t="shared" ca="1" si="18"/>
        <v>1.3803824171906316</v>
      </c>
    </row>
    <row r="430" spans="5:7" x14ac:dyDescent="0.25">
      <c r="E430" s="3">
        <f t="shared" ca="1" si="19"/>
        <v>0.26926761772269614</v>
      </c>
      <c r="F430" s="3">
        <f t="shared" ca="1" si="20"/>
        <v>11.832244204164583</v>
      </c>
      <c r="G430" s="2">
        <f t="shared" ca="1" si="18"/>
        <v>1.3548915683969442</v>
      </c>
    </row>
    <row r="431" spans="5:7" x14ac:dyDescent="0.25">
      <c r="E431" s="3">
        <f t="shared" ca="1" si="19"/>
        <v>0.66234461993746985</v>
      </c>
      <c r="F431" s="3">
        <f t="shared" ca="1" si="20"/>
        <v>64.93002299091836</v>
      </c>
      <c r="G431" s="2">
        <f t="shared" ca="1" si="18"/>
        <v>1.3817126818725667</v>
      </c>
    </row>
    <row r="432" spans="5:7" x14ac:dyDescent="0.25">
      <c r="E432" s="3">
        <f t="shared" ca="1" si="19"/>
        <v>0.89167596497383328</v>
      </c>
      <c r="F432" s="3">
        <f t="shared" ca="1" si="20"/>
        <v>649.03863803630907</v>
      </c>
      <c r="G432" s="2">
        <f t="shared" ca="1" si="18"/>
        <v>1.3819758192640452</v>
      </c>
    </row>
    <row r="433" spans="5:7" x14ac:dyDescent="0.25">
      <c r="E433" s="3">
        <f t="shared" ca="1" si="19"/>
        <v>0.56898467152621479</v>
      </c>
      <c r="F433" s="3">
        <f t="shared" ca="1" si="20"/>
        <v>38.993157842525342</v>
      </c>
      <c r="G433" s="2">
        <f t="shared" ca="1" si="18"/>
        <v>1.3809807525275597</v>
      </c>
    </row>
    <row r="434" spans="5:7" x14ac:dyDescent="0.25">
      <c r="E434" s="3">
        <f t="shared" ca="1" si="19"/>
        <v>0.86452266817554335</v>
      </c>
      <c r="F434" s="3">
        <f t="shared" ca="1" si="20"/>
        <v>414.21330104708886</v>
      </c>
      <c r="G434" s="2">
        <f t="shared" ca="1" si="18"/>
        <v>1.3819741943718824</v>
      </c>
    </row>
    <row r="435" spans="5:7" x14ac:dyDescent="0.25">
      <c r="E435" s="3">
        <f t="shared" ca="1" si="19"/>
        <v>0.73337109670728307</v>
      </c>
      <c r="F435" s="3">
        <f t="shared" ca="1" si="20"/>
        <v>105.41369358421584</v>
      </c>
      <c r="G435" s="2">
        <f t="shared" ca="1" si="18"/>
        <v>1.381900355788072</v>
      </c>
    </row>
    <row r="436" spans="5:7" x14ac:dyDescent="0.25">
      <c r="E436" s="3">
        <f t="shared" ca="1" si="19"/>
        <v>0.27447696600230542</v>
      </c>
      <c r="F436" s="3">
        <f t="shared" ca="1" si="20"/>
        <v>12.048273493169393</v>
      </c>
      <c r="G436" s="2">
        <f t="shared" ca="1" si="18"/>
        <v>1.3563105554971751</v>
      </c>
    </row>
    <row r="437" spans="5:7" x14ac:dyDescent="0.25">
      <c r="E437" s="3">
        <f t="shared" ca="1" si="19"/>
        <v>0.75719682000022992</v>
      </c>
      <c r="F437" s="3">
        <f t="shared" ca="1" si="20"/>
        <v>127.54619913669148</v>
      </c>
      <c r="G437" s="2">
        <f t="shared" ca="1" si="18"/>
        <v>1.3819296478807483</v>
      </c>
    </row>
    <row r="438" spans="5:7" x14ac:dyDescent="0.25">
      <c r="E438" s="3">
        <f t="shared" ca="1" si="19"/>
        <v>0.99298985340932255</v>
      </c>
      <c r="F438" s="3">
        <f t="shared" ca="1" si="20"/>
        <v>155453.88573109676</v>
      </c>
      <c r="G438" s="2">
        <f t="shared" ca="1" si="18"/>
        <v>1.3819765978844718</v>
      </c>
    </row>
    <row r="439" spans="5:7" x14ac:dyDescent="0.25">
      <c r="E439" s="3">
        <f t="shared" ca="1" si="19"/>
        <v>0.51880849298716958</v>
      </c>
      <c r="F439" s="3">
        <f t="shared" ca="1" si="20"/>
        <v>30.828044872381593</v>
      </c>
      <c r="G439" s="2">
        <f t="shared" ca="1" si="18"/>
        <v>1.3801195546769032</v>
      </c>
    </row>
    <row r="440" spans="5:7" x14ac:dyDescent="0.25">
      <c r="E440" s="3">
        <f t="shared" ca="1" si="19"/>
        <v>0.53611190754403026</v>
      </c>
      <c r="F440" s="3">
        <f t="shared" ca="1" si="20"/>
        <v>33.348483350038265</v>
      </c>
      <c r="G440" s="2">
        <f t="shared" ca="1" si="18"/>
        <v>1.3804704284356752</v>
      </c>
    </row>
    <row r="441" spans="5:7" x14ac:dyDescent="0.25">
      <c r="E441" s="3">
        <f t="shared" ca="1" si="19"/>
        <v>0.23695697508383962</v>
      </c>
      <c r="F441" s="3">
        <f t="shared" ca="1" si="20"/>
        <v>10.579966792877032</v>
      </c>
      <c r="G441" s="2">
        <f t="shared" ca="1" si="18"/>
        <v>1.3440529783154853</v>
      </c>
    </row>
    <row r="442" spans="5:7" x14ac:dyDescent="0.25">
      <c r="E442" s="3">
        <f t="shared" ca="1" si="19"/>
        <v>0.95654853233319515</v>
      </c>
      <c r="F442" s="3">
        <f t="shared" ca="1" si="20"/>
        <v>4044.2465400449196</v>
      </c>
      <c r="G442" s="2">
        <f t="shared" ca="1" si="18"/>
        <v>1.3819765899036505</v>
      </c>
    </row>
    <row r="443" spans="5:7" x14ac:dyDescent="0.25">
      <c r="E443" s="3">
        <f t="shared" ca="1" si="19"/>
        <v>0.35051281658962119</v>
      </c>
      <c r="F443" s="3">
        <f t="shared" ca="1" si="20"/>
        <v>15.767787675193796</v>
      </c>
      <c r="G443" s="2">
        <f t="shared" ca="1" si="18"/>
        <v>1.3702373462379236</v>
      </c>
    </row>
    <row r="444" spans="5:7" x14ac:dyDescent="0.25">
      <c r="E444" s="3">
        <f t="shared" ca="1" si="19"/>
        <v>0.71936030593931777</v>
      </c>
      <c r="F444" s="3">
        <f t="shared" ca="1" si="20"/>
        <v>94.946556203733181</v>
      </c>
      <c r="G444" s="2">
        <f t="shared" ca="1" si="18"/>
        <v>1.3818770451864726</v>
      </c>
    </row>
    <row r="445" spans="5:7" x14ac:dyDescent="0.25">
      <c r="E445" s="3">
        <f t="shared" ca="1" si="19"/>
        <v>0.6109846958335805</v>
      </c>
      <c r="F445" s="3">
        <f t="shared" ca="1" si="20"/>
        <v>48.377974505697594</v>
      </c>
      <c r="G445" s="2">
        <f t="shared" ca="1" si="18"/>
        <v>1.3814106407332092</v>
      </c>
    </row>
    <row r="446" spans="5:7" x14ac:dyDescent="0.25">
      <c r="E446" s="3">
        <f t="shared" ca="1" si="19"/>
        <v>0.72140240498057173</v>
      </c>
      <c r="F446" s="3">
        <f t="shared" ca="1" si="20"/>
        <v>96.374522794493785</v>
      </c>
      <c r="G446" s="2">
        <f t="shared" ca="1" si="18"/>
        <v>1.3818807682226049</v>
      </c>
    </row>
    <row r="447" spans="5:7" x14ac:dyDescent="0.25">
      <c r="E447" s="3">
        <f t="shared" ca="1" si="19"/>
        <v>0.64820234011472821</v>
      </c>
      <c r="F447" s="3">
        <f t="shared" ca="1" si="20"/>
        <v>59.644070767484607</v>
      </c>
      <c r="G447" s="2">
        <f t="shared" ca="1" si="18"/>
        <v>1.3816479629797338</v>
      </c>
    </row>
    <row r="448" spans="5:7" x14ac:dyDescent="0.25">
      <c r="E448" s="3">
        <f t="shared" ca="1" si="19"/>
        <v>0.59869986106911588</v>
      </c>
      <c r="F448" s="3">
        <f t="shared" ca="1" si="20"/>
        <v>45.327357847588878</v>
      </c>
      <c r="G448" s="2">
        <f t="shared" ca="1" si="18"/>
        <v>1.3813057238410096</v>
      </c>
    </row>
    <row r="449" spans="5:7" x14ac:dyDescent="0.25">
      <c r="E449" s="3">
        <f t="shared" ca="1" si="19"/>
        <v>8.5845725713402876E-2</v>
      </c>
      <c r="F449" s="3">
        <f t="shared" ca="1" si="20"/>
        <v>6.0669705911130984</v>
      </c>
      <c r="G449" s="2">
        <f t="shared" ca="1" si="18"/>
        <v>1.1544668153740971</v>
      </c>
    </row>
    <row r="450" spans="5:7" x14ac:dyDescent="0.25">
      <c r="E450" s="3">
        <f t="shared" ca="1" si="19"/>
        <v>0.16361373332586759</v>
      </c>
      <c r="F450" s="3">
        <f t="shared" ca="1" si="20"/>
        <v>8.1839578807389088</v>
      </c>
      <c r="G450" s="2">
        <f t="shared" ca="1" si="18"/>
        <v>1.2974765267027939</v>
      </c>
    </row>
    <row r="451" spans="5:7" x14ac:dyDescent="0.25">
      <c r="E451" s="3">
        <f t="shared" ca="1" si="19"/>
        <v>0.10028205087789877</v>
      </c>
      <c r="F451" s="3">
        <f t="shared" ca="1" si="20"/>
        <v>6.4427132755862786</v>
      </c>
      <c r="G451" s="2">
        <f t="shared" ref="G451:G514" ca="1" si="21">SQRT($C$4/(2*PI()))*((EXP(-$C$4/(2*(F451-$C$3))/((F451-$C$3)^1.5))))</f>
        <v>1.1963713687055766</v>
      </c>
    </row>
    <row r="452" spans="5:7" x14ac:dyDescent="0.25">
      <c r="E452" s="3">
        <f t="shared" ref="E452:E515" ca="1" si="22">RAND()</f>
        <v>0.17472428162238207</v>
      </c>
      <c r="F452" s="3">
        <f t="shared" ref="F452:F515" ca="1" si="23">$C$3+$C$4/((_xlfn.NORM.S.INV((2-E452)/2))^2)</f>
        <v>8.5148866355457962</v>
      </c>
      <c r="G452" s="2">
        <f t="shared" ca="1" si="21"/>
        <v>1.3075181789875618</v>
      </c>
    </row>
    <row r="453" spans="5:7" x14ac:dyDescent="0.25">
      <c r="E453" s="3">
        <f t="shared" ca="1" si="22"/>
        <v>0.8194546848905071</v>
      </c>
      <c r="F453" s="3">
        <f t="shared" ca="1" si="23"/>
        <v>232.3421105823198</v>
      </c>
      <c r="G453" s="2">
        <f t="shared" ca="1" si="21"/>
        <v>1.3819663007370648</v>
      </c>
    </row>
    <row r="454" spans="5:7" x14ac:dyDescent="0.25">
      <c r="E454" s="3">
        <f t="shared" ca="1" si="22"/>
        <v>0.72728838303328458</v>
      </c>
      <c r="F454" s="3">
        <f t="shared" ca="1" si="23"/>
        <v>100.6712346110843</v>
      </c>
      <c r="G454" s="2">
        <f t="shared" ca="1" si="21"/>
        <v>1.3818908621135608</v>
      </c>
    </row>
    <row r="455" spans="5:7" x14ac:dyDescent="0.25">
      <c r="E455" s="3">
        <f t="shared" ca="1" si="22"/>
        <v>0.61255348679650412</v>
      </c>
      <c r="F455" s="3">
        <f t="shared" ca="1" si="23"/>
        <v>48.788502124737576</v>
      </c>
      <c r="G455" s="2">
        <f t="shared" ca="1" si="21"/>
        <v>1.3814229711184034</v>
      </c>
    </row>
    <row r="456" spans="5:7" x14ac:dyDescent="0.25">
      <c r="E456" s="3">
        <f t="shared" ca="1" si="22"/>
        <v>0.51603974604707026</v>
      </c>
      <c r="F456" s="3">
        <f t="shared" ca="1" si="23"/>
        <v>30.449434743010645</v>
      </c>
      <c r="G456" s="2">
        <f t="shared" ca="1" si="21"/>
        <v>1.3800571953333189</v>
      </c>
    </row>
    <row r="457" spans="5:7" x14ac:dyDescent="0.25">
      <c r="E457" s="3">
        <f t="shared" ca="1" si="22"/>
        <v>0.18509770373719947</v>
      </c>
      <c r="F457" s="3">
        <f t="shared" ca="1" si="23"/>
        <v>8.8328881918004303</v>
      </c>
      <c r="G457" s="2">
        <f t="shared" ca="1" si="21"/>
        <v>1.3156772542468718</v>
      </c>
    </row>
    <row r="458" spans="5:7" x14ac:dyDescent="0.25">
      <c r="E458" s="3">
        <f t="shared" ca="1" si="22"/>
        <v>0.64425161411321807</v>
      </c>
      <c r="F458" s="3">
        <f t="shared" ca="1" si="23"/>
        <v>58.278672157823564</v>
      </c>
      <c r="G458" s="2">
        <f t="shared" ca="1" si="21"/>
        <v>1.3816276685352054</v>
      </c>
    </row>
    <row r="459" spans="5:7" x14ac:dyDescent="0.25">
      <c r="E459" s="3">
        <f t="shared" ca="1" si="22"/>
        <v>0.97616006998863303</v>
      </c>
      <c r="F459" s="3">
        <f t="shared" ca="1" si="23"/>
        <v>13439.613554810552</v>
      </c>
      <c r="G459" s="2">
        <f t="shared" ca="1" si="21"/>
        <v>1.381976597489204</v>
      </c>
    </row>
    <row r="460" spans="5:7" x14ac:dyDescent="0.25">
      <c r="E460" s="3">
        <f t="shared" ca="1" si="22"/>
        <v>0.42608960259921869</v>
      </c>
      <c r="F460" s="3">
        <f t="shared" ca="1" si="23"/>
        <v>20.943629351532348</v>
      </c>
      <c r="G460" s="2">
        <f t="shared" ca="1" si="21"/>
        <v>1.37667801075624</v>
      </c>
    </row>
    <row r="461" spans="5:7" x14ac:dyDescent="0.25">
      <c r="E461" s="3">
        <f t="shared" ca="1" si="22"/>
        <v>0.20169719949776388</v>
      </c>
      <c r="F461" s="3">
        <f t="shared" ca="1" si="23"/>
        <v>9.3617721953643702</v>
      </c>
      <c r="G461" s="2">
        <f t="shared" ca="1" si="21"/>
        <v>1.3267223329387827</v>
      </c>
    </row>
    <row r="462" spans="5:7" x14ac:dyDescent="0.25">
      <c r="E462" s="3">
        <f t="shared" ca="1" si="22"/>
        <v>0.56307954293322537</v>
      </c>
      <c r="F462" s="3">
        <f t="shared" ca="1" si="23"/>
        <v>37.885152698008653</v>
      </c>
      <c r="G462" s="2">
        <f t="shared" ca="1" si="21"/>
        <v>1.3809021235214112</v>
      </c>
    </row>
    <row r="463" spans="5:7" x14ac:dyDescent="0.25">
      <c r="E463" s="3">
        <f t="shared" ca="1" si="22"/>
        <v>0.52488896176906508</v>
      </c>
      <c r="F463" s="3">
        <f t="shared" ca="1" si="23"/>
        <v>31.682661651657241</v>
      </c>
      <c r="G463" s="2">
        <f t="shared" ca="1" si="21"/>
        <v>1.380250269389814</v>
      </c>
    </row>
    <row r="464" spans="5:7" x14ac:dyDescent="0.25">
      <c r="E464" s="3">
        <f t="shared" ca="1" si="22"/>
        <v>0.40121535013282794</v>
      </c>
      <c r="F464" s="3">
        <f t="shared" ca="1" si="23"/>
        <v>19.028987961386292</v>
      </c>
      <c r="G464" s="2">
        <f t="shared" ca="1" si="21"/>
        <v>1.3750647919680188</v>
      </c>
    </row>
    <row r="465" spans="5:7" x14ac:dyDescent="0.25">
      <c r="E465" s="3">
        <f t="shared" ca="1" si="22"/>
        <v>0.85227769454586499</v>
      </c>
      <c r="F465" s="3">
        <f t="shared" ca="1" si="23"/>
        <v>348.06768115917845</v>
      </c>
      <c r="G465" s="2">
        <f t="shared" ca="1" si="21"/>
        <v>1.3819728761220589</v>
      </c>
    </row>
    <row r="466" spans="5:7" x14ac:dyDescent="0.25">
      <c r="E466" s="3">
        <f t="shared" ca="1" si="22"/>
        <v>0.18426744903518544</v>
      </c>
      <c r="F466" s="3">
        <f t="shared" ca="1" si="23"/>
        <v>8.8070974307680139</v>
      </c>
      <c r="G466" s="2">
        <f t="shared" ca="1" si="21"/>
        <v>1.3150629779658818</v>
      </c>
    </row>
    <row r="467" spans="5:7" x14ac:dyDescent="0.25">
      <c r="E467" s="3">
        <f t="shared" ca="1" si="22"/>
        <v>0.68759220913174957</v>
      </c>
      <c r="F467" s="3">
        <f t="shared" ca="1" si="23"/>
        <v>76.209517818256501</v>
      </c>
      <c r="G467" s="2">
        <f t="shared" ca="1" si="21"/>
        <v>1.3818018244383974</v>
      </c>
    </row>
    <row r="468" spans="5:7" x14ac:dyDescent="0.25">
      <c r="E468" s="3">
        <f t="shared" ca="1" si="22"/>
        <v>0.36770989891917305</v>
      </c>
      <c r="F468" s="3">
        <f t="shared" ca="1" si="23"/>
        <v>16.789452904256571</v>
      </c>
      <c r="G468" s="2">
        <f t="shared" ca="1" si="21"/>
        <v>1.3721540607084728</v>
      </c>
    </row>
    <row r="469" spans="5:7" x14ac:dyDescent="0.25">
      <c r="E469" s="3">
        <f t="shared" ca="1" si="22"/>
        <v>0.42580533497483219</v>
      </c>
      <c r="F469" s="3">
        <f t="shared" ca="1" si="23"/>
        <v>20.920366681255391</v>
      </c>
      <c r="G469" s="2">
        <f t="shared" ca="1" si="21"/>
        <v>1.3766617405339048</v>
      </c>
    </row>
    <row r="470" spans="5:7" x14ac:dyDescent="0.25">
      <c r="E470" s="3">
        <f t="shared" ca="1" si="22"/>
        <v>0.75847784162528775</v>
      </c>
      <c r="F470" s="3">
        <f t="shared" ca="1" si="23"/>
        <v>128.92487680617876</v>
      </c>
      <c r="G470" s="2">
        <f t="shared" ca="1" si="21"/>
        <v>1.3819309124377361</v>
      </c>
    </row>
    <row r="471" spans="5:7" x14ac:dyDescent="0.25">
      <c r="E471" s="3">
        <f t="shared" ca="1" si="22"/>
        <v>0.26975568834533503</v>
      </c>
      <c r="F471" s="3">
        <f t="shared" ca="1" si="23"/>
        <v>11.852306362351381</v>
      </c>
      <c r="G471" s="2">
        <f t="shared" ca="1" si="21"/>
        <v>1.3550278892212109</v>
      </c>
    </row>
    <row r="472" spans="5:7" x14ac:dyDescent="0.25">
      <c r="E472" s="3">
        <f t="shared" ca="1" si="22"/>
        <v>0.20455119359070351</v>
      </c>
      <c r="F472" s="3">
        <f t="shared" ca="1" si="23"/>
        <v>9.4553723039865449</v>
      </c>
      <c r="G472" s="2">
        <f t="shared" ca="1" si="21"/>
        <v>1.3284065491216217</v>
      </c>
    </row>
    <row r="473" spans="5:7" x14ac:dyDescent="0.25">
      <c r="E473" s="3">
        <f t="shared" ca="1" si="22"/>
        <v>0.93068468751669986</v>
      </c>
      <c r="F473" s="3">
        <f t="shared" ca="1" si="23"/>
        <v>1588.0184787542055</v>
      </c>
      <c r="G473" s="2">
        <f t="shared" ca="1" si="21"/>
        <v>1.381976515113748</v>
      </c>
    </row>
    <row r="474" spans="5:7" x14ac:dyDescent="0.25">
      <c r="E474" s="3">
        <f t="shared" ca="1" si="22"/>
        <v>3.1456720582923481E-2</v>
      </c>
      <c r="F474" s="3">
        <f t="shared" ca="1" si="23"/>
        <v>4.5929894475556168</v>
      </c>
      <c r="G474" s="2">
        <f t="shared" ca="1" si="21"/>
        <v>0.79400673865377525</v>
      </c>
    </row>
    <row r="475" spans="5:7" x14ac:dyDescent="0.25">
      <c r="E475" s="3">
        <f t="shared" ca="1" si="22"/>
        <v>0.80434291458722584</v>
      </c>
      <c r="F475" s="3">
        <f t="shared" ca="1" si="23"/>
        <v>197.53396644406899</v>
      </c>
      <c r="G475" s="2">
        <f t="shared" ca="1" si="21"/>
        <v>1.3819610885217659</v>
      </c>
    </row>
    <row r="476" spans="5:7" x14ac:dyDescent="0.25">
      <c r="E476" s="3">
        <f t="shared" ca="1" si="22"/>
        <v>0.2335137598211926</v>
      </c>
      <c r="F476" s="3">
        <f t="shared" ca="1" si="23"/>
        <v>10.454695095936387</v>
      </c>
      <c r="G476" s="2">
        <f t="shared" ca="1" si="21"/>
        <v>1.3426529602291446</v>
      </c>
    </row>
    <row r="477" spans="5:7" x14ac:dyDescent="0.25">
      <c r="E477" s="3">
        <f t="shared" ca="1" si="22"/>
        <v>0.10301554308128824</v>
      </c>
      <c r="F477" s="3">
        <f t="shared" ca="1" si="23"/>
        <v>6.5142881459853967</v>
      </c>
      <c r="G477" s="2">
        <f t="shared" ca="1" si="21"/>
        <v>1.2031486199080232</v>
      </c>
    </row>
    <row r="478" spans="5:7" x14ac:dyDescent="0.25">
      <c r="E478" s="3">
        <f t="shared" ca="1" si="22"/>
        <v>0.86956639504674793</v>
      </c>
      <c r="F478" s="3">
        <f t="shared" ca="1" si="23"/>
        <v>447.02647330015446</v>
      </c>
      <c r="G478" s="2">
        <f t="shared" ca="1" si="21"/>
        <v>1.3819746132212563</v>
      </c>
    </row>
    <row r="479" spans="5:7" x14ac:dyDescent="0.25">
      <c r="E479" s="3">
        <f t="shared" ca="1" si="22"/>
        <v>0.50272132322566143</v>
      </c>
      <c r="F479" s="3">
        <f t="shared" ca="1" si="23"/>
        <v>28.714936032692894</v>
      </c>
      <c r="G479" s="2">
        <f t="shared" ca="1" si="21"/>
        <v>1.379730578807238</v>
      </c>
    </row>
    <row r="480" spans="5:7" x14ac:dyDescent="0.25">
      <c r="E480" s="3">
        <f t="shared" ca="1" si="22"/>
        <v>7.6360772628690787E-2</v>
      </c>
      <c r="F480" s="3">
        <f t="shared" ca="1" si="23"/>
        <v>5.8207976324384614</v>
      </c>
      <c r="G480" s="2">
        <f t="shared" ca="1" si="21"/>
        <v>1.1199120911132472</v>
      </c>
    </row>
    <row r="481" spans="5:7" x14ac:dyDescent="0.25">
      <c r="E481" s="3">
        <f t="shared" ca="1" si="22"/>
        <v>0.18882588693303959</v>
      </c>
      <c r="F481" s="3">
        <f t="shared" ca="1" si="23"/>
        <v>8.9494527423277788</v>
      </c>
      <c r="G481" s="2">
        <f t="shared" ca="1" si="21"/>
        <v>1.3183583067129221</v>
      </c>
    </row>
    <row r="482" spans="5:7" x14ac:dyDescent="0.25">
      <c r="E482" s="3">
        <f t="shared" ca="1" si="22"/>
        <v>0.14046191045908696</v>
      </c>
      <c r="F482" s="3">
        <f t="shared" ca="1" si="23"/>
        <v>7.5225951156007334</v>
      </c>
      <c r="G482" s="2">
        <f t="shared" ca="1" si="21"/>
        <v>1.2709971214789966</v>
      </c>
    </row>
    <row r="483" spans="5:7" x14ac:dyDescent="0.25">
      <c r="E483" s="3">
        <f t="shared" ca="1" si="22"/>
        <v>0.95087229315471689</v>
      </c>
      <c r="F483" s="3">
        <f t="shared" ca="1" si="23"/>
        <v>3163.2511480091744</v>
      </c>
      <c r="G483" s="2">
        <f t="shared" ca="1" si="21"/>
        <v>1.3819765831281259</v>
      </c>
    </row>
    <row r="484" spans="5:7" x14ac:dyDescent="0.25">
      <c r="E484" s="3">
        <f t="shared" ca="1" si="22"/>
        <v>0.23090063710442843</v>
      </c>
      <c r="F484" s="3">
        <f t="shared" ca="1" si="23"/>
        <v>10.360593423614866</v>
      </c>
      <c r="G484" s="2">
        <f t="shared" ca="1" si="21"/>
        <v>1.3415535745739902</v>
      </c>
    </row>
    <row r="485" spans="5:7" x14ac:dyDescent="0.25">
      <c r="E485" s="3">
        <f t="shared" ca="1" si="22"/>
        <v>0.50183186134463764</v>
      </c>
      <c r="F485" s="3">
        <f t="shared" ca="1" si="23"/>
        <v>28.603981389213565</v>
      </c>
      <c r="G485" s="2">
        <f t="shared" ca="1" si="21"/>
        <v>1.3797071066704238</v>
      </c>
    </row>
    <row r="486" spans="5:7" x14ac:dyDescent="0.25">
      <c r="E486" s="3">
        <f t="shared" ca="1" si="22"/>
        <v>0.26048689378029022</v>
      </c>
      <c r="F486" s="3">
        <f t="shared" ca="1" si="23"/>
        <v>11.477419313689982</v>
      </c>
      <c r="G486" s="2">
        <f t="shared" ca="1" si="21"/>
        <v>1.3523130228786491</v>
      </c>
    </row>
    <row r="487" spans="5:7" x14ac:dyDescent="0.25">
      <c r="E487" s="3">
        <f t="shared" ca="1" si="22"/>
        <v>4.0282638098654067E-2</v>
      </c>
      <c r="F487" s="3">
        <f t="shared" ca="1" si="23"/>
        <v>4.8531076211739936</v>
      </c>
      <c r="G487" s="2">
        <f t="shared" ca="1" si="21"/>
        <v>0.89327911056291387</v>
      </c>
    </row>
    <row r="488" spans="5:7" x14ac:dyDescent="0.25">
      <c r="E488" s="3">
        <f t="shared" ca="1" si="22"/>
        <v>0.15427308792723826</v>
      </c>
      <c r="F488" s="3">
        <f t="shared" ca="1" si="23"/>
        <v>7.9128361764462731</v>
      </c>
      <c r="G488" s="2">
        <f t="shared" ca="1" si="21"/>
        <v>1.2878034886816743</v>
      </c>
    </row>
    <row r="489" spans="5:7" x14ac:dyDescent="0.25">
      <c r="E489" s="3">
        <f t="shared" ca="1" si="22"/>
        <v>0.30743789516222142</v>
      </c>
      <c r="F489" s="3">
        <f t="shared" ca="1" si="23"/>
        <v>13.52017762172448</v>
      </c>
      <c r="G489" s="2">
        <f t="shared" ca="1" si="21"/>
        <v>1.3636907620479821</v>
      </c>
    </row>
    <row r="490" spans="5:7" x14ac:dyDescent="0.25">
      <c r="E490" s="3">
        <f t="shared" ca="1" si="22"/>
        <v>0.92416763649258005</v>
      </c>
      <c r="F490" s="3">
        <f t="shared" ca="1" si="23"/>
        <v>1326.4677021346361</v>
      </c>
      <c r="G490" s="2">
        <f t="shared" ca="1" si="21"/>
        <v>1.3819764680034854</v>
      </c>
    </row>
    <row r="491" spans="5:7" x14ac:dyDescent="0.25">
      <c r="E491" s="3">
        <f t="shared" ca="1" si="22"/>
        <v>0.32715410916094168</v>
      </c>
      <c r="F491" s="3">
        <f t="shared" ca="1" si="23"/>
        <v>14.498306621849517</v>
      </c>
      <c r="G491" s="2">
        <f t="shared" ca="1" si="21"/>
        <v>1.3670429169633773</v>
      </c>
    </row>
    <row r="492" spans="5:7" x14ac:dyDescent="0.25">
      <c r="E492" s="3">
        <f t="shared" ca="1" si="22"/>
        <v>0.9614326889769168</v>
      </c>
      <c r="F492" s="3">
        <f t="shared" ca="1" si="23"/>
        <v>5133.9710793005142</v>
      </c>
      <c r="G492" s="2">
        <f t="shared" ca="1" si="21"/>
        <v>1.3819765934905184</v>
      </c>
    </row>
    <row r="493" spans="5:7" x14ac:dyDescent="0.25">
      <c r="E493" s="3">
        <f t="shared" ca="1" si="22"/>
        <v>6.9524972921535699E-2</v>
      </c>
      <c r="F493" s="3">
        <f t="shared" ca="1" si="23"/>
        <v>5.6427662055249961</v>
      </c>
      <c r="G493" s="2">
        <f t="shared" ca="1" si="21"/>
        <v>1.0904718137277818</v>
      </c>
    </row>
    <row r="494" spans="5:7" x14ac:dyDescent="0.25">
      <c r="E494" s="3">
        <f t="shared" ca="1" si="22"/>
        <v>0.9508110419096244</v>
      </c>
      <c r="F494" s="3">
        <f t="shared" ca="1" si="23"/>
        <v>3155.3731583796412</v>
      </c>
      <c r="G494" s="2">
        <f t="shared" ca="1" si="21"/>
        <v>1.3819765830357842</v>
      </c>
    </row>
    <row r="495" spans="5:7" x14ac:dyDescent="0.25">
      <c r="E495" s="3">
        <f t="shared" ca="1" si="22"/>
        <v>0.17169454907653803</v>
      </c>
      <c r="F495" s="3">
        <f t="shared" ca="1" si="23"/>
        <v>8.4236900015518934</v>
      </c>
      <c r="G495" s="2">
        <f t="shared" ca="1" si="21"/>
        <v>1.3049231313406473</v>
      </c>
    </row>
    <row r="496" spans="5:7" x14ac:dyDescent="0.25">
      <c r="E496" s="3">
        <f t="shared" ca="1" si="22"/>
        <v>0.22070049648526058</v>
      </c>
      <c r="F496" s="3">
        <f t="shared" ca="1" si="23"/>
        <v>10.001009913683548</v>
      </c>
      <c r="G496" s="2">
        <f t="shared" ca="1" si="21"/>
        <v>1.3369349185450545</v>
      </c>
    </row>
    <row r="497" spans="5:7" x14ac:dyDescent="0.25">
      <c r="E497" s="3">
        <f t="shared" ca="1" si="22"/>
        <v>0.20137385790726758</v>
      </c>
      <c r="F497" s="3">
        <f t="shared" ca="1" si="23"/>
        <v>9.3512190867036296</v>
      </c>
      <c r="G497" s="2">
        <f t="shared" ca="1" si="21"/>
        <v>1.3265278542464543</v>
      </c>
    </row>
    <row r="498" spans="5:7" x14ac:dyDescent="0.25">
      <c r="E498" s="3">
        <f t="shared" ca="1" si="22"/>
        <v>0.77011311093978374</v>
      </c>
      <c r="F498" s="3">
        <f t="shared" ca="1" si="23"/>
        <v>142.52083742071753</v>
      </c>
      <c r="G498" s="2">
        <f t="shared" ca="1" si="21"/>
        <v>1.381941174134059</v>
      </c>
    </row>
    <row r="499" spans="5:7" x14ac:dyDescent="0.25">
      <c r="E499" s="3">
        <f t="shared" ca="1" si="22"/>
        <v>0.83767453098774503</v>
      </c>
      <c r="F499" s="3">
        <f t="shared" ca="1" si="23"/>
        <v>287.90980531359321</v>
      </c>
      <c r="G499" s="2">
        <f t="shared" ca="1" si="21"/>
        <v>1.381970598892108</v>
      </c>
    </row>
    <row r="500" spans="5:7" x14ac:dyDescent="0.25">
      <c r="E500" s="3">
        <f t="shared" ca="1" si="22"/>
        <v>0.24411180564125401</v>
      </c>
      <c r="F500" s="3">
        <f t="shared" ca="1" si="23"/>
        <v>10.845050996470146</v>
      </c>
      <c r="G500" s="2">
        <f t="shared" ca="1" si="21"/>
        <v>1.346795162966608</v>
      </c>
    </row>
    <row r="501" spans="5:7" x14ac:dyDescent="0.25">
      <c r="E501" s="3">
        <f t="shared" ca="1" si="22"/>
        <v>2.7707616272541591E-2</v>
      </c>
      <c r="F501" s="3">
        <f t="shared" ca="1" si="23"/>
        <v>4.4761830627423986</v>
      </c>
      <c r="G501" s="2">
        <f t="shared" ca="1" si="21"/>
        <v>0.74204326938036658</v>
      </c>
    </row>
    <row r="502" spans="5:7" x14ac:dyDescent="0.25">
      <c r="E502" s="3">
        <f t="shared" ca="1" si="22"/>
        <v>0.17994742161671562</v>
      </c>
      <c r="F502" s="3">
        <f t="shared" ca="1" si="23"/>
        <v>8.6738661382685365</v>
      </c>
      <c r="G502" s="2">
        <f t="shared" ca="1" si="21"/>
        <v>1.3117608698252361</v>
      </c>
    </row>
    <row r="503" spans="5:7" x14ac:dyDescent="0.25">
      <c r="E503" s="3">
        <f t="shared" ca="1" si="22"/>
        <v>0.11416000454370989</v>
      </c>
      <c r="F503" s="3">
        <f t="shared" ca="1" si="23"/>
        <v>6.8083338812280978</v>
      </c>
      <c r="G503" s="2">
        <f t="shared" ca="1" si="21"/>
        <v>1.2277285564037737</v>
      </c>
    </row>
    <row r="504" spans="5:7" x14ac:dyDescent="0.25">
      <c r="E504" s="3">
        <f t="shared" ca="1" si="22"/>
        <v>0.71857819804280965</v>
      </c>
      <c r="F504" s="3">
        <f t="shared" ca="1" si="23"/>
        <v>94.407864976743298</v>
      </c>
      <c r="G504" s="2">
        <f t="shared" ca="1" si="21"/>
        <v>1.381875588035246</v>
      </c>
    </row>
    <row r="505" spans="5:7" x14ac:dyDescent="0.25">
      <c r="E505" s="3">
        <f t="shared" ca="1" si="22"/>
        <v>1.0188155503295548E-2</v>
      </c>
      <c r="F505" s="3">
        <f t="shared" ca="1" si="23"/>
        <v>3.8177141360635316</v>
      </c>
      <c r="G505" s="2">
        <f t="shared" ca="1" si="21"/>
        <v>0.35937415744732609</v>
      </c>
    </row>
    <row r="506" spans="5:7" x14ac:dyDescent="0.25">
      <c r="E506" s="3">
        <f t="shared" ca="1" si="22"/>
        <v>3.7856681372266721E-2</v>
      </c>
      <c r="F506" s="3">
        <f t="shared" ca="1" si="23"/>
        <v>4.7832863736425733</v>
      </c>
      <c r="G506" s="2">
        <f t="shared" ca="1" si="21"/>
        <v>0.86871503498485414</v>
      </c>
    </row>
    <row r="507" spans="5:7" x14ac:dyDescent="0.25">
      <c r="E507" s="3">
        <f t="shared" ca="1" si="22"/>
        <v>0.58013425589365941</v>
      </c>
      <c r="F507" s="3">
        <f t="shared" ca="1" si="23"/>
        <v>41.213423977035326</v>
      </c>
      <c r="G507" s="2">
        <f t="shared" ca="1" si="21"/>
        <v>1.3811157434384449</v>
      </c>
    </row>
    <row r="508" spans="5:7" x14ac:dyDescent="0.25">
      <c r="E508" s="3">
        <f t="shared" ca="1" si="22"/>
        <v>0.85749730627029197</v>
      </c>
      <c r="F508" s="3">
        <f t="shared" ca="1" si="23"/>
        <v>374.18401741029044</v>
      </c>
      <c r="G508" s="2">
        <f t="shared" ca="1" si="21"/>
        <v>1.3819734950612623</v>
      </c>
    </row>
    <row r="509" spans="5:7" x14ac:dyDescent="0.25">
      <c r="E509" s="3">
        <f t="shared" ca="1" si="22"/>
        <v>0.13606557468998937</v>
      </c>
      <c r="F509" s="3">
        <f t="shared" ca="1" si="23"/>
        <v>7.4007846602353036</v>
      </c>
      <c r="G509" s="2">
        <f t="shared" ca="1" si="21"/>
        <v>1.2649105101652751</v>
      </c>
    </row>
    <row r="510" spans="5:7" x14ac:dyDescent="0.25">
      <c r="E510" s="3">
        <f t="shared" ca="1" si="22"/>
        <v>4.6230151206633319E-2</v>
      </c>
      <c r="F510" s="3">
        <f t="shared" ca="1" si="23"/>
        <v>5.0202442316498423</v>
      </c>
      <c r="G510" s="2">
        <f t="shared" ca="1" si="21"/>
        <v>0.94651547463510222</v>
      </c>
    </row>
    <row r="511" spans="5:7" x14ac:dyDescent="0.25">
      <c r="E511" s="3">
        <f t="shared" ca="1" si="22"/>
        <v>0.95833728660164486</v>
      </c>
      <c r="F511" s="3">
        <f t="shared" ca="1" si="23"/>
        <v>4399.1498840900076</v>
      </c>
      <c r="G511" s="2">
        <f t="shared" ca="1" si="21"/>
        <v>1.3819765914180306</v>
      </c>
    </row>
    <row r="512" spans="5:7" x14ac:dyDescent="0.25">
      <c r="E512" s="3">
        <f t="shared" ca="1" si="22"/>
        <v>0.3353322750137705</v>
      </c>
      <c r="F512" s="3">
        <f t="shared" ca="1" si="23"/>
        <v>14.928311560844802</v>
      </c>
      <c r="G512" s="2">
        <f t="shared" ca="1" si="21"/>
        <v>1.36824783956297</v>
      </c>
    </row>
    <row r="513" spans="5:7" x14ac:dyDescent="0.25">
      <c r="E513" s="3">
        <f t="shared" ca="1" si="22"/>
        <v>0.49688906517345766</v>
      </c>
      <c r="F513" s="3">
        <f t="shared" ca="1" si="23"/>
        <v>27.997972254322452</v>
      </c>
      <c r="G513" s="2">
        <f t="shared" ca="1" si="21"/>
        <v>1.3795726488976232</v>
      </c>
    </row>
    <row r="514" spans="5:7" x14ac:dyDescent="0.25">
      <c r="E514" s="3">
        <f t="shared" ca="1" si="22"/>
        <v>0.67337507594251511</v>
      </c>
      <c r="F514" s="3">
        <f t="shared" ca="1" si="23"/>
        <v>69.537336960879387</v>
      </c>
      <c r="G514" s="2">
        <f t="shared" ca="1" si="21"/>
        <v>1.3817554120293181</v>
      </c>
    </row>
    <row r="515" spans="5:7" x14ac:dyDescent="0.25">
      <c r="E515" s="3">
        <f t="shared" ca="1" si="22"/>
        <v>0.18008810965336686</v>
      </c>
      <c r="F515" s="3">
        <f t="shared" ca="1" si="23"/>
        <v>8.6781798434350499</v>
      </c>
      <c r="G515" s="2">
        <f t="shared" ref="G515:G578" ca="1" si="24">SQRT($C$4/(2*PI()))*((EXP(-$C$4/(2*(F515-$C$3))/((F515-$C$3)^1.5))))</f>
        <v>1.3118712782978228</v>
      </c>
    </row>
    <row r="516" spans="5:7" x14ac:dyDescent="0.25">
      <c r="E516" s="3">
        <f t="shared" ref="E516:E579" ca="1" si="25">RAND()</f>
        <v>0.21997473832623005</v>
      </c>
      <c r="F516" s="3">
        <f t="shared" ref="F516:F579" ca="1" si="26">$C$3+$C$4/((_xlfn.NORM.S.INV((2-E516)/2))^2)</f>
        <v>9.975880836950946</v>
      </c>
      <c r="G516" s="2">
        <f t="shared" ca="1" si="24"/>
        <v>1.3365852100942126</v>
      </c>
    </row>
    <row r="517" spans="5:7" x14ac:dyDescent="0.25">
      <c r="E517" s="3">
        <f t="shared" ca="1" si="25"/>
        <v>6.7672796423094317E-2</v>
      </c>
      <c r="F517" s="3">
        <f t="shared" ca="1" si="26"/>
        <v>5.59433749900961</v>
      </c>
      <c r="G517" s="2">
        <f t="shared" ca="1" si="24"/>
        <v>1.0817171667727781</v>
      </c>
    </row>
    <row r="518" spans="5:7" x14ac:dyDescent="0.25">
      <c r="E518" s="3">
        <f t="shared" ca="1" si="25"/>
        <v>6.8859194525412448E-3</v>
      </c>
      <c r="F518" s="3">
        <f t="shared" ca="1" si="26"/>
        <v>3.6432755461109165</v>
      </c>
      <c r="G518" s="2">
        <f t="shared" ca="1" si="24"/>
        <v>0.24419423548490124</v>
      </c>
    </row>
    <row r="519" spans="5:7" x14ac:dyDescent="0.25">
      <c r="E519" s="3">
        <f t="shared" ca="1" si="25"/>
        <v>0.22041298930360154</v>
      </c>
      <c r="F519" s="3">
        <f t="shared" ca="1" si="26"/>
        <v>9.9910480142403131</v>
      </c>
      <c r="G519" s="2">
        <f t="shared" ca="1" si="24"/>
        <v>1.3367967333801278</v>
      </c>
    </row>
    <row r="520" spans="5:7" x14ac:dyDescent="0.25">
      <c r="E520" s="3">
        <f t="shared" ca="1" si="25"/>
        <v>8.072534662970976E-3</v>
      </c>
      <c r="F520" s="3">
        <f t="shared" ca="1" si="26"/>
        <v>3.7100566062772842</v>
      </c>
      <c r="G520" s="2">
        <f t="shared" ca="1" si="24"/>
        <v>0.28779905741221895</v>
      </c>
    </row>
    <row r="521" spans="5:7" x14ac:dyDescent="0.25">
      <c r="E521" s="3">
        <f t="shared" ca="1" si="25"/>
        <v>0.51574088696559628</v>
      </c>
      <c r="F521" s="3">
        <f t="shared" ca="1" si="26"/>
        <v>30.408951936729466</v>
      </c>
      <c r="G521" s="2">
        <f t="shared" ca="1" si="24"/>
        <v>1.3800503549163279</v>
      </c>
    </row>
    <row r="522" spans="5:7" x14ac:dyDescent="0.25">
      <c r="E522" s="3">
        <f t="shared" ca="1" si="25"/>
        <v>0.51127633403515649</v>
      </c>
      <c r="F522" s="3">
        <f t="shared" ca="1" si="26"/>
        <v>29.812927633190213</v>
      </c>
      <c r="G522" s="2">
        <f t="shared" ca="1" si="24"/>
        <v>1.379945570179528</v>
      </c>
    </row>
    <row r="523" spans="5:7" x14ac:dyDescent="0.25">
      <c r="E523" s="3">
        <f t="shared" ca="1" si="25"/>
        <v>0.783075455743243</v>
      </c>
      <c r="F523" s="3">
        <f t="shared" ca="1" si="26"/>
        <v>160.31661158405561</v>
      </c>
      <c r="G523" s="2">
        <f t="shared" ca="1" si="24"/>
        <v>1.3819503054029079</v>
      </c>
    </row>
    <row r="524" spans="5:7" x14ac:dyDescent="0.25">
      <c r="E524" s="3">
        <f t="shared" ca="1" si="25"/>
        <v>0.75432590646759046</v>
      </c>
      <c r="F524" s="3">
        <f t="shared" ca="1" si="26"/>
        <v>124.53434823727656</v>
      </c>
      <c r="G524" s="2">
        <f t="shared" ca="1" si="24"/>
        <v>1.3819267094954684</v>
      </c>
    </row>
    <row r="525" spans="5:7" x14ac:dyDescent="0.25">
      <c r="E525" s="3">
        <f t="shared" ca="1" si="25"/>
        <v>0.8238803136387215</v>
      </c>
      <c r="F525" s="3">
        <f t="shared" ca="1" si="26"/>
        <v>244.26951335185291</v>
      </c>
      <c r="G525" s="2">
        <f t="shared" ca="1" si="24"/>
        <v>1.3819675216949874</v>
      </c>
    </row>
    <row r="526" spans="5:7" x14ac:dyDescent="0.25">
      <c r="E526" s="3">
        <f t="shared" ca="1" si="25"/>
        <v>0.98736198207185277</v>
      </c>
      <c r="F526" s="3">
        <f t="shared" ca="1" si="26"/>
        <v>47828.336236925279</v>
      </c>
      <c r="G526" s="2">
        <f t="shared" ca="1" si="24"/>
        <v>1.3819765978687659</v>
      </c>
    </row>
    <row r="527" spans="5:7" x14ac:dyDescent="0.25">
      <c r="E527" s="3">
        <f t="shared" ca="1" si="25"/>
        <v>0.57148769921347164</v>
      </c>
      <c r="F527" s="3">
        <f t="shared" ca="1" si="26"/>
        <v>39.476620420258271</v>
      </c>
      <c r="G527" s="2">
        <f t="shared" ca="1" si="24"/>
        <v>1.381012548313848</v>
      </c>
    </row>
    <row r="528" spans="5:7" x14ac:dyDescent="0.25">
      <c r="E528" s="3">
        <f t="shared" ca="1" si="25"/>
        <v>7.3806891445514222E-2</v>
      </c>
      <c r="F528" s="3">
        <f t="shared" ca="1" si="26"/>
        <v>5.7543883841587249</v>
      </c>
      <c r="G528" s="2">
        <f t="shared" ca="1" si="24"/>
        <v>1.1094100072101853</v>
      </c>
    </row>
    <row r="529" spans="5:7" x14ac:dyDescent="0.25">
      <c r="E529" s="3">
        <f t="shared" ca="1" si="25"/>
        <v>0.73614859452331138</v>
      </c>
      <c r="F529" s="3">
        <f t="shared" ca="1" si="26"/>
        <v>107.68900641989238</v>
      </c>
      <c r="G529" s="2">
        <f t="shared" ca="1" si="24"/>
        <v>1.381904393087604</v>
      </c>
    </row>
    <row r="530" spans="5:7" x14ac:dyDescent="0.25">
      <c r="E530" s="3">
        <f t="shared" ca="1" si="25"/>
        <v>0.66698485922281658</v>
      </c>
      <c r="F530" s="3">
        <f t="shared" ca="1" si="26"/>
        <v>66.812560690252241</v>
      </c>
      <c r="G530" s="2">
        <f t="shared" ca="1" si="24"/>
        <v>1.3817314289379514</v>
      </c>
    </row>
    <row r="531" spans="5:7" x14ac:dyDescent="0.25">
      <c r="E531" s="3">
        <f t="shared" ca="1" si="25"/>
        <v>7.2066861613112376E-2</v>
      </c>
      <c r="F531" s="3">
        <f t="shared" ca="1" si="26"/>
        <v>5.7090778699323748</v>
      </c>
      <c r="G531" s="2">
        <f t="shared" ca="1" si="24"/>
        <v>1.1019236960153433</v>
      </c>
    </row>
    <row r="532" spans="5:7" x14ac:dyDescent="0.25">
      <c r="E532" s="3">
        <f t="shared" ca="1" si="25"/>
        <v>0.1396500231367338</v>
      </c>
      <c r="F532" s="3">
        <f t="shared" ca="1" si="26"/>
        <v>7.5000173528238925</v>
      </c>
      <c r="G532" s="2">
        <f t="shared" ca="1" si="24"/>
        <v>1.2699022995226927</v>
      </c>
    </row>
    <row r="533" spans="5:7" x14ac:dyDescent="0.25">
      <c r="E533" s="3">
        <f t="shared" ca="1" si="25"/>
        <v>0.99952795743084621</v>
      </c>
      <c r="F533" s="3">
        <f t="shared" ca="1" si="26"/>
        <v>34284594.156574205</v>
      </c>
      <c r="G533" s="2">
        <f t="shared" ca="1" si="24"/>
        <v>1.381976597885342</v>
      </c>
    </row>
    <row r="534" spans="5:7" x14ac:dyDescent="0.25">
      <c r="E534" s="3">
        <f t="shared" ca="1" si="25"/>
        <v>0.16045285998800496</v>
      </c>
      <c r="F534" s="3">
        <f t="shared" ca="1" si="26"/>
        <v>8.09151615551513</v>
      </c>
      <c r="G534" s="2">
        <f t="shared" ca="1" si="24"/>
        <v>1.2943391339571331</v>
      </c>
    </row>
    <row r="535" spans="5:7" x14ac:dyDescent="0.25">
      <c r="E535" s="3">
        <f t="shared" ca="1" si="25"/>
        <v>0.18567449313751783</v>
      </c>
      <c r="F535" s="3">
        <f t="shared" ca="1" si="26"/>
        <v>8.8508410883855326</v>
      </c>
      <c r="G535" s="2">
        <f t="shared" ca="1" si="24"/>
        <v>1.316100250235837</v>
      </c>
    </row>
    <row r="536" spans="5:7" x14ac:dyDescent="0.25">
      <c r="E536" s="3">
        <f t="shared" ca="1" si="25"/>
        <v>0.85153862742089625</v>
      </c>
      <c r="F536" s="3">
        <f t="shared" ca="1" si="26"/>
        <v>344.59067994721175</v>
      </c>
      <c r="G536" s="2">
        <f t="shared" ca="1" si="24"/>
        <v>1.3819727809704216</v>
      </c>
    </row>
    <row r="537" spans="5:7" x14ac:dyDescent="0.25">
      <c r="E537" s="3">
        <f t="shared" ca="1" si="25"/>
        <v>0.75665908201373411</v>
      </c>
      <c r="F537" s="3">
        <f t="shared" ca="1" si="26"/>
        <v>126.97394289950755</v>
      </c>
      <c r="G537" s="2">
        <f t="shared" ca="1" si="24"/>
        <v>1.3819291085821341</v>
      </c>
    </row>
    <row r="538" spans="5:7" x14ac:dyDescent="0.25">
      <c r="E538" s="3">
        <f t="shared" ca="1" si="25"/>
        <v>0.62041621837645777</v>
      </c>
      <c r="F538" s="3">
        <f t="shared" ca="1" si="26"/>
        <v>50.923079384654201</v>
      </c>
      <c r="G538" s="2">
        <f t="shared" ca="1" si="24"/>
        <v>1.3814813876034573</v>
      </c>
    </row>
    <row r="539" spans="5:7" x14ac:dyDescent="0.25">
      <c r="E539" s="3">
        <f t="shared" ca="1" si="25"/>
        <v>0.89686023299877549</v>
      </c>
      <c r="F539" s="3">
        <f t="shared" ca="1" si="26"/>
        <v>716.13321373731287</v>
      </c>
      <c r="G539" s="2">
        <f t="shared" ca="1" si="24"/>
        <v>1.3819759894649479</v>
      </c>
    </row>
    <row r="540" spans="5:7" x14ac:dyDescent="0.25">
      <c r="E540" s="3">
        <f t="shared" ca="1" si="25"/>
        <v>0.42954328738171133</v>
      </c>
      <c r="F540" s="3">
        <f t="shared" ca="1" si="26"/>
        <v>21.228981452970086</v>
      </c>
      <c r="G540" s="2">
        <f t="shared" ca="1" si="24"/>
        <v>1.3768720423625715</v>
      </c>
    </row>
    <row r="541" spans="5:7" x14ac:dyDescent="0.25">
      <c r="E541" s="3">
        <f t="shared" ca="1" si="25"/>
        <v>0.68986125772208584</v>
      </c>
      <c r="F541" s="3">
        <f t="shared" ca="1" si="26"/>
        <v>77.360032253625917</v>
      </c>
      <c r="G541" s="2">
        <f t="shared" ca="1" si="24"/>
        <v>1.3818084184759352</v>
      </c>
    </row>
    <row r="542" spans="5:7" x14ac:dyDescent="0.25">
      <c r="E542" s="3">
        <f t="shared" ca="1" si="25"/>
        <v>0.41213312908297661</v>
      </c>
      <c r="F542" s="3">
        <f t="shared" ca="1" si="26"/>
        <v>19.840185416891277</v>
      </c>
      <c r="G542" s="2">
        <f t="shared" ca="1" si="24"/>
        <v>1.3758222122721406</v>
      </c>
    </row>
    <row r="543" spans="5:7" x14ac:dyDescent="0.25">
      <c r="E543" s="3">
        <f t="shared" ca="1" si="25"/>
        <v>0.13549935571923311</v>
      </c>
      <c r="F543" s="3">
        <f t="shared" ca="1" si="26"/>
        <v>7.3851746002301244</v>
      </c>
      <c r="G543" s="2">
        <f t="shared" ca="1" si="24"/>
        <v>1.2640976465038805</v>
      </c>
    </row>
    <row r="544" spans="5:7" x14ac:dyDescent="0.25">
      <c r="E544" s="3">
        <f t="shared" ca="1" si="25"/>
        <v>0.18515651319385296</v>
      </c>
      <c r="F544" s="3">
        <f t="shared" ca="1" si="26"/>
        <v>8.83471732647849</v>
      </c>
      <c r="G544" s="2">
        <f t="shared" ca="1" si="24"/>
        <v>1.3157205230549063</v>
      </c>
    </row>
    <row r="545" spans="5:7" x14ac:dyDescent="0.25">
      <c r="E545" s="3">
        <f t="shared" ca="1" si="25"/>
        <v>0.20365923100960204</v>
      </c>
      <c r="F545" s="3">
        <f t="shared" ca="1" si="26"/>
        <v>9.4260315581510135</v>
      </c>
      <c r="G545" s="2">
        <f t="shared" ca="1" si="24"/>
        <v>1.3278863565748444</v>
      </c>
    </row>
    <row r="546" spans="5:7" x14ac:dyDescent="0.25">
      <c r="E546" s="3">
        <f t="shared" ca="1" si="25"/>
        <v>0.25334292813983461</v>
      </c>
      <c r="F546" s="3">
        <f t="shared" ca="1" si="26"/>
        <v>11.196990875675587</v>
      </c>
      <c r="G546" s="2">
        <f t="shared" ca="1" si="24"/>
        <v>1.3500267864913036</v>
      </c>
    </row>
    <row r="547" spans="5:7" x14ac:dyDescent="0.25">
      <c r="E547" s="3">
        <f t="shared" ca="1" si="25"/>
        <v>0.15389788421068251</v>
      </c>
      <c r="F547" s="3">
        <f t="shared" ca="1" si="26"/>
        <v>7.9020723888309057</v>
      </c>
      <c r="G547" s="2">
        <f t="shared" ca="1" si="24"/>
        <v>1.2873885961074336</v>
      </c>
    </row>
    <row r="548" spans="5:7" x14ac:dyDescent="0.25">
      <c r="E548" s="3">
        <f t="shared" ca="1" si="25"/>
        <v>0.4383391875023267</v>
      </c>
      <c r="F548" s="3">
        <f t="shared" ca="1" si="26"/>
        <v>21.979147153815482</v>
      </c>
      <c r="G548" s="2">
        <f t="shared" ca="1" si="24"/>
        <v>1.3773370085248384</v>
      </c>
    </row>
    <row r="549" spans="5:7" x14ac:dyDescent="0.25">
      <c r="E549" s="3">
        <f t="shared" ca="1" si="25"/>
        <v>0.87559163362485704</v>
      </c>
      <c r="F549" s="3">
        <f t="shared" ca="1" si="26"/>
        <v>491.57547366665733</v>
      </c>
      <c r="G549" s="2">
        <f t="shared" ca="1" si="24"/>
        <v>1.3819750343685078</v>
      </c>
    </row>
    <row r="550" spans="5:7" x14ac:dyDescent="0.25">
      <c r="E550" s="3">
        <f t="shared" ca="1" si="25"/>
        <v>0.47850138247264384</v>
      </c>
      <c r="F550" s="3">
        <f t="shared" ca="1" si="26"/>
        <v>25.891204835176616</v>
      </c>
      <c r="G550" s="2">
        <f t="shared" ca="1" si="24"/>
        <v>1.3790077366417579</v>
      </c>
    </row>
    <row r="551" spans="5:7" x14ac:dyDescent="0.25">
      <c r="E551" s="3">
        <f t="shared" ca="1" si="25"/>
        <v>0.2377931807533995</v>
      </c>
      <c r="F551" s="3">
        <f t="shared" ca="1" si="26"/>
        <v>10.610612187061056</v>
      </c>
      <c r="G551" s="2">
        <f t="shared" ca="1" si="24"/>
        <v>1.3443848867741106</v>
      </c>
    </row>
    <row r="552" spans="5:7" x14ac:dyDescent="0.25">
      <c r="E552" s="3">
        <f t="shared" ca="1" si="25"/>
        <v>0.36763224401025307</v>
      </c>
      <c r="F552" s="3">
        <f t="shared" ca="1" si="26"/>
        <v>16.78465876942095</v>
      </c>
      <c r="G552" s="2">
        <f t="shared" ca="1" si="24"/>
        <v>1.372146124425254</v>
      </c>
    </row>
    <row r="553" spans="5:7" x14ac:dyDescent="0.25">
      <c r="E553" s="3">
        <f t="shared" ca="1" si="25"/>
        <v>0.49875019309094293</v>
      </c>
      <c r="F553" s="3">
        <f t="shared" ca="1" si="26"/>
        <v>28.224073746990669</v>
      </c>
      <c r="G553" s="2">
        <f t="shared" ca="1" si="24"/>
        <v>1.3796240870221324</v>
      </c>
    </row>
    <row r="554" spans="5:7" x14ac:dyDescent="0.25">
      <c r="E554" s="3">
        <f t="shared" ca="1" si="25"/>
        <v>7.2639816982425831E-2</v>
      </c>
      <c r="F554" s="3">
        <f t="shared" ca="1" si="26"/>
        <v>5.7240042983490493</v>
      </c>
      <c r="G554" s="2">
        <f t="shared" ca="1" si="24"/>
        <v>1.1044194878531175</v>
      </c>
    </row>
    <row r="555" spans="5:7" x14ac:dyDescent="0.25">
      <c r="E555" s="3">
        <f t="shared" ca="1" si="25"/>
        <v>0.55644033958983541</v>
      </c>
      <c r="F555" s="3">
        <f t="shared" ca="1" si="26"/>
        <v>36.691592915830618</v>
      </c>
      <c r="G555" s="2">
        <f t="shared" ca="1" si="24"/>
        <v>1.3808073474278975</v>
      </c>
    </row>
    <row r="556" spans="5:7" x14ac:dyDescent="0.25">
      <c r="E556" s="3">
        <f t="shared" ca="1" si="25"/>
        <v>0.89510032102057591</v>
      </c>
      <c r="F556" s="3">
        <f t="shared" ca="1" si="26"/>
        <v>692.23851159051503</v>
      </c>
      <c r="G556" s="2">
        <f t="shared" ca="1" si="24"/>
        <v>1.3819759354341776</v>
      </c>
    </row>
    <row r="557" spans="5:7" x14ac:dyDescent="0.25">
      <c r="E557" s="3">
        <f t="shared" ca="1" si="25"/>
        <v>0.32281987513231625</v>
      </c>
      <c r="F557" s="3">
        <f t="shared" ca="1" si="26"/>
        <v>14.27637106046128</v>
      </c>
      <c r="G557" s="2">
        <f t="shared" ca="1" si="24"/>
        <v>1.366362679325861</v>
      </c>
    </row>
    <row r="558" spans="5:7" x14ac:dyDescent="0.25">
      <c r="E558" s="3">
        <f t="shared" ca="1" si="25"/>
        <v>0.39676894106639615</v>
      </c>
      <c r="F558" s="3">
        <f t="shared" ca="1" si="26"/>
        <v>18.710841630842829</v>
      </c>
      <c r="G558" s="2">
        <f t="shared" ca="1" si="24"/>
        <v>1.3747319829897042</v>
      </c>
    </row>
    <row r="559" spans="5:7" x14ac:dyDescent="0.25">
      <c r="E559" s="3">
        <f t="shared" ca="1" si="25"/>
        <v>0.5076219135077964</v>
      </c>
      <c r="F559" s="3">
        <f t="shared" ca="1" si="26"/>
        <v>29.336964995925349</v>
      </c>
      <c r="G559" s="2">
        <f t="shared" ca="1" si="24"/>
        <v>1.3798560758444984</v>
      </c>
    </row>
    <row r="560" spans="5:7" x14ac:dyDescent="0.25">
      <c r="E560" s="3">
        <f t="shared" ca="1" si="25"/>
        <v>0.19947804137115555</v>
      </c>
      <c r="F560" s="3">
        <f t="shared" ca="1" si="26"/>
        <v>9.289551569861251</v>
      </c>
      <c r="G560" s="2">
        <f t="shared" ca="1" si="24"/>
        <v>1.3253722043657028</v>
      </c>
    </row>
    <row r="561" spans="5:7" x14ac:dyDescent="0.25">
      <c r="E561" s="3">
        <f t="shared" ca="1" si="25"/>
        <v>0.22838217477475353</v>
      </c>
      <c r="F561" s="3">
        <f t="shared" ca="1" si="26"/>
        <v>10.270678027728078</v>
      </c>
      <c r="G561" s="2">
        <f t="shared" ca="1" si="24"/>
        <v>1.3404627474162605</v>
      </c>
    </row>
    <row r="562" spans="5:7" x14ac:dyDescent="0.25">
      <c r="E562" s="3">
        <f t="shared" ca="1" si="25"/>
        <v>0.51436840215345814</v>
      </c>
      <c r="F562" s="3">
        <f t="shared" ca="1" si="26"/>
        <v>30.223988268481179</v>
      </c>
      <c r="G562" s="2">
        <f t="shared" ca="1" si="24"/>
        <v>1.3800186634088605</v>
      </c>
    </row>
    <row r="563" spans="5:7" x14ac:dyDescent="0.25">
      <c r="E563" s="3">
        <f t="shared" ca="1" si="25"/>
        <v>0.7638527762771633</v>
      </c>
      <c r="F563" s="3">
        <f t="shared" ca="1" si="26"/>
        <v>134.95610106265323</v>
      </c>
      <c r="G563" s="2">
        <f t="shared" ca="1" si="24"/>
        <v>1.3819359184543158</v>
      </c>
    </row>
    <row r="564" spans="5:7" x14ac:dyDescent="0.25">
      <c r="E564" s="3">
        <f t="shared" ca="1" si="25"/>
        <v>0.62462146854827649</v>
      </c>
      <c r="F564" s="3">
        <f t="shared" ca="1" si="26"/>
        <v>52.120006932519367</v>
      </c>
      <c r="G564" s="2">
        <f t="shared" ca="1" si="24"/>
        <v>1.3815104208523241</v>
      </c>
    </row>
    <row r="565" spans="5:7" x14ac:dyDescent="0.25">
      <c r="E565" s="3">
        <f t="shared" ca="1" si="25"/>
        <v>6.2265607302028458E-2</v>
      </c>
      <c r="F565" s="3">
        <f t="shared" ca="1" si="26"/>
        <v>5.4522579481181825</v>
      </c>
      <c r="G565" s="2">
        <f t="shared" ca="1" si="24"/>
        <v>1.0539682184226757</v>
      </c>
    </row>
    <row r="566" spans="5:7" x14ac:dyDescent="0.25">
      <c r="E566" s="3">
        <f t="shared" ca="1" si="25"/>
        <v>0.66295509196976954</v>
      </c>
      <c r="F566" s="3">
        <f t="shared" ca="1" si="26"/>
        <v>65.173263731166202</v>
      </c>
      <c r="G566" s="2">
        <f t="shared" ca="1" si="24"/>
        <v>1.3817152147403646</v>
      </c>
    </row>
    <row r="567" spans="5:7" x14ac:dyDescent="0.25">
      <c r="E567" s="3">
        <f t="shared" ca="1" si="25"/>
        <v>0.31769455742113328</v>
      </c>
      <c r="F567" s="3">
        <f t="shared" ca="1" si="26"/>
        <v>14.019061210533451</v>
      </c>
      <c r="G567" s="2">
        <f t="shared" ca="1" si="24"/>
        <v>1.3655186138392648</v>
      </c>
    </row>
    <row r="568" spans="5:7" x14ac:dyDescent="0.25">
      <c r="E568" s="3">
        <f t="shared" ca="1" si="25"/>
        <v>0.84513242453367543</v>
      </c>
      <c r="F568" s="3">
        <f t="shared" ca="1" si="26"/>
        <v>316.50743421799888</v>
      </c>
      <c r="G568" s="2">
        <f t="shared" ca="1" si="24"/>
        <v>1.3819718710126303</v>
      </c>
    </row>
    <row r="569" spans="5:7" x14ac:dyDescent="0.25">
      <c r="E569" s="3">
        <f t="shared" ca="1" si="25"/>
        <v>0.1748925358250869</v>
      </c>
      <c r="F569" s="3">
        <f t="shared" ca="1" si="26"/>
        <v>8.5199728524841269</v>
      </c>
      <c r="G569" s="2">
        <f t="shared" ca="1" si="24"/>
        <v>1.3076593320273406</v>
      </c>
    </row>
    <row r="570" spans="5:7" x14ac:dyDescent="0.25">
      <c r="E570" s="3">
        <f t="shared" ca="1" si="25"/>
        <v>0.18018651606774228</v>
      </c>
      <c r="F570" s="3">
        <f t="shared" ca="1" si="26"/>
        <v>8.6811981274798811</v>
      </c>
      <c r="G570" s="2">
        <f t="shared" ca="1" si="24"/>
        <v>1.3119483879184626</v>
      </c>
    </row>
    <row r="571" spans="5:7" x14ac:dyDescent="0.25">
      <c r="E571" s="3">
        <f t="shared" ca="1" si="25"/>
        <v>0.95506122537747118</v>
      </c>
      <c r="F571" s="3">
        <f t="shared" ca="1" si="26"/>
        <v>3780.846955105937</v>
      </c>
      <c r="G571" s="2">
        <f t="shared" ca="1" si="24"/>
        <v>1.3819765884392172</v>
      </c>
    </row>
    <row r="572" spans="5:7" x14ac:dyDescent="0.25">
      <c r="E572" s="3">
        <f t="shared" ca="1" si="25"/>
        <v>7.4493263707710811E-2</v>
      </c>
      <c r="F572" s="3">
        <f t="shared" ca="1" si="26"/>
        <v>5.7722461941160539</v>
      </c>
      <c r="G572" s="2">
        <f t="shared" ca="1" si="24"/>
        <v>1.1122879537778043</v>
      </c>
    </row>
    <row r="573" spans="5:7" x14ac:dyDescent="0.25">
      <c r="E573" s="3">
        <f t="shared" ca="1" si="25"/>
        <v>0.7412125016011164</v>
      </c>
      <c r="F573" s="3">
        <f t="shared" ca="1" si="26"/>
        <v>112.02733108933464</v>
      </c>
      <c r="G573" s="2">
        <f t="shared" ca="1" si="24"/>
        <v>1.3819113013357449</v>
      </c>
    </row>
    <row r="574" spans="5:7" x14ac:dyDescent="0.25">
      <c r="E574" s="3">
        <f t="shared" ca="1" si="25"/>
        <v>0.6403058153108292</v>
      </c>
      <c r="F574" s="3">
        <f t="shared" ca="1" si="26"/>
        <v>56.959541919207624</v>
      </c>
      <c r="G574" s="2">
        <f t="shared" ca="1" si="24"/>
        <v>1.3816063556182274</v>
      </c>
    </row>
    <row r="575" spans="5:7" x14ac:dyDescent="0.25">
      <c r="E575" s="3">
        <f t="shared" ca="1" si="25"/>
        <v>0.78181002571838099</v>
      </c>
      <c r="F575" s="3">
        <f t="shared" ca="1" si="26"/>
        <v>158.43859218532845</v>
      </c>
      <c r="G575" s="2">
        <f t="shared" ca="1" si="24"/>
        <v>1.3819495091995797</v>
      </c>
    </row>
    <row r="576" spans="5:7" x14ac:dyDescent="0.25">
      <c r="E576" s="3">
        <f t="shared" ca="1" si="25"/>
        <v>0.32430989489851381</v>
      </c>
      <c r="F576" s="3">
        <f t="shared" ca="1" si="26"/>
        <v>14.352213019187735</v>
      </c>
      <c r="G576" s="2">
        <f t="shared" ca="1" si="24"/>
        <v>1.3665999162204165</v>
      </c>
    </row>
    <row r="577" spans="5:7" x14ac:dyDescent="0.25">
      <c r="E577" s="3">
        <f t="shared" ca="1" si="25"/>
        <v>0.76816842069355196</v>
      </c>
      <c r="F577" s="3">
        <f t="shared" ca="1" si="26"/>
        <v>140.10525099919974</v>
      </c>
      <c r="G577" s="2">
        <f t="shared" ca="1" si="24"/>
        <v>1.3819396047920489</v>
      </c>
    </row>
    <row r="578" spans="5:7" x14ac:dyDescent="0.25">
      <c r="E578" s="3">
        <f t="shared" ca="1" si="25"/>
        <v>0.68439633685880885</v>
      </c>
      <c r="F578" s="3">
        <f t="shared" ca="1" si="26"/>
        <v>74.630906163823099</v>
      </c>
      <c r="G578" s="2">
        <f t="shared" ca="1" si="24"/>
        <v>1.3817921730931069</v>
      </c>
    </row>
    <row r="579" spans="5:7" x14ac:dyDescent="0.25">
      <c r="E579" s="3">
        <f t="shared" ca="1" si="25"/>
        <v>7.8642231173091992E-2</v>
      </c>
      <c r="F579" s="3">
        <f t="shared" ca="1" si="26"/>
        <v>5.8800532692187577</v>
      </c>
      <c r="G579" s="2">
        <f t="shared" ref="G579:G642" ca="1" si="27">SQRT($C$4/(2*PI()))*((EXP(-$C$4/(2*(F579-$C$3))/((F579-$C$3)^1.5))))</f>
        <v>1.1288352020043573</v>
      </c>
    </row>
    <row r="580" spans="5:7" x14ac:dyDescent="0.25">
      <c r="E580" s="3">
        <f t="shared" ref="E580:E643" ca="1" si="28">RAND()</f>
        <v>0.30805165259569278</v>
      </c>
      <c r="F580" s="3">
        <f t="shared" ref="F580:F643" ca="1" si="29">$C$3+$C$4/((_xlfn.NORM.S.INV((2-E580)/2))^2)</f>
        <v>13.549447188156917</v>
      </c>
      <c r="G580" s="2">
        <f t="shared" ca="1" si="27"/>
        <v>1.3638056320681495</v>
      </c>
    </row>
    <row r="581" spans="5:7" x14ac:dyDescent="0.25">
      <c r="E581" s="3">
        <f t="shared" ca="1" si="28"/>
        <v>0.25606503693759008</v>
      </c>
      <c r="F581" s="3">
        <f t="shared" ca="1" si="29"/>
        <v>11.302994182989195</v>
      </c>
      <c r="G581" s="2">
        <f t="shared" ca="1" si="27"/>
        <v>1.3509189390248919</v>
      </c>
    </row>
    <row r="582" spans="5:7" x14ac:dyDescent="0.25">
      <c r="E582" s="3">
        <f t="shared" ca="1" si="28"/>
        <v>2.3007677687388428E-2</v>
      </c>
      <c r="F582" s="3">
        <f t="shared" ca="1" si="29"/>
        <v>4.3220149675650452</v>
      </c>
      <c r="G582" s="2">
        <f t="shared" ca="1" si="27"/>
        <v>0.6658012729281052</v>
      </c>
    </row>
    <row r="583" spans="5:7" x14ac:dyDescent="0.25">
      <c r="E583" s="3">
        <f t="shared" ca="1" si="28"/>
        <v>0.55277442198480209</v>
      </c>
      <c r="F583" s="3">
        <f t="shared" ca="1" si="29"/>
        <v>36.055084231346896</v>
      </c>
      <c r="G583" s="2">
        <f t="shared" ca="1" si="27"/>
        <v>1.3807519688627075</v>
      </c>
    </row>
    <row r="584" spans="5:7" x14ac:dyDescent="0.25">
      <c r="E584" s="3">
        <f t="shared" ca="1" si="28"/>
        <v>0.93607150220963153</v>
      </c>
      <c r="F584" s="3">
        <f t="shared" ca="1" si="29"/>
        <v>1867.2688655150243</v>
      </c>
      <c r="G584" s="2">
        <f t="shared" ca="1" si="27"/>
        <v>1.3819765427032289</v>
      </c>
    </row>
    <row r="585" spans="5:7" x14ac:dyDescent="0.25">
      <c r="E585" s="3">
        <f t="shared" ca="1" si="28"/>
        <v>0.58298032632732466</v>
      </c>
      <c r="F585" s="3">
        <f t="shared" ca="1" si="29"/>
        <v>41.808758923742865</v>
      </c>
      <c r="G585" s="2">
        <f t="shared" ca="1" si="27"/>
        <v>1.3811475587241062</v>
      </c>
    </row>
    <row r="586" spans="5:7" x14ac:dyDescent="0.25">
      <c r="E586" s="3">
        <f t="shared" ca="1" si="28"/>
        <v>0.68765685227306095</v>
      </c>
      <c r="F586" s="3">
        <f t="shared" ca="1" si="29"/>
        <v>76.241948753604419</v>
      </c>
      <c r="G586" s="2">
        <f t="shared" ca="1" si="27"/>
        <v>1.3818020152284998</v>
      </c>
    </row>
    <row r="587" spans="5:7" x14ac:dyDescent="0.25">
      <c r="E587" s="3">
        <f t="shared" ca="1" si="28"/>
        <v>0.82614071979910886</v>
      </c>
      <c r="F587" s="3">
        <f t="shared" ca="1" si="29"/>
        <v>250.71584694721031</v>
      </c>
      <c r="G587" s="2">
        <f t="shared" ca="1" si="27"/>
        <v>1.3819680984130864</v>
      </c>
    </row>
    <row r="588" spans="5:7" x14ac:dyDescent="0.25">
      <c r="E588" s="3">
        <f t="shared" ca="1" si="28"/>
        <v>0.93728400491180242</v>
      </c>
      <c r="F588" s="3">
        <f t="shared" ca="1" si="29"/>
        <v>1940.2457529753462</v>
      </c>
      <c r="G588" s="2">
        <f t="shared" ca="1" si="27"/>
        <v>1.3819765477516339</v>
      </c>
    </row>
    <row r="589" spans="5:7" x14ac:dyDescent="0.25">
      <c r="E589" s="3">
        <f t="shared" ca="1" si="28"/>
        <v>9.3475774909980935E-2</v>
      </c>
      <c r="F589" s="3">
        <f t="shared" ca="1" si="29"/>
        <v>6.265190197786775</v>
      </c>
      <c r="G589" s="2">
        <f t="shared" ca="1" si="27"/>
        <v>1.1779959780774805</v>
      </c>
    </row>
    <row r="590" spans="5:7" x14ac:dyDescent="0.25">
      <c r="E590" s="3">
        <f t="shared" ca="1" si="28"/>
        <v>0.84656120985043826</v>
      </c>
      <c r="F590" s="3">
        <f t="shared" ca="1" si="29"/>
        <v>322.46735061440762</v>
      </c>
      <c r="G590" s="2">
        <f t="shared" ca="1" si="27"/>
        <v>1.3819720877273491</v>
      </c>
    </row>
    <row r="591" spans="5:7" x14ac:dyDescent="0.25">
      <c r="E591" s="3">
        <f t="shared" ca="1" si="28"/>
        <v>0.77713931395891667</v>
      </c>
      <c r="F591" s="3">
        <f t="shared" ca="1" si="29"/>
        <v>151.78149116102009</v>
      </c>
      <c r="G591" s="2">
        <f t="shared" ca="1" si="27"/>
        <v>1.3819463982416385</v>
      </c>
    </row>
    <row r="592" spans="5:7" x14ac:dyDescent="0.25">
      <c r="E592" s="3">
        <f t="shared" ca="1" si="28"/>
        <v>0.13112208158156458</v>
      </c>
      <c r="F592" s="3">
        <f t="shared" ca="1" si="29"/>
        <v>7.2650760293644776</v>
      </c>
      <c r="G592" s="2">
        <f t="shared" ca="1" si="27"/>
        <v>1.2575771932938369</v>
      </c>
    </row>
    <row r="593" spans="5:7" x14ac:dyDescent="0.25">
      <c r="E593" s="3">
        <f t="shared" ca="1" si="28"/>
        <v>0.30354131788879057</v>
      </c>
      <c r="F593" s="3">
        <f t="shared" ca="1" si="29"/>
        <v>13.336036265171844</v>
      </c>
      <c r="G593" s="2">
        <f t="shared" ca="1" si="27"/>
        <v>1.3629443071539924</v>
      </c>
    </row>
    <row r="594" spans="5:7" x14ac:dyDescent="0.25">
      <c r="E594" s="3">
        <f t="shared" ca="1" si="28"/>
        <v>0.18918389372738031</v>
      </c>
      <c r="F594" s="3">
        <f t="shared" ca="1" si="29"/>
        <v>8.9607117598218355</v>
      </c>
      <c r="G594" s="2">
        <f t="shared" ca="1" si="27"/>
        <v>1.3186092695102316</v>
      </c>
    </row>
    <row r="595" spans="5:7" x14ac:dyDescent="0.25">
      <c r="E595" s="3">
        <f t="shared" ca="1" si="28"/>
        <v>0.88830827153857383</v>
      </c>
      <c r="F595" s="3">
        <f t="shared" ca="1" si="29"/>
        <v>610.36978164648519</v>
      </c>
      <c r="G595" s="2">
        <f t="shared" ca="1" si="27"/>
        <v>1.3819756895782369</v>
      </c>
    </row>
    <row r="596" spans="5:7" x14ac:dyDescent="0.25">
      <c r="E596" s="3">
        <f t="shared" ca="1" si="28"/>
        <v>0.60914071507738732</v>
      </c>
      <c r="F596" s="3">
        <f t="shared" ca="1" si="29"/>
        <v>47.901719749517063</v>
      </c>
      <c r="G596" s="2">
        <f t="shared" ca="1" si="27"/>
        <v>1.3813958491420917</v>
      </c>
    </row>
    <row r="597" spans="5:7" x14ac:dyDescent="0.25">
      <c r="E597" s="3">
        <f t="shared" ca="1" si="28"/>
        <v>0.99304746687714662</v>
      </c>
      <c r="F597" s="3">
        <f t="shared" ca="1" si="29"/>
        <v>158040.98938444213</v>
      </c>
      <c r="G597" s="2">
        <f t="shared" ca="1" si="27"/>
        <v>1.3819765978845069</v>
      </c>
    </row>
    <row r="598" spans="5:7" x14ac:dyDescent="0.25">
      <c r="E598" s="3">
        <f t="shared" ca="1" si="28"/>
        <v>0.40236288920972929</v>
      </c>
      <c r="F598" s="3">
        <f t="shared" ca="1" si="29"/>
        <v>19.112219062355134</v>
      </c>
      <c r="G598" s="2">
        <f t="shared" ca="1" si="27"/>
        <v>1.3751483232146635</v>
      </c>
    </row>
    <row r="599" spans="5:7" x14ac:dyDescent="0.25">
      <c r="E599" s="3">
        <f t="shared" ca="1" si="28"/>
        <v>0.59535850840233229</v>
      </c>
      <c r="F599" s="3">
        <f t="shared" ca="1" si="29"/>
        <v>44.545138541729308</v>
      </c>
      <c r="G599" s="2">
        <f t="shared" ca="1" si="27"/>
        <v>1.3812744691679373</v>
      </c>
    </row>
    <row r="600" spans="5:7" x14ac:dyDescent="0.25">
      <c r="E600" s="3">
        <f t="shared" ca="1" si="28"/>
        <v>0.10350927741195259</v>
      </c>
      <c r="F600" s="3">
        <f t="shared" ca="1" si="29"/>
        <v>6.527236369926805</v>
      </c>
      <c r="G600" s="2">
        <f t="shared" ca="1" si="27"/>
        <v>1.20433875687961</v>
      </c>
    </row>
    <row r="601" spans="5:7" x14ac:dyDescent="0.25">
      <c r="E601" s="3">
        <f t="shared" ca="1" si="28"/>
        <v>0.94240074300404297</v>
      </c>
      <c r="F601" s="3">
        <f t="shared" ca="1" si="29"/>
        <v>2300.6461928061458</v>
      </c>
      <c r="G601" s="2">
        <f t="shared" ca="1" si="27"/>
        <v>1.3819765651534124</v>
      </c>
    </row>
    <row r="602" spans="5:7" x14ac:dyDescent="0.25">
      <c r="E602" s="3">
        <f t="shared" ca="1" si="28"/>
        <v>0.20928272105350154</v>
      </c>
      <c r="F602" s="3">
        <f t="shared" ca="1" si="29"/>
        <v>9.6123718525218571</v>
      </c>
      <c r="G602" s="2">
        <f t="shared" ca="1" si="27"/>
        <v>1.331075351954369</v>
      </c>
    </row>
    <row r="603" spans="5:7" x14ac:dyDescent="0.25">
      <c r="E603" s="3">
        <f t="shared" ca="1" si="28"/>
        <v>0.3024956951320571</v>
      </c>
      <c r="F603" s="3">
        <f t="shared" ca="1" si="29"/>
        <v>13.287112335320325</v>
      </c>
      <c r="G603" s="2">
        <f t="shared" ca="1" si="27"/>
        <v>1.3627388446319568</v>
      </c>
    </row>
    <row r="604" spans="5:7" x14ac:dyDescent="0.25">
      <c r="E604" s="3">
        <f t="shared" ca="1" si="28"/>
        <v>0.87030068789965465</v>
      </c>
      <c r="F604" s="3">
        <f t="shared" ca="1" si="29"/>
        <v>452.12543838691948</v>
      </c>
      <c r="G604" s="2">
        <f t="shared" ca="1" si="27"/>
        <v>1.3819746689496781</v>
      </c>
    </row>
    <row r="605" spans="5:7" x14ac:dyDescent="0.25">
      <c r="E605" s="3">
        <f t="shared" ca="1" si="28"/>
        <v>0.61437154156930662</v>
      </c>
      <c r="F605" s="3">
        <f t="shared" ca="1" si="29"/>
        <v>49.27051993063349</v>
      </c>
      <c r="G605" s="2">
        <f t="shared" ca="1" si="27"/>
        <v>1.3814369739715067</v>
      </c>
    </row>
    <row r="606" spans="5:7" x14ac:dyDescent="0.25">
      <c r="E606" s="3">
        <f t="shared" ca="1" si="28"/>
        <v>0.78399167654777902</v>
      </c>
      <c r="F606" s="3">
        <f t="shared" ca="1" si="29"/>
        <v>161.69701482546049</v>
      </c>
      <c r="G606" s="2">
        <f t="shared" ca="1" si="27"/>
        <v>1.3819508698927834</v>
      </c>
    </row>
    <row r="607" spans="5:7" x14ac:dyDescent="0.25">
      <c r="E607" s="3">
        <f t="shared" ca="1" si="28"/>
        <v>0.66749665380505574</v>
      </c>
      <c r="F607" s="3">
        <f t="shared" ca="1" si="29"/>
        <v>67.025026417916393</v>
      </c>
      <c r="G607" s="2">
        <f t="shared" ca="1" si="27"/>
        <v>1.3817334265475023</v>
      </c>
    </row>
    <row r="608" spans="5:7" x14ac:dyDescent="0.25">
      <c r="E608" s="3">
        <f t="shared" ca="1" si="28"/>
        <v>0.49189036943354414</v>
      </c>
      <c r="F608" s="3">
        <f t="shared" ca="1" si="29"/>
        <v>27.40281701589662</v>
      </c>
      <c r="G608" s="2">
        <f t="shared" ca="1" si="27"/>
        <v>1.3794294936943794</v>
      </c>
    </row>
    <row r="609" spans="5:7" x14ac:dyDescent="0.25">
      <c r="E609" s="3">
        <f t="shared" ca="1" si="28"/>
        <v>0.84716405893028413</v>
      </c>
      <c r="F609" s="3">
        <f t="shared" ca="1" si="29"/>
        <v>325.03230667743003</v>
      </c>
      <c r="G609" s="2">
        <f t="shared" ca="1" si="27"/>
        <v>1.3819721767241617</v>
      </c>
    </row>
    <row r="610" spans="5:7" x14ac:dyDescent="0.25">
      <c r="E610" s="3">
        <f t="shared" ca="1" si="28"/>
        <v>0.58137153092138161</v>
      </c>
      <c r="F610" s="3">
        <f t="shared" ca="1" si="29"/>
        <v>41.470749513146409</v>
      </c>
      <c r="G610" s="2">
        <f t="shared" ca="1" si="27"/>
        <v>1.3811297012630901</v>
      </c>
    </row>
    <row r="611" spans="5:7" x14ac:dyDescent="0.25">
      <c r="E611" s="3">
        <f t="shared" ca="1" si="28"/>
        <v>0.98451114838672227</v>
      </c>
      <c r="F611" s="3">
        <f t="shared" ca="1" si="29"/>
        <v>31841.656365357449</v>
      </c>
      <c r="G611" s="2">
        <f t="shared" ca="1" si="27"/>
        <v>1.3819765978395036</v>
      </c>
    </row>
    <row r="612" spans="5:7" x14ac:dyDescent="0.25">
      <c r="E612" s="3">
        <f t="shared" ca="1" si="28"/>
        <v>0.38071826276112086</v>
      </c>
      <c r="F612" s="3">
        <f t="shared" ca="1" si="29"/>
        <v>17.617245387861267</v>
      </c>
      <c r="G612" s="2">
        <f t="shared" ca="1" si="27"/>
        <v>1.3734004983923398</v>
      </c>
    </row>
    <row r="613" spans="5:7" x14ac:dyDescent="0.25">
      <c r="E613" s="3">
        <f t="shared" ca="1" si="28"/>
        <v>0.22157009488638524</v>
      </c>
      <c r="F613" s="3">
        <f t="shared" ca="1" si="29"/>
        <v>10.031197570535028</v>
      </c>
      <c r="G613" s="2">
        <f t="shared" ca="1" si="27"/>
        <v>1.3373500931154809</v>
      </c>
    </row>
    <row r="614" spans="5:7" x14ac:dyDescent="0.25">
      <c r="E614" s="3">
        <f t="shared" ca="1" si="28"/>
        <v>0.63751865299039423</v>
      </c>
      <c r="F614" s="3">
        <f t="shared" ca="1" si="29"/>
        <v>56.053548599143511</v>
      </c>
      <c r="G614" s="2">
        <f t="shared" ca="1" si="27"/>
        <v>1.3815906481367777</v>
      </c>
    </row>
    <row r="615" spans="5:7" x14ac:dyDescent="0.25">
      <c r="E615" s="3">
        <f t="shared" ca="1" si="28"/>
        <v>0.70289458466637</v>
      </c>
      <c r="F615" s="3">
        <f t="shared" ca="1" si="29"/>
        <v>84.486602057186332</v>
      </c>
      <c r="G615" s="2">
        <f t="shared" ca="1" si="27"/>
        <v>1.3818424226636765</v>
      </c>
    </row>
    <row r="616" spans="5:7" x14ac:dyDescent="0.25">
      <c r="E616" s="3">
        <f t="shared" ca="1" si="28"/>
        <v>4.8699012995603641E-2</v>
      </c>
      <c r="F616" s="3">
        <f t="shared" ca="1" si="29"/>
        <v>5.0882481659296044</v>
      </c>
      <c r="G616" s="2">
        <f t="shared" ca="1" si="27"/>
        <v>0.96611239079797684</v>
      </c>
    </row>
    <row r="617" spans="5:7" x14ac:dyDescent="0.25">
      <c r="E617" s="3">
        <f t="shared" ca="1" si="28"/>
        <v>0.55791990861528873</v>
      </c>
      <c r="F617" s="3">
        <f t="shared" ca="1" si="29"/>
        <v>36.952958107363102</v>
      </c>
      <c r="G617" s="2">
        <f t="shared" ca="1" si="27"/>
        <v>1.3808290740171281</v>
      </c>
    </row>
    <row r="618" spans="5:7" x14ac:dyDescent="0.25">
      <c r="E618" s="3">
        <f t="shared" ca="1" si="28"/>
        <v>0.19451693967010875</v>
      </c>
      <c r="F618" s="3">
        <f t="shared" ca="1" si="29"/>
        <v>9.1298256409660326</v>
      </c>
      <c r="G618" s="2">
        <f t="shared" ca="1" si="27"/>
        <v>1.3222192363433189</v>
      </c>
    </row>
    <row r="619" spans="5:7" x14ac:dyDescent="0.25">
      <c r="E619" s="3">
        <f t="shared" ca="1" si="28"/>
        <v>0.93879320240167952</v>
      </c>
      <c r="F619" s="3">
        <f t="shared" ca="1" si="29"/>
        <v>2037.2081211432719</v>
      </c>
      <c r="G619" s="2">
        <f t="shared" ca="1" si="27"/>
        <v>1.3819765535112107</v>
      </c>
    </row>
    <row r="620" spans="5:7" x14ac:dyDescent="0.25">
      <c r="E620" s="3">
        <f t="shared" ca="1" si="28"/>
        <v>2.7730299216995657E-2</v>
      </c>
      <c r="F620" s="3">
        <f t="shared" ca="1" si="29"/>
        <v>4.4769044136413534</v>
      </c>
      <c r="G620" s="2">
        <f t="shared" ca="1" si="27"/>
        <v>0.74237924238311048</v>
      </c>
    </row>
    <row r="621" spans="5:7" x14ac:dyDescent="0.25">
      <c r="E621" s="3">
        <f t="shared" ca="1" si="28"/>
        <v>0.69388687160868068</v>
      </c>
      <c r="F621" s="3">
        <f t="shared" ca="1" si="29"/>
        <v>79.464445768406591</v>
      </c>
      <c r="G621" s="2">
        <f t="shared" ca="1" si="27"/>
        <v>1.3818196081614684</v>
      </c>
    </row>
    <row r="622" spans="5:7" x14ac:dyDescent="0.25">
      <c r="E622" s="3">
        <f t="shared" ca="1" si="28"/>
        <v>0.63471236224945293</v>
      </c>
      <c r="F622" s="3">
        <f t="shared" ca="1" si="29"/>
        <v>55.162161132067283</v>
      </c>
      <c r="G622" s="2">
        <f t="shared" ca="1" si="27"/>
        <v>1.3815742681368972</v>
      </c>
    </row>
    <row r="623" spans="5:7" x14ac:dyDescent="0.25">
      <c r="E623" s="3">
        <f t="shared" ca="1" si="28"/>
        <v>0.13018669815376838</v>
      </c>
      <c r="F623" s="3">
        <f t="shared" ca="1" si="29"/>
        <v>7.2395411972133941</v>
      </c>
      <c r="G623" s="2">
        <f t="shared" ca="1" si="27"/>
        <v>1.2561274557688815</v>
      </c>
    </row>
    <row r="624" spans="5:7" x14ac:dyDescent="0.25">
      <c r="E624" s="3">
        <f t="shared" ca="1" si="28"/>
        <v>0.75460178203601369</v>
      </c>
      <c r="F624" s="3">
        <f t="shared" ca="1" si="29"/>
        <v>124.81918537179185</v>
      </c>
      <c r="G624" s="2">
        <f t="shared" ca="1" si="27"/>
        <v>1.3819269982350579</v>
      </c>
    </row>
    <row r="625" spans="5:7" x14ac:dyDescent="0.25">
      <c r="E625" s="3">
        <f t="shared" ca="1" si="28"/>
        <v>2.9153376761618555E-2</v>
      </c>
      <c r="F625" s="3">
        <f t="shared" ca="1" si="29"/>
        <v>4.5217853235255809</v>
      </c>
      <c r="G625" s="2">
        <f t="shared" ca="1" si="27"/>
        <v>0.76291053776841644</v>
      </c>
    </row>
    <row r="626" spans="5:7" x14ac:dyDescent="0.25">
      <c r="E626" s="3">
        <f t="shared" ca="1" si="28"/>
        <v>0.85256340897865535</v>
      </c>
      <c r="F626" s="3">
        <f t="shared" ca="1" si="29"/>
        <v>349.42588210934008</v>
      </c>
      <c r="G626" s="2">
        <f t="shared" ca="1" si="27"/>
        <v>1.3819729123893945</v>
      </c>
    </row>
    <row r="627" spans="5:7" x14ac:dyDescent="0.25">
      <c r="E627" s="3">
        <f t="shared" ca="1" si="28"/>
        <v>0.1694180499482566</v>
      </c>
      <c r="F627" s="3">
        <f t="shared" ca="1" si="29"/>
        <v>8.3556453817460898</v>
      </c>
      <c r="G627" s="2">
        <f t="shared" ca="1" si="27"/>
        <v>1.3029048009038982</v>
      </c>
    </row>
    <row r="628" spans="5:7" x14ac:dyDescent="0.25">
      <c r="E628" s="3">
        <f t="shared" ca="1" si="28"/>
        <v>0.28805600856915314</v>
      </c>
      <c r="F628" s="3">
        <f t="shared" ca="1" si="29"/>
        <v>12.631841652834391</v>
      </c>
      <c r="G628" s="2">
        <f t="shared" ca="1" si="27"/>
        <v>1.3596614110744383</v>
      </c>
    </row>
    <row r="629" spans="5:7" x14ac:dyDescent="0.25">
      <c r="E629" s="3">
        <f t="shared" ca="1" si="28"/>
        <v>0.29069463684723762</v>
      </c>
      <c r="F629" s="3">
        <f t="shared" ca="1" si="29"/>
        <v>12.748821601899254</v>
      </c>
      <c r="G629" s="2">
        <f t="shared" ca="1" si="27"/>
        <v>1.3602588504764097</v>
      </c>
    </row>
    <row r="630" spans="5:7" x14ac:dyDescent="0.25">
      <c r="E630" s="3">
        <f t="shared" ca="1" si="28"/>
        <v>0.19244510808624649</v>
      </c>
      <c r="F630" s="3">
        <f t="shared" ca="1" si="29"/>
        <v>9.0638136345508453</v>
      </c>
      <c r="G630" s="2">
        <f t="shared" ca="1" si="27"/>
        <v>1.3208448990539114</v>
      </c>
    </row>
    <row r="631" spans="5:7" x14ac:dyDescent="0.25">
      <c r="E631" s="3">
        <f t="shared" ca="1" si="28"/>
        <v>0.65193587814049103</v>
      </c>
      <c r="F631" s="3">
        <f t="shared" ca="1" si="29"/>
        <v>60.977281945823663</v>
      </c>
      <c r="G631" s="2">
        <f t="shared" ca="1" si="27"/>
        <v>1.3816662196342939</v>
      </c>
    </row>
    <row r="632" spans="5:7" x14ac:dyDescent="0.25">
      <c r="E632" s="3">
        <f t="shared" ca="1" si="28"/>
        <v>0.27732610236202815</v>
      </c>
      <c r="F632" s="3">
        <f t="shared" ca="1" si="29"/>
        <v>12.168226120169619</v>
      </c>
      <c r="G632" s="2">
        <f t="shared" ca="1" si="27"/>
        <v>1.3570540083270648</v>
      </c>
    </row>
    <row r="633" spans="5:7" x14ac:dyDescent="0.25">
      <c r="E633" s="3">
        <f t="shared" ca="1" si="28"/>
        <v>0.15339257669986528</v>
      </c>
      <c r="F633" s="3">
        <f t="shared" ca="1" si="29"/>
        <v>7.8875911790996271</v>
      </c>
      <c r="G633" s="2">
        <f t="shared" ca="1" si="27"/>
        <v>1.2868264325566825</v>
      </c>
    </row>
    <row r="634" spans="5:7" x14ac:dyDescent="0.25">
      <c r="E634" s="3">
        <f t="shared" ca="1" si="28"/>
        <v>0.63064113964865376</v>
      </c>
      <c r="F634" s="3">
        <f t="shared" ca="1" si="29"/>
        <v>53.904836094262848</v>
      </c>
      <c r="G634" s="2">
        <f t="shared" ca="1" si="27"/>
        <v>1.3815494627906779</v>
      </c>
    </row>
    <row r="635" spans="5:7" x14ac:dyDescent="0.25">
      <c r="E635" s="3">
        <f t="shared" ca="1" si="28"/>
        <v>0.40604639404450749</v>
      </c>
      <c r="F635" s="3">
        <f t="shared" ca="1" si="29"/>
        <v>19.382563853205017</v>
      </c>
      <c r="G635" s="2">
        <f t="shared" ca="1" si="27"/>
        <v>1.37541010425914</v>
      </c>
    </row>
    <row r="636" spans="5:7" x14ac:dyDescent="0.25">
      <c r="E636" s="3">
        <f t="shared" ca="1" si="28"/>
        <v>0.46250101941747546</v>
      </c>
      <c r="F636" s="3">
        <f t="shared" ca="1" si="29"/>
        <v>24.22900484312089</v>
      </c>
      <c r="G636" s="2">
        <f t="shared" ca="1" si="27"/>
        <v>1.3784219813344714</v>
      </c>
    </row>
    <row r="637" spans="5:7" x14ac:dyDescent="0.25">
      <c r="E637" s="3">
        <f t="shared" ca="1" si="28"/>
        <v>0.14148386139456925</v>
      </c>
      <c r="F637" s="3">
        <f t="shared" ca="1" si="29"/>
        <v>7.5510689378861899</v>
      </c>
      <c r="G637" s="2">
        <f t="shared" ca="1" si="27"/>
        <v>1.2723570204553487</v>
      </c>
    </row>
    <row r="638" spans="5:7" x14ac:dyDescent="0.25">
      <c r="E638" s="3">
        <f t="shared" ca="1" si="28"/>
        <v>0.96607499330388769</v>
      </c>
      <c r="F638" s="3">
        <f t="shared" ca="1" si="29"/>
        <v>6635.7583478494607</v>
      </c>
      <c r="G638" s="2">
        <f t="shared" ca="1" si="27"/>
        <v>1.381976595571931</v>
      </c>
    </row>
    <row r="639" spans="5:7" x14ac:dyDescent="0.25">
      <c r="E639" s="3">
        <f t="shared" ca="1" si="28"/>
        <v>0.6387045146257877</v>
      </c>
      <c r="F639" s="3">
        <f t="shared" ca="1" si="29"/>
        <v>56.436467756537326</v>
      </c>
      <c r="G639" s="2">
        <f t="shared" ca="1" si="27"/>
        <v>1.3815973986031012</v>
      </c>
    </row>
    <row r="640" spans="5:7" x14ac:dyDescent="0.25">
      <c r="E640" s="3">
        <f t="shared" ca="1" si="28"/>
        <v>0.61242554030884</v>
      </c>
      <c r="F640" s="3">
        <f t="shared" ca="1" si="29"/>
        <v>48.754834347284714</v>
      </c>
      <c r="G640" s="2">
        <f t="shared" ca="1" si="27"/>
        <v>1.3814219741248281</v>
      </c>
    </row>
    <row r="641" spans="5:7" x14ac:dyDescent="0.25">
      <c r="E641" s="3">
        <f t="shared" ca="1" si="28"/>
        <v>0.82049425312135882</v>
      </c>
      <c r="F641" s="3">
        <f t="shared" ca="1" si="29"/>
        <v>235.06473709703315</v>
      </c>
      <c r="G641" s="2">
        <f t="shared" ca="1" si="27"/>
        <v>1.38196659883063</v>
      </c>
    </row>
    <row r="642" spans="5:7" x14ac:dyDescent="0.25">
      <c r="E642" s="3">
        <f t="shared" ca="1" si="28"/>
        <v>2.5023162542661348E-2</v>
      </c>
      <c r="F642" s="3">
        <f t="shared" ca="1" si="29"/>
        <v>4.3893518369531321</v>
      </c>
      <c r="G642" s="2">
        <f t="shared" ca="1" si="27"/>
        <v>0.70019632618279359</v>
      </c>
    </row>
    <row r="643" spans="5:7" x14ac:dyDescent="0.25">
      <c r="E643" s="3">
        <f t="shared" ca="1" si="28"/>
        <v>0.9054260675715845</v>
      </c>
      <c r="F643" s="3">
        <f t="shared" ca="1" si="29"/>
        <v>852.11353381872595</v>
      </c>
      <c r="G643" s="2">
        <f t="shared" ref="G643:G706" ca="1" si="30">SQRT($C$4/(2*PI()))*((EXP(-$C$4/(2*(F643-$C$3))/((F643-$C$3)^1.5))))</f>
        <v>1.3819762043719181</v>
      </c>
    </row>
    <row r="644" spans="5:7" x14ac:dyDescent="0.25">
      <c r="E644" s="3">
        <f t="shared" ref="E644:E707" ca="1" si="31">RAND()</f>
        <v>0.55772523204778746</v>
      </c>
      <c r="F644" s="3">
        <f t="shared" ref="F644:F707" ca="1" si="32">$C$3+$C$4/((_xlfn.NORM.S.INV((2-E644)/2))^2)</f>
        <v>36.918419530407519</v>
      </c>
      <c r="G644" s="2">
        <f t="shared" ca="1" si="30"/>
        <v>1.3808262354911907</v>
      </c>
    </row>
    <row r="645" spans="5:7" x14ac:dyDescent="0.25">
      <c r="E645" s="3">
        <f t="shared" ca="1" si="31"/>
        <v>8.3647153960631826E-2</v>
      </c>
      <c r="F645" s="3">
        <f t="shared" ca="1" si="32"/>
        <v>6.0099270220860452</v>
      </c>
      <c r="G645" s="2">
        <f t="shared" ca="1" si="30"/>
        <v>1.1470266597919441</v>
      </c>
    </row>
    <row r="646" spans="5:7" x14ac:dyDescent="0.25">
      <c r="E646" s="3">
        <f t="shared" ca="1" si="31"/>
        <v>0.5394530399441867</v>
      </c>
      <c r="F646" s="3">
        <f t="shared" ca="1" si="32"/>
        <v>33.867902840076205</v>
      </c>
      <c r="G646" s="2">
        <f t="shared" ca="1" si="30"/>
        <v>1.3805310216878002</v>
      </c>
    </row>
    <row r="647" spans="5:7" x14ac:dyDescent="0.25">
      <c r="E647" s="3">
        <f t="shared" ca="1" si="31"/>
        <v>0.960885642390088</v>
      </c>
      <c r="F647" s="3">
        <f t="shared" ca="1" si="32"/>
        <v>4991.3140472250461</v>
      </c>
      <c r="G647" s="2">
        <f t="shared" ca="1" si="30"/>
        <v>1.3819765931696022</v>
      </c>
    </row>
    <row r="648" spans="5:7" x14ac:dyDescent="0.25">
      <c r="E648" s="3">
        <f t="shared" ca="1" si="31"/>
        <v>0.75356248828445305</v>
      </c>
      <c r="F648" s="3">
        <f t="shared" ca="1" si="32"/>
        <v>123.75110903807465</v>
      </c>
      <c r="G648" s="2">
        <f t="shared" ca="1" si="30"/>
        <v>1.3819259032902311</v>
      </c>
    </row>
    <row r="649" spans="5:7" x14ac:dyDescent="0.25">
      <c r="E649" s="3">
        <f t="shared" ca="1" si="31"/>
        <v>9.0627939243986821E-2</v>
      </c>
      <c r="F649" s="3">
        <f t="shared" ca="1" si="32"/>
        <v>6.1911380938734428</v>
      </c>
      <c r="G649" s="2">
        <f t="shared" ca="1" si="30"/>
        <v>1.169605683414225</v>
      </c>
    </row>
    <row r="650" spans="5:7" x14ac:dyDescent="0.25">
      <c r="E650" s="3">
        <f t="shared" ca="1" si="31"/>
        <v>0.34678080404901679</v>
      </c>
      <c r="F650" s="3">
        <f t="shared" ca="1" si="32"/>
        <v>15.55622576931656</v>
      </c>
      <c r="G650" s="2">
        <f t="shared" ca="1" si="30"/>
        <v>1.3697760084551898</v>
      </c>
    </row>
    <row r="651" spans="5:7" x14ac:dyDescent="0.25">
      <c r="E651" s="3">
        <f t="shared" ca="1" si="31"/>
        <v>0.69396100582127618</v>
      </c>
      <c r="F651" s="3">
        <f t="shared" ca="1" si="32"/>
        <v>79.503979468186799</v>
      </c>
      <c r="G651" s="2">
        <f t="shared" ca="1" si="30"/>
        <v>1.3818198082692101</v>
      </c>
    </row>
    <row r="652" spans="5:7" x14ac:dyDescent="0.25">
      <c r="E652" s="3">
        <f t="shared" ca="1" si="31"/>
        <v>0.35677511091857117</v>
      </c>
      <c r="F652" s="3">
        <f t="shared" ca="1" si="32"/>
        <v>16.130732763257893</v>
      </c>
      <c r="G652" s="2">
        <f t="shared" ca="1" si="30"/>
        <v>1.3709737372848738</v>
      </c>
    </row>
    <row r="653" spans="5:7" x14ac:dyDescent="0.25">
      <c r="E653" s="3">
        <f t="shared" ca="1" si="31"/>
        <v>0.23729635386106451</v>
      </c>
      <c r="F653" s="3">
        <f t="shared" ca="1" si="32"/>
        <v>10.592393835875599</v>
      </c>
      <c r="G653" s="2">
        <f t="shared" ca="1" si="30"/>
        <v>1.3441880604303964</v>
      </c>
    </row>
    <row r="654" spans="5:7" x14ac:dyDescent="0.25">
      <c r="E654" s="3">
        <f t="shared" ca="1" si="31"/>
        <v>0.98707724415090203</v>
      </c>
      <c r="F654" s="3">
        <f t="shared" ca="1" si="32"/>
        <v>45743.785531177171</v>
      </c>
      <c r="G654" s="2">
        <f t="shared" ca="1" si="30"/>
        <v>1.3819765978668122</v>
      </c>
    </row>
    <row r="655" spans="5:7" x14ac:dyDescent="0.25">
      <c r="E655" s="3">
        <f t="shared" ca="1" si="31"/>
        <v>1.0646283005751878E-2</v>
      </c>
      <c r="F655" s="3">
        <f t="shared" ca="1" si="32"/>
        <v>3.8395247003480328</v>
      </c>
      <c r="G655" s="2">
        <f t="shared" ca="1" si="30"/>
        <v>0.37387972664799163</v>
      </c>
    </row>
    <row r="656" spans="5:7" x14ac:dyDescent="0.25">
      <c r="E656" s="3">
        <f t="shared" ca="1" si="31"/>
        <v>0.66665682882821808</v>
      </c>
      <c r="F656" s="3">
        <f t="shared" ca="1" si="32"/>
        <v>66.676896090933255</v>
      </c>
      <c r="G656" s="2">
        <f t="shared" ca="1" si="30"/>
        <v>1.381730141379262</v>
      </c>
    </row>
    <row r="657" spans="5:7" x14ac:dyDescent="0.25">
      <c r="E657" s="3">
        <f t="shared" ca="1" si="31"/>
        <v>9.6512833753338079E-2</v>
      </c>
      <c r="F657" s="3">
        <f t="shared" ca="1" si="32"/>
        <v>6.3442955324402694</v>
      </c>
      <c r="G657" s="2">
        <f t="shared" ca="1" si="30"/>
        <v>1.1864737147211195</v>
      </c>
    </row>
    <row r="658" spans="5:7" x14ac:dyDescent="0.25">
      <c r="E658" s="3">
        <f t="shared" ca="1" si="31"/>
        <v>0.43764246724490852</v>
      </c>
      <c r="F658" s="3">
        <f t="shared" ca="1" si="32"/>
        <v>21.918465776463371</v>
      </c>
      <c r="G658" s="2">
        <f t="shared" ca="1" si="30"/>
        <v>1.3773016515777043</v>
      </c>
    </row>
    <row r="659" spans="5:7" x14ac:dyDescent="0.25">
      <c r="E659" s="3">
        <f t="shared" ca="1" si="31"/>
        <v>0.24620726240515323</v>
      </c>
      <c r="F659" s="3">
        <f t="shared" ca="1" si="32"/>
        <v>10.923940593776878</v>
      </c>
      <c r="G659" s="2">
        <f t="shared" ca="1" si="30"/>
        <v>1.3475578444564043</v>
      </c>
    </row>
    <row r="660" spans="5:7" x14ac:dyDescent="0.25">
      <c r="E660" s="3">
        <f t="shared" ca="1" si="31"/>
        <v>0.55841508676566565</v>
      </c>
      <c r="F660" s="3">
        <f t="shared" ca="1" si="32"/>
        <v>37.041014992472427</v>
      </c>
      <c r="G660" s="2">
        <f t="shared" ca="1" si="30"/>
        <v>1.3808362666875198</v>
      </c>
    </row>
    <row r="661" spans="5:7" x14ac:dyDescent="0.25">
      <c r="E661" s="3">
        <f t="shared" ca="1" si="31"/>
        <v>0.62697998287714785</v>
      </c>
      <c r="F661" s="3">
        <f t="shared" ca="1" si="32"/>
        <v>52.809043132844941</v>
      </c>
      <c r="G661" s="2">
        <f t="shared" ca="1" si="30"/>
        <v>1.3815260628202568</v>
      </c>
    </row>
    <row r="662" spans="5:7" x14ac:dyDescent="0.25">
      <c r="E662" s="3">
        <f t="shared" ca="1" si="31"/>
        <v>1.9520389253806392E-2</v>
      </c>
      <c r="F662" s="3">
        <f t="shared" ca="1" si="32"/>
        <v>4.2001049941761019</v>
      </c>
      <c r="G662" s="2">
        <f t="shared" ca="1" si="30"/>
        <v>0.59919364580749801</v>
      </c>
    </row>
    <row r="663" spans="5:7" x14ac:dyDescent="0.25">
      <c r="E663" s="3">
        <f t="shared" ca="1" si="31"/>
        <v>0.2319553724776422</v>
      </c>
      <c r="F663" s="3">
        <f t="shared" ca="1" si="32"/>
        <v>10.398476077610495</v>
      </c>
      <c r="G663" s="2">
        <f t="shared" ca="1" si="30"/>
        <v>1.3420012345625081</v>
      </c>
    </row>
    <row r="664" spans="5:7" x14ac:dyDescent="0.25">
      <c r="E664" s="3">
        <f t="shared" ca="1" si="31"/>
        <v>8.6478526930367505E-2</v>
      </c>
      <c r="F664" s="3">
        <f t="shared" ca="1" si="32"/>
        <v>6.0833920218438848</v>
      </c>
      <c r="G664" s="2">
        <f t="shared" ca="1" si="30"/>
        <v>1.1565501816599895</v>
      </c>
    </row>
    <row r="665" spans="5:7" x14ac:dyDescent="0.25">
      <c r="E665" s="3">
        <f t="shared" ca="1" si="31"/>
        <v>0.72872063667727005</v>
      </c>
      <c r="F665" s="3">
        <f t="shared" ca="1" si="32"/>
        <v>101.75927037854184</v>
      </c>
      <c r="G665" s="2">
        <f t="shared" ca="1" si="30"/>
        <v>1.3818931806731909</v>
      </c>
    </row>
    <row r="666" spans="5:7" x14ac:dyDescent="0.25">
      <c r="E666" s="3">
        <f t="shared" ca="1" si="31"/>
        <v>0.39720651842278099</v>
      </c>
      <c r="F666" s="3">
        <f t="shared" ca="1" si="32"/>
        <v>18.741847489785062</v>
      </c>
      <c r="G666" s="2">
        <f t="shared" ca="1" si="30"/>
        <v>1.3747653913901499</v>
      </c>
    </row>
    <row r="667" spans="5:7" x14ac:dyDescent="0.25">
      <c r="E667" s="3">
        <f t="shared" ca="1" si="31"/>
        <v>5.395081630663201E-2</v>
      </c>
      <c r="F667" s="3">
        <f t="shared" ca="1" si="32"/>
        <v>5.2308261168907961</v>
      </c>
      <c r="G667" s="2">
        <f t="shared" ca="1" si="30"/>
        <v>1.0037299567996827</v>
      </c>
    </row>
    <row r="668" spans="5:7" x14ac:dyDescent="0.25">
      <c r="E668" s="3">
        <f t="shared" ca="1" si="31"/>
        <v>4.2800732310870782E-2</v>
      </c>
      <c r="F668" s="3">
        <f t="shared" ca="1" si="32"/>
        <v>4.9245073389298124</v>
      </c>
      <c r="G668" s="2">
        <f t="shared" ca="1" si="30"/>
        <v>0.9169450852911134</v>
      </c>
    </row>
    <row r="669" spans="5:7" x14ac:dyDescent="0.25">
      <c r="E669" s="3">
        <f t="shared" ca="1" si="31"/>
        <v>0.92493497016732551</v>
      </c>
      <c r="F669" s="3">
        <f t="shared" ca="1" si="32"/>
        <v>1353.7665313332921</v>
      </c>
      <c r="G669" s="2">
        <f t="shared" ca="1" si="30"/>
        <v>1.3819764744618879</v>
      </c>
    </row>
    <row r="670" spans="5:7" x14ac:dyDescent="0.25">
      <c r="E670" s="3">
        <f t="shared" ca="1" si="31"/>
        <v>0.10726949287429433</v>
      </c>
      <c r="F670" s="3">
        <f t="shared" ca="1" si="32"/>
        <v>6.626069831762134</v>
      </c>
      <c r="G670" s="2">
        <f t="shared" ca="1" si="30"/>
        <v>1.2130791314868217</v>
      </c>
    </row>
    <row r="671" spans="5:7" x14ac:dyDescent="0.25">
      <c r="E671" s="3">
        <f t="shared" ca="1" si="31"/>
        <v>0.23811356711722076</v>
      </c>
      <c r="F671" s="3">
        <f t="shared" ca="1" si="32"/>
        <v>10.622377009108732</v>
      </c>
      <c r="G671" s="2">
        <f t="shared" ca="1" si="30"/>
        <v>1.3445112335055058</v>
      </c>
    </row>
    <row r="672" spans="5:7" x14ac:dyDescent="0.25">
      <c r="E672" s="3">
        <f t="shared" ca="1" si="31"/>
        <v>0.46446120584889472</v>
      </c>
      <c r="F672" s="3">
        <f t="shared" ca="1" si="32"/>
        <v>24.424774501878808</v>
      </c>
      <c r="G672" s="2">
        <f t="shared" ca="1" si="30"/>
        <v>1.3784989571110875</v>
      </c>
    </row>
    <row r="673" spans="5:7" x14ac:dyDescent="0.25">
      <c r="E673" s="3">
        <f t="shared" ca="1" si="31"/>
        <v>1.0949882593776494E-2</v>
      </c>
      <c r="F673" s="3">
        <f t="shared" ca="1" si="32"/>
        <v>3.8537305266076372</v>
      </c>
      <c r="G673" s="2">
        <f t="shared" ca="1" si="30"/>
        <v>0.38330725144179989</v>
      </c>
    </row>
    <row r="674" spans="5:7" x14ac:dyDescent="0.25">
      <c r="E674" s="3">
        <f t="shared" ca="1" si="31"/>
        <v>0.67670060443192548</v>
      </c>
      <c r="F674" s="3">
        <f t="shared" ca="1" si="32"/>
        <v>71.019585707781886</v>
      </c>
      <c r="G674" s="2">
        <f t="shared" ca="1" si="30"/>
        <v>1.3817670958974104</v>
      </c>
    </row>
    <row r="675" spans="5:7" x14ac:dyDescent="0.25">
      <c r="E675" s="3">
        <f t="shared" ca="1" si="31"/>
        <v>0.28612391067143617</v>
      </c>
      <c r="F675" s="3">
        <f t="shared" ca="1" si="32"/>
        <v>12.546941816839292</v>
      </c>
      <c r="G675" s="2">
        <f t="shared" ca="1" si="30"/>
        <v>1.3592133604520036</v>
      </c>
    </row>
    <row r="676" spans="5:7" x14ac:dyDescent="0.25">
      <c r="E676" s="3">
        <f t="shared" ca="1" si="31"/>
        <v>0.20304873244906552</v>
      </c>
      <c r="F676" s="3">
        <f t="shared" ca="1" si="32"/>
        <v>9.4059956063019783</v>
      </c>
      <c r="G676" s="2">
        <f t="shared" ca="1" si="30"/>
        <v>1.3275270967417996</v>
      </c>
    </row>
    <row r="677" spans="5:7" x14ac:dyDescent="0.25">
      <c r="E677" s="3">
        <f t="shared" ca="1" si="31"/>
        <v>0.38198029523181187</v>
      </c>
      <c r="F677" s="3">
        <f t="shared" ca="1" si="32"/>
        <v>17.700252263673427</v>
      </c>
      <c r="G677" s="2">
        <f t="shared" ca="1" si="30"/>
        <v>1.3735130569787493</v>
      </c>
    </row>
    <row r="678" spans="5:7" x14ac:dyDescent="0.25">
      <c r="E678" s="3">
        <f t="shared" ca="1" si="31"/>
        <v>0.18821053015347289</v>
      </c>
      <c r="F678" s="3">
        <f t="shared" ca="1" si="32"/>
        <v>8.9301273701179227</v>
      </c>
      <c r="G678" s="2">
        <f t="shared" ca="1" si="30"/>
        <v>1.3179243252871369</v>
      </c>
    </row>
    <row r="679" spans="5:7" x14ac:dyDescent="0.25">
      <c r="E679" s="3">
        <f t="shared" ca="1" si="31"/>
        <v>0.25272982658012377</v>
      </c>
      <c r="F679" s="3">
        <f t="shared" ca="1" si="32"/>
        <v>11.173257832747376</v>
      </c>
      <c r="G679" s="2">
        <f t="shared" ca="1" si="30"/>
        <v>1.34982216162183</v>
      </c>
    </row>
    <row r="680" spans="5:7" x14ac:dyDescent="0.25">
      <c r="E680" s="3">
        <f t="shared" ca="1" si="31"/>
        <v>4.3054146752383393E-2</v>
      </c>
      <c r="F680" s="3">
        <f t="shared" ca="1" si="32"/>
        <v>4.9316379921620186</v>
      </c>
      <c r="G680" s="2">
        <f t="shared" ca="1" si="30"/>
        <v>0.91923105204070565</v>
      </c>
    </row>
    <row r="681" spans="5:7" x14ac:dyDescent="0.25">
      <c r="E681" s="3">
        <f t="shared" ca="1" si="31"/>
        <v>0.68965594637589445</v>
      </c>
      <c r="F681" s="3">
        <f t="shared" ca="1" si="32"/>
        <v>77.254891552544876</v>
      </c>
      <c r="G681" s="2">
        <f t="shared" ca="1" si="30"/>
        <v>1.3818078304758523</v>
      </c>
    </row>
    <row r="682" spans="5:7" x14ac:dyDescent="0.25">
      <c r="E682" s="3">
        <f t="shared" ca="1" si="31"/>
        <v>0.90938772089910336</v>
      </c>
      <c r="F682" s="3">
        <f t="shared" ca="1" si="32"/>
        <v>928.43243831666587</v>
      </c>
      <c r="G682" s="2">
        <f t="shared" ca="1" si="30"/>
        <v>1.3819762804776066</v>
      </c>
    </row>
    <row r="683" spans="5:7" x14ac:dyDescent="0.25">
      <c r="E683" s="3">
        <f t="shared" ca="1" si="31"/>
        <v>0.61163210227159348</v>
      </c>
      <c r="F683" s="3">
        <f t="shared" ca="1" si="32"/>
        <v>48.546789553091813</v>
      </c>
      <c r="G683" s="2">
        <f t="shared" ca="1" si="30"/>
        <v>1.3814157572526411</v>
      </c>
    </row>
    <row r="684" spans="5:7" x14ac:dyDescent="0.25">
      <c r="E684" s="3">
        <f t="shared" ca="1" si="31"/>
        <v>0.84336793852360026</v>
      </c>
      <c r="F684" s="3">
        <f t="shared" ca="1" si="32"/>
        <v>309.37108088471297</v>
      </c>
      <c r="G684" s="2">
        <f t="shared" ca="1" si="30"/>
        <v>1.381971591853107</v>
      </c>
    </row>
    <row r="685" spans="5:7" x14ac:dyDescent="0.25">
      <c r="E685" s="3">
        <f t="shared" ca="1" si="31"/>
        <v>0.39543370318793247</v>
      </c>
      <c r="F685" s="3">
        <f t="shared" ca="1" si="32"/>
        <v>18.616633394704365</v>
      </c>
      <c r="G685" s="2">
        <f t="shared" ca="1" si="30"/>
        <v>1.3746291369492849</v>
      </c>
    </row>
    <row r="686" spans="5:7" x14ac:dyDescent="0.25">
      <c r="E686" s="3">
        <f t="shared" ca="1" si="31"/>
        <v>0.54563379849863036</v>
      </c>
      <c r="F686" s="3">
        <f t="shared" ca="1" si="32"/>
        <v>34.858940250268823</v>
      </c>
      <c r="G686" s="2">
        <f t="shared" ca="1" si="30"/>
        <v>1.3806375146743142</v>
      </c>
    </row>
    <row r="687" spans="5:7" x14ac:dyDescent="0.25">
      <c r="E687" s="3">
        <f t="shared" ca="1" si="31"/>
        <v>0.37436477700720228</v>
      </c>
      <c r="F687" s="3">
        <f t="shared" ca="1" si="32"/>
        <v>17.206712450647757</v>
      </c>
      <c r="G687" s="2">
        <f t="shared" ca="1" si="30"/>
        <v>1.3728118700072176</v>
      </c>
    </row>
    <row r="688" spans="5:7" x14ac:dyDescent="0.25">
      <c r="E688" s="3">
        <f t="shared" ca="1" si="31"/>
        <v>0.29090569512162934</v>
      </c>
      <c r="F688" s="3">
        <f t="shared" ca="1" si="32"/>
        <v>12.758230644947274</v>
      </c>
      <c r="G688" s="2">
        <f t="shared" ca="1" si="30"/>
        <v>1.3603059306307652</v>
      </c>
    </row>
    <row r="689" spans="5:7" x14ac:dyDescent="0.25">
      <c r="E689" s="3">
        <f t="shared" ca="1" si="31"/>
        <v>0.25689974212509614</v>
      </c>
      <c r="F689" s="3">
        <f t="shared" ca="1" si="32"/>
        <v>11.335707071577271</v>
      </c>
      <c r="G689" s="2">
        <f t="shared" ca="1" si="30"/>
        <v>1.3511872486788115</v>
      </c>
    </row>
    <row r="690" spans="5:7" x14ac:dyDescent="0.25">
      <c r="E690" s="3">
        <f t="shared" ca="1" si="31"/>
        <v>0.62408533019304158</v>
      </c>
      <c r="F690" s="3">
        <f t="shared" ca="1" si="32"/>
        <v>51.965176504875188</v>
      </c>
      <c r="G690" s="2">
        <f t="shared" ca="1" si="30"/>
        <v>1.3815068016353627</v>
      </c>
    </row>
    <row r="691" spans="5:7" x14ac:dyDescent="0.25">
      <c r="E691" s="3">
        <f t="shared" ca="1" si="31"/>
        <v>0.2418136454844434</v>
      </c>
      <c r="F691" s="3">
        <f t="shared" ca="1" si="32"/>
        <v>10.759189647003083</v>
      </c>
      <c r="G691" s="2">
        <f t="shared" ca="1" si="30"/>
        <v>1.3459380780417549</v>
      </c>
    </row>
    <row r="692" spans="5:7" x14ac:dyDescent="0.25">
      <c r="E692" s="3">
        <f t="shared" ca="1" si="31"/>
        <v>0.9818792870624351</v>
      </c>
      <c r="F692" s="3">
        <f t="shared" ca="1" si="32"/>
        <v>23263.415026934948</v>
      </c>
      <c r="G692" s="2">
        <f t="shared" ca="1" si="30"/>
        <v>1.3819765977848661</v>
      </c>
    </row>
    <row r="693" spans="5:7" x14ac:dyDescent="0.25">
      <c r="E693" s="3">
        <f t="shared" ca="1" si="31"/>
        <v>0.77479796734027606</v>
      </c>
      <c r="F693" s="3">
        <f t="shared" ca="1" si="32"/>
        <v>148.59913308239973</v>
      </c>
      <c r="G693" s="2">
        <f t="shared" ca="1" si="30"/>
        <v>1.3819447325548606</v>
      </c>
    </row>
    <row r="694" spans="5:7" x14ac:dyDescent="0.25">
      <c r="E694" s="3">
        <f t="shared" ca="1" si="31"/>
        <v>0.33558926199619765</v>
      </c>
      <c r="F694" s="3">
        <f t="shared" ca="1" si="32"/>
        <v>14.942068363959477</v>
      </c>
      <c r="G694" s="2">
        <f t="shared" ca="1" si="30"/>
        <v>1.3682841118377007</v>
      </c>
    </row>
    <row r="695" spans="5:7" x14ac:dyDescent="0.25">
      <c r="E695" s="3">
        <f t="shared" ca="1" si="31"/>
        <v>0.35796741835005641</v>
      </c>
      <c r="F695" s="3">
        <f t="shared" ca="1" si="32"/>
        <v>16.200991154132815</v>
      </c>
      <c r="G695" s="2">
        <f t="shared" ca="1" si="30"/>
        <v>1.3711087878714403</v>
      </c>
    </row>
    <row r="696" spans="5:7" x14ac:dyDescent="0.25">
      <c r="E696" s="3">
        <f t="shared" ca="1" si="31"/>
        <v>0.44344922495585215</v>
      </c>
      <c r="F696" s="3">
        <f t="shared" ca="1" si="32"/>
        <v>22.431065064701627</v>
      </c>
      <c r="G696" s="2">
        <f t="shared" ca="1" si="30"/>
        <v>1.3775889266150523</v>
      </c>
    </row>
    <row r="697" spans="5:7" x14ac:dyDescent="0.25">
      <c r="E697" s="3">
        <f t="shared" ca="1" si="31"/>
        <v>0.12681515643549912</v>
      </c>
      <c r="F697" s="3">
        <f t="shared" ca="1" si="32"/>
        <v>7.1478634415019373</v>
      </c>
      <c r="G697" s="2">
        <f t="shared" ca="1" si="30"/>
        <v>1.2507277148127232</v>
      </c>
    </row>
    <row r="698" spans="5:7" x14ac:dyDescent="0.25">
      <c r="E698" s="3">
        <f t="shared" ca="1" si="31"/>
        <v>0.39977966071399562</v>
      </c>
      <c r="F698" s="3">
        <f t="shared" ca="1" si="32"/>
        <v>18.925510636050621</v>
      </c>
      <c r="G698" s="2">
        <f t="shared" ca="1" si="30"/>
        <v>1.3749589353912057</v>
      </c>
    </row>
    <row r="699" spans="5:7" x14ac:dyDescent="0.25">
      <c r="E699" s="3">
        <f t="shared" ca="1" si="31"/>
        <v>0.26483465484813962</v>
      </c>
      <c r="F699" s="3">
        <f t="shared" ca="1" si="32"/>
        <v>11.651678545672004</v>
      </c>
      <c r="G699" s="2">
        <f t="shared" ca="1" si="30"/>
        <v>1.3536202257317609</v>
      </c>
    </row>
    <row r="700" spans="5:7" x14ac:dyDescent="0.25">
      <c r="E700" s="3">
        <f t="shared" ca="1" si="31"/>
        <v>0.16961394224924242</v>
      </c>
      <c r="F700" s="3">
        <f t="shared" ca="1" si="32"/>
        <v>8.3614846656723323</v>
      </c>
      <c r="G700" s="2">
        <f t="shared" ca="1" si="30"/>
        <v>1.3030808509759482</v>
      </c>
    </row>
    <row r="701" spans="5:7" x14ac:dyDescent="0.25">
      <c r="E701" s="3">
        <f t="shared" ca="1" si="31"/>
        <v>0.27602835975716744</v>
      </c>
      <c r="F701" s="3">
        <f t="shared" ca="1" si="32"/>
        <v>12.113429296474301</v>
      </c>
      <c r="G701" s="2">
        <f t="shared" ca="1" si="30"/>
        <v>1.3567181613542465</v>
      </c>
    </row>
    <row r="702" spans="5:7" x14ac:dyDescent="0.25">
      <c r="E702" s="3">
        <f t="shared" ca="1" si="31"/>
        <v>0.89180295202505067</v>
      </c>
      <c r="F702" s="3">
        <f t="shared" ca="1" si="32"/>
        <v>650.5677718130853</v>
      </c>
      <c r="G702" s="2">
        <f t="shared" ca="1" si="30"/>
        <v>1.3819758238453368</v>
      </c>
    </row>
    <row r="703" spans="5:7" x14ac:dyDescent="0.25">
      <c r="E703" s="3">
        <f t="shared" ca="1" si="31"/>
        <v>0.14953084373456038</v>
      </c>
      <c r="F703" s="3">
        <f t="shared" ca="1" si="32"/>
        <v>7.7774793966554139</v>
      </c>
      <c r="G703" s="2">
        <f t="shared" ca="1" si="30"/>
        <v>1.2823975174159741</v>
      </c>
    </row>
    <row r="704" spans="5:7" x14ac:dyDescent="0.25">
      <c r="E704" s="3">
        <f t="shared" ca="1" si="31"/>
        <v>0.44166568334370393</v>
      </c>
      <c r="F704" s="3">
        <f t="shared" ca="1" si="32"/>
        <v>22.27194943488146</v>
      </c>
      <c r="G704" s="2">
        <f t="shared" ca="1" si="30"/>
        <v>1.3775024617814571</v>
      </c>
    </row>
    <row r="705" spans="5:7" x14ac:dyDescent="0.25">
      <c r="E705" s="3">
        <f t="shared" ca="1" si="31"/>
        <v>0.11930236035884334</v>
      </c>
      <c r="F705" s="3">
        <f t="shared" ca="1" si="32"/>
        <v>6.9454846304900713</v>
      </c>
      <c r="G705" s="2">
        <f t="shared" ca="1" si="30"/>
        <v>1.2376336116294107</v>
      </c>
    </row>
    <row r="706" spans="5:7" x14ac:dyDescent="0.25">
      <c r="E706" s="3">
        <f t="shared" ca="1" si="31"/>
        <v>0.55680445202136974</v>
      </c>
      <c r="F706" s="3">
        <f t="shared" ca="1" si="32"/>
        <v>36.755671868056531</v>
      </c>
      <c r="G706" s="2">
        <f t="shared" ca="1" si="30"/>
        <v>1.3808127270719641</v>
      </c>
    </row>
    <row r="707" spans="5:7" x14ac:dyDescent="0.25">
      <c r="E707" s="3">
        <f t="shared" ca="1" si="31"/>
        <v>0.55307646515754039</v>
      </c>
      <c r="F707" s="3">
        <f t="shared" ca="1" si="32"/>
        <v>36.106939747569413</v>
      </c>
      <c r="G707" s="2">
        <f t="shared" ref="G707:G770" ca="1" si="33">SQRT($C$4/(2*PI()))*((EXP(-$C$4/(2*(F707-$C$3))/((F707-$C$3)^1.5))))</f>
        <v>1.3807566162578071</v>
      </c>
    </row>
    <row r="708" spans="5:7" x14ac:dyDescent="0.25">
      <c r="E708" s="3">
        <f t="shared" ref="E708:E771" ca="1" si="34">RAND()</f>
        <v>0.26561384582102943</v>
      </c>
      <c r="F708" s="3">
        <f t="shared" ref="F708:F771" ca="1" si="35">$C$3+$C$4/((_xlfn.NORM.S.INV((2-E708)/2))^2)</f>
        <v>11.683203235137787</v>
      </c>
      <c r="G708" s="2">
        <f t="shared" ca="1" si="33"/>
        <v>1.3538480962581143</v>
      </c>
    </row>
    <row r="709" spans="5:7" x14ac:dyDescent="0.25">
      <c r="E709" s="3">
        <f t="shared" ca="1" si="34"/>
        <v>5.4813010860316869E-2</v>
      </c>
      <c r="F709" s="3">
        <f t="shared" ca="1" si="35"/>
        <v>5.2540032356667874</v>
      </c>
      <c r="G709" s="2">
        <f t="shared" ca="1" si="33"/>
        <v>1.0094312413184305</v>
      </c>
    </row>
    <row r="710" spans="5:7" x14ac:dyDescent="0.25">
      <c r="E710" s="3">
        <f t="shared" ca="1" si="34"/>
        <v>0.42663866018898522</v>
      </c>
      <c r="F710" s="3">
        <f t="shared" ca="1" si="35"/>
        <v>20.988656657007596</v>
      </c>
      <c r="G710" s="2">
        <f t="shared" ca="1" si="33"/>
        <v>1.3767093060882396</v>
      </c>
    </row>
    <row r="711" spans="5:7" x14ac:dyDescent="0.25">
      <c r="E711" s="3">
        <f t="shared" ca="1" si="34"/>
        <v>6.8776641751819856E-3</v>
      </c>
      <c r="F711" s="3">
        <f t="shared" ca="1" si="35"/>
        <v>3.6427906490319417</v>
      </c>
      <c r="G711" s="2">
        <f t="shared" ca="1" si="33"/>
        <v>0.24388203297050787</v>
      </c>
    </row>
    <row r="712" spans="5:7" x14ac:dyDescent="0.25">
      <c r="E712" s="3">
        <f t="shared" ca="1" si="34"/>
        <v>7.8367419465071753E-2</v>
      </c>
      <c r="F712" s="3">
        <f t="shared" ca="1" si="35"/>
        <v>5.872918331839033</v>
      </c>
      <c r="G712" s="2">
        <f t="shared" ca="1" si="33"/>
        <v>1.1277823274511001</v>
      </c>
    </row>
    <row r="713" spans="5:7" x14ac:dyDescent="0.25">
      <c r="E713" s="3">
        <f t="shared" ca="1" si="34"/>
        <v>0.76876239624541354</v>
      </c>
      <c r="F713" s="3">
        <f t="shared" ca="1" si="35"/>
        <v>140.83659571987371</v>
      </c>
      <c r="G713" s="2">
        <f t="shared" ca="1" si="33"/>
        <v>1.3819400900307384</v>
      </c>
    </row>
    <row r="714" spans="5:7" x14ac:dyDescent="0.25">
      <c r="E714" s="3">
        <f t="shared" ca="1" si="34"/>
        <v>0.4296170814747341</v>
      </c>
      <c r="F714" s="3">
        <f t="shared" ca="1" si="35"/>
        <v>21.23513393475309</v>
      </c>
      <c r="G714" s="2">
        <f t="shared" ca="1" si="33"/>
        <v>1.3768761156561511</v>
      </c>
    </row>
    <row r="715" spans="5:7" x14ac:dyDescent="0.25">
      <c r="E715" s="3">
        <f t="shared" ca="1" si="34"/>
        <v>0.4058485118861086</v>
      </c>
      <c r="F715" s="3">
        <f t="shared" ca="1" si="35"/>
        <v>19.367916057879199</v>
      </c>
      <c r="G715" s="2">
        <f t="shared" ca="1" si="33"/>
        <v>1.3753962833721929</v>
      </c>
    </row>
    <row r="716" spans="5:7" x14ac:dyDescent="0.25">
      <c r="E716" s="3">
        <f t="shared" ca="1" si="34"/>
        <v>0.65356649448396142</v>
      </c>
      <c r="F716" s="3">
        <f t="shared" ca="1" si="35"/>
        <v>61.573101981102923</v>
      </c>
      <c r="G716" s="2">
        <f t="shared" ca="1" si="33"/>
        <v>1.3816739212902966</v>
      </c>
    </row>
    <row r="717" spans="5:7" x14ac:dyDescent="0.25">
      <c r="E717" s="3">
        <f t="shared" ca="1" si="34"/>
        <v>0.74370734375254155</v>
      </c>
      <c r="F717" s="3">
        <f t="shared" ca="1" si="35"/>
        <v>114.25981604364983</v>
      </c>
      <c r="G717" s="2">
        <f t="shared" ca="1" si="33"/>
        <v>1.3819144993487045</v>
      </c>
    </row>
    <row r="718" spans="5:7" x14ac:dyDescent="0.25">
      <c r="E718" s="3">
        <f t="shared" ca="1" si="34"/>
        <v>0.77653989027052683</v>
      </c>
      <c r="F718" s="3">
        <f t="shared" ca="1" si="35"/>
        <v>150.95722276824358</v>
      </c>
      <c r="G718" s="2">
        <f t="shared" ca="1" si="33"/>
        <v>1.3819459787296005</v>
      </c>
    </row>
    <row r="719" spans="5:7" x14ac:dyDescent="0.25">
      <c r="E719" s="3">
        <f t="shared" ca="1" si="34"/>
        <v>1.7363028241396572E-2</v>
      </c>
      <c r="F719" s="3">
        <f t="shared" ca="1" si="35"/>
        <v>4.1204027044663869</v>
      </c>
      <c r="G719" s="2">
        <f t="shared" ca="1" si="33"/>
        <v>0.55270656837577326</v>
      </c>
    </row>
    <row r="720" spans="5:7" x14ac:dyDescent="0.25">
      <c r="E720" s="3">
        <f t="shared" ca="1" si="34"/>
        <v>0.76788567269531482</v>
      </c>
      <c r="F720" s="3">
        <f t="shared" ca="1" si="35"/>
        <v>139.75908178815197</v>
      </c>
      <c r="G720" s="2">
        <f t="shared" ca="1" si="33"/>
        <v>1.381939371960907</v>
      </c>
    </row>
    <row r="721" spans="5:7" x14ac:dyDescent="0.25">
      <c r="E721" s="3">
        <f t="shared" ca="1" si="34"/>
        <v>0.41642045492568147</v>
      </c>
      <c r="F721" s="3">
        <f t="shared" ca="1" si="35"/>
        <v>20.170937444527382</v>
      </c>
      <c r="G721" s="2">
        <f t="shared" ca="1" si="33"/>
        <v>1.3760978714352607</v>
      </c>
    </row>
    <row r="722" spans="5:7" x14ac:dyDescent="0.25">
      <c r="E722" s="3">
        <f t="shared" ca="1" si="34"/>
        <v>0.85333928691271932</v>
      </c>
      <c r="F722" s="3">
        <f t="shared" ca="1" si="35"/>
        <v>353.15430130766845</v>
      </c>
      <c r="G722" s="2">
        <f t="shared" ca="1" si="33"/>
        <v>1.381973009439516</v>
      </c>
    </row>
    <row r="723" spans="5:7" x14ac:dyDescent="0.25">
      <c r="E723" s="3">
        <f t="shared" ca="1" si="34"/>
        <v>0.25762383422826762</v>
      </c>
      <c r="F723" s="3">
        <f t="shared" ca="1" si="35"/>
        <v>11.364164750165607</v>
      </c>
      <c r="G723" s="2">
        <f t="shared" ca="1" si="33"/>
        <v>1.3514180380348921</v>
      </c>
    </row>
    <row r="724" spans="5:7" x14ac:dyDescent="0.25">
      <c r="E724" s="3">
        <f t="shared" ca="1" si="34"/>
        <v>0.27123516073584431</v>
      </c>
      <c r="F724" s="3">
        <f t="shared" ca="1" si="35"/>
        <v>11.913343376304503</v>
      </c>
      <c r="G724" s="2">
        <f t="shared" ca="1" si="33"/>
        <v>1.3554367969466319</v>
      </c>
    </row>
    <row r="725" spans="5:7" x14ac:dyDescent="0.25">
      <c r="E725" s="3">
        <f t="shared" ca="1" si="34"/>
        <v>2.9334792994531567E-2</v>
      </c>
      <c r="F725" s="3">
        <f t="shared" ca="1" si="35"/>
        <v>4.5274556994641877</v>
      </c>
      <c r="G725" s="2">
        <f t="shared" ca="1" si="33"/>
        <v>0.76545276509568738</v>
      </c>
    </row>
    <row r="726" spans="5:7" x14ac:dyDescent="0.25">
      <c r="E726" s="3">
        <f t="shared" ca="1" si="34"/>
        <v>0.37379439908491363</v>
      </c>
      <c r="F726" s="3">
        <f t="shared" ca="1" si="35"/>
        <v>17.170446548010165</v>
      </c>
      <c r="G726" s="2">
        <f t="shared" ca="1" si="33"/>
        <v>1.3727571830581655</v>
      </c>
    </row>
    <row r="727" spans="5:7" x14ac:dyDescent="0.25">
      <c r="E727" s="3">
        <f t="shared" ca="1" si="34"/>
        <v>0.91650490278234831</v>
      </c>
      <c r="F727" s="3">
        <f t="shared" ca="1" si="35"/>
        <v>1093.8161015617482</v>
      </c>
      <c r="G727" s="2">
        <f t="shared" ca="1" si="33"/>
        <v>1.3819763873727062</v>
      </c>
    </row>
    <row r="728" spans="5:7" x14ac:dyDescent="0.25">
      <c r="E728" s="3">
        <f t="shared" ca="1" si="34"/>
        <v>0.25741091111462266</v>
      </c>
      <c r="F728" s="3">
        <f t="shared" ca="1" si="35"/>
        <v>11.355788900885067</v>
      </c>
      <c r="G728" s="2">
        <f t="shared" ca="1" si="33"/>
        <v>1.3513503616002751</v>
      </c>
    </row>
    <row r="729" spans="5:7" x14ac:dyDescent="0.25">
      <c r="E729" s="3">
        <f t="shared" ca="1" si="34"/>
        <v>0.31440157099652188</v>
      </c>
      <c r="F729" s="3">
        <f t="shared" ca="1" si="35"/>
        <v>13.856599708379038</v>
      </c>
      <c r="G729" s="2">
        <f t="shared" ca="1" si="33"/>
        <v>1.3649525529123985</v>
      </c>
    </row>
    <row r="730" spans="5:7" x14ac:dyDescent="0.25">
      <c r="E730" s="3">
        <f t="shared" ca="1" si="34"/>
        <v>0.46287864215046892</v>
      </c>
      <c r="F730" s="3">
        <f t="shared" ca="1" si="35"/>
        <v>24.266555033223039</v>
      </c>
      <c r="G730" s="2">
        <f t="shared" ca="1" si="33"/>
        <v>1.3784369294131655</v>
      </c>
    </row>
    <row r="731" spans="5:7" x14ac:dyDescent="0.25">
      <c r="E731" s="3">
        <f t="shared" ca="1" si="34"/>
        <v>0.85756592905842488</v>
      </c>
      <c r="F731" s="3">
        <f t="shared" ca="1" si="35"/>
        <v>374.54661032558056</v>
      </c>
      <c r="G731" s="2">
        <f t="shared" ca="1" si="33"/>
        <v>1.3819735026055509</v>
      </c>
    </row>
    <row r="732" spans="5:7" x14ac:dyDescent="0.25">
      <c r="E732" s="3">
        <f t="shared" ca="1" si="34"/>
        <v>0.72611237805286688</v>
      </c>
      <c r="F732" s="3">
        <f t="shared" ca="1" si="35"/>
        <v>99.790585979988478</v>
      </c>
      <c r="G732" s="2">
        <f t="shared" ca="1" si="33"/>
        <v>1.3818889188948666</v>
      </c>
    </row>
    <row r="733" spans="5:7" x14ac:dyDescent="0.25">
      <c r="E733" s="3">
        <f t="shared" ca="1" si="34"/>
        <v>0.65649195533724958</v>
      </c>
      <c r="F733" s="3">
        <f t="shared" ca="1" si="35"/>
        <v>62.663355504747564</v>
      </c>
      <c r="G733" s="2">
        <f t="shared" ca="1" si="33"/>
        <v>1.3816873365333806</v>
      </c>
    </row>
    <row r="734" spans="5:7" x14ac:dyDescent="0.25">
      <c r="E734" s="3">
        <f t="shared" ca="1" si="34"/>
        <v>0.10059989696985827</v>
      </c>
      <c r="F734" s="3">
        <f t="shared" ca="1" si="35"/>
        <v>6.4510266179102462</v>
      </c>
      <c r="G734" s="2">
        <f t="shared" ca="1" si="33"/>
        <v>1.1971761714823046</v>
      </c>
    </row>
    <row r="735" spans="5:7" x14ac:dyDescent="0.25">
      <c r="E735" s="3">
        <f t="shared" ca="1" si="34"/>
        <v>0.67062774008360748</v>
      </c>
      <c r="F735" s="3">
        <f t="shared" ca="1" si="35"/>
        <v>68.346465271479474</v>
      </c>
      <c r="G735" s="2">
        <f t="shared" ca="1" si="33"/>
        <v>1.3817453535372877</v>
      </c>
    </row>
    <row r="736" spans="5:7" x14ac:dyDescent="0.25">
      <c r="E736" s="3">
        <f t="shared" ca="1" si="34"/>
        <v>0.68259075993877105</v>
      </c>
      <c r="F736" s="3">
        <f t="shared" ca="1" si="35"/>
        <v>73.760013640730406</v>
      </c>
      <c r="G736" s="2">
        <f t="shared" ca="1" si="33"/>
        <v>1.3817865269155674</v>
      </c>
    </row>
    <row r="737" spans="5:7" x14ac:dyDescent="0.25">
      <c r="E737" s="3">
        <f t="shared" ca="1" si="34"/>
        <v>0.79594410763382117</v>
      </c>
      <c r="F737" s="3">
        <f t="shared" ca="1" si="35"/>
        <v>181.44244647184223</v>
      </c>
      <c r="G737" s="2">
        <f t="shared" ca="1" si="33"/>
        <v>1.3819573742303104</v>
      </c>
    </row>
    <row r="738" spans="5:7" x14ac:dyDescent="0.25">
      <c r="E738" s="3">
        <f t="shared" ca="1" si="34"/>
        <v>0.44562262776944739</v>
      </c>
      <c r="F738" s="3">
        <f t="shared" ca="1" si="35"/>
        <v>22.627003306711607</v>
      </c>
      <c r="G738" s="2">
        <f t="shared" ca="1" si="33"/>
        <v>1.3776922223861081</v>
      </c>
    </row>
    <row r="739" spans="5:7" x14ac:dyDescent="0.25">
      <c r="E739" s="3">
        <f t="shared" ca="1" si="34"/>
        <v>0.91463469257772856</v>
      </c>
      <c r="F739" s="3">
        <f t="shared" ca="1" si="35"/>
        <v>1046.32670207872</v>
      </c>
      <c r="G739" s="2">
        <f t="shared" ca="1" si="33"/>
        <v>1.381976362618379</v>
      </c>
    </row>
    <row r="740" spans="5:7" x14ac:dyDescent="0.25">
      <c r="E740" s="3">
        <f t="shared" ca="1" si="34"/>
        <v>0.97887683279697923</v>
      </c>
      <c r="F740" s="3">
        <f t="shared" ca="1" si="35"/>
        <v>17119.558276325744</v>
      </c>
      <c r="G740" s="2">
        <f t="shared" ca="1" si="33"/>
        <v>1.3819765976690466</v>
      </c>
    </row>
    <row r="741" spans="5:7" x14ac:dyDescent="0.25">
      <c r="E741" s="3">
        <f t="shared" ca="1" si="34"/>
        <v>0.66237893377383961</v>
      </c>
      <c r="F741" s="3">
        <f t="shared" ca="1" si="35"/>
        <v>64.943660306415808</v>
      </c>
      <c r="G741" s="2">
        <f t="shared" ca="1" si="33"/>
        <v>1.3817128247851993</v>
      </c>
    </row>
    <row r="742" spans="5:7" x14ac:dyDescent="0.25">
      <c r="E742" s="3">
        <f t="shared" ca="1" si="34"/>
        <v>1.0613890053012609E-2</v>
      </c>
      <c r="F742" s="3">
        <f t="shared" ca="1" si="35"/>
        <v>3.8379975927109529</v>
      </c>
      <c r="G742" s="2">
        <f t="shared" ca="1" si="33"/>
        <v>0.37286519755243924</v>
      </c>
    </row>
    <row r="743" spans="5:7" x14ac:dyDescent="0.25">
      <c r="E743" s="3">
        <f t="shared" ca="1" si="34"/>
        <v>0.85941317044334742</v>
      </c>
      <c r="F743" s="3">
        <f t="shared" ca="1" si="35"/>
        <v>384.50756795501434</v>
      </c>
      <c r="G743" s="2">
        <f t="shared" ca="1" si="33"/>
        <v>1.3819737001988011</v>
      </c>
    </row>
    <row r="744" spans="5:7" x14ac:dyDescent="0.25">
      <c r="E744" s="3">
        <f t="shared" ca="1" si="34"/>
        <v>0.49970158247275809</v>
      </c>
      <c r="F744" s="3">
        <f t="shared" ca="1" si="35"/>
        <v>28.340619919443331</v>
      </c>
      <c r="G744" s="2">
        <f t="shared" ca="1" si="33"/>
        <v>1.3796500010682913</v>
      </c>
    </row>
    <row r="745" spans="5:7" x14ac:dyDescent="0.25">
      <c r="E745" s="3">
        <f t="shared" ca="1" si="34"/>
        <v>0.67148322637634861</v>
      </c>
      <c r="F745" s="3">
        <f t="shared" ca="1" si="35"/>
        <v>68.71409123894702</v>
      </c>
      <c r="G745" s="2">
        <f t="shared" ca="1" si="33"/>
        <v>1.3817485257840558</v>
      </c>
    </row>
    <row r="746" spans="5:7" x14ac:dyDescent="0.25">
      <c r="E746" s="3">
        <f t="shared" ca="1" si="34"/>
        <v>0.69306763758028356</v>
      </c>
      <c r="F746" s="3">
        <f t="shared" ca="1" si="35"/>
        <v>79.029474674027924</v>
      </c>
      <c r="G746" s="2">
        <f t="shared" ca="1" si="33"/>
        <v>1.3818173826655593</v>
      </c>
    </row>
    <row r="747" spans="5:7" x14ac:dyDescent="0.25">
      <c r="E747" s="3">
        <f t="shared" ca="1" si="34"/>
        <v>0.84719395991674695</v>
      </c>
      <c r="F747" s="3">
        <f t="shared" ca="1" si="35"/>
        <v>325.16031782878758</v>
      </c>
      <c r="G747" s="2">
        <f t="shared" ca="1" si="33"/>
        <v>1.3819721811011603</v>
      </c>
    </row>
    <row r="748" spans="5:7" x14ac:dyDescent="0.25">
      <c r="E748" s="3">
        <f t="shared" ca="1" si="34"/>
        <v>0.12066302522594541</v>
      </c>
      <c r="F748" s="3">
        <f t="shared" ca="1" si="35"/>
        <v>6.9819537009309522</v>
      </c>
      <c r="G748" s="2">
        <f t="shared" ca="1" si="33"/>
        <v>1.240120946576964</v>
      </c>
    </row>
    <row r="749" spans="5:7" x14ac:dyDescent="0.25">
      <c r="E749" s="3">
        <f t="shared" ca="1" si="34"/>
        <v>0.2422828294263486</v>
      </c>
      <c r="F749" s="3">
        <f t="shared" ca="1" si="35"/>
        <v>10.776663183011118</v>
      </c>
      <c r="G749" s="2">
        <f t="shared" ca="1" si="33"/>
        <v>1.3461148395299667</v>
      </c>
    </row>
    <row r="750" spans="5:7" x14ac:dyDescent="0.25">
      <c r="E750" s="3">
        <f t="shared" ca="1" si="34"/>
        <v>0.44760971197577337</v>
      </c>
      <c r="F750" s="3">
        <f t="shared" ca="1" si="35"/>
        <v>22.808135728485922</v>
      </c>
      <c r="G750" s="2">
        <f t="shared" ca="1" si="33"/>
        <v>1.3777847114120916</v>
      </c>
    </row>
    <row r="751" spans="5:7" x14ac:dyDescent="0.25">
      <c r="E751" s="3">
        <f t="shared" ca="1" si="34"/>
        <v>0.30107070530023794</v>
      </c>
      <c r="F751" s="3">
        <f t="shared" ca="1" si="35"/>
        <v>13.220767101229146</v>
      </c>
      <c r="G751" s="2">
        <f t="shared" ca="1" si="33"/>
        <v>1.3624552406725809</v>
      </c>
    </row>
    <row r="752" spans="5:7" x14ac:dyDescent="0.25">
      <c r="E752" s="3">
        <f t="shared" ca="1" si="34"/>
        <v>0.76262906007608677</v>
      </c>
      <c r="F752" s="3">
        <f t="shared" ca="1" si="35"/>
        <v>133.54688761590558</v>
      </c>
      <c r="G752" s="2">
        <f t="shared" ca="1" si="33"/>
        <v>1.3819348202426001</v>
      </c>
    </row>
    <row r="753" spans="5:7" x14ac:dyDescent="0.25">
      <c r="E753" s="3">
        <f t="shared" ca="1" si="34"/>
        <v>0.78932335882947469</v>
      </c>
      <c r="F753" s="3">
        <f t="shared" ca="1" si="35"/>
        <v>170.09039129612995</v>
      </c>
      <c r="G753" s="2">
        <f t="shared" ca="1" si="33"/>
        <v>1.3819539623295773</v>
      </c>
    </row>
    <row r="754" spans="5:7" x14ac:dyDescent="0.25">
      <c r="E754" s="3">
        <f t="shared" ca="1" si="34"/>
        <v>0.75251117067161333</v>
      </c>
      <c r="F754" s="3">
        <f t="shared" ca="1" si="35"/>
        <v>122.68433094241938</v>
      </c>
      <c r="G754" s="2">
        <f t="shared" ca="1" si="33"/>
        <v>1.3819247755979338</v>
      </c>
    </row>
    <row r="755" spans="5:7" x14ac:dyDescent="0.25">
      <c r="E755" s="3">
        <f t="shared" ca="1" si="34"/>
        <v>0.26908713167287779</v>
      </c>
      <c r="F755" s="3">
        <f t="shared" ca="1" si="35"/>
        <v>11.824834533445289</v>
      </c>
      <c r="G755" s="2">
        <f t="shared" ca="1" si="33"/>
        <v>1.354840977156742</v>
      </c>
    </row>
    <row r="756" spans="5:7" x14ac:dyDescent="0.25">
      <c r="E756" s="3">
        <f t="shared" ca="1" si="34"/>
        <v>9.1889367851179737E-2</v>
      </c>
      <c r="F756" s="3">
        <f t="shared" ca="1" si="35"/>
        <v>6.223926074357732</v>
      </c>
      <c r="G756" s="2">
        <f t="shared" ca="1" si="33"/>
        <v>1.1733767645083935</v>
      </c>
    </row>
    <row r="757" spans="5:7" x14ac:dyDescent="0.25">
      <c r="E757" s="3">
        <f t="shared" ca="1" si="34"/>
        <v>0.94172727832215763</v>
      </c>
      <c r="F757" s="3">
        <f t="shared" ca="1" si="35"/>
        <v>2247.7297486163102</v>
      </c>
      <c r="G757" s="2">
        <f t="shared" ca="1" si="33"/>
        <v>1.3819765631910361</v>
      </c>
    </row>
    <row r="758" spans="5:7" x14ac:dyDescent="0.25">
      <c r="E758" s="3">
        <f t="shared" ca="1" si="34"/>
        <v>0.95469755794750077</v>
      </c>
      <c r="F758" s="3">
        <f t="shared" ca="1" si="35"/>
        <v>3720.3567318049131</v>
      </c>
      <c r="G758" s="2">
        <f t="shared" ca="1" si="33"/>
        <v>1.3819765880503432</v>
      </c>
    </row>
    <row r="759" spans="5:7" x14ac:dyDescent="0.25">
      <c r="E759" s="3">
        <f t="shared" ca="1" si="34"/>
        <v>0.20275820613619999</v>
      </c>
      <c r="F759" s="3">
        <f t="shared" ca="1" si="35"/>
        <v>9.3964739399853254</v>
      </c>
      <c r="G759" s="2">
        <f t="shared" ca="1" si="33"/>
        <v>1.3273552048733095</v>
      </c>
    </row>
    <row r="760" spans="5:7" x14ac:dyDescent="0.25">
      <c r="E760" s="3">
        <f t="shared" ca="1" si="34"/>
        <v>0.12019928200414542</v>
      </c>
      <c r="F760" s="3">
        <f t="shared" ca="1" si="35"/>
        <v>6.9695154961642256</v>
      </c>
      <c r="G760" s="2">
        <f t="shared" ca="1" si="33"/>
        <v>1.2392792275754327</v>
      </c>
    </row>
    <row r="761" spans="5:7" x14ac:dyDescent="0.25">
      <c r="E761" s="3">
        <f t="shared" ca="1" si="34"/>
        <v>5.4046037643667222E-2</v>
      </c>
      <c r="F761" s="3">
        <f t="shared" ca="1" si="35"/>
        <v>5.2333886840189194</v>
      </c>
      <c r="G761" s="2">
        <f t="shared" ca="1" si="33"/>
        <v>1.0043657572708877</v>
      </c>
    </row>
    <row r="762" spans="5:7" x14ac:dyDescent="0.25">
      <c r="E762" s="3">
        <f t="shared" ca="1" si="34"/>
        <v>0.55792043116617374</v>
      </c>
      <c r="F762" s="3">
        <f t="shared" ca="1" si="35"/>
        <v>36.953050876870734</v>
      </c>
      <c r="G762" s="2">
        <f t="shared" ca="1" si="33"/>
        <v>1.3808290816281092</v>
      </c>
    </row>
    <row r="763" spans="5:7" x14ac:dyDescent="0.25">
      <c r="E763" s="3">
        <f t="shared" ca="1" si="34"/>
        <v>0.69655738134215006</v>
      </c>
      <c r="F763" s="3">
        <f t="shared" ca="1" si="35"/>
        <v>80.906864208425205</v>
      </c>
      <c r="G763" s="2">
        <f t="shared" ca="1" si="33"/>
        <v>1.3818266841515987</v>
      </c>
    </row>
    <row r="764" spans="5:7" x14ac:dyDescent="0.25">
      <c r="E764" s="3">
        <f t="shared" ca="1" si="34"/>
        <v>0.25124372706980092</v>
      </c>
      <c r="F764" s="3">
        <f t="shared" ca="1" si="35"/>
        <v>11.115945888423237</v>
      </c>
      <c r="G764" s="2">
        <f t="shared" ca="1" si="33"/>
        <v>1.3493204356091058</v>
      </c>
    </row>
    <row r="765" spans="5:7" x14ac:dyDescent="0.25">
      <c r="E765" s="3">
        <f t="shared" ca="1" si="34"/>
        <v>0.8626648930957671</v>
      </c>
      <c r="F765" s="3">
        <f t="shared" ca="1" si="35"/>
        <v>403.02833013561775</v>
      </c>
      <c r="G765" s="2">
        <f t="shared" ca="1" si="33"/>
        <v>1.3819740232608282</v>
      </c>
    </row>
    <row r="766" spans="5:7" x14ac:dyDescent="0.25">
      <c r="E766" s="3">
        <f t="shared" ca="1" si="34"/>
        <v>0.75834124713766327</v>
      </c>
      <c r="F766" s="3">
        <f t="shared" ca="1" si="35"/>
        <v>128.77682474823581</v>
      </c>
      <c r="G766" s="2">
        <f t="shared" ca="1" si="33"/>
        <v>1.3819307789425634</v>
      </c>
    </row>
    <row r="767" spans="5:7" x14ac:dyDescent="0.25">
      <c r="E767" s="3">
        <f t="shared" ca="1" si="34"/>
        <v>0.96404807262133474</v>
      </c>
      <c r="F767" s="3">
        <f t="shared" ca="1" si="35"/>
        <v>5908.4010874312107</v>
      </c>
      <c r="G767" s="2">
        <f t="shared" ca="1" si="33"/>
        <v>1.3819765947925935</v>
      </c>
    </row>
    <row r="768" spans="5:7" x14ac:dyDescent="0.25">
      <c r="E768" s="3">
        <f t="shared" ca="1" si="34"/>
        <v>0.81188270215060543</v>
      </c>
      <c r="F768" s="3">
        <f t="shared" ca="1" si="35"/>
        <v>213.85313643946816</v>
      </c>
      <c r="G768" s="2">
        <f t="shared" ca="1" si="33"/>
        <v>1.3819639049315289</v>
      </c>
    </row>
    <row r="769" spans="5:7" x14ac:dyDescent="0.25">
      <c r="E769" s="3">
        <f t="shared" ca="1" si="34"/>
        <v>0.86569777939238945</v>
      </c>
      <c r="F769" s="3">
        <f t="shared" ca="1" si="35"/>
        <v>421.52909991903636</v>
      </c>
      <c r="G769" s="2">
        <f t="shared" ca="1" si="33"/>
        <v>1.38197429778728</v>
      </c>
    </row>
    <row r="770" spans="5:7" x14ac:dyDescent="0.25">
      <c r="E770" s="3">
        <f t="shared" ca="1" si="34"/>
        <v>0.23058936179027101</v>
      </c>
      <c r="F770" s="3">
        <f t="shared" ca="1" si="35"/>
        <v>10.349439043333776</v>
      </c>
      <c r="G770" s="2">
        <f t="shared" ca="1" si="33"/>
        <v>1.3414204347004783</v>
      </c>
    </row>
    <row r="771" spans="5:7" x14ac:dyDescent="0.25">
      <c r="E771" s="3">
        <f t="shared" ca="1" si="34"/>
        <v>0.4206964208710815</v>
      </c>
      <c r="F771" s="3">
        <f t="shared" ca="1" si="35"/>
        <v>20.507980213027274</v>
      </c>
      <c r="G771" s="2">
        <f t="shared" ref="G771:G834" ca="1" si="36">SQRT($C$4/(2*PI()))*((EXP(-$C$4/(2*(F771-$C$3))/((F771-$C$3)^1.5))))</f>
        <v>1.3763613289703318</v>
      </c>
    </row>
    <row r="772" spans="5:7" x14ac:dyDescent="0.25">
      <c r="E772" s="3">
        <f t="shared" ref="E772:E835" ca="1" si="37">RAND()</f>
        <v>0.51597708613305437</v>
      </c>
      <c r="F772" s="3">
        <f t="shared" ref="F772:F835" ca="1" si="38">$C$3+$C$4/((_xlfn.NORM.S.INV((2-E772)/2))^2)</f>
        <v>30.440940808519276</v>
      </c>
      <c r="G772" s="2">
        <f t="shared" ca="1" si="36"/>
        <v>1.3800557629269794</v>
      </c>
    </row>
    <row r="773" spans="5:7" x14ac:dyDescent="0.25">
      <c r="E773" s="3">
        <f t="shared" ca="1" si="37"/>
        <v>0.31534178076354558</v>
      </c>
      <c r="F773" s="3">
        <f t="shared" ca="1" si="38"/>
        <v>13.902760935591534</v>
      </c>
      <c r="G773" s="2">
        <f t="shared" ca="1" si="36"/>
        <v>1.3651161214778462</v>
      </c>
    </row>
    <row r="774" spans="5:7" x14ac:dyDescent="0.25">
      <c r="E774" s="3">
        <f t="shared" ca="1" si="37"/>
        <v>0.35166743605278727</v>
      </c>
      <c r="F774" s="3">
        <f t="shared" ca="1" si="38"/>
        <v>15.833949715449293</v>
      </c>
      <c r="G774" s="2">
        <f t="shared" ca="1" si="36"/>
        <v>1.3703766144770402</v>
      </c>
    </row>
    <row r="775" spans="5:7" x14ac:dyDescent="0.25">
      <c r="E775" s="3">
        <f t="shared" ca="1" si="37"/>
        <v>0.46465093460007134</v>
      </c>
      <c r="F775" s="3">
        <f t="shared" ca="1" si="38"/>
        <v>24.443835794880933</v>
      </c>
      <c r="G775" s="2">
        <f t="shared" ca="1" si="36"/>
        <v>1.3785063269372682</v>
      </c>
    </row>
    <row r="776" spans="5:7" x14ac:dyDescent="0.25">
      <c r="E776" s="3">
        <f t="shared" ca="1" si="37"/>
        <v>0.61356841290374697</v>
      </c>
      <c r="F776" s="3">
        <f t="shared" ca="1" si="38"/>
        <v>49.056751445156792</v>
      </c>
      <c r="G776" s="2">
        <f t="shared" ca="1" si="36"/>
        <v>1.3814308258075934</v>
      </c>
    </row>
    <row r="777" spans="5:7" x14ac:dyDescent="0.25">
      <c r="E777" s="3">
        <f t="shared" ca="1" si="37"/>
        <v>0.28567871072173923</v>
      </c>
      <c r="F777" s="3">
        <f t="shared" ca="1" si="38"/>
        <v>12.527468741961792</v>
      </c>
      <c r="G777" s="2">
        <f t="shared" ca="1" si="36"/>
        <v>1.3591088261900426</v>
      </c>
    </row>
    <row r="778" spans="5:7" x14ac:dyDescent="0.25">
      <c r="E778" s="3">
        <f t="shared" ca="1" si="37"/>
        <v>0.6915102161595259</v>
      </c>
      <c r="F778" s="3">
        <f t="shared" ca="1" si="38"/>
        <v>78.21208901726142</v>
      </c>
      <c r="G778" s="2">
        <f t="shared" ca="1" si="36"/>
        <v>1.3818130795039658</v>
      </c>
    </row>
    <row r="779" spans="5:7" x14ac:dyDescent="0.25">
      <c r="E779" s="3">
        <f t="shared" ca="1" si="37"/>
        <v>0.30386373793617705</v>
      </c>
      <c r="F779" s="3">
        <f t="shared" ca="1" si="38"/>
        <v>13.351163521693913</v>
      </c>
      <c r="G779" s="2">
        <f t="shared" ca="1" si="36"/>
        <v>1.3630072160292457</v>
      </c>
    </row>
    <row r="780" spans="5:7" x14ac:dyDescent="0.25">
      <c r="E780" s="3">
        <f t="shared" ca="1" si="37"/>
        <v>0.61770229250040465</v>
      </c>
      <c r="F780" s="3">
        <f t="shared" ca="1" si="38"/>
        <v>50.171446775239112</v>
      </c>
      <c r="G780" s="2">
        <f t="shared" ca="1" si="36"/>
        <v>1.3814618473347806</v>
      </c>
    </row>
    <row r="781" spans="5:7" x14ac:dyDescent="0.25">
      <c r="E781" s="3">
        <f t="shared" ca="1" si="37"/>
        <v>0.2663582053730551</v>
      </c>
      <c r="F781" s="3">
        <f t="shared" ca="1" si="38"/>
        <v>11.713403329232456</v>
      </c>
      <c r="G781" s="2">
        <f t="shared" ca="1" si="36"/>
        <v>1.3540640057431077</v>
      </c>
    </row>
    <row r="782" spans="5:7" x14ac:dyDescent="0.25">
      <c r="E782" s="3">
        <f t="shared" ca="1" si="37"/>
        <v>0.97552498951406108</v>
      </c>
      <c r="F782" s="3">
        <f t="shared" ca="1" si="38"/>
        <v>12751.094655820667</v>
      </c>
      <c r="G782" s="2">
        <f t="shared" ca="1" si="36"/>
        <v>1.3819765974335343</v>
      </c>
    </row>
    <row r="783" spans="5:7" x14ac:dyDescent="0.25">
      <c r="E783" s="3">
        <f t="shared" ca="1" si="37"/>
        <v>0.38620617856033113</v>
      </c>
      <c r="F783" s="3">
        <f t="shared" ca="1" si="38"/>
        <v>17.981815150798994</v>
      </c>
      <c r="G783" s="2">
        <f t="shared" ca="1" si="36"/>
        <v>1.3738798365779912</v>
      </c>
    </row>
    <row r="784" spans="5:7" x14ac:dyDescent="0.25">
      <c r="E784" s="3">
        <f t="shared" ca="1" si="37"/>
        <v>1.6805854744372573E-2</v>
      </c>
      <c r="F784" s="3">
        <f t="shared" ca="1" si="38"/>
        <v>4.0991733371202983</v>
      </c>
      <c r="G784" s="2">
        <f t="shared" ca="1" si="36"/>
        <v>0.53995228219394431</v>
      </c>
    </row>
    <row r="785" spans="5:7" x14ac:dyDescent="0.25">
      <c r="E785" s="3">
        <f t="shared" ca="1" si="37"/>
        <v>0.97304520437825659</v>
      </c>
      <c r="F785" s="3">
        <f t="shared" ca="1" si="38"/>
        <v>10512.515454174862</v>
      </c>
      <c r="G785" s="2">
        <f t="shared" ca="1" si="36"/>
        <v>1.3819765971532059</v>
      </c>
    </row>
    <row r="786" spans="5:7" x14ac:dyDescent="0.25">
      <c r="E786" s="3">
        <f t="shared" ca="1" si="37"/>
        <v>7.9792110606371702E-2</v>
      </c>
      <c r="F786" s="3">
        <f t="shared" ca="1" si="38"/>
        <v>5.9099014346988632</v>
      </c>
      <c r="G786" s="2">
        <f t="shared" ca="1" si="36"/>
        <v>1.1331775325325455</v>
      </c>
    </row>
    <row r="787" spans="5:7" x14ac:dyDescent="0.25">
      <c r="E787" s="3">
        <f t="shared" ca="1" si="37"/>
        <v>0.33774214588865781</v>
      </c>
      <c r="F787" s="3">
        <f t="shared" ca="1" si="38"/>
        <v>15.057912979578667</v>
      </c>
      <c r="G787" s="2">
        <f t="shared" ca="1" si="36"/>
        <v>1.3685843134520987</v>
      </c>
    </row>
    <row r="788" spans="5:7" x14ac:dyDescent="0.25">
      <c r="E788" s="3">
        <f t="shared" ca="1" si="37"/>
        <v>0.27680009726996113</v>
      </c>
      <c r="F788" s="3">
        <f t="shared" ca="1" si="38"/>
        <v>12.145983277943948</v>
      </c>
      <c r="G788" s="2">
        <f t="shared" ca="1" si="36"/>
        <v>1.356918438327948</v>
      </c>
    </row>
    <row r="789" spans="5:7" x14ac:dyDescent="0.25">
      <c r="E789" s="3">
        <f t="shared" ca="1" si="37"/>
        <v>0.46825778101048032</v>
      </c>
      <c r="F789" s="3">
        <f t="shared" ca="1" si="38"/>
        <v>24.810033731994512</v>
      </c>
      <c r="G789" s="2">
        <f t="shared" ca="1" si="36"/>
        <v>1.3786437697968559</v>
      </c>
    </row>
    <row r="790" spans="5:7" x14ac:dyDescent="0.25">
      <c r="E790" s="3">
        <f t="shared" ca="1" si="37"/>
        <v>0.45947980665164478</v>
      </c>
      <c r="F790" s="3">
        <f t="shared" ca="1" si="38"/>
        <v>23.9313654585508</v>
      </c>
      <c r="G790" s="2">
        <f t="shared" ca="1" si="36"/>
        <v>1.3783003103616736</v>
      </c>
    </row>
    <row r="791" spans="5:7" x14ac:dyDescent="0.25">
      <c r="E791" s="3">
        <f t="shared" ca="1" si="37"/>
        <v>0.12468123725856561</v>
      </c>
      <c r="F791" s="3">
        <f t="shared" ca="1" si="38"/>
        <v>7.0901210562467796</v>
      </c>
      <c r="G791" s="2">
        <f t="shared" ca="1" si="36"/>
        <v>1.2471630414403658</v>
      </c>
    </row>
    <row r="792" spans="5:7" x14ac:dyDescent="0.25">
      <c r="E792" s="3">
        <f t="shared" ca="1" si="37"/>
        <v>0.80477753080556935</v>
      </c>
      <c r="F792" s="3">
        <f t="shared" ca="1" si="38"/>
        <v>198.42360513061573</v>
      </c>
      <c r="G792" s="2">
        <f t="shared" ca="1" si="36"/>
        <v>1.3819612635366221</v>
      </c>
    </row>
    <row r="793" spans="5:7" x14ac:dyDescent="0.25">
      <c r="E793" s="3">
        <f t="shared" ca="1" si="37"/>
        <v>0.17315941530065815</v>
      </c>
      <c r="F793" s="3">
        <f t="shared" ca="1" si="38"/>
        <v>8.4676913981301496</v>
      </c>
      <c r="G793" s="2">
        <f t="shared" ca="1" si="36"/>
        <v>1.30619056033355</v>
      </c>
    </row>
    <row r="794" spans="5:7" x14ac:dyDescent="0.25">
      <c r="E794" s="3">
        <f t="shared" ca="1" si="37"/>
        <v>0.81979097693358793</v>
      </c>
      <c r="F794" s="3">
        <f t="shared" ca="1" si="38"/>
        <v>233.21770520826249</v>
      </c>
      <c r="G794" s="2">
        <f t="shared" ca="1" si="36"/>
        <v>1.3819663979452717</v>
      </c>
    </row>
    <row r="795" spans="5:7" x14ac:dyDescent="0.25">
      <c r="E795" s="3">
        <f t="shared" ca="1" si="37"/>
        <v>0.76562465653449863</v>
      </c>
      <c r="F795" s="3">
        <f t="shared" ca="1" si="38"/>
        <v>137.03580944776968</v>
      </c>
      <c r="G795" s="2">
        <f t="shared" ca="1" si="36"/>
        <v>1.3819374666633435</v>
      </c>
    </row>
    <row r="796" spans="5:7" x14ac:dyDescent="0.25">
      <c r="E796" s="3">
        <f t="shared" ca="1" si="37"/>
        <v>9.5581170386612846E-2</v>
      </c>
      <c r="F796" s="3">
        <f t="shared" ca="1" si="38"/>
        <v>6.3200121380654153</v>
      </c>
      <c r="G796" s="2">
        <f t="shared" ca="1" si="36"/>
        <v>1.1839225596701255</v>
      </c>
    </row>
    <row r="797" spans="5:7" x14ac:dyDescent="0.25">
      <c r="E797" s="3">
        <f t="shared" ca="1" si="37"/>
        <v>0.78303727042769999</v>
      </c>
      <c r="F797" s="3">
        <f t="shared" ca="1" si="38"/>
        <v>160.25945977186825</v>
      </c>
      <c r="G797" s="2">
        <f t="shared" ca="1" si="36"/>
        <v>1.3819502816593712</v>
      </c>
    </row>
    <row r="798" spans="5:7" x14ac:dyDescent="0.25">
      <c r="E798" s="3">
        <f t="shared" ca="1" si="37"/>
        <v>0.69419691467189948</v>
      </c>
      <c r="F798" s="3">
        <f t="shared" ca="1" si="38"/>
        <v>79.629974218177821</v>
      </c>
      <c r="G798" s="2">
        <f t="shared" ca="1" si="36"/>
        <v>1.381820443639562</v>
      </c>
    </row>
    <row r="799" spans="5:7" x14ac:dyDescent="0.25">
      <c r="E799" s="3">
        <f t="shared" ca="1" si="37"/>
        <v>0.86091601045005184</v>
      </c>
      <c r="F799" s="3">
        <f t="shared" ca="1" si="38"/>
        <v>392.90587300846892</v>
      </c>
      <c r="G799" s="2">
        <f t="shared" ca="1" si="36"/>
        <v>1.3819738533361481</v>
      </c>
    </row>
    <row r="800" spans="5:7" x14ac:dyDescent="0.25">
      <c r="E800" s="3">
        <f t="shared" ca="1" si="37"/>
        <v>4.3889489158260075E-2</v>
      </c>
      <c r="F800" s="3">
        <f t="shared" ca="1" si="38"/>
        <v>4.9550767850184947</v>
      </c>
      <c r="G800" s="2">
        <f t="shared" ca="1" si="36"/>
        <v>0.92664868172353576</v>
      </c>
    </row>
    <row r="801" spans="5:7" x14ac:dyDescent="0.25">
      <c r="E801" s="3">
        <f t="shared" ca="1" si="37"/>
        <v>8.6262204472485338E-2</v>
      </c>
      <c r="F801" s="3">
        <f t="shared" ca="1" si="38"/>
        <v>6.0777781640418205</v>
      </c>
      <c r="G801" s="2">
        <f t="shared" ca="1" si="36"/>
        <v>1.1558408392339028</v>
      </c>
    </row>
    <row r="802" spans="5:7" x14ac:dyDescent="0.25">
      <c r="E802" s="3">
        <f t="shared" ca="1" si="37"/>
        <v>0.50303385442282333</v>
      </c>
      <c r="F802" s="3">
        <f t="shared" ca="1" si="38"/>
        <v>28.754062351450429</v>
      </c>
      <c r="G802" s="2">
        <f t="shared" ca="1" si="36"/>
        <v>1.3797387748506904</v>
      </c>
    </row>
    <row r="803" spans="5:7" x14ac:dyDescent="0.25">
      <c r="E803" s="3">
        <f t="shared" ca="1" si="37"/>
        <v>0.5297312271125576</v>
      </c>
      <c r="F803" s="3">
        <f t="shared" ca="1" si="38"/>
        <v>32.386892540137644</v>
      </c>
      <c r="G803" s="2">
        <f t="shared" ca="1" si="36"/>
        <v>1.3803485009122844</v>
      </c>
    </row>
    <row r="804" spans="5:7" x14ac:dyDescent="0.25">
      <c r="E804" s="3">
        <f t="shared" ca="1" si="37"/>
        <v>0.72452296912031244</v>
      </c>
      <c r="F804" s="3">
        <f t="shared" ca="1" si="38"/>
        <v>98.61822353970345</v>
      </c>
      <c r="G804" s="2">
        <f t="shared" ca="1" si="36"/>
        <v>1.3818862349937056</v>
      </c>
    </row>
    <row r="805" spans="5:7" x14ac:dyDescent="0.25">
      <c r="E805" s="3">
        <f t="shared" ca="1" si="37"/>
        <v>0.70498644595948601</v>
      </c>
      <c r="F805" s="3">
        <f t="shared" ca="1" si="38"/>
        <v>85.719135260076641</v>
      </c>
      <c r="G805" s="2">
        <f t="shared" ca="1" si="36"/>
        <v>1.3818473064405652</v>
      </c>
    </row>
    <row r="806" spans="5:7" x14ac:dyDescent="0.25">
      <c r="E806" s="3">
        <f t="shared" ca="1" si="37"/>
        <v>0.64624065470346792</v>
      </c>
      <c r="F806" s="3">
        <f t="shared" ca="1" si="38"/>
        <v>58.96039257211622</v>
      </c>
      <c r="G806" s="2">
        <f t="shared" ca="1" si="36"/>
        <v>1.3816380139891329</v>
      </c>
    </row>
    <row r="807" spans="5:7" x14ac:dyDescent="0.25">
      <c r="E807" s="3">
        <f t="shared" ca="1" si="37"/>
        <v>0.60560383498117365</v>
      </c>
      <c r="F807" s="3">
        <f t="shared" ca="1" si="38"/>
        <v>47.006794153127608</v>
      </c>
      <c r="G807" s="2">
        <f t="shared" ca="1" si="36"/>
        <v>1.3813665542943629</v>
      </c>
    </row>
    <row r="808" spans="5:7" x14ac:dyDescent="0.25">
      <c r="E808" s="3">
        <f t="shared" ca="1" si="37"/>
        <v>0.32499626946337057</v>
      </c>
      <c r="F808" s="3">
        <f t="shared" ca="1" si="38"/>
        <v>14.387309084821938</v>
      </c>
      <c r="G808" s="2">
        <f t="shared" ca="1" si="36"/>
        <v>1.3667079963765101</v>
      </c>
    </row>
    <row r="809" spans="5:7" x14ac:dyDescent="0.25">
      <c r="E809" s="3">
        <f t="shared" ca="1" si="37"/>
        <v>0.98109477013304869</v>
      </c>
      <c r="F809" s="3">
        <f t="shared" ca="1" si="38"/>
        <v>21372.572621836331</v>
      </c>
      <c r="G809" s="2">
        <f t="shared" ca="1" si="36"/>
        <v>1.3819765977611449</v>
      </c>
    </row>
    <row r="810" spans="5:7" x14ac:dyDescent="0.25">
      <c r="E810" s="3">
        <f t="shared" ca="1" si="37"/>
        <v>0.81421696966681811</v>
      </c>
      <c r="F810" s="3">
        <f t="shared" ca="1" si="38"/>
        <v>219.31251855308193</v>
      </c>
      <c r="G810" s="2">
        <f t="shared" ca="1" si="36"/>
        <v>1.3819646871601399</v>
      </c>
    </row>
    <row r="811" spans="5:7" x14ac:dyDescent="0.25">
      <c r="E811" s="3">
        <f t="shared" ca="1" si="37"/>
        <v>0.52846660911216914</v>
      </c>
      <c r="F811" s="3">
        <f t="shared" ca="1" si="38"/>
        <v>32.200895661384806</v>
      </c>
      <c r="G811" s="2">
        <f t="shared" ca="1" si="36"/>
        <v>1.3803233328611531</v>
      </c>
    </row>
    <row r="812" spans="5:7" x14ac:dyDescent="0.25">
      <c r="E812" s="3">
        <f t="shared" ca="1" si="37"/>
        <v>0.95494819913185214</v>
      </c>
      <c r="F812" s="3">
        <f t="shared" ca="1" si="38"/>
        <v>3761.8898908101742</v>
      </c>
      <c r="G812" s="2">
        <f t="shared" ca="1" si="36"/>
        <v>1.3819765883196999</v>
      </c>
    </row>
    <row r="813" spans="5:7" x14ac:dyDescent="0.25">
      <c r="E813" s="3">
        <f t="shared" ca="1" si="37"/>
        <v>0.29215853491846333</v>
      </c>
      <c r="F813" s="3">
        <f t="shared" ca="1" si="38"/>
        <v>12.814242728402322</v>
      </c>
      <c r="G813" s="2">
        <f t="shared" ca="1" si="36"/>
        <v>1.3605832733193464</v>
      </c>
    </row>
    <row r="814" spans="5:7" x14ac:dyDescent="0.25">
      <c r="E814" s="3">
        <f t="shared" ca="1" si="37"/>
        <v>4.9576175841907988E-2</v>
      </c>
      <c r="F814" s="3">
        <f t="shared" ca="1" si="38"/>
        <v>5.1122464023042813</v>
      </c>
      <c r="G814" s="2">
        <f t="shared" ca="1" si="36"/>
        <v>0.97276387990566127</v>
      </c>
    </row>
    <row r="815" spans="5:7" x14ac:dyDescent="0.25">
      <c r="E815" s="3">
        <f t="shared" ca="1" si="37"/>
        <v>0.77178617275124262</v>
      </c>
      <c r="F815" s="3">
        <f t="shared" ca="1" si="38"/>
        <v>144.64861253963392</v>
      </c>
      <c r="G815" s="2">
        <f t="shared" ca="1" si="36"/>
        <v>1.3819424803461866</v>
      </c>
    </row>
    <row r="816" spans="5:7" x14ac:dyDescent="0.25">
      <c r="E816" s="3">
        <f t="shared" ca="1" si="37"/>
        <v>0.41652165397506435</v>
      </c>
      <c r="F816" s="3">
        <f t="shared" ca="1" si="38"/>
        <v>20.178830680164882</v>
      </c>
      <c r="G816" s="2">
        <f t="shared" ca="1" si="36"/>
        <v>1.3761042371318719</v>
      </c>
    </row>
    <row r="817" spans="5:7" x14ac:dyDescent="0.25">
      <c r="E817" s="3">
        <f t="shared" ca="1" si="37"/>
        <v>2.5676658761477955E-2</v>
      </c>
      <c r="F817" s="3">
        <f t="shared" ca="1" si="38"/>
        <v>4.410770285603637</v>
      </c>
      <c r="G817" s="2">
        <f t="shared" ca="1" si="36"/>
        <v>0.71077924108264301</v>
      </c>
    </row>
    <row r="818" spans="5:7" x14ac:dyDescent="0.25">
      <c r="E818" s="3">
        <f t="shared" ca="1" si="37"/>
        <v>0.25072937637306492</v>
      </c>
      <c r="F818" s="3">
        <f t="shared" ca="1" si="38"/>
        <v>11.0961802020826</v>
      </c>
      <c r="G818" s="2">
        <f t="shared" ca="1" si="36"/>
        <v>1.3491448721782762</v>
      </c>
    </row>
    <row r="819" spans="5:7" x14ac:dyDescent="0.25">
      <c r="E819" s="3">
        <f t="shared" ca="1" si="37"/>
        <v>0.74766668185214091</v>
      </c>
      <c r="F819" s="3">
        <f t="shared" ca="1" si="38"/>
        <v>117.93958540669766</v>
      </c>
      <c r="G819" s="2">
        <f t="shared" ca="1" si="36"/>
        <v>1.3819193098959945</v>
      </c>
    </row>
    <row r="820" spans="5:7" x14ac:dyDescent="0.25">
      <c r="E820" s="3">
        <f t="shared" ca="1" si="37"/>
        <v>0.75460635874894788</v>
      </c>
      <c r="F820" s="3">
        <f t="shared" ca="1" si="38"/>
        <v>124.82391885382025</v>
      </c>
      <c r="G820" s="2">
        <f t="shared" ca="1" si="36"/>
        <v>1.381927003013607</v>
      </c>
    </row>
    <row r="821" spans="5:7" x14ac:dyDescent="0.25">
      <c r="E821" s="3">
        <f t="shared" ca="1" si="37"/>
        <v>0.67413165476956927</v>
      </c>
      <c r="F821" s="3">
        <f t="shared" ca="1" si="38"/>
        <v>69.870579773991679</v>
      </c>
      <c r="G821" s="2">
        <f t="shared" ca="1" si="36"/>
        <v>1.3817581168678359</v>
      </c>
    </row>
    <row r="822" spans="5:7" x14ac:dyDescent="0.25">
      <c r="E822" s="3">
        <f t="shared" ca="1" si="37"/>
        <v>0.60099638672934041</v>
      </c>
      <c r="F822" s="3">
        <f t="shared" ca="1" si="38"/>
        <v>45.876370178864974</v>
      </c>
      <c r="G822" s="2">
        <f t="shared" ca="1" si="36"/>
        <v>1.3813265085490316</v>
      </c>
    </row>
    <row r="823" spans="5:7" x14ac:dyDescent="0.25">
      <c r="E823" s="3">
        <f t="shared" ca="1" si="37"/>
        <v>0.97911140371987493</v>
      </c>
      <c r="F823" s="3">
        <f t="shared" ca="1" si="38"/>
        <v>17506.254453165984</v>
      </c>
      <c r="G823" s="2">
        <f t="shared" ca="1" si="36"/>
        <v>1.3819765976807952</v>
      </c>
    </row>
    <row r="824" spans="5:7" x14ac:dyDescent="0.25">
      <c r="E824" s="3">
        <f t="shared" ca="1" si="37"/>
        <v>0.34549387492104566</v>
      </c>
      <c r="F824" s="3">
        <f t="shared" ca="1" si="38"/>
        <v>15.484072272705394</v>
      </c>
      <c r="G824" s="2">
        <f t="shared" ca="1" si="36"/>
        <v>1.3696128741579288</v>
      </c>
    </row>
    <row r="825" spans="5:7" x14ac:dyDescent="0.25">
      <c r="E825" s="3">
        <f t="shared" ca="1" si="37"/>
        <v>0.70365400019378777</v>
      </c>
      <c r="F825" s="3">
        <f t="shared" ca="1" si="38"/>
        <v>84.931038906980106</v>
      </c>
      <c r="G825" s="2">
        <f t="shared" ca="1" si="36"/>
        <v>1.3818442130096182</v>
      </c>
    </row>
    <row r="826" spans="5:7" x14ac:dyDescent="0.25">
      <c r="E826" s="3">
        <f t="shared" ca="1" si="37"/>
        <v>0.48143447280931861</v>
      </c>
      <c r="F826" s="3">
        <f t="shared" ca="1" si="38"/>
        <v>26.212481069974043</v>
      </c>
      <c r="G826" s="2">
        <f t="shared" ca="1" si="36"/>
        <v>1.379105142145475</v>
      </c>
    </row>
    <row r="827" spans="5:7" x14ac:dyDescent="0.25">
      <c r="E827" s="3">
        <f t="shared" ca="1" si="37"/>
        <v>0.96914518866712329</v>
      </c>
      <c r="F827" s="3">
        <f t="shared" ca="1" si="38"/>
        <v>8022.4550058550394</v>
      </c>
      <c r="G827" s="2">
        <f t="shared" ca="1" si="36"/>
        <v>1.3819765964460318</v>
      </c>
    </row>
    <row r="828" spans="5:7" x14ac:dyDescent="0.25">
      <c r="E828" s="3">
        <f t="shared" ca="1" si="37"/>
        <v>0.22649211001431502</v>
      </c>
      <c r="F828" s="3">
        <f t="shared" ca="1" si="38"/>
        <v>10.203691822515923</v>
      </c>
      <c r="G828" s="2">
        <f t="shared" ca="1" si="36"/>
        <v>1.3396233099358303</v>
      </c>
    </row>
    <row r="829" spans="5:7" x14ac:dyDescent="0.25">
      <c r="E829" s="3">
        <f t="shared" ca="1" si="37"/>
        <v>0.7908648988873036</v>
      </c>
      <c r="F829" s="3">
        <f t="shared" ca="1" si="38"/>
        <v>172.63755376705157</v>
      </c>
      <c r="G829" s="2">
        <f t="shared" ca="1" si="36"/>
        <v>1.3819547976103197</v>
      </c>
    </row>
    <row r="830" spans="5:7" x14ac:dyDescent="0.25">
      <c r="E830" s="3">
        <f t="shared" ca="1" si="37"/>
        <v>9.8503880890336681E-2</v>
      </c>
      <c r="F830" s="3">
        <f t="shared" ca="1" si="38"/>
        <v>6.3962466513184202</v>
      </c>
      <c r="G830" s="2">
        <f t="shared" ca="1" si="36"/>
        <v>1.1917847042280181</v>
      </c>
    </row>
    <row r="831" spans="5:7" x14ac:dyDescent="0.25">
      <c r="E831" s="3">
        <f t="shared" ca="1" si="37"/>
        <v>2.8271304550532395E-2</v>
      </c>
      <c r="F831" s="3">
        <f t="shared" ca="1" si="38"/>
        <v>4.4940524542694371</v>
      </c>
      <c r="G831" s="2">
        <f t="shared" ca="1" si="36"/>
        <v>0.75031009134799065</v>
      </c>
    </row>
    <row r="832" spans="5:7" x14ac:dyDescent="0.25">
      <c r="E832" s="3">
        <f t="shared" ca="1" si="37"/>
        <v>0.77185247935819867</v>
      </c>
      <c r="F832" s="3">
        <f t="shared" ca="1" si="38"/>
        <v>144.73390560471788</v>
      </c>
      <c r="G832" s="2">
        <f t="shared" ca="1" si="36"/>
        <v>1.3819425312915028</v>
      </c>
    </row>
    <row r="833" spans="5:7" x14ac:dyDescent="0.25">
      <c r="E833" s="3">
        <f t="shared" ca="1" si="37"/>
        <v>0.22360188708253259</v>
      </c>
      <c r="F833" s="3">
        <f t="shared" ca="1" si="38"/>
        <v>10.102064964463176</v>
      </c>
      <c r="G833" s="2">
        <f t="shared" ca="1" si="36"/>
        <v>1.338304068050113</v>
      </c>
    </row>
    <row r="834" spans="5:7" x14ac:dyDescent="0.25">
      <c r="E834" s="3">
        <f t="shared" ca="1" si="37"/>
        <v>0.18102772357339658</v>
      </c>
      <c r="F834" s="3">
        <f t="shared" ca="1" si="38"/>
        <v>8.707032894391471</v>
      </c>
      <c r="G834" s="2">
        <f t="shared" ca="1" si="36"/>
        <v>1.3126036258395</v>
      </c>
    </row>
    <row r="835" spans="5:7" x14ac:dyDescent="0.25">
      <c r="E835" s="3">
        <f t="shared" ca="1" si="37"/>
        <v>0.64792641984765376</v>
      </c>
      <c r="F835" s="3">
        <f t="shared" ca="1" si="38"/>
        <v>59.547218533642749</v>
      </c>
      <c r="G835" s="2">
        <f t="shared" ref="G835:G898" ca="1" si="39">SQRT($C$4/(2*PI()))*((EXP(-$C$4/(2*(F835-$C$3))/((F835-$C$3)^1.5))))</f>
        <v>1.3816465786640544</v>
      </c>
    </row>
    <row r="836" spans="5:7" x14ac:dyDescent="0.25">
      <c r="E836" s="3">
        <f t="shared" ref="E836:E899" ca="1" si="40">RAND()</f>
        <v>0.5030648261916012</v>
      </c>
      <c r="F836" s="3">
        <f t="shared" ref="F836:F899" ca="1" si="41">$C$3+$C$4/((_xlfn.NORM.S.INV((2-E836)/2))^2)</f>
        <v>28.757943740393877</v>
      </c>
      <c r="G836" s="2">
        <f t="shared" ca="1" si="39"/>
        <v>1.3797395856270889</v>
      </c>
    </row>
    <row r="837" spans="5:7" x14ac:dyDescent="0.25">
      <c r="E837" s="3">
        <f t="shared" ca="1" si="40"/>
        <v>0.52265142015663391</v>
      </c>
      <c r="F837" s="3">
        <f t="shared" ca="1" si="41"/>
        <v>31.364404798491083</v>
      </c>
      <c r="G837" s="2">
        <f t="shared" ca="1" si="39"/>
        <v>1.3802031430823483</v>
      </c>
    </row>
    <row r="838" spans="5:7" x14ac:dyDescent="0.25">
      <c r="E838" s="3">
        <f t="shared" ca="1" si="40"/>
        <v>0.90149031733566376</v>
      </c>
      <c r="F838" s="3">
        <f t="shared" ca="1" si="41"/>
        <v>785.22730430094441</v>
      </c>
      <c r="G838" s="2">
        <f t="shared" ca="1" si="39"/>
        <v>1.3819761149018184</v>
      </c>
    </row>
    <row r="839" spans="5:7" x14ac:dyDescent="0.25">
      <c r="E839" s="3">
        <f t="shared" ca="1" si="40"/>
        <v>0.11944160253101155</v>
      </c>
      <c r="F839" s="3">
        <f t="shared" ca="1" si="41"/>
        <v>6.9492130825064589</v>
      </c>
      <c r="G839" s="2">
        <f t="shared" ca="1" si="39"/>
        <v>1.2378906235642786</v>
      </c>
    </row>
    <row r="840" spans="5:7" x14ac:dyDescent="0.25">
      <c r="E840" s="3">
        <f t="shared" ca="1" si="40"/>
        <v>0.91068094133498378</v>
      </c>
      <c r="F840" s="3">
        <f t="shared" ca="1" si="41"/>
        <v>955.57061794262825</v>
      </c>
      <c r="G840" s="2">
        <f t="shared" ca="1" si="39"/>
        <v>1.3819763025810625</v>
      </c>
    </row>
    <row r="841" spans="5:7" x14ac:dyDescent="0.25">
      <c r="E841" s="3">
        <f t="shared" ca="1" si="40"/>
        <v>0.72130351353776678</v>
      </c>
      <c r="F841" s="3">
        <f t="shared" ca="1" si="41"/>
        <v>96.304648075336331</v>
      </c>
      <c r="G841" s="2">
        <f t="shared" ca="1" si="39"/>
        <v>1.3818805906184328</v>
      </c>
    </row>
    <row r="842" spans="5:7" x14ac:dyDescent="0.25">
      <c r="E842" s="3">
        <f t="shared" ca="1" si="40"/>
        <v>0.56824134976323637</v>
      </c>
      <c r="F842" s="3">
        <f t="shared" ca="1" si="41"/>
        <v>38.851192980458222</v>
      </c>
      <c r="G842" s="2">
        <f t="shared" ca="1" si="39"/>
        <v>1.3809711373575682</v>
      </c>
    </row>
    <row r="843" spans="5:7" x14ac:dyDescent="0.25">
      <c r="E843" s="3">
        <f t="shared" ca="1" si="40"/>
        <v>0.29224186862556767</v>
      </c>
      <c r="F843" s="3">
        <f t="shared" ca="1" si="41"/>
        <v>12.81797817057142</v>
      </c>
      <c r="G843" s="2">
        <f t="shared" ca="1" si="39"/>
        <v>1.3606015927707653</v>
      </c>
    </row>
    <row r="844" spans="5:7" x14ac:dyDescent="0.25">
      <c r="E844" s="3">
        <f t="shared" ca="1" si="40"/>
        <v>0.70776783955862799</v>
      </c>
      <c r="F844" s="3">
        <f t="shared" ca="1" si="41"/>
        <v>87.399076028848057</v>
      </c>
      <c r="G844" s="2">
        <f t="shared" ca="1" si="39"/>
        <v>1.3818535710995221</v>
      </c>
    </row>
    <row r="845" spans="5:7" x14ac:dyDescent="0.25">
      <c r="E845" s="3">
        <f t="shared" ca="1" si="40"/>
        <v>6.3714534473610085E-3</v>
      </c>
      <c r="F845" s="3">
        <f t="shared" ca="1" si="41"/>
        <v>3.6124421826484472</v>
      </c>
      <c r="G845" s="2">
        <f t="shared" ca="1" si="39"/>
        <v>0.22450780150048072</v>
      </c>
    </row>
    <row r="846" spans="5:7" x14ac:dyDescent="0.25">
      <c r="E846" s="3">
        <f t="shared" ca="1" si="40"/>
        <v>0.8101591992044368</v>
      </c>
      <c r="F846" s="3">
        <f t="shared" ca="1" si="41"/>
        <v>209.95077304668663</v>
      </c>
      <c r="G846" s="2">
        <f t="shared" ca="1" si="39"/>
        <v>1.3819633010435346</v>
      </c>
    </row>
    <row r="847" spans="5:7" x14ac:dyDescent="0.25">
      <c r="E847" s="3">
        <f t="shared" ca="1" si="40"/>
        <v>0.74074592440628506</v>
      </c>
      <c r="F847" s="3">
        <f t="shared" ca="1" si="41"/>
        <v>111.61695319418099</v>
      </c>
      <c r="G847" s="2">
        <f t="shared" ca="1" si="39"/>
        <v>1.3819106884993018</v>
      </c>
    </row>
    <row r="848" spans="5:7" x14ac:dyDescent="0.25">
      <c r="E848" s="3">
        <f t="shared" ca="1" si="40"/>
        <v>0.92272742964237997</v>
      </c>
      <c r="F848" s="3">
        <f t="shared" ca="1" si="41"/>
        <v>1277.4089203462818</v>
      </c>
      <c r="G848" s="2">
        <f t="shared" ca="1" si="39"/>
        <v>1.3819764551510612</v>
      </c>
    </row>
    <row r="849" spans="5:7" x14ac:dyDescent="0.25">
      <c r="E849" s="3">
        <f t="shared" ca="1" si="40"/>
        <v>0.5334030162129304</v>
      </c>
      <c r="F849" s="3">
        <f t="shared" ca="1" si="41"/>
        <v>32.9354597619309</v>
      </c>
      <c r="G849" s="2">
        <f t="shared" ca="1" si="39"/>
        <v>1.3804196798423187</v>
      </c>
    </row>
    <row r="850" spans="5:7" x14ac:dyDescent="0.25">
      <c r="E850" s="3">
        <f t="shared" ca="1" si="40"/>
        <v>4.8506034018265476E-2</v>
      </c>
      <c r="F850" s="3">
        <f t="shared" ca="1" si="41"/>
        <v>5.0829574863459204</v>
      </c>
      <c r="G850" s="2">
        <f t="shared" ca="1" si="39"/>
        <v>0.96462779840772961</v>
      </c>
    </row>
    <row r="851" spans="5:7" x14ac:dyDescent="0.25">
      <c r="E851" s="3">
        <f t="shared" ca="1" si="40"/>
        <v>0.77887719211950945</v>
      </c>
      <c r="F851" s="3">
        <f t="shared" ca="1" si="41"/>
        <v>154.20924538406851</v>
      </c>
      <c r="G851" s="2">
        <f t="shared" ca="1" si="39"/>
        <v>1.381947588081057</v>
      </c>
    </row>
    <row r="852" spans="5:7" x14ac:dyDescent="0.25">
      <c r="E852" s="3">
        <f t="shared" ca="1" si="40"/>
        <v>0.40115333179673585</v>
      </c>
      <c r="F852" s="3">
        <f t="shared" ca="1" si="41"/>
        <v>19.024503022608691</v>
      </c>
      <c r="G852" s="2">
        <f t="shared" ca="1" si="39"/>
        <v>1.3750602503616802</v>
      </c>
    </row>
    <row r="853" spans="5:7" x14ac:dyDescent="0.25">
      <c r="E853" s="3">
        <f t="shared" ca="1" si="40"/>
        <v>0.41269967779478312</v>
      </c>
      <c r="F853" s="3">
        <f t="shared" ca="1" si="41"/>
        <v>19.883487630854855</v>
      </c>
      <c r="G853" s="2">
        <f t="shared" ca="1" si="39"/>
        <v>1.3758593170488729</v>
      </c>
    </row>
    <row r="854" spans="5:7" x14ac:dyDescent="0.25">
      <c r="E854" s="3">
        <f t="shared" ca="1" si="40"/>
        <v>0.42623902486300247</v>
      </c>
      <c r="F854" s="3">
        <f t="shared" ca="1" si="41"/>
        <v>20.95587069646275</v>
      </c>
      <c r="G854" s="2">
        <f t="shared" ca="1" si="39"/>
        <v>1.3766865445479086</v>
      </c>
    </row>
    <row r="855" spans="5:7" x14ac:dyDescent="0.25">
      <c r="E855" s="3">
        <f t="shared" ca="1" si="40"/>
        <v>0.82047744818884183</v>
      </c>
      <c r="F855" s="3">
        <f t="shared" ca="1" si="41"/>
        <v>235.02034860365399</v>
      </c>
      <c r="G855" s="2">
        <f t="shared" ca="1" si="39"/>
        <v>1.3819665940681192</v>
      </c>
    </row>
    <row r="856" spans="5:7" x14ac:dyDescent="0.25">
      <c r="E856" s="3">
        <f t="shared" ca="1" si="40"/>
        <v>0.96671877667294059</v>
      </c>
      <c r="F856" s="3">
        <f t="shared" ca="1" si="41"/>
        <v>6895.0402804187661</v>
      </c>
      <c r="G856" s="2">
        <f t="shared" ca="1" si="39"/>
        <v>1.3819765957833798</v>
      </c>
    </row>
    <row r="857" spans="5:7" x14ac:dyDescent="0.25">
      <c r="E857" s="3">
        <f t="shared" ca="1" si="40"/>
        <v>0.3350207898296429</v>
      </c>
      <c r="F857" s="3">
        <f t="shared" ca="1" si="41"/>
        <v>14.911657711351472</v>
      </c>
      <c r="G857" s="2">
        <f t="shared" ca="1" si="39"/>
        <v>1.3682037488469807</v>
      </c>
    </row>
    <row r="858" spans="5:7" x14ac:dyDescent="0.25">
      <c r="E858" s="3">
        <f t="shared" ca="1" si="40"/>
        <v>0.92421281454441029</v>
      </c>
      <c r="F858" s="3">
        <f t="shared" ca="1" si="41"/>
        <v>1328.0520280041223</v>
      </c>
      <c r="G858" s="2">
        <f t="shared" ca="1" si="39"/>
        <v>1.3819764683910847</v>
      </c>
    </row>
    <row r="859" spans="5:7" x14ac:dyDescent="0.25">
      <c r="E859" s="3">
        <f t="shared" ca="1" si="40"/>
        <v>0.42397925455597896</v>
      </c>
      <c r="F859" s="3">
        <f t="shared" ca="1" si="41"/>
        <v>20.771734403038529</v>
      </c>
      <c r="G859" s="2">
        <f t="shared" ca="1" si="39"/>
        <v>1.3765561168105915</v>
      </c>
    </row>
    <row r="860" spans="5:7" x14ac:dyDescent="0.25">
      <c r="E860" s="3">
        <f t="shared" ca="1" si="40"/>
        <v>0.73960563818315228</v>
      </c>
      <c r="F860" s="3">
        <f t="shared" ca="1" si="41"/>
        <v>110.62327674929818</v>
      </c>
      <c r="G860" s="2">
        <f t="shared" ca="1" si="39"/>
        <v>1.3819091708452929</v>
      </c>
    </row>
    <row r="861" spans="5:7" x14ac:dyDescent="0.25">
      <c r="E861" s="3">
        <f t="shared" ca="1" si="40"/>
        <v>0.17031659463976168</v>
      </c>
      <c r="F861" s="3">
        <f t="shared" ca="1" si="41"/>
        <v>8.38245438097373</v>
      </c>
      <c r="G861" s="2">
        <f t="shared" ca="1" si="39"/>
        <v>1.3037086272824243</v>
      </c>
    </row>
    <row r="862" spans="5:7" x14ac:dyDescent="0.25">
      <c r="E862" s="3">
        <f t="shared" ca="1" si="40"/>
        <v>0.69360481771097948</v>
      </c>
      <c r="F862" s="3">
        <f t="shared" ca="1" si="41"/>
        <v>79.314296221731681</v>
      </c>
      <c r="G862" s="2">
        <f t="shared" ca="1" si="39"/>
        <v>1.381818844883056</v>
      </c>
    </row>
    <row r="863" spans="5:7" x14ac:dyDescent="0.25">
      <c r="E863" s="3">
        <f t="shared" ca="1" si="40"/>
        <v>6.857828058402482E-2</v>
      </c>
      <c r="F863" s="3">
        <f t="shared" ca="1" si="41"/>
        <v>5.6180259325649304</v>
      </c>
      <c r="G863" s="2">
        <f t="shared" ca="1" si="39"/>
        <v>1.0860418440426662</v>
      </c>
    </row>
    <row r="864" spans="5:7" x14ac:dyDescent="0.25">
      <c r="E864" s="3">
        <f t="shared" ca="1" si="40"/>
        <v>0.60338671913241704</v>
      </c>
      <c r="F864" s="3">
        <f t="shared" ca="1" si="41"/>
        <v>46.457930593151573</v>
      </c>
      <c r="G864" s="2">
        <f t="shared" ca="1" si="39"/>
        <v>1.3813475554101673</v>
      </c>
    </row>
    <row r="865" spans="5:7" x14ac:dyDescent="0.25">
      <c r="E865" s="3">
        <f t="shared" ca="1" si="40"/>
        <v>0.35508351923908466</v>
      </c>
      <c r="F865" s="3">
        <f t="shared" ca="1" si="41"/>
        <v>16.031693801417596</v>
      </c>
      <c r="G865" s="2">
        <f t="shared" ca="1" si="39"/>
        <v>1.3707793492569604</v>
      </c>
    </row>
    <row r="866" spans="5:7" x14ac:dyDescent="0.25">
      <c r="E866" s="3">
        <f t="shared" ca="1" si="40"/>
        <v>0.42999834753168498</v>
      </c>
      <c r="F866" s="3">
        <f t="shared" ca="1" si="41"/>
        <v>21.266958758470373</v>
      </c>
      <c r="G866" s="2">
        <f t="shared" ca="1" si="39"/>
        <v>1.376897113080926</v>
      </c>
    </row>
    <row r="867" spans="5:7" x14ac:dyDescent="0.25">
      <c r="E867" s="3">
        <f t="shared" ca="1" si="40"/>
        <v>0.81679852485928917</v>
      </c>
      <c r="F867" s="3">
        <f t="shared" ca="1" si="41"/>
        <v>225.59489163083771</v>
      </c>
      <c r="G867" s="2">
        <f t="shared" ca="1" si="39"/>
        <v>1.3819655062520304</v>
      </c>
    </row>
    <row r="868" spans="5:7" x14ac:dyDescent="0.25">
      <c r="E868" s="3">
        <f t="shared" ca="1" si="40"/>
        <v>0.26028246369382946</v>
      </c>
      <c r="F868" s="3">
        <f t="shared" ca="1" si="41"/>
        <v>11.469293579409372</v>
      </c>
      <c r="G868" s="2">
        <f t="shared" ca="1" si="39"/>
        <v>1.3522500349065647</v>
      </c>
    </row>
    <row r="869" spans="5:7" x14ac:dyDescent="0.25">
      <c r="E869" s="3">
        <f t="shared" ca="1" si="40"/>
        <v>0.37223137480703683</v>
      </c>
      <c r="F869" s="3">
        <f t="shared" ca="1" si="41"/>
        <v>17.071554353729709</v>
      </c>
      <c r="G869" s="2">
        <f t="shared" ca="1" si="39"/>
        <v>1.372605721163328</v>
      </c>
    </row>
    <row r="870" spans="5:7" x14ac:dyDescent="0.25">
      <c r="E870" s="3">
        <f t="shared" ca="1" si="40"/>
        <v>0.8641576210909151</v>
      </c>
      <c r="F870" s="3">
        <f t="shared" ca="1" si="41"/>
        <v>411.97921397258193</v>
      </c>
      <c r="G870" s="2">
        <f t="shared" ca="1" si="39"/>
        <v>1.3819741614944896</v>
      </c>
    </row>
    <row r="871" spans="5:7" x14ac:dyDescent="0.25">
      <c r="E871" s="3">
        <f t="shared" ca="1" si="40"/>
        <v>4.1597825888597617E-2</v>
      </c>
      <c r="F871" s="3">
        <f t="shared" ca="1" si="41"/>
        <v>4.890526231673145</v>
      </c>
      <c r="G871" s="2">
        <f t="shared" ca="1" si="39"/>
        <v>0.90585985408716507</v>
      </c>
    </row>
    <row r="872" spans="5:7" x14ac:dyDescent="0.25">
      <c r="E872" s="3">
        <f t="shared" ca="1" si="40"/>
        <v>0.83806059376545117</v>
      </c>
      <c r="F872" s="3">
        <f t="shared" ca="1" si="41"/>
        <v>289.29390106359904</v>
      </c>
      <c r="G872" s="2">
        <f t="shared" ca="1" si="39"/>
        <v>1.3819706708844621</v>
      </c>
    </row>
    <row r="873" spans="5:7" x14ac:dyDescent="0.25">
      <c r="E873" s="3">
        <f t="shared" ca="1" si="40"/>
        <v>9.1008039242071903E-2</v>
      </c>
      <c r="F873" s="3">
        <f t="shared" ca="1" si="41"/>
        <v>6.2010159619346235</v>
      </c>
      <c r="G873" s="2">
        <f t="shared" ca="1" si="39"/>
        <v>1.1707513442375852</v>
      </c>
    </row>
    <row r="874" spans="5:7" x14ac:dyDescent="0.25">
      <c r="E874" s="3">
        <f t="shared" ca="1" si="40"/>
        <v>0.5062066801690791</v>
      </c>
      <c r="F874" s="3">
        <f t="shared" ca="1" si="41"/>
        <v>29.155446022046551</v>
      </c>
      <c r="G874" s="2">
        <f t="shared" ca="1" si="39"/>
        <v>1.3798204895286819</v>
      </c>
    </row>
    <row r="875" spans="5:7" x14ac:dyDescent="0.25">
      <c r="E875" s="3">
        <f t="shared" ca="1" si="40"/>
        <v>0.26293929515102077</v>
      </c>
      <c r="F875" s="3">
        <f t="shared" ca="1" si="41"/>
        <v>11.575371268769107</v>
      </c>
      <c r="G875" s="2">
        <f t="shared" ca="1" si="39"/>
        <v>1.3530578941357148</v>
      </c>
    </row>
    <row r="876" spans="5:7" x14ac:dyDescent="0.25">
      <c r="E876" s="3">
        <f t="shared" ca="1" si="40"/>
        <v>0.19593622136138855</v>
      </c>
      <c r="F876" s="3">
        <f t="shared" ca="1" si="41"/>
        <v>9.17527964790232</v>
      </c>
      <c r="G876" s="2">
        <f t="shared" ca="1" si="39"/>
        <v>1.3231407801704231</v>
      </c>
    </row>
    <row r="877" spans="5:7" x14ac:dyDescent="0.25">
      <c r="E877" s="3">
        <f t="shared" ca="1" si="40"/>
        <v>0.50211043244449505</v>
      </c>
      <c r="F877" s="3">
        <f t="shared" ca="1" si="41"/>
        <v>28.638668048368405</v>
      </c>
      <c r="G877" s="2">
        <f t="shared" ca="1" si="39"/>
        <v>1.3797144812702307</v>
      </c>
    </row>
    <row r="878" spans="5:7" x14ac:dyDescent="0.25">
      <c r="E878" s="3">
        <f t="shared" ca="1" si="40"/>
        <v>0.46464498775510532</v>
      </c>
      <c r="F878" s="3">
        <f t="shared" ca="1" si="41"/>
        <v>24.443238035919126</v>
      </c>
      <c r="G878" s="2">
        <f t="shared" ca="1" si="39"/>
        <v>1.3785060961528224</v>
      </c>
    </row>
    <row r="879" spans="5:7" x14ac:dyDescent="0.25">
      <c r="E879" s="3">
        <f t="shared" ca="1" si="40"/>
        <v>0.74001792085942941</v>
      </c>
      <c r="F879" s="3">
        <f t="shared" ca="1" si="41"/>
        <v>110.9810431740151</v>
      </c>
      <c r="G879" s="2">
        <f t="shared" ca="1" si="39"/>
        <v>1.3819097228492578</v>
      </c>
    </row>
    <row r="880" spans="5:7" x14ac:dyDescent="0.25">
      <c r="E880" s="3">
        <f t="shared" ca="1" si="40"/>
        <v>0.67109197360396367</v>
      </c>
      <c r="F880" s="3">
        <f t="shared" ca="1" si="41"/>
        <v>68.545603738515112</v>
      </c>
      <c r="G880" s="2">
        <f t="shared" ca="1" si="39"/>
        <v>1.3817470795163649</v>
      </c>
    </row>
    <row r="881" spans="5:7" x14ac:dyDescent="0.25">
      <c r="E881" s="3">
        <f t="shared" ca="1" si="40"/>
        <v>0.25332902032961091</v>
      </c>
      <c r="F881" s="3">
        <f t="shared" ca="1" si="41"/>
        <v>11.196451931085265</v>
      </c>
      <c r="G881" s="2">
        <f t="shared" ca="1" si="39"/>
        <v>1.3500221598970781</v>
      </c>
    </row>
    <row r="882" spans="5:7" x14ac:dyDescent="0.25">
      <c r="E882" s="3">
        <f t="shared" ca="1" si="40"/>
        <v>4.0718912981056787E-2</v>
      </c>
      <c r="F882" s="3">
        <f t="shared" ca="1" si="41"/>
        <v>4.8655521240315434</v>
      </c>
      <c r="G882" s="2">
        <f t="shared" ca="1" si="39"/>
        <v>0.89750737655312585</v>
      </c>
    </row>
    <row r="883" spans="5:7" x14ac:dyDescent="0.25">
      <c r="E883" s="3">
        <f t="shared" ca="1" si="40"/>
        <v>6.4650101833666151E-2</v>
      </c>
      <c r="F883" s="3">
        <f t="shared" ca="1" si="41"/>
        <v>5.5150576229088397</v>
      </c>
      <c r="G883" s="2">
        <f t="shared" ca="1" si="39"/>
        <v>1.0666284014625587</v>
      </c>
    </row>
    <row r="884" spans="5:7" x14ac:dyDescent="0.25">
      <c r="E884" s="3">
        <f t="shared" ca="1" si="40"/>
        <v>0.43981231328361092</v>
      </c>
      <c r="F884" s="3">
        <f t="shared" ca="1" si="41"/>
        <v>22.108182173108464</v>
      </c>
      <c r="G884" s="2">
        <f t="shared" ca="1" si="39"/>
        <v>1.3774109592758152</v>
      </c>
    </row>
    <row r="885" spans="5:7" x14ac:dyDescent="0.25">
      <c r="E885" s="3">
        <f t="shared" ca="1" si="40"/>
        <v>0.91866038847089115</v>
      </c>
      <c r="F885" s="3">
        <f t="shared" ca="1" si="41"/>
        <v>1152.6639649308818</v>
      </c>
      <c r="G885" s="2">
        <f t="shared" ca="1" si="39"/>
        <v>1.3819764132645418</v>
      </c>
    </row>
    <row r="886" spans="5:7" x14ac:dyDescent="0.25">
      <c r="E886" s="3">
        <f t="shared" ca="1" si="40"/>
        <v>0.67946847076727934</v>
      </c>
      <c r="F886" s="3">
        <f t="shared" ca="1" si="41"/>
        <v>72.288564465454812</v>
      </c>
      <c r="G886" s="2">
        <f t="shared" ca="1" si="39"/>
        <v>1.3817764233632788</v>
      </c>
    </row>
    <row r="887" spans="5:7" x14ac:dyDescent="0.25">
      <c r="E887" s="3">
        <f t="shared" ca="1" si="40"/>
        <v>0.32752203919945688</v>
      </c>
      <c r="F887" s="3">
        <f t="shared" ca="1" si="41"/>
        <v>14.517333517955437</v>
      </c>
      <c r="G887" s="2">
        <f t="shared" ca="1" si="39"/>
        <v>1.3670992956924879</v>
      </c>
    </row>
    <row r="888" spans="5:7" x14ac:dyDescent="0.25">
      <c r="E888" s="3">
        <f t="shared" ca="1" si="40"/>
        <v>0.74204215395381656</v>
      </c>
      <c r="F888" s="3">
        <f t="shared" ca="1" si="41"/>
        <v>112.76255645503025</v>
      </c>
      <c r="G888" s="2">
        <f t="shared" ca="1" si="39"/>
        <v>1.3819123794941712</v>
      </c>
    </row>
    <row r="889" spans="5:7" x14ac:dyDescent="0.25">
      <c r="E889" s="3">
        <f t="shared" ca="1" si="40"/>
        <v>0.8566309181755446</v>
      </c>
      <c r="F889" s="3">
        <f t="shared" ca="1" si="41"/>
        <v>369.650835079378</v>
      </c>
      <c r="G889" s="2">
        <f t="shared" ca="1" si="39"/>
        <v>1.3819733985295124</v>
      </c>
    </row>
    <row r="890" spans="5:7" x14ac:dyDescent="0.25">
      <c r="E890" s="3">
        <f t="shared" ca="1" si="40"/>
        <v>0.24725394882355534</v>
      </c>
      <c r="F890" s="3">
        <f t="shared" ca="1" si="41"/>
        <v>10.963563447714444</v>
      </c>
      <c r="G890" s="2">
        <f t="shared" ca="1" si="39"/>
        <v>1.3479322404771963</v>
      </c>
    </row>
    <row r="891" spans="5:7" x14ac:dyDescent="0.25">
      <c r="E891" s="3">
        <f t="shared" ca="1" si="40"/>
        <v>0.45743656093456819</v>
      </c>
      <c r="F891" s="3">
        <f t="shared" ca="1" si="41"/>
        <v>23.732840813230631</v>
      </c>
      <c r="G891" s="2">
        <f t="shared" ca="1" si="39"/>
        <v>1.3782158942588671</v>
      </c>
    </row>
    <row r="892" spans="5:7" x14ac:dyDescent="0.25">
      <c r="E892" s="3">
        <f t="shared" ca="1" si="40"/>
        <v>0.62055743298687527</v>
      </c>
      <c r="F892" s="3">
        <f t="shared" ca="1" si="41"/>
        <v>50.962630055953824</v>
      </c>
      <c r="G892" s="2">
        <f t="shared" ca="1" si="39"/>
        <v>1.381482386862207</v>
      </c>
    </row>
    <row r="893" spans="5:7" x14ac:dyDescent="0.25">
      <c r="E893" s="3">
        <f t="shared" ca="1" si="40"/>
        <v>0.38683804472972894</v>
      </c>
      <c r="F893" s="3">
        <f t="shared" ca="1" si="41"/>
        <v>18.024400425726302</v>
      </c>
      <c r="G893" s="2">
        <f t="shared" ca="1" si="39"/>
        <v>1.3739333662751452</v>
      </c>
    </row>
    <row r="894" spans="5:7" x14ac:dyDescent="0.25">
      <c r="E894" s="3">
        <f t="shared" ca="1" si="40"/>
        <v>0.51929733182802051</v>
      </c>
      <c r="F894" s="3">
        <f t="shared" ca="1" si="41"/>
        <v>30.895565153670145</v>
      </c>
      <c r="G894" s="2">
        <f t="shared" ca="1" si="39"/>
        <v>1.3801303768198161</v>
      </c>
    </row>
    <row r="895" spans="5:7" x14ac:dyDescent="0.25">
      <c r="E895" s="3">
        <f t="shared" ca="1" si="40"/>
        <v>0.49099291645059906</v>
      </c>
      <c r="F895" s="3">
        <f t="shared" ca="1" si="41"/>
        <v>27.297796202691071</v>
      </c>
      <c r="G895" s="2">
        <f t="shared" ca="1" si="39"/>
        <v>1.3794030010318865</v>
      </c>
    </row>
    <row r="896" spans="5:7" x14ac:dyDescent="0.25">
      <c r="E896" s="3">
        <f t="shared" ca="1" si="40"/>
        <v>0.91755478351931585</v>
      </c>
      <c r="F896" s="3">
        <f t="shared" ca="1" si="41"/>
        <v>1121.9028893341601</v>
      </c>
      <c r="G896" s="2">
        <f t="shared" ca="1" si="39"/>
        <v>1.3819764003244421</v>
      </c>
    </row>
    <row r="897" spans="5:7" x14ac:dyDescent="0.25">
      <c r="E897" s="3">
        <f t="shared" ca="1" si="40"/>
        <v>0.48430592660259797</v>
      </c>
      <c r="F897" s="3">
        <f t="shared" ca="1" si="41"/>
        <v>26.532263497261262</v>
      </c>
      <c r="G897" s="2">
        <f t="shared" ca="1" si="39"/>
        <v>1.3791977109298537</v>
      </c>
    </row>
    <row r="898" spans="5:7" x14ac:dyDescent="0.25">
      <c r="E898" s="3">
        <f t="shared" ca="1" si="40"/>
        <v>0.43393904347209589</v>
      </c>
      <c r="F898" s="3">
        <f t="shared" ca="1" si="41"/>
        <v>21.599592993911344</v>
      </c>
      <c r="G898" s="2">
        <f t="shared" ca="1" si="39"/>
        <v>1.3771095185224804</v>
      </c>
    </row>
    <row r="899" spans="5:7" x14ac:dyDescent="0.25">
      <c r="E899" s="3">
        <f t="shared" ca="1" si="40"/>
        <v>0.28236370503652186</v>
      </c>
      <c r="F899" s="3">
        <f t="shared" ca="1" si="41"/>
        <v>12.383515695278486</v>
      </c>
      <c r="G899" s="2">
        <f t="shared" ref="G899:G962" ca="1" si="42">SQRT($C$4/(2*PI()))*((EXP(-$C$4/(2*(F899-$C$3))/((F899-$C$3)^1.5))))</f>
        <v>1.358314885959037</v>
      </c>
    </row>
    <row r="900" spans="5:7" x14ac:dyDescent="0.25">
      <c r="E900" s="3">
        <f t="shared" ref="E900:E963" ca="1" si="43">RAND()</f>
        <v>0.62650574442228557</v>
      </c>
      <c r="F900" s="3">
        <f t="shared" ref="F900:F963" ca="1" si="44">$C$3+$C$4/((_xlfn.NORM.S.INV((2-E900)/2))^2)</f>
        <v>52.669448828122775</v>
      </c>
      <c r="G900" s="2">
        <f t="shared" ca="1" si="42"/>
        <v>1.3815229538563625</v>
      </c>
    </row>
    <row r="901" spans="5:7" x14ac:dyDescent="0.25">
      <c r="E901" s="3">
        <f t="shared" ca="1" si="43"/>
        <v>0.43915273074847472</v>
      </c>
      <c r="F901" s="3">
        <f t="shared" ca="1" si="44"/>
        <v>22.050284246045084</v>
      </c>
      <c r="G901" s="2">
        <f t="shared" ca="1" si="42"/>
        <v>1.377377983118562</v>
      </c>
    </row>
    <row r="902" spans="5:7" x14ac:dyDescent="0.25">
      <c r="E902" s="3">
        <f t="shared" ca="1" si="43"/>
        <v>0.17106507295090811</v>
      </c>
      <c r="F902" s="3">
        <f t="shared" ca="1" si="44"/>
        <v>8.4048342254240342</v>
      </c>
      <c r="G902" s="2">
        <f t="shared" ca="1" si="42"/>
        <v>1.3043710313813477</v>
      </c>
    </row>
    <row r="903" spans="5:7" x14ac:dyDescent="0.25">
      <c r="E903" s="3">
        <f t="shared" ca="1" si="43"/>
        <v>0.46017055974914212</v>
      </c>
      <c r="F903" s="3">
        <f t="shared" ca="1" si="44"/>
        <v>23.998982387867013</v>
      </c>
      <c r="G903" s="2">
        <f t="shared" ca="1" si="42"/>
        <v>1.3783284569933503</v>
      </c>
    </row>
    <row r="904" spans="5:7" x14ac:dyDescent="0.25">
      <c r="E904" s="3">
        <f t="shared" ca="1" si="43"/>
        <v>2.4591046542601136E-2</v>
      </c>
      <c r="F904" s="3">
        <f t="shared" ca="1" si="44"/>
        <v>4.3750821523756986</v>
      </c>
      <c r="G904" s="2">
        <f t="shared" ca="1" si="42"/>
        <v>0.69305012259901311</v>
      </c>
    </row>
    <row r="905" spans="5:7" x14ac:dyDescent="0.25">
      <c r="E905" s="3">
        <f t="shared" ca="1" si="43"/>
        <v>0.68646072843351724</v>
      </c>
      <c r="F905" s="3">
        <f t="shared" ca="1" si="44"/>
        <v>75.645103558154887</v>
      </c>
      <c r="G905" s="2">
        <f t="shared" ca="1" si="42"/>
        <v>1.3817984567344588</v>
      </c>
    </row>
    <row r="906" spans="5:7" x14ac:dyDescent="0.25">
      <c r="E906" s="3">
        <f t="shared" ca="1" si="43"/>
        <v>0.32615176105579358</v>
      </c>
      <c r="F906" s="3">
        <f t="shared" ca="1" si="44"/>
        <v>14.446621283633318</v>
      </c>
      <c r="G906" s="2">
        <f t="shared" ca="1" si="42"/>
        <v>1.3668882533347242</v>
      </c>
    </row>
    <row r="907" spans="5:7" x14ac:dyDescent="0.25">
      <c r="E907" s="3">
        <f t="shared" ca="1" si="43"/>
        <v>0.94251962303533054</v>
      </c>
      <c r="F907" s="3">
        <f t="shared" ca="1" si="44"/>
        <v>2310.1806542447262</v>
      </c>
      <c r="G907" s="2">
        <f t="shared" ca="1" si="42"/>
        <v>1.3819765654903824</v>
      </c>
    </row>
    <row r="908" spans="5:7" x14ac:dyDescent="0.25">
      <c r="E908" s="3">
        <f t="shared" ca="1" si="43"/>
        <v>0.88788152934345776</v>
      </c>
      <c r="F908" s="3">
        <f t="shared" ca="1" si="44"/>
        <v>605.71696276018986</v>
      </c>
      <c r="G908" s="2">
        <f t="shared" ca="1" si="42"/>
        <v>1.3819756719762526</v>
      </c>
    </row>
    <row r="909" spans="5:7" x14ac:dyDescent="0.25">
      <c r="E909" s="3">
        <f t="shared" ca="1" si="43"/>
        <v>0.18278061754377961</v>
      </c>
      <c r="F909" s="3">
        <f t="shared" ca="1" si="44"/>
        <v>8.7610614236344766</v>
      </c>
      <c r="G909" s="2">
        <f t="shared" ca="1" si="42"/>
        <v>1.3139467678031458</v>
      </c>
    </row>
    <row r="910" spans="5:7" x14ac:dyDescent="0.25">
      <c r="E910" s="3">
        <f t="shared" ca="1" si="43"/>
        <v>0.51216228406661346</v>
      </c>
      <c r="F910" s="3">
        <f t="shared" ca="1" si="44"/>
        <v>29.929914948686143</v>
      </c>
      <c r="G910" s="2">
        <f t="shared" ca="1" si="42"/>
        <v>1.3799667559098776</v>
      </c>
    </row>
    <row r="911" spans="5:7" x14ac:dyDescent="0.25">
      <c r="E911" s="3">
        <f t="shared" ca="1" si="43"/>
        <v>0.32847264811509624</v>
      </c>
      <c r="F911" s="3">
        <f t="shared" ca="1" si="44"/>
        <v>14.566629731475237</v>
      </c>
      <c r="G911" s="2">
        <f t="shared" ca="1" si="42"/>
        <v>1.3672439897532445</v>
      </c>
    </row>
    <row r="912" spans="5:7" x14ac:dyDescent="0.25">
      <c r="E912" s="3">
        <f t="shared" ca="1" si="43"/>
        <v>0.88624002168596172</v>
      </c>
      <c r="F912" s="3">
        <f t="shared" ca="1" si="44"/>
        <v>588.30484350277845</v>
      </c>
      <c r="G912" s="2">
        <f t="shared" ca="1" si="42"/>
        <v>1.3819756016932776</v>
      </c>
    </row>
    <row r="913" spans="5:7" x14ac:dyDescent="0.25">
      <c r="E913" s="3">
        <f t="shared" ca="1" si="43"/>
        <v>0.74840186130389441</v>
      </c>
      <c r="F913" s="3">
        <f t="shared" ca="1" si="44"/>
        <v>118.64203601640466</v>
      </c>
      <c r="G913" s="2">
        <f t="shared" ca="1" si="42"/>
        <v>1.3819201684969724</v>
      </c>
    </row>
    <row r="914" spans="5:7" x14ac:dyDescent="0.25">
      <c r="E914" s="3">
        <f t="shared" ca="1" si="43"/>
        <v>0.34193772956974211</v>
      </c>
      <c r="F914" s="3">
        <f t="shared" ca="1" si="44"/>
        <v>15.286787995615471</v>
      </c>
      <c r="G914" s="2">
        <f t="shared" ca="1" si="42"/>
        <v>1.3691509644690349</v>
      </c>
    </row>
    <row r="915" spans="5:7" x14ac:dyDescent="0.25">
      <c r="E915" s="3">
        <f t="shared" ca="1" si="43"/>
        <v>0.81157318220902008</v>
      </c>
      <c r="F915" s="3">
        <f t="shared" ca="1" si="44"/>
        <v>213.14442491265442</v>
      </c>
      <c r="G915" s="2">
        <f t="shared" ca="1" si="42"/>
        <v>1.3819637981532045</v>
      </c>
    </row>
    <row r="916" spans="5:7" x14ac:dyDescent="0.25">
      <c r="E916" s="3">
        <f t="shared" ca="1" si="43"/>
        <v>0.93229082193764889</v>
      </c>
      <c r="F916" s="3">
        <f t="shared" ca="1" si="44"/>
        <v>1664.3473412972535</v>
      </c>
      <c r="G916" s="2">
        <f t="shared" ca="1" si="42"/>
        <v>1.38197652429048</v>
      </c>
    </row>
    <row r="917" spans="5:7" x14ac:dyDescent="0.25">
      <c r="E917" s="3">
        <f t="shared" ca="1" si="43"/>
        <v>0.66913715238189042</v>
      </c>
      <c r="F917" s="3">
        <f t="shared" ca="1" si="44"/>
        <v>67.712708180875083</v>
      </c>
      <c r="G917" s="2">
        <f t="shared" ca="1" si="42"/>
        <v>1.381739738114631</v>
      </c>
    </row>
    <row r="918" spans="5:7" x14ac:dyDescent="0.25">
      <c r="E918" s="3">
        <f t="shared" ca="1" si="43"/>
        <v>0.28475266189300386</v>
      </c>
      <c r="F918" s="3">
        <f t="shared" ca="1" si="44"/>
        <v>12.487070333195257</v>
      </c>
      <c r="G918" s="2">
        <f t="shared" ca="1" si="42"/>
        <v>1.3588898159534923</v>
      </c>
    </row>
    <row r="919" spans="5:7" x14ac:dyDescent="0.25">
      <c r="E919" s="3">
        <f t="shared" ca="1" si="43"/>
        <v>0.33333999869578324</v>
      </c>
      <c r="F919" s="3">
        <f t="shared" ca="1" si="44"/>
        <v>14.82217479007226</v>
      </c>
      <c r="G919" s="2">
        <f t="shared" ca="1" si="42"/>
        <v>1.3679634248330794</v>
      </c>
    </row>
    <row r="920" spans="5:7" x14ac:dyDescent="0.25">
      <c r="E920" s="3">
        <f t="shared" ca="1" si="43"/>
        <v>0.43489362326131364</v>
      </c>
      <c r="F920" s="3">
        <f t="shared" ca="1" si="44"/>
        <v>21.681196721891133</v>
      </c>
      <c r="G920" s="2">
        <f t="shared" ca="1" si="42"/>
        <v>1.3771597246614269</v>
      </c>
    </row>
    <row r="921" spans="5:7" x14ac:dyDescent="0.25">
      <c r="E921" s="3">
        <f t="shared" ca="1" si="43"/>
        <v>0.95910422755471181</v>
      </c>
      <c r="F921" s="3">
        <f t="shared" ca="1" si="44"/>
        <v>4565.7722080098019</v>
      </c>
      <c r="G921" s="2">
        <f t="shared" ca="1" si="42"/>
        <v>1.381976591992266</v>
      </c>
    </row>
    <row r="922" spans="5:7" x14ac:dyDescent="0.25">
      <c r="E922" s="3">
        <f t="shared" ca="1" si="43"/>
        <v>0.50277044090806622</v>
      </c>
      <c r="F922" s="3">
        <f t="shared" ca="1" si="44"/>
        <v>28.721080323734402</v>
      </c>
      <c r="G922" s="2">
        <f t="shared" ca="1" si="42"/>
        <v>1.3797318686693059</v>
      </c>
    </row>
    <row r="923" spans="5:7" x14ac:dyDescent="0.25">
      <c r="E923" s="3">
        <f t="shared" ca="1" si="43"/>
        <v>0.31687289212106329</v>
      </c>
      <c r="F923" s="3">
        <f t="shared" ca="1" si="44"/>
        <v>13.978317027779749</v>
      </c>
      <c r="G923" s="2">
        <f t="shared" ca="1" si="42"/>
        <v>1.3653791481754582</v>
      </c>
    </row>
    <row r="924" spans="5:7" x14ac:dyDescent="0.25">
      <c r="E924" s="3">
        <f t="shared" ca="1" si="43"/>
        <v>0.64043669742472054</v>
      </c>
      <c r="F924" s="3">
        <f t="shared" ca="1" si="44"/>
        <v>57.002603828416724</v>
      </c>
      <c r="G924" s="2">
        <f t="shared" ca="1" si="42"/>
        <v>1.3816070797588571</v>
      </c>
    </row>
    <row r="925" spans="5:7" x14ac:dyDescent="0.25">
      <c r="E925" s="3">
        <f t="shared" ca="1" si="43"/>
        <v>1.3633400259295048E-2</v>
      </c>
      <c r="F925" s="3">
        <f t="shared" ca="1" si="44"/>
        <v>3.9720609173760986</v>
      </c>
      <c r="G925" s="2">
        <f t="shared" ca="1" si="42"/>
        <v>0.4606518949211828</v>
      </c>
    </row>
    <row r="926" spans="5:7" x14ac:dyDescent="0.25">
      <c r="E926" s="3">
        <f t="shared" ca="1" si="43"/>
        <v>0.49595038293516513</v>
      </c>
      <c r="F926" s="3">
        <f t="shared" ca="1" si="44"/>
        <v>27.884874024857826</v>
      </c>
      <c r="G926" s="2">
        <f t="shared" ca="1" si="42"/>
        <v>1.3795463271559225</v>
      </c>
    </row>
    <row r="927" spans="5:7" x14ac:dyDescent="0.25">
      <c r="E927" s="3">
        <f t="shared" ca="1" si="43"/>
        <v>0.6585986525311992</v>
      </c>
      <c r="F927" s="3">
        <f t="shared" ca="1" si="44"/>
        <v>63.4658607291409</v>
      </c>
      <c r="G927" s="2">
        <f t="shared" ca="1" si="42"/>
        <v>1.3816966849075742</v>
      </c>
    </row>
    <row r="928" spans="5:7" x14ac:dyDescent="0.25">
      <c r="E928" s="3">
        <f t="shared" ca="1" si="43"/>
        <v>0.6497277509712549</v>
      </c>
      <c r="F928" s="3">
        <f t="shared" ca="1" si="44"/>
        <v>60.183641790676312</v>
      </c>
      <c r="G928" s="2">
        <f t="shared" ca="1" si="42"/>
        <v>1.3816555282511387</v>
      </c>
    </row>
    <row r="929" spans="5:7" x14ac:dyDescent="0.25">
      <c r="E929" s="3">
        <f t="shared" ca="1" si="43"/>
        <v>0.70571942409724153</v>
      </c>
      <c r="F929" s="3">
        <f t="shared" ca="1" si="44"/>
        <v>86.157233890135686</v>
      </c>
      <c r="G929" s="2">
        <f t="shared" ca="1" si="42"/>
        <v>1.3818489824356313</v>
      </c>
    </row>
    <row r="930" spans="5:7" x14ac:dyDescent="0.25">
      <c r="E930" s="3">
        <f t="shared" ca="1" si="43"/>
        <v>0.17625843393862639</v>
      </c>
      <c r="F930" s="3">
        <f t="shared" ca="1" si="44"/>
        <v>8.5613485282645421</v>
      </c>
      <c r="G930" s="2">
        <f t="shared" ca="1" si="42"/>
        <v>1.3087939641087967</v>
      </c>
    </row>
    <row r="931" spans="5:7" x14ac:dyDescent="0.25">
      <c r="E931" s="3">
        <f t="shared" ca="1" si="43"/>
        <v>0.91742644423317221</v>
      </c>
      <c r="F931" s="3">
        <f t="shared" ca="1" si="44"/>
        <v>1118.4119435162802</v>
      </c>
      <c r="G931" s="2">
        <f t="shared" ca="1" si="42"/>
        <v>1.3819763987764191</v>
      </c>
    </row>
    <row r="932" spans="5:7" x14ac:dyDescent="0.25">
      <c r="E932" s="3">
        <f t="shared" ca="1" si="43"/>
        <v>0.16413003988962294</v>
      </c>
      <c r="F932" s="3">
        <f t="shared" ca="1" si="44"/>
        <v>8.1991271389529619</v>
      </c>
      <c r="G932" s="2">
        <f t="shared" ca="1" si="42"/>
        <v>1.2979764973165142</v>
      </c>
    </row>
    <row r="933" spans="5:7" x14ac:dyDescent="0.25">
      <c r="E933" s="3">
        <f t="shared" ca="1" si="43"/>
        <v>0.35238693558448764</v>
      </c>
      <c r="F933" s="3">
        <f t="shared" ca="1" si="44"/>
        <v>15.87534984878261</v>
      </c>
      <c r="G933" s="2">
        <f t="shared" ca="1" si="42"/>
        <v>1.3704625879900019</v>
      </c>
    </row>
    <row r="934" spans="5:7" x14ac:dyDescent="0.25">
      <c r="E934" s="3">
        <f t="shared" ca="1" si="43"/>
        <v>0.17735616512807473</v>
      </c>
      <c r="F934" s="3">
        <f t="shared" ca="1" si="44"/>
        <v>8.5947119736890727</v>
      </c>
      <c r="G934" s="2">
        <f t="shared" ca="1" si="42"/>
        <v>1.3096915047184079</v>
      </c>
    </row>
    <row r="935" spans="5:7" x14ac:dyDescent="0.25">
      <c r="E935" s="3">
        <f t="shared" ca="1" si="43"/>
        <v>0.97061887332433838</v>
      </c>
      <c r="F935" s="3">
        <f t="shared" ca="1" si="44"/>
        <v>8847.6165054682406</v>
      </c>
      <c r="G935" s="2">
        <f t="shared" ca="1" si="42"/>
        <v>1.3819765967585813</v>
      </c>
    </row>
    <row r="936" spans="5:7" x14ac:dyDescent="0.25">
      <c r="E936" s="3">
        <f t="shared" ca="1" si="43"/>
        <v>0.8465768798300991</v>
      </c>
      <c r="F936" s="3">
        <f t="shared" ca="1" si="44"/>
        <v>322.53363955884805</v>
      </c>
      <c r="G936" s="2">
        <f t="shared" ca="1" si="42"/>
        <v>1.3819720900588264</v>
      </c>
    </row>
    <row r="937" spans="5:7" x14ac:dyDescent="0.25">
      <c r="E937" s="3">
        <f t="shared" ca="1" si="43"/>
        <v>0.1645056911120325</v>
      </c>
      <c r="F937" s="3">
        <f t="shared" ca="1" si="44"/>
        <v>8.2101763209750125</v>
      </c>
      <c r="G937" s="2">
        <f t="shared" ca="1" si="42"/>
        <v>1.2983381058542529</v>
      </c>
    </row>
    <row r="938" spans="5:7" x14ac:dyDescent="0.25">
      <c r="E938" s="3">
        <f t="shared" ca="1" si="43"/>
        <v>0.36998706091261424</v>
      </c>
      <c r="F938" s="3">
        <f t="shared" ca="1" si="44"/>
        <v>16.930796710966554</v>
      </c>
      <c r="G938" s="2">
        <f t="shared" ca="1" si="42"/>
        <v>1.3723840748306602</v>
      </c>
    </row>
    <row r="939" spans="5:7" x14ac:dyDescent="0.25">
      <c r="E939" s="3">
        <f t="shared" ca="1" si="43"/>
        <v>0.157911991324717</v>
      </c>
      <c r="F939" s="3">
        <f t="shared" ca="1" si="44"/>
        <v>8.0177275756129447</v>
      </c>
      <c r="G939" s="2">
        <f t="shared" ca="1" si="42"/>
        <v>1.291718380359381</v>
      </c>
    </row>
    <row r="940" spans="5:7" x14ac:dyDescent="0.25">
      <c r="E940" s="3">
        <f t="shared" ca="1" si="43"/>
        <v>0.34602801969483432</v>
      </c>
      <c r="F940" s="3">
        <f t="shared" ca="1" si="44"/>
        <v>15.513970492634705</v>
      </c>
      <c r="G940" s="2">
        <f t="shared" ca="1" si="42"/>
        <v>1.3696808396704219</v>
      </c>
    </row>
    <row r="941" spans="5:7" x14ac:dyDescent="0.25">
      <c r="E941" s="3">
        <f t="shared" ca="1" si="43"/>
        <v>0.87369255613706931</v>
      </c>
      <c r="F941" s="3">
        <f t="shared" ca="1" si="44"/>
        <v>476.84428915772435</v>
      </c>
      <c r="G941" s="2">
        <f t="shared" ca="1" si="42"/>
        <v>1.3819749102693737</v>
      </c>
    </row>
    <row r="942" spans="5:7" x14ac:dyDescent="0.25">
      <c r="E942" s="3">
        <f t="shared" ca="1" si="43"/>
        <v>0.96858511384199519</v>
      </c>
      <c r="F942" s="3">
        <f t="shared" ca="1" si="44"/>
        <v>7738.8803330929277</v>
      </c>
      <c r="G942" s="2">
        <f t="shared" ca="1" si="42"/>
        <v>1.3819765963104991</v>
      </c>
    </row>
    <row r="943" spans="5:7" x14ac:dyDescent="0.25">
      <c r="E943" s="3">
        <f t="shared" ca="1" si="43"/>
        <v>0.93128987876333458</v>
      </c>
      <c r="F943" s="3">
        <f t="shared" ca="1" si="44"/>
        <v>1616.1513553311711</v>
      </c>
      <c r="G943" s="2">
        <f t="shared" ca="1" si="42"/>
        <v>1.3819765186732855</v>
      </c>
    </row>
    <row r="944" spans="5:7" x14ac:dyDescent="0.25">
      <c r="E944" s="3">
        <f t="shared" ca="1" si="43"/>
        <v>0.31478050274962444</v>
      </c>
      <c r="F944" s="3">
        <f t="shared" ca="1" si="44"/>
        <v>13.875182554610785</v>
      </c>
      <c r="G944" s="2">
        <f t="shared" ca="1" si="42"/>
        <v>1.3650186650205447</v>
      </c>
    </row>
    <row r="945" spans="5:7" x14ac:dyDescent="0.25">
      <c r="E945" s="3">
        <f t="shared" ca="1" si="43"/>
        <v>0.43319221374321526</v>
      </c>
      <c r="F945" s="3">
        <f t="shared" ca="1" si="44"/>
        <v>21.536030658588007</v>
      </c>
      <c r="G945" s="2">
        <f t="shared" ca="1" si="42"/>
        <v>1.3770699036353196</v>
      </c>
    </row>
    <row r="946" spans="5:7" x14ac:dyDescent="0.25">
      <c r="E946" s="3">
        <f t="shared" ca="1" si="43"/>
        <v>0.87762735763841249</v>
      </c>
      <c r="F946" s="3">
        <f t="shared" ca="1" si="44"/>
        <v>508.13441471229572</v>
      </c>
      <c r="G946" s="2">
        <f t="shared" ca="1" si="42"/>
        <v>1.3819751591296907</v>
      </c>
    </row>
    <row r="947" spans="5:7" x14ac:dyDescent="0.25">
      <c r="E947" s="3">
        <f t="shared" ca="1" si="43"/>
        <v>0.74032522825459535</v>
      </c>
      <c r="F947" s="3">
        <f t="shared" ca="1" si="44"/>
        <v>111.24882381038157</v>
      </c>
      <c r="G947" s="2">
        <f t="shared" ca="1" si="42"/>
        <v>1.3819101318811853</v>
      </c>
    </row>
    <row r="948" spans="5:7" x14ac:dyDescent="0.25">
      <c r="E948" s="3">
        <f t="shared" ca="1" si="43"/>
        <v>0.59899699715011501</v>
      </c>
      <c r="F948" s="3">
        <f t="shared" ca="1" si="44"/>
        <v>45.3978628877841</v>
      </c>
      <c r="G948" s="2">
        <f t="shared" ca="1" si="42"/>
        <v>1.3813084446524961</v>
      </c>
    </row>
    <row r="949" spans="5:7" x14ac:dyDescent="0.25">
      <c r="E949" s="3">
        <f t="shared" ca="1" si="43"/>
        <v>0.61692011037077488</v>
      </c>
      <c r="F949" s="3">
        <f t="shared" ca="1" si="44"/>
        <v>49.957769653388972</v>
      </c>
      <c r="G949" s="2">
        <f t="shared" ca="1" si="42"/>
        <v>1.3814560955320188</v>
      </c>
    </row>
    <row r="950" spans="5:7" x14ac:dyDescent="0.25">
      <c r="E950" s="3">
        <f t="shared" ca="1" si="43"/>
        <v>0.32868439351111178</v>
      </c>
      <c r="F950" s="3">
        <f t="shared" ca="1" si="44"/>
        <v>14.57763731607198</v>
      </c>
      <c r="G950" s="2">
        <f t="shared" ca="1" si="42"/>
        <v>1.3672760305401848</v>
      </c>
    </row>
    <row r="951" spans="5:7" x14ac:dyDescent="0.25">
      <c r="E951" s="3">
        <f t="shared" ca="1" si="43"/>
        <v>0.54535074841975417</v>
      </c>
      <c r="F951" s="3">
        <f t="shared" ca="1" si="44"/>
        <v>34.812676425648696</v>
      </c>
      <c r="G951" s="2">
        <f t="shared" ca="1" si="42"/>
        <v>1.3806327919206598</v>
      </c>
    </row>
    <row r="952" spans="5:7" x14ac:dyDescent="0.25">
      <c r="E952" s="3">
        <f t="shared" ca="1" si="43"/>
        <v>4.9608842704770839E-2</v>
      </c>
      <c r="F952" s="3">
        <f t="shared" ca="1" si="44"/>
        <v>5.1131385843513719</v>
      </c>
      <c r="G952" s="2">
        <f t="shared" ca="1" si="42"/>
        <v>0.97300857769845051</v>
      </c>
    </row>
    <row r="953" spans="5:7" x14ac:dyDescent="0.25">
      <c r="E953" s="3">
        <f t="shared" ca="1" si="43"/>
        <v>0.33528852304716295</v>
      </c>
      <c r="F953" s="3">
        <f t="shared" ca="1" si="44"/>
        <v>14.925970978311833</v>
      </c>
      <c r="G953" s="2">
        <f t="shared" ca="1" si="42"/>
        <v>1.3682416548395102</v>
      </c>
    </row>
    <row r="954" spans="5:7" x14ac:dyDescent="0.25">
      <c r="E954" s="3">
        <f t="shared" ca="1" si="43"/>
        <v>0.3567509781290914</v>
      </c>
      <c r="F954" s="3">
        <f t="shared" ca="1" si="44"/>
        <v>16.129314572492923</v>
      </c>
      <c r="G954" s="2">
        <f t="shared" ca="1" si="42"/>
        <v>1.3709709871467775</v>
      </c>
    </row>
    <row r="955" spans="5:7" x14ac:dyDescent="0.25">
      <c r="E955" s="3">
        <f t="shared" ca="1" si="43"/>
        <v>0.7452754240905809</v>
      </c>
      <c r="F955" s="3">
        <f t="shared" ca="1" si="44"/>
        <v>115.69667445685999</v>
      </c>
      <c r="G955" s="2">
        <f t="shared" ca="1" si="42"/>
        <v>1.38191644269826</v>
      </c>
    </row>
    <row r="956" spans="5:7" x14ac:dyDescent="0.25">
      <c r="E956" s="3">
        <f t="shared" ca="1" si="43"/>
        <v>0.41865483230312439</v>
      </c>
      <c r="F956" s="3">
        <f t="shared" ca="1" si="44"/>
        <v>20.346150430594228</v>
      </c>
      <c r="G956" s="2">
        <f t="shared" ca="1" si="42"/>
        <v>1.3762369382698545</v>
      </c>
    </row>
    <row r="957" spans="5:7" x14ac:dyDescent="0.25">
      <c r="E957" s="3">
        <f t="shared" ca="1" si="43"/>
        <v>0.26313350184335937</v>
      </c>
      <c r="F957" s="3">
        <f t="shared" ca="1" si="44"/>
        <v>11.583165683302937</v>
      </c>
      <c r="G957" s="2">
        <f t="shared" ca="1" si="42"/>
        <v>1.3531160424929414</v>
      </c>
    </row>
    <row r="958" spans="5:7" x14ac:dyDescent="0.25">
      <c r="E958" s="3">
        <f t="shared" ca="1" si="43"/>
        <v>0.26907824395813373</v>
      </c>
      <c r="F958" s="3">
        <f t="shared" ca="1" si="44"/>
        <v>11.824469785723993</v>
      </c>
      <c r="G958" s="2">
        <f t="shared" ca="1" si="42"/>
        <v>1.3548384833566915</v>
      </c>
    </row>
    <row r="959" spans="5:7" x14ac:dyDescent="0.25">
      <c r="E959" s="3">
        <f t="shared" ca="1" si="43"/>
        <v>0.11900301521209355</v>
      </c>
      <c r="F959" s="3">
        <f t="shared" ca="1" si="44"/>
        <v>6.9374718677363569</v>
      </c>
      <c r="G959" s="2">
        <f t="shared" ca="1" si="42"/>
        <v>1.237079151937128</v>
      </c>
    </row>
    <row r="960" spans="5:7" x14ac:dyDescent="0.25">
      <c r="E960" s="3">
        <f t="shared" ca="1" si="43"/>
        <v>0.47228838010560537</v>
      </c>
      <c r="F960" s="3">
        <f t="shared" ca="1" si="44"/>
        <v>25.228042292244787</v>
      </c>
      <c r="G960" s="2">
        <f t="shared" ca="1" si="42"/>
        <v>1.3787915242776498</v>
      </c>
    </row>
    <row r="961" spans="5:7" x14ac:dyDescent="0.25">
      <c r="E961" s="3">
        <f t="shared" ca="1" si="43"/>
        <v>0.90963319597422421</v>
      </c>
      <c r="F961" s="3">
        <f t="shared" ca="1" si="44"/>
        <v>933.49426900999231</v>
      </c>
      <c r="G961" s="2">
        <f t="shared" ca="1" si="42"/>
        <v>1.3819762847721093</v>
      </c>
    </row>
    <row r="962" spans="5:7" x14ac:dyDescent="0.25">
      <c r="E962" s="3">
        <f t="shared" ca="1" si="43"/>
        <v>0.63874138511250533</v>
      </c>
      <c r="F962" s="3">
        <f t="shared" ca="1" si="44"/>
        <v>56.448433714049209</v>
      </c>
      <c r="G962" s="2">
        <f t="shared" ca="1" si="42"/>
        <v>1.3815976068787208</v>
      </c>
    </row>
    <row r="963" spans="5:7" x14ac:dyDescent="0.25">
      <c r="E963" s="3">
        <f t="shared" ca="1" si="43"/>
        <v>0.99297010561218924</v>
      </c>
      <c r="F963" s="3">
        <f t="shared" ca="1" si="44"/>
        <v>154581.72485459386</v>
      </c>
      <c r="G963" s="2">
        <f t="shared" ref="G963:G1026" ca="1" si="45">SQRT($C$4/(2*PI()))*((EXP(-$C$4/(2*(F963-$C$3))/((F963-$C$3)^1.5))))</f>
        <v>1.3819765978844594</v>
      </c>
    </row>
    <row r="964" spans="5:7" x14ac:dyDescent="0.25">
      <c r="E964" s="3">
        <f t="shared" ref="E964:E1027" ca="1" si="46">RAND()</f>
        <v>5.4377393311155431E-2</v>
      </c>
      <c r="F964" s="3">
        <f t="shared" ref="F964:F1027" ca="1" si="47">$C$3+$C$4/((_xlfn.NORM.S.INV((2-E964)/2))^2)</f>
        <v>5.2423004223115086</v>
      </c>
      <c r="G964" s="2">
        <f t="shared" ca="1" si="45"/>
        <v>1.0065662862202649</v>
      </c>
    </row>
    <row r="965" spans="5:7" x14ac:dyDescent="0.25">
      <c r="E965" s="3">
        <f t="shared" ca="1" si="46"/>
        <v>0.1863130706170123</v>
      </c>
      <c r="F965" s="3">
        <f t="shared" ca="1" si="47"/>
        <v>8.8707514885576444</v>
      </c>
      <c r="G965" s="2">
        <f t="shared" ca="1" si="45"/>
        <v>1.3165650099279094</v>
      </c>
    </row>
    <row r="966" spans="5:7" x14ac:dyDescent="0.25">
      <c r="E966" s="3">
        <f t="shared" ca="1" si="46"/>
        <v>0.26965884823756692</v>
      </c>
      <c r="F966" s="3">
        <f t="shared" ca="1" si="47"/>
        <v>11.848322850283482</v>
      </c>
      <c r="G966" s="2">
        <f t="shared" ca="1" si="45"/>
        <v>1.3550008977848718</v>
      </c>
    </row>
    <row r="967" spans="5:7" x14ac:dyDescent="0.25">
      <c r="E967" s="3">
        <f t="shared" ca="1" si="46"/>
        <v>0.96099995556026807</v>
      </c>
      <c r="F967" s="3">
        <f t="shared" ca="1" si="47"/>
        <v>5020.6287993289488</v>
      </c>
      <c r="G967" s="2">
        <f t="shared" ca="1" si="45"/>
        <v>1.3819765932381645</v>
      </c>
    </row>
    <row r="968" spans="5:7" x14ac:dyDescent="0.25">
      <c r="E968" s="3">
        <f t="shared" ca="1" si="46"/>
        <v>0.65478106396839209</v>
      </c>
      <c r="F968" s="3">
        <f t="shared" ca="1" si="47"/>
        <v>62.022386954254074</v>
      </c>
      <c r="G968" s="2">
        <f t="shared" ca="1" si="45"/>
        <v>1.381679552982058</v>
      </c>
    </row>
    <row r="969" spans="5:7" x14ac:dyDescent="0.25">
      <c r="E969" s="3">
        <f t="shared" ca="1" si="46"/>
        <v>0.79349738469101594</v>
      </c>
      <c r="F969" s="3">
        <f t="shared" ca="1" si="47"/>
        <v>177.11991641248196</v>
      </c>
      <c r="G969" s="2">
        <f t="shared" ca="1" si="45"/>
        <v>1.3819561659325907</v>
      </c>
    </row>
    <row r="970" spans="5:7" x14ac:dyDescent="0.25">
      <c r="E970" s="3">
        <f t="shared" ca="1" si="46"/>
        <v>0.9436165625928884</v>
      </c>
      <c r="F970" s="3">
        <f t="shared" ca="1" si="47"/>
        <v>2401.0228992685416</v>
      </c>
      <c r="G970" s="2">
        <f t="shared" ca="1" si="45"/>
        <v>1.3819765684705385</v>
      </c>
    </row>
    <row r="971" spans="5:7" x14ac:dyDescent="0.25">
      <c r="E971" s="3">
        <f t="shared" ca="1" si="46"/>
        <v>0.35053614243787812</v>
      </c>
      <c r="F971" s="3">
        <f t="shared" ca="1" si="47"/>
        <v>15.769120953617865</v>
      </c>
      <c r="G971" s="2">
        <f t="shared" ca="1" si="45"/>
        <v>1.3702401757412181</v>
      </c>
    </row>
    <row r="972" spans="5:7" x14ac:dyDescent="0.25">
      <c r="E972" s="3">
        <f t="shared" ca="1" si="46"/>
        <v>0.44343628271762625</v>
      </c>
      <c r="F972" s="3">
        <f t="shared" ca="1" si="47"/>
        <v>22.429905033175771</v>
      </c>
      <c r="G972" s="2">
        <f t="shared" ca="1" si="45"/>
        <v>1.3775883047370057</v>
      </c>
    </row>
    <row r="973" spans="5:7" x14ac:dyDescent="0.25">
      <c r="E973" s="3">
        <f t="shared" ca="1" si="46"/>
        <v>0.59946635885235455</v>
      </c>
      <c r="F973" s="3">
        <f t="shared" ca="1" si="47"/>
        <v>45.509552647148595</v>
      </c>
      <c r="G973" s="2">
        <f t="shared" ca="1" si="45"/>
        <v>1.3813127232742903</v>
      </c>
    </row>
    <row r="974" spans="5:7" x14ac:dyDescent="0.25">
      <c r="E974" s="3">
        <f t="shared" ca="1" si="46"/>
        <v>0.87813906656081309</v>
      </c>
      <c r="F974" s="3">
        <f t="shared" ca="1" si="47"/>
        <v>512.42780246670759</v>
      </c>
      <c r="G974" s="2">
        <f t="shared" ca="1" si="45"/>
        <v>1.3819751891937804</v>
      </c>
    </row>
    <row r="975" spans="5:7" x14ac:dyDescent="0.25">
      <c r="E975" s="3">
        <f t="shared" ca="1" si="46"/>
        <v>0.28544524499048418</v>
      </c>
      <c r="F975" s="3">
        <f t="shared" ca="1" si="47"/>
        <v>12.517270308871568</v>
      </c>
      <c r="G975" s="2">
        <f t="shared" ca="1" si="45"/>
        <v>1.3590538122185458</v>
      </c>
    </row>
    <row r="976" spans="5:7" x14ac:dyDescent="0.25">
      <c r="E976" s="3">
        <f t="shared" ca="1" si="46"/>
        <v>1.9811065105982739E-2</v>
      </c>
      <c r="F976" s="3">
        <f t="shared" ca="1" si="47"/>
        <v>4.2105689242064717</v>
      </c>
      <c r="G976" s="2">
        <f t="shared" ca="1" si="45"/>
        <v>0.60512752867194453</v>
      </c>
    </row>
    <row r="977" spans="5:7" x14ac:dyDescent="0.25">
      <c r="E977" s="3">
        <f t="shared" ca="1" si="46"/>
        <v>0.23877699732179181</v>
      </c>
      <c r="F977" s="3">
        <f t="shared" ca="1" si="47"/>
        <v>10.646779766699932</v>
      </c>
      <c r="G977" s="2">
        <f t="shared" ca="1" si="45"/>
        <v>1.3447714260917469</v>
      </c>
    </row>
    <row r="978" spans="5:7" x14ac:dyDescent="0.25">
      <c r="E978" s="3">
        <f t="shared" ca="1" si="46"/>
        <v>1.5725118957168882E-2</v>
      </c>
      <c r="F978" s="3">
        <f t="shared" ca="1" si="47"/>
        <v>4.057135723993408</v>
      </c>
      <c r="G978" s="2">
        <f t="shared" ca="1" si="45"/>
        <v>0.51426098786961361</v>
      </c>
    </row>
    <row r="979" spans="5:7" x14ac:dyDescent="0.25">
      <c r="E979" s="3">
        <f t="shared" ca="1" si="46"/>
        <v>0.69795905752961251</v>
      </c>
      <c r="F979" s="3">
        <f t="shared" ca="1" si="47"/>
        <v>81.679289685605667</v>
      </c>
      <c r="G979" s="2">
        <f t="shared" ca="1" si="45"/>
        <v>1.3818302908147979</v>
      </c>
    </row>
    <row r="980" spans="5:7" x14ac:dyDescent="0.25">
      <c r="E980" s="3">
        <f t="shared" ca="1" si="46"/>
        <v>0.34044340319391075</v>
      </c>
      <c r="F980" s="3">
        <f t="shared" ca="1" si="47"/>
        <v>15.204793521677693</v>
      </c>
      <c r="G980" s="2">
        <f t="shared" ca="1" si="45"/>
        <v>1.3689518815920052</v>
      </c>
    </row>
    <row r="981" spans="5:7" x14ac:dyDescent="0.25">
      <c r="E981" s="3">
        <f t="shared" ca="1" si="46"/>
        <v>4.110928530103386E-2</v>
      </c>
      <c r="F981" s="3">
        <f t="shared" ca="1" si="47"/>
        <v>4.8766601209582827</v>
      </c>
      <c r="G981" s="2">
        <f t="shared" ca="1" si="45"/>
        <v>0.90124417331766282</v>
      </c>
    </row>
    <row r="982" spans="5:7" x14ac:dyDescent="0.25">
      <c r="E982" s="3">
        <f t="shared" ca="1" si="46"/>
        <v>0.23935323552100884</v>
      </c>
      <c r="F982" s="3">
        <f t="shared" ca="1" si="47"/>
        <v>10.668020511402087</v>
      </c>
      <c r="G982" s="2">
        <f t="shared" ca="1" si="45"/>
        <v>1.3449958614131725</v>
      </c>
    </row>
    <row r="983" spans="5:7" x14ac:dyDescent="0.25">
      <c r="E983" s="3">
        <f t="shared" ca="1" si="46"/>
        <v>6.2312316314933058E-2</v>
      </c>
      <c r="F983" s="3">
        <f t="shared" ca="1" si="47"/>
        <v>5.4534905907228701</v>
      </c>
      <c r="G983" s="2">
        <f t="shared" ca="1" si="45"/>
        <v>1.0542230045613785</v>
      </c>
    </row>
    <row r="984" spans="5:7" x14ac:dyDescent="0.25">
      <c r="E984" s="3">
        <f t="shared" ca="1" si="46"/>
        <v>5.4994273812435379E-3</v>
      </c>
      <c r="F984" s="3">
        <f t="shared" ca="1" si="47"/>
        <v>3.5569410870415084</v>
      </c>
      <c r="G984" s="2">
        <f t="shared" ca="1" si="45"/>
        <v>0.19010827646636627</v>
      </c>
    </row>
    <row r="985" spans="5:7" x14ac:dyDescent="0.25">
      <c r="E985" s="3">
        <f t="shared" ca="1" si="46"/>
        <v>0.75525529025503746</v>
      </c>
      <c r="F985" s="3">
        <f t="shared" ca="1" si="47"/>
        <v>125.49776799892571</v>
      </c>
      <c r="G985" s="2">
        <f t="shared" ca="1" si="45"/>
        <v>1.3819276767552497</v>
      </c>
    </row>
    <row r="986" spans="5:7" x14ac:dyDescent="0.25">
      <c r="E986" s="3">
        <f t="shared" ca="1" si="46"/>
        <v>0.21831908825492596</v>
      </c>
      <c r="F986" s="3">
        <f t="shared" ca="1" si="47"/>
        <v>9.9187752391001567</v>
      </c>
      <c r="G986" s="2">
        <f t="shared" ca="1" si="45"/>
        <v>1.3357763454082332</v>
      </c>
    </row>
    <row r="987" spans="5:7" x14ac:dyDescent="0.25">
      <c r="E987" s="3">
        <f t="shared" ca="1" si="46"/>
        <v>0.88613088744606694</v>
      </c>
      <c r="F987" s="3">
        <f t="shared" ca="1" si="47"/>
        <v>587.1738363284901</v>
      </c>
      <c r="G987" s="2">
        <f t="shared" ca="1" si="45"/>
        <v>1.3819755968727712</v>
      </c>
    </row>
    <row r="988" spans="5:7" x14ac:dyDescent="0.25">
      <c r="E988" s="3">
        <f t="shared" ca="1" si="46"/>
        <v>0.58492070363687831</v>
      </c>
      <c r="F988" s="3">
        <f t="shared" ca="1" si="47"/>
        <v>42.221651108889887</v>
      </c>
      <c r="G988" s="2">
        <f t="shared" ca="1" si="45"/>
        <v>1.3811686651162636</v>
      </c>
    </row>
    <row r="989" spans="5:7" x14ac:dyDescent="0.25">
      <c r="E989" s="3">
        <f t="shared" ca="1" si="46"/>
        <v>0.23422787714144588</v>
      </c>
      <c r="F989" s="3">
        <f t="shared" ca="1" si="47"/>
        <v>10.480556024618878</v>
      </c>
      <c r="G989" s="2">
        <f t="shared" ca="1" si="45"/>
        <v>1.342947798414359</v>
      </c>
    </row>
    <row r="990" spans="5:7" x14ac:dyDescent="0.25">
      <c r="E990" s="3">
        <f t="shared" ca="1" si="46"/>
        <v>0.31707453797165464</v>
      </c>
      <c r="F990" s="3">
        <f t="shared" ca="1" si="47"/>
        <v>13.988303301292238</v>
      </c>
      <c r="G990" s="2">
        <f t="shared" ca="1" si="45"/>
        <v>1.3654134830005327</v>
      </c>
    </row>
    <row r="991" spans="5:7" x14ac:dyDescent="0.25">
      <c r="E991" s="3">
        <f t="shared" ca="1" si="46"/>
        <v>0.22045301394730954</v>
      </c>
      <c r="F991" s="3">
        <f t="shared" ca="1" si="47"/>
        <v>9.9924342795880889</v>
      </c>
      <c r="G991" s="2">
        <f t="shared" ca="1" si="45"/>
        <v>1.3368159980339716</v>
      </c>
    </row>
    <row r="992" spans="5:7" x14ac:dyDescent="0.25">
      <c r="E992" s="3">
        <f t="shared" ca="1" si="46"/>
        <v>0.54030735177183709</v>
      </c>
      <c r="F992" s="3">
        <f t="shared" ca="1" si="47"/>
        <v>34.002524507597698</v>
      </c>
      <c r="G992" s="2">
        <f t="shared" ca="1" si="45"/>
        <v>1.3805461682980307</v>
      </c>
    </row>
    <row r="993" spans="5:7" x14ac:dyDescent="0.25">
      <c r="E993" s="3">
        <f t="shared" ca="1" si="46"/>
        <v>0.84176207185833396</v>
      </c>
      <c r="F993" s="3">
        <f t="shared" ca="1" si="47"/>
        <v>303.08265255236665</v>
      </c>
      <c r="G993" s="2">
        <f t="shared" ca="1" si="45"/>
        <v>1.3819713263541926</v>
      </c>
    </row>
    <row r="994" spans="5:7" x14ac:dyDescent="0.25">
      <c r="E994" s="3">
        <f t="shared" ca="1" si="46"/>
        <v>0.73377604739241598</v>
      </c>
      <c r="F994" s="3">
        <f t="shared" ca="1" si="47"/>
        <v>105.74100088315753</v>
      </c>
      <c r="G994" s="2">
        <f t="shared" ca="1" si="45"/>
        <v>1.3819009557170978</v>
      </c>
    </row>
    <row r="995" spans="5:7" x14ac:dyDescent="0.25">
      <c r="E995" s="3">
        <f t="shared" ca="1" si="46"/>
        <v>0.37357304375497735</v>
      </c>
      <c r="F995" s="3">
        <f t="shared" ca="1" si="47"/>
        <v>17.156398024713596</v>
      </c>
      <c r="G995" s="2">
        <f t="shared" ca="1" si="45"/>
        <v>1.3727358760618995</v>
      </c>
    </row>
    <row r="996" spans="5:7" x14ac:dyDescent="0.25">
      <c r="E996" s="3">
        <f t="shared" ca="1" si="46"/>
        <v>0.72320433715986288</v>
      </c>
      <c r="F996" s="3">
        <f t="shared" ca="1" si="47"/>
        <v>97.660866722402616</v>
      </c>
      <c r="G996" s="2">
        <f t="shared" ca="1" si="45"/>
        <v>1.3818839572331514</v>
      </c>
    </row>
    <row r="997" spans="5:7" x14ac:dyDescent="0.25">
      <c r="E997" s="3">
        <f t="shared" ca="1" si="46"/>
        <v>0.49042853054340241</v>
      </c>
      <c r="F997" s="3">
        <f t="shared" ca="1" si="47"/>
        <v>27.232031984828843</v>
      </c>
      <c r="G997" s="2">
        <f t="shared" ca="1" si="45"/>
        <v>1.3793862145771838</v>
      </c>
    </row>
    <row r="998" spans="5:7" x14ac:dyDescent="0.25">
      <c r="E998" s="3">
        <f t="shared" ca="1" si="46"/>
        <v>0.4876474929986947</v>
      </c>
      <c r="F998" s="3">
        <f t="shared" ca="1" si="47"/>
        <v>26.911106769915897</v>
      </c>
      <c r="G998" s="2">
        <f t="shared" ca="1" si="45"/>
        <v>1.3793020597345353</v>
      </c>
    </row>
    <row r="999" spans="5:7" x14ac:dyDescent="0.25">
      <c r="E999" s="3">
        <f t="shared" ca="1" si="46"/>
        <v>0.69413244944026231</v>
      </c>
      <c r="F999" s="3">
        <f t="shared" ca="1" si="47"/>
        <v>79.595515559560454</v>
      </c>
      <c r="G999" s="2">
        <f t="shared" ca="1" si="45"/>
        <v>1.3818202702289712</v>
      </c>
    </row>
    <row r="1000" spans="5:7" x14ac:dyDescent="0.25">
      <c r="E1000" s="3">
        <f t="shared" ca="1" si="46"/>
        <v>0.18938733932284324</v>
      </c>
      <c r="F1000" s="3">
        <f t="shared" ca="1" si="47"/>
        <v>8.9671151364807002</v>
      </c>
      <c r="G1000" s="2">
        <f t="shared" ca="1" si="45"/>
        <v>1.3187513888886204</v>
      </c>
    </row>
    <row r="1001" spans="5:7" x14ac:dyDescent="0.25">
      <c r="E1001" s="3">
        <f t="shared" ca="1" si="46"/>
        <v>5.2149616005437549E-2</v>
      </c>
      <c r="F1001" s="3">
        <f t="shared" ca="1" si="47"/>
        <v>5.1822114343543859</v>
      </c>
      <c r="G1001" s="2">
        <f t="shared" ca="1" si="45"/>
        <v>0.99140620359970433</v>
      </c>
    </row>
    <row r="1002" spans="5:7" x14ac:dyDescent="0.25">
      <c r="E1002" s="3">
        <f t="shared" ca="1" si="46"/>
        <v>0.51593497291910784</v>
      </c>
      <c r="F1002" s="3">
        <f t="shared" ca="1" si="47"/>
        <v>30.435233941631399</v>
      </c>
      <c r="G1002" s="2">
        <f t="shared" ca="1" si="45"/>
        <v>1.3800547996877717</v>
      </c>
    </row>
    <row r="1003" spans="5:7" x14ac:dyDescent="0.25">
      <c r="E1003" s="3">
        <f t="shared" ca="1" si="46"/>
        <v>0.61010146058019543</v>
      </c>
      <c r="F1003" s="3">
        <f t="shared" ca="1" si="47"/>
        <v>48.149016170936711</v>
      </c>
      <c r="G1003" s="2">
        <f t="shared" ca="1" si="45"/>
        <v>1.3814035963683726</v>
      </c>
    </row>
    <row r="1004" spans="5:7" x14ac:dyDescent="0.25">
      <c r="E1004" s="3">
        <f t="shared" ca="1" si="46"/>
        <v>0.17552197110871592</v>
      </c>
      <c r="F1004" s="3">
        <f t="shared" ca="1" si="47"/>
        <v>8.5390207121642892</v>
      </c>
      <c r="G1004" s="2">
        <f t="shared" ca="1" si="45"/>
        <v>1.3081846747433956</v>
      </c>
    </row>
    <row r="1005" spans="5:7" x14ac:dyDescent="0.25">
      <c r="E1005" s="3">
        <f t="shared" ca="1" si="46"/>
        <v>0.82993141967052486</v>
      </c>
      <c r="F1005" s="3">
        <f t="shared" ca="1" si="47"/>
        <v>262.10880176430288</v>
      </c>
      <c r="G1005" s="2">
        <f t="shared" ca="1" si="45"/>
        <v>1.381968998768466</v>
      </c>
    </row>
    <row r="1006" spans="5:7" x14ac:dyDescent="0.25">
      <c r="E1006" s="3">
        <f t="shared" ca="1" si="46"/>
        <v>0.37419025136693429</v>
      </c>
      <c r="F1006" s="3">
        <f t="shared" ca="1" si="47"/>
        <v>17.195605558705942</v>
      </c>
      <c r="G1006" s="2">
        <f t="shared" ca="1" si="45"/>
        <v>1.3727951697221015</v>
      </c>
    </row>
    <row r="1007" spans="5:7" x14ac:dyDescent="0.25">
      <c r="E1007" s="3">
        <f t="shared" ca="1" si="46"/>
        <v>0.78062129984799744</v>
      </c>
      <c r="F1007" s="3">
        <f t="shared" ca="1" si="47"/>
        <v>156.703922734993</v>
      </c>
      <c r="G1007" s="2">
        <f t="shared" ca="1" si="45"/>
        <v>1.3819487434571487</v>
      </c>
    </row>
    <row r="1008" spans="5:7" x14ac:dyDescent="0.25">
      <c r="E1008" s="3">
        <f t="shared" ca="1" si="46"/>
        <v>3.4811565774629294E-2</v>
      </c>
      <c r="F1008" s="3">
        <f t="shared" ca="1" si="47"/>
        <v>4.6939691486772555</v>
      </c>
      <c r="G1008" s="2">
        <f t="shared" ca="1" si="45"/>
        <v>0.83511770136539765</v>
      </c>
    </row>
    <row r="1009" spans="5:7" x14ac:dyDescent="0.25">
      <c r="E1009" s="3">
        <f t="shared" ca="1" si="46"/>
        <v>0.34512516207281574</v>
      </c>
      <c r="F1009" s="3">
        <f t="shared" ca="1" si="47"/>
        <v>15.463474661700362</v>
      </c>
      <c r="G1009" s="2">
        <f t="shared" ca="1" si="45"/>
        <v>1.3695657453136465</v>
      </c>
    </row>
    <row r="1010" spans="5:7" x14ac:dyDescent="0.25">
      <c r="E1010" s="3">
        <f t="shared" ca="1" si="46"/>
        <v>0.36101148967493124</v>
      </c>
      <c r="F1010" s="3">
        <f t="shared" ca="1" si="47"/>
        <v>16.382082037484093</v>
      </c>
      <c r="G1010" s="2">
        <f t="shared" ca="1" si="45"/>
        <v>1.3714463725601096</v>
      </c>
    </row>
    <row r="1011" spans="5:7" x14ac:dyDescent="0.25">
      <c r="E1011" s="3">
        <f t="shared" ca="1" si="46"/>
        <v>0.70131161638321138</v>
      </c>
      <c r="F1011" s="3">
        <f t="shared" ca="1" si="47"/>
        <v>83.571056143501309</v>
      </c>
      <c r="G1011" s="2">
        <f t="shared" ca="1" si="45"/>
        <v>1.3818386261757418</v>
      </c>
    </row>
    <row r="1012" spans="5:7" x14ac:dyDescent="0.25">
      <c r="E1012" s="3">
        <f t="shared" ca="1" si="46"/>
        <v>0.52485267124736668</v>
      </c>
      <c r="F1012" s="3">
        <f t="shared" ca="1" si="47"/>
        <v>31.677464266018113</v>
      </c>
      <c r="G1012" s="2">
        <f t="shared" ca="1" si="45"/>
        <v>1.3802495139374769</v>
      </c>
    </row>
    <row r="1013" spans="5:7" x14ac:dyDescent="0.25">
      <c r="E1013" s="3">
        <f t="shared" ca="1" si="46"/>
        <v>0.86413841138358805</v>
      </c>
      <c r="F1013" s="3">
        <f t="shared" ca="1" si="47"/>
        <v>411.86214911048927</v>
      </c>
      <c r="G1013" s="2">
        <f t="shared" ca="1" si="45"/>
        <v>1.3819741597544131</v>
      </c>
    </row>
    <row r="1014" spans="5:7" x14ac:dyDescent="0.25">
      <c r="E1014" s="3">
        <f t="shared" ca="1" si="46"/>
        <v>6.5654465082738422E-2</v>
      </c>
      <c r="F1014" s="3">
        <f t="shared" ca="1" si="47"/>
        <v>5.5414376242788927</v>
      </c>
      <c r="G1014" s="2">
        <f t="shared" ca="1" si="45"/>
        <v>1.0717567839946951</v>
      </c>
    </row>
    <row r="1015" spans="5:7" x14ac:dyDescent="0.25">
      <c r="E1015" s="3">
        <f t="shared" ca="1" si="46"/>
        <v>0.9084222137054232</v>
      </c>
      <c r="F1015" s="3">
        <f t="shared" ca="1" si="47"/>
        <v>908.91648977075965</v>
      </c>
      <c r="G1015" s="2">
        <f t="shared" ca="1" si="45"/>
        <v>1.3819762631252792</v>
      </c>
    </row>
    <row r="1016" spans="5:7" x14ac:dyDescent="0.25">
      <c r="E1016" s="3">
        <f t="shared" ca="1" si="46"/>
        <v>0.9657591947344204</v>
      </c>
      <c r="F1016" s="3">
        <f t="shared" ca="1" si="47"/>
        <v>6513.8845445641628</v>
      </c>
      <c r="G1016" s="2">
        <f t="shared" ca="1" si="45"/>
        <v>1.3819765954621646</v>
      </c>
    </row>
    <row r="1017" spans="5:7" x14ac:dyDescent="0.25">
      <c r="E1017" s="3">
        <f t="shared" ca="1" si="46"/>
        <v>0.35600221028614965</v>
      </c>
      <c r="F1017" s="3">
        <f t="shared" ca="1" si="47"/>
        <v>16.08538830860169</v>
      </c>
      <c r="G1017" s="2">
        <f t="shared" ca="1" si="45"/>
        <v>1.3708853279918662</v>
      </c>
    </row>
    <row r="1018" spans="5:7" x14ac:dyDescent="0.25">
      <c r="E1018" s="3">
        <f t="shared" ca="1" si="46"/>
        <v>0.64715306433333952</v>
      </c>
      <c r="F1018" s="3">
        <f t="shared" ca="1" si="47"/>
        <v>59.276966272635114</v>
      </c>
      <c r="G1018" s="2">
        <f t="shared" ca="1" si="45"/>
        <v>1.3816426724912751</v>
      </c>
    </row>
    <row r="1019" spans="5:7" x14ac:dyDescent="0.25">
      <c r="E1019" s="3">
        <f t="shared" ca="1" si="46"/>
        <v>0.32955724789521301</v>
      </c>
      <c r="F1019" s="3">
        <f t="shared" ca="1" si="47"/>
        <v>14.623116928426141</v>
      </c>
      <c r="G1019" s="2">
        <f t="shared" ca="1" si="45"/>
        <v>1.3674073854725133</v>
      </c>
    </row>
    <row r="1020" spans="5:7" x14ac:dyDescent="0.25">
      <c r="E1020" s="3">
        <f t="shared" ca="1" si="46"/>
        <v>0.78965635771481002</v>
      </c>
      <c r="F1020" s="3">
        <f t="shared" ca="1" si="47"/>
        <v>170.63588405689407</v>
      </c>
      <c r="G1020" s="2">
        <f t="shared" ca="1" si="45"/>
        <v>1.3819541449344275</v>
      </c>
    </row>
    <row r="1021" spans="5:7" x14ac:dyDescent="0.25">
      <c r="E1021" s="3">
        <f t="shared" ca="1" si="46"/>
        <v>0.99429912820418254</v>
      </c>
      <c r="F1021" s="3">
        <f t="shared" ca="1" si="47"/>
        <v>235058.04774753883</v>
      </c>
      <c r="G1021" s="2">
        <f t="shared" ca="1" si="45"/>
        <v>1.3819765978850325</v>
      </c>
    </row>
    <row r="1022" spans="5:7" x14ac:dyDescent="0.25">
      <c r="E1022" s="3">
        <f t="shared" ca="1" si="46"/>
        <v>0.47182642534518449</v>
      </c>
      <c r="F1022" s="3">
        <f t="shared" ca="1" si="47"/>
        <v>25.179654311790188</v>
      </c>
      <c r="G1022" s="2">
        <f t="shared" ca="1" si="45"/>
        <v>1.3787748952858296</v>
      </c>
    </row>
    <row r="1023" spans="5:7" x14ac:dyDescent="0.25">
      <c r="E1023" s="3">
        <f t="shared" ca="1" si="46"/>
        <v>0.98054760397935448</v>
      </c>
      <c r="F1023" s="3">
        <f t="shared" ca="1" si="47"/>
        <v>20187.016306158443</v>
      </c>
      <c r="G1023" s="2">
        <f t="shared" ca="1" si="45"/>
        <v>1.381976597742097</v>
      </c>
    </row>
    <row r="1024" spans="5:7" x14ac:dyDescent="0.25">
      <c r="E1024" s="3">
        <f t="shared" ca="1" si="46"/>
        <v>0.7802294022359102</v>
      </c>
      <c r="F1024" s="3">
        <f t="shared" ca="1" si="47"/>
        <v>156.13819784523071</v>
      </c>
      <c r="G1024" s="2">
        <f t="shared" ca="1" si="45"/>
        <v>1.3819484871743781</v>
      </c>
    </row>
    <row r="1025" spans="5:7" x14ac:dyDescent="0.25">
      <c r="E1025" s="3">
        <f t="shared" ca="1" si="46"/>
        <v>0.4381543637144566</v>
      </c>
      <c r="F1025" s="3">
        <f t="shared" ca="1" si="47"/>
        <v>21.963028205900393</v>
      </c>
      <c r="G1025" s="2">
        <f t="shared" ca="1" si="45"/>
        <v>1.3773276531570766</v>
      </c>
    </row>
    <row r="1026" spans="5:7" x14ac:dyDescent="0.25">
      <c r="E1026" s="3">
        <f t="shared" ca="1" si="46"/>
        <v>0.3716650677864286</v>
      </c>
      <c r="F1026" s="3">
        <f t="shared" ca="1" si="47"/>
        <v>17.035899807818595</v>
      </c>
      <c r="G1026" s="2">
        <f t="shared" ca="1" si="45"/>
        <v>1.3725502597842139</v>
      </c>
    </row>
    <row r="1027" spans="5:7" x14ac:dyDescent="0.25">
      <c r="E1027" s="3">
        <f t="shared" ca="1" si="46"/>
        <v>0.37231202049667811</v>
      </c>
      <c r="F1027" s="3">
        <f t="shared" ca="1" si="47"/>
        <v>17.076639357753209</v>
      </c>
      <c r="G1027" s="2">
        <f t="shared" ref="G1027:G1090" ca="1" si="48">SQRT($C$4/(2*PI()))*((EXP(-$C$4/(2*(F1027-$C$3))/((F1027-$C$3)^1.5))))</f>
        <v>1.3726135937978012</v>
      </c>
    </row>
    <row r="1028" spans="5:7" x14ac:dyDescent="0.25">
      <c r="E1028" s="3">
        <f t="shared" ref="E1028:E1091" ca="1" si="49">RAND()</f>
        <v>0.74447243611154379</v>
      </c>
      <c r="F1028" s="3">
        <f t="shared" ref="F1028:F1091" ca="1" si="50">$C$3+$C$4/((_xlfn.NORM.S.INV((2-E1028)/2))^2)</f>
        <v>114.95758022901445</v>
      </c>
      <c r="G1028" s="2">
        <f t="shared" ca="1" si="48"/>
        <v>1.3819154538805409</v>
      </c>
    </row>
    <row r="1029" spans="5:7" x14ac:dyDescent="0.25">
      <c r="E1029" s="3">
        <f t="shared" ca="1" si="49"/>
        <v>0.63047197695492674</v>
      </c>
      <c r="F1029" s="3">
        <f t="shared" ca="1" si="50"/>
        <v>53.853488405587541</v>
      </c>
      <c r="G1029" s="2">
        <f t="shared" ca="1" si="48"/>
        <v>1.3815484047475539</v>
      </c>
    </row>
    <row r="1030" spans="5:7" x14ac:dyDescent="0.25">
      <c r="E1030" s="3">
        <f t="shared" ca="1" si="49"/>
        <v>0.83145255863446477</v>
      </c>
      <c r="F1030" s="3">
        <f t="shared" ca="1" si="50"/>
        <v>266.89813959647864</v>
      </c>
      <c r="G1030" s="2">
        <f t="shared" ca="1" si="48"/>
        <v>1.3819693376027031</v>
      </c>
    </row>
    <row r="1031" spans="5:7" x14ac:dyDescent="0.25">
      <c r="E1031" s="3">
        <f t="shared" ca="1" si="49"/>
        <v>7.6240862419763022E-2</v>
      </c>
      <c r="F1031" s="3">
        <f t="shared" ca="1" si="50"/>
        <v>5.8176816529605855</v>
      </c>
      <c r="G1031" s="2">
        <f t="shared" ca="1" si="48"/>
        <v>1.1194314094355224</v>
      </c>
    </row>
    <row r="1032" spans="5:7" x14ac:dyDescent="0.25">
      <c r="E1032" s="3">
        <f t="shared" ca="1" si="49"/>
        <v>0.51098588186101357</v>
      </c>
      <c r="F1032" s="3">
        <f t="shared" ca="1" si="50"/>
        <v>29.774711242946047</v>
      </c>
      <c r="G1032" s="2">
        <f t="shared" ca="1" si="48"/>
        <v>1.3799385816869767</v>
      </c>
    </row>
    <row r="1033" spans="5:7" x14ac:dyDescent="0.25">
      <c r="E1033" s="3">
        <f t="shared" ca="1" si="49"/>
        <v>0.92539519779544899</v>
      </c>
      <c r="F1033" s="3">
        <f t="shared" ca="1" si="50"/>
        <v>1370.5453184389396</v>
      </c>
      <c r="G1033" s="2">
        <f t="shared" ca="1" si="48"/>
        <v>1.3819764782101971</v>
      </c>
    </row>
    <row r="1034" spans="5:7" x14ac:dyDescent="0.25">
      <c r="E1034" s="3">
        <f t="shared" ca="1" si="49"/>
        <v>0.66517967221699237</v>
      </c>
      <c r="F1034" s="3">
        <f t="shared" ca="1" si="50"/>
        <v>66.070908195025254</v>
      </c>
      <c r="G1034" s="2">
        <f t="shared" ca="1" si="48"/>
        <v>1.3817242729976207</v>
      </c>
    </row>
    <row r="1035" spans="5:7" x14ac:dyDescent="0.25">
      <c r="E1035" s="3">
        <f t="shared" ca="1" si="49"/>
        <v>0.78563433216648482</v>
      </c>
      <c r="F1035" s="3">
        <f t="shared" ca="1" si="50"/>
        <v>164.21633146068322</v>
      </c>
      <c r="G1035" s="2">
        <f t="shared" ca="1" si="48"/>
        <v>1.381951857206438</v>
      </c>
    </row>
    <row r="1036" spans="5:7" x14ac:dyDescent="0.25">
      <c r="E1036" s="3">
        <f t="shared" ca="1" si="49"/>
        <v>0.42686028034991519</v>
      </c>
      <c r="F1036" s="3">
        <f t="shared" ca="1" si="50"/>
        <v>21.006867245640045</v>
      </c>
      <c r="G1036" s="2">
        <f t="shared" ca="1" si="48"/>
        <v>1.3767218895806799</v>
      </c>
    </row>
    <row r="1037" spans="5:7" x14ac:dyDescent="0.25">
      <c r="E1037" s="3">
        <f t="shared" ca="1" si="49"/>
        <v>0.756480303849552</v>
      </c>
      <c r="F1037" s="3">
        <f t="shared" ca="1" si="50"/>
        <v>126.78452750268215</v>
      </c>
      <c r="G1037" s="2">
        <f t="shared" ca="1" si="48"/>
        <v>1.3819289281652729</v>
      </c>
    </row>
    <row r="1038" spans="5:7" x14ac:dyDescent="0.25">
      <c r="E1038" s="3">
        <f t="shared" ca="1" si="49"/>
        <v>0.62684975259817122</v>
      </c>
      <c r="F1038" s="3">
        <f t="shared" ca="1" si="50"/>
        <v>52.770656367638388</v>
      </c>
      <c r="G1038" s="2">
        <f t="shared" ca="1" si="48"/>
        <v>1.381525210873138</v>
      </c>
    </row>
    <row r="1039" spans="5:7" x14ac:dyDescent="0.25">
      <c r="E1039" s="3">
        <f t="shared" ca="1" si="49"/>
        <v>0.70363110749948987</v>
      </c>
      <c r="F1039" s="3">
        <f t="shared" ca="1" si="50"/>
        <v>84.917591377830234</v>
      </c>
      <c r="G1039" s="2">
        <f t="shared" ca="1" si="48"/>
        <v>1.3818441593303965</v>
      </c>
    </row>
    <row r="1040" spans="5:7" x14ac:dyDescent="0.25">
      <c r="E1040" s="3">
        <f t="shared" ca="1" si="49"/>
        <v>0.96076939598625366</v>
      </c>
      <c r="F1040" s="3">
        <f t="shared" ca="1" si="50"/>
        <v>4961.7659405483901</v>
      </c>
      <c r="G1040" s="2">
        <f t="shared" ca="1" si="48"/>
        <v>1.3819765930990522</v>
      </c>
    </row>
    <row r="1041" spans="5:7" x14ac:dyDescent="0.25">
      <c r="E1041" s="3">
        <f t="shared" ca="1" si="49"/>
        <v>6.4972624296518067E-2</v>
      </c>
      <c r="F1041" s="3">
        <f t="shared" ca="1" si="50"/>
        <v>5.5235331351185497</v>
      </c>
      <c r="G1041" s="2">
        <f t="shared" ca="1" si="48"/>
        <v>1.0682880443461715</v>
      </c>
    </row>
    <row r="1042" spans="5:7" x14ac:dyDescent="0.25">
      <c r="E1042" s="3">
        <f t="shared" ca="1" si="49"/>
        <v>0.64332043491034152</v>
      </c>
      <c r="F1042" s="3">
        <f t="shared" ca="1" si="50"/>
        <v>57.963425427440249</v>
      </c>
      <c r="G1042" s="2">
        <f t="shared" ca="1" si="48"/>
        <v>1.3816227345156724</v>
      </c>
    </row>
    <row r="1043" spans="5:7" x14ac:dyDescent="0.25">
      <c r="E1043" s="3">
        <f t="shared" ca="1" si="49"/>
        <v>0.50682766740287521</v>
      </c>
      <c r="F1043" s="3">
        <f t="shared" ca="1" si="50"/>
        <v>29.234903834153965</v>
      </c>
      <c r="G1043" s="2">
        <f t="shared" ca="1" si="48"/>
        <v>1.3798361690880327</v>
      </c>
    </row>
    <row r="1044" spans="5:7" x14ac:dyDescent="0.25">
      <c r="E1044" s="3">
        <f t="shared" ca="1" si="49"/>
        <v>9.6507733789406025E-2</v>
      </c>
      <c r="F1044" s="3">
        <f t="shared" ca="1" si="50"/>
        <v>6.3441625610779138</v>
      </c>
      <c r="G1044" s="2">
        <f t="shared" ca="1" si="48"/>
        <v>1.1864598659747509</v>
      </c>
    </row>
    <row r="1045" spans="5:7" x14ac:dyDescent="0.25">
      <c r="E1045" s="3">
        <f t="shared" ca="1" si="49"/>
        <v>0.81388416028668509</v>
      </c>
      <c r="F1045" s="3">
        <f t="shared" ca="1" si="50"/>
        <v>218.52157178705525</v>
      </c>
      <c r="G1045" s="2">
        <f t="shared" ca="1" si="48"/>
        <v>1.3819645780886232</v>
      </c>
    </row>
    <row r="1046" spans="5:7" x14ac:dyDescent="0.25">
      <c r="E1046" s="3">
        <f t="shared" ca="1" si="49"/>
        <v>0.56553528142005549</v>
      </c>
      <c r="F1046" s="3">
        <f t="shared" ca="1" si="50"/>
        <v>38.340477450401096</v>
      </c>
      <c r="G1046" s="2">
        <f t="shared" ca="1" si="48"/>
        <v>1.3809354516756325</v>
      </c>
    </row>
    <row r="1047" spans="5:7" x14ac:dyDescent="0.25">
      <c r="E1047" s="3">
        <f t="shared" ca="1" si="49"/>
        <v>0.58736961038085567</v>
      </c>
      <c r="F1047" s="3">
        <f t="shared" ca="1" si="50"/>
        <v>42.751054568037318</v>
      </c>
      <c r="G1047" s="2">
        <f t="shared" ca="1" si="48"/>
        <v>1.381194642611413</v>
      </c>
    </row>
    <row r="1048" spans="5:7" x14ac:dyDescent="0.25">
      <c r="E1048" s="3">
        <f t="shared" ca="1" si="49"/>
        <v>9.7820624536577916E-2</v>
      </c>
      <c r="F1048" s="3">
        <f t="shared" ca="1" si="50"/>
        <v>6.3784099811550208</v>
      </c>
      <c r="G1048" s="2">
        <f t="shared" ca="1" si="48"/>
        <v>1.1899834347870575</v>
      </c>
    </row>
    <row r="1049" spans="5:7" x14ac:dyDescent="0.25">
      <c r="E1049" s="3">
        <f t="shared" ca="1" si="49"/>
        <v>0.96018725400428195</v>
      </c>
      <c r="F1049" s="3">
        <f t="shared" ca="1" si="50"/>
        <v>4817.6667773432064</v>
      </c>
      <c r="G1049" s="2">
        <f t="shared" ca="1" si="48"/>
        <v>1.3819765927329266</v>
      </c>
    </row>
    <row r="1050" spans="5:7" x14ac:dyDescent="0.25">
      <c r="E1050" s="3">
        <f t="shared" ca="1" si="49"/>
        <v>0.99784484979376387</v>
      </c>
      <c r="F1050" s="3">
        <f t="shared" ca="1" si="50"/>
        <v>1644772.1824768023</v>
      </c>
      <c r="G1050" s="2">
        <f t="shared" ca="1" si="48"/>
        <v>1.3819765978853396</v>
      </c>
    </row>
    <row r="1051" spans="5:7" x14ac:dyDescent="0.25">
      <c r="E1051" s="3">
        <f t="shared" ca="1" si="49"/>
        <v>0.23454711568944042</v>
      </c>
      <c r="F1051" s="3">
        <f t="shared" ca="1" si="50"/>
        <v>10.492137123960944</v>
      </c>
      <c r="G1051" s="2">
        <f t="shared" ca="1" si="48"/>
        <v>1.3430788370075348</v>
      </c>
    </row>
    <row r="1052" spans="5:7" x14ac:dyDescent="0.25">
      <c r="E1052" s="3">
        <f t="shared" ca="1" si="49"/>
        <v>0.90319815144535864</v>
      </c>
      <c r="F1052" s="3">
        <f t="shared" ca="1" si="50"/>
        <v>813.25020415002336</v>
      </c>
      <c r="G1052" s="2">
        <f t="shared" ca="1" si="48"/>
        <v>1.3819761555365742</v>
      </c>
    </row>
    <row r="1053" spans="5:7" x14ac:dyDescent="0.25">
      <c r="E1053" s="3">
        <f t="shared" ca="1" si="49"/>
        <v>0.56557485240388727</v>
      </c>
      <c r="F1053" s="3">
        <f t="shared" ca="1" si="50"/>
        <v>38.347877342352589</v>
      </c>
      <c r="G1053" s="2">
        <f t="shared" ca="1" si="48"/>
        <v>1.3809359813002446</v>
      </c>
    </row>
    <row r="1054" spans="5:7" x14ac:dyDescent="0.25">
      <c r="E1054" s="3">
        <f t="shared" ca="1" si="49"/>
        <v>0.97401652703837838</v>
      </c>
      <c r="F1054" s="3">
        <f t="shared" ca="1" si="50"/>
        <v>11313.322999474794</v>
      </c>
      <c r="G1054" s="2">
        <f t="shared" ca="1" si="48"/>
        <v>1.3819765972759896</v>
      </c>
    </row>
    <row r="1055" spans="5:7" x14ac:dyDescent="0.25">
      <c r="E1055" s="3">
        <f t="shared" ca="1" si="49"/>
        <v>0.77755381596682549</v>
      </c>
      <c r="F1055" s="3">
        <f t="shared" ca="1" si="50"/>
        <v>152.3553735351264</v>
      </c>
      <c r="G1055" s="2">
        <f t="shared" ca="1" si="48"/>
        <v>1.3819466855821407</v>
      </c>
    </row>
    <row r="1056" spans="5:7" x14ac:dyDescent="0.25">
      <c r="E1056" s="3">
        <f t="shared" ca="1" si="49"/>
        <v>0.47022137816841336</v>
      </c>
      <c r="F1056" s="3">
        <f t="shared" ca="1" si="50"/>
        <v>25.012500997800821</v>
      </c>
      <c r="G1056" s="2">
        <f t="shared" ca="1" si="48"/>
        <v>1.3787165075625234</v>
      </c>
    </row>
    <row r="1057" spans="5:7" x14ac:dyDescent="0.25">
      <c r="E1057" s="3">
        <f t="shared" ca="1" si="49"/>
        <v>0.52338290370575002</v>
      </c>
      <c r="F1057" s="3">
        <f t="shared" ca="1" si="50"/>
        <v>31.467958462968092</v>
      </c>
      <c r="G1057" s="2">
        <f t="shared" ca="1" si="48"/>
        <v>1.3802186724464933</v>
      </c>
    </row>
    <row r="1058" spans="5:7" x14ac:dyDescent="0.25">
      <c r="E1058" s="3">
        <f t="shared" ca="1" si="49"/>
        <v>0.2180990218827441</v>
      </c>
      <c r="F1058" s="3">
        <f t="shared" ca="1" si="50"/>
        <v>9.9112078192181627</v>
      </c>
      <c r="G1058" s="2">
        <f t="shared" ca="1" si="48"/>
        <v>1.335667658098207</v>
      </c>
    </row>
    <row r="1059" spans="5:7" x14ac:dyDescent="0.25">
      <c r="E1059" s="3">
        <f t="shared" ca="1" si="49"/>
        <v>0.54576786360110541</v>
      </c>
      <c r="F1059" s="3">
        <f t="shared" ca="1" si="50"/>
        <v>34.880882844756655</v>
      </c>
      <c r="G1059" s="2">
        <f t="shared" ca="1" si="48"/>
        <v>1.3806397465217823</v>
      </c>
    </row>
    <row r="1060" spans="5:7" x14ac:dyDescent="0.25">
      <c r="E1060" s="3">
        <f t="shared" ca="1" si="49"/>
        <v>0.69385402403586349</v>
      </c>
      <c r="F1060" s="3">
        <f t="shared" ca="1" si="50"/>
        <v>79.446938248373058</v>
      </c>
      <c r="G1060" s="2">
        <f t="shared" ca="1" si="48"/>
        <v>1.3818195194294096</v>
      </c>
    </row>
    <row r="1061" spans="5:7" x14ac:dyDescent="0.25">
      <c r="E1061" s="3">
        <f t="shared" ca="1" si="49"/>
        <v>0.62158750382494188</v>
      </c>
      <c r="F1061" s="3">
        <f t="shared" ca="1" si="50"/>
        <v>51.252463988641402</v>
      </c>
      <c r="G1061" s="2">
        <f t="shared" ca="1" si="48"/>
        <v>1.3814896241869887</v>
      </c>
    </row>
    <row r="1062" spans="5:7" x14ac:dyDescent="0.25">
      <c r="E1062" s="3">
        <f t="shared" ca="1" si="49"/>
        <v>0.51202389327338227</v>
      </c>
      <c r="F1062" s="3">
        <f t="shared" ca="1" si="50"/>
        <v>29.911599207297666</v>
      </c>
      <c r="G1062" s="2">
        <f t="shared" ca="1" si="48"/>
        <v>1.3799634595180819</v>
      </c>
    </row>
    <row r="1063" spans="5:7" x14ac:dyDescent="0.25">
      <c r="E1063" s="3">
        <f t="shared" ca="1" si="49"/>
        <v>0.54010686913689843</v>
      </c>
      <c r="F1063" s="3">
        <f t="shared" ca="1" si="50"/>
        <v>33.970865728328221</v>
      </c>
      <c r="G1063" s="2">
        <f t="shared" ca="1" si="48"/>
        <v>1.3805426263410436</v>
      </c>
    </row>
    <row r="1064" spans="5:7" x14ac:dyDescent="0.25">
      <c r="E1064" s="3">
        <f t="shared" ca="1" si="49"/>
        <v>0.54869803526651939</v>
      </c>
      <c r="F1064" s="3">
        <f t="shared" ca="1" si="50"/>
        <v>35.365330649346326</v>
      </c>
      <c r="G1064" s="2">
        <f t="shared" ca="1" si="48"/>
        <v>1.3806877230051267</v>
      </c>
    </row>
    <row r="1065" spans="5:7" x14ac:dyDescent="0.25">
      <c r="E1065" s="3">
        <f t="shared" ca="1" si="49"/>
        <v>0.91019203800613491</v>
      </c>
      <c r="F1065" s="3">
        <f t="shared" ca="1" si="50"/>
        <v>945.17309647300146</v>
      </c>
      <c r="G1065" s="2">
        <f t="shared" ca="1" si="48"/>
        <v>1.3819762943750791</v>
      </c>
    </row>
    <row r="1066" spans="5:7" x14ac:dyDescent="0.25">
      <c r="E1066" s="3">
        <f t="shared" ca="1" si="49"/>
        <v>0.31124046620843737</v>
      </c>
      <c r="F1066" s="3">
        <f t="shared" ca="1" si="50"/>
        <v>13.702698711855581</v>
      </c>
      <c r="G1066" s="2">
        <f t="shared" ca="1" si="48"/>
        <v>1.364390928106967</v>
      </c>
    </row>
    <row r="1067" spans="5:7" x14ac:dyDescent="0.25">
      <c r="E1067" s="3">
        <f t="shared" ca="1" si="49"/>
        <v>0.17365199033558265</v>
      </c>
      <c r="F1067" s="3">
        <f t="shared" ca="1" si="50"/>
        <v>8.4825258186928032</v>
      </c>
      <c r="G1067" s="2">
        <f t="shared" ca="1" si="48"/>
        <v>1.3066113597498412</v>
      </c>
    </row>
    <row r="1068" spans="5:7" x14ac:dyDescent="0.25">
      <c r="E1068" s="3">
        <f t="shared" ca="1" si="49"/>
        <v>5.8965575300677475E-2</v>
      </c>
      <c r="F1068" s="3">
        <f t="shared" ca="1" si="50"/>
        <v>5.36488559140688</v>
      </c>
      <c r="G1068" s="2">
        <f t="shared" ca="1" si="48"/>
        <v>1.0352360390702058</v>
      </c>
    </row>
    <row r="1069" spans="5:7" x14ac:dyDescent="0.25">
      <c r="E1069" s="3">
        <f t="shared" ca="1" si="49"/>
        <v>8.1752791609486342E-2</v>
      </c>
      <c r="F1069" s="3">
        <f t="shared" ca="1" si="50"/>
        <v>5.9607793873520762</v>
      </c>
      <c r="G1069" s="2">
        <f t="shared" ca="1" si="48"/>
        <v>1.1403538222905925</v>
      </c>
    </row>
    <row r="1070" spans="5:7" x14ac:dyDescent="0.25">
      <c r="E1070" s="3">
        <f t="shared" ca="1" si="49"/>
        <v>7.147994714163497E-3</v>
      </c>
      <c r="F1070" s="3">
        <f t="shared" ca="1" si="50"/>
        <v>3.658512683567658</v>
      </c>
      <c r="G1070" s="2">
        <f t="shared" ca="1" si="48"/>
        <v>0.25404229487272884</v>
      </c>
    </row>
    <row r="1071" spans="5:7" x14ac:dyDescent="0.25">
      <c r="E1071" s="3">
        <f t="shared" ca="1" si="49"/>
        <v>0.79986215984863529</v>
      </c>
      <c r="F1071" s="3">
        <f t="shared" ca="1" si="50"/>
        <v>188.69726511995762</v>
      </c>
      <c r="G1071" s="2">
        <f t="shared" ca="1" si="48"/>
        <v>1.3819591876631672</v>
      </c>
    </row>
    <row r="1072" spans="5:7" x14ac:dyDescent="0.25">
      <c r="E1072" s="3">
        <f t="shared" ca="1" si="49"/>
        <v>0.24407145982894085</v>
      </c>
      <c r="F1072" s="3">
        <f t="shared" ca="1" si="50"/>
        <v>10.843537715950079</v>
      </c>
      <c r="G1072" s="2">
        <f t="shared" ca="1" si="48"/>
        <v>1.3467803039967428</v>
      </c>
    </row>
    <row r="1073" spans="5:7" x14ac:dyDescent="0.25">
      <c r="E1073" s="3">
        <f t="shared" ca="1" si="49"/>
        <v>0.41747416025351736</v>
      </c>
      <c r="F1073" s="3">
        <f t="shared" ca="1" si="50"/>
        <v>20.253320405348081</v>
      </c>
      <c r="G1073" s="2">
        <f t="shared" ca="1" si="48"/>
        <v>1.3761638391916433</v>
      </c>
    </row>
    <row r="1074" spans="5:7" x14ac:dyDescent="0.25">
      <c r="E1074" s="3">
        <f t="shared" ca="1" si="49"/>
        <v>0.51177157155431297</v>
      </c>
      <c r="F1074" s="3">
        <f t="shared" ca="1" si="50"/>
        <v>29.878244643464136</v>
      </c>
      <c r="G1074" s="2">
        <f t="shared" ca="1" si="48"/>
        <v>1.3799574370355949</v>
      </c>
    </row>
    <row r="1075" spans="5:7" x14ac:dyDescent="0.25">
      <c r="E1075" s="3">
        <f t="shared" ca="1" si="49"/>
        <v>0.72090017990640287</v>
      </c>
      <c r="F1075" s="3">
        <f t="shared" ca="1" si="50"/>
        <v>96.020428823493319</v>
      </c>
      <c r="G1075" s="2">
        <f t="shared" ca="1" si="48"/>
        <v>1.3818798634346281</v>
      </c>
    </row>
    <row r="1076" spans="5:7" x14ac:dyDescent="0.25">
      <c r="E1076" s="3">
        <f t="shared" ca="1" si="49"/>
        <v>0.87527133952876535</v>
      </c>
      <c r="F1076" s="3">
        <f t="shared" ca="1" si="50"/>
        <v>489.04369565095203</v>
      </c>
      <c r="G1076" s="2">
        <f t="shared" ca="1" si="48"/>
        <v>1.3819750139703302</v>
      </c>
    </row>
    <row r="1077" spans="5:7" x14ac:dyDescent="0.25">
      <c r="E1077" s="3">
        <f t="shared" ca="1" si="49"/>
        <v>0.85523608453192335</v>
      </c>
      <c r="F1077" s="3">
        <f t="shared" ca="1" si="50"/>
        <v>362.52294750597309</v>
      </c>
      <c r="G1077" s="2">
        <f t="shared" ca="1" si="48"/>
        <v>1.3819732380412226</v>
      </c>
    </row>
    <row r="1078" spans="5:7" x14ac:dyDescent="0.25">
      <c r="E1078" s="3">
        <f t="shared" ca="1" si="49"/>
        <v>0.35874311318354535</v>
      </c>
      <c r="F1078" s="3">
        <f t="shared" ca="1" si="50"/>
        <v>16.246902054507569</v>
      </c>
      <c r="G1078" s="2">
        <f t="shared" ca="1" si="48"/>
        <v>1.3711957890897675</v>
      </c>
    </row>
    <row r="1079" spans="5:7" x14ac:dyDescent="0.25">
      <c r="E1079" s="3">
        <f t="shared" ca="1" si="49"/>
        <v>0.88711458566463341</v>
      </c>
      <c r="F1079" s="3">
        <f t="shared" ca="1" si="50"/>
        <v>597.4871366310233</v>
      </c>
      <c r="G1079" s="2">
        <f t="shared" ca="1" si="48"/>
        <v>1.3819756396529947</v>
      </c>
    </row>
    <row r="1080" spans="5:7" x14ac:dyDescent="0.25">
      <c r="E1080" s="3">
        <f t="shared" ca="1" si="49"/>
        <v>0.72381994780661629</v>
      </c>
      <c r="F1080" s="3">
        <f t="shared" ca="1" si="50"/>
        <v>98.10610881337206</v>
      </c>
      <c r="G1080" s="2">
        <f t="shared" ca="1" si="48"/>
        <v>1.3818850264406115</v>
      </c>
    </row>
    <row r="1081" spans="5:7" x14ac:dyDescent="0.25">
      <c r="E1081" s="3">
        <f t="shared" ca="1" si="49"/>
        <v>0.68097761129361112</v>
      </c>
      <c r="F1081" s="3">
        <f t="shared" ca="1" si="50"/>
        <v>72.994394049185146</v>
      </c>
      <c r="G1081" s="2">
        <f t="shared" ca="1" si="48"/>
        <v>1.3817813613381653</v>
      </c>
    </row>
    <row r="1082" spans="5:7" x14ac:dyDescent="0.25">
      <c r="E1082" s="3">
        <f t="shared" ca="1" si="49"/>
        <v>0.43322746348845653</v>
      </c>
      <c r="F1082" s="3">
        <f t="shared" ca="1" si="50"/>
        <v>21.539025212289136</v>
      </c>
      <c r="G1082" s="2">
        <f t="shared" ca="1" si="48"/>
        <v>1.3770717800810652</v>
      </c>
    </row>
    <row r="1083" spans="5:7" x14ac:dyDescent="0.25">
      <c r="E1083" s="3">
        <f t="shared" ca="1" si="49"/>
        <v>0.4504597137763281</v>
      </c>
      <c r="F1083" s="3">
        <f t="shared" ca="1" si="50"/>
        <v>23.071305040890302</v>
      </c>
      <c r="G1083" s="2">
        <f t="shared" ca="1" si="48"/>
        <v>1.3779141832210604</v>
      </c>
    </row>
    <row r="1084" spans="5:7" x14ac:dyDescent="0.25">
      <c r="E1084" s="3">
        <f t="shared" ca="1" si="49"/>
        <v>8.1725919233651689E-3</v>
      </c>
      <c r="F1084" s="3">
        <f t="shared" ca="1" si="50"/>
        <v>3.7154477591123771</v>
      </c>
      <c r="G1084" s="2">
        <f t="shared" ca="1" si="48"/>
        <v>0.29136034886790063</v>
      </c>
    </row>
    <row r="1085" spans="5:7" x14ac:dyDescent="0.25">
      <c r="E1085" s="3">
        <f t="shared" ca="1" si="49"/>
        <v>0.75950454992661431</v>
      </c>
      <c r="F1085" s="3">
        <f t="shared" ca="1" si="50"/>
        <v>130.04578885270422</v>
      </c>
      <c r="G1085" s="2">
        <f t="shared" ca="1" si="48"/>
        <v>1.3819319056922317</v>
      </c>
    </row>
    <row r="1086" spans="5:7" x14ac:dyDescent="0.25">
      <c r="E1086" s="3">
        <f t="shared" ca="1" si="49"/>
        <v>0.3078130507873853</v>
      </c>
      <c r="F1086" s="3">
        <f t="shared" ca="1" si="50"/>
        <v>13.538059824594082</v>
      </c>
      <c r="G1086" s="2">
        <f t="shared" ca="1" si="48"/>
        <v>1.3637610617792202</v>
      </c>
    </row>
    <row r="1087" spans="5:7" x14ac:dyDescent="0.25">
      <c r="E1087" s="3">
        <f t="shared" ca="1" si="49"/>
        <v>0.85161661725242632</v>
      </c>
      <c r="F1087" s="3">
        <f t="shared" ca="1" si="50"/>
        <v>344.95513919621021</v>
      </c>
      <c r="G1087" s="2">
        <f t="shared" ca="1" si="48"/>
        <v>1.3819727911029385</v>
      </c>
    </row>
    <row r="1088" spans="5:7" x14ac:dyDescent="0.25">
      <c r="E1088" s="3">
        <f t="shared" ca="1" si="49"/>
        <v>0.3753482568802009</v>
      </c>
      <c r="F1088" s="3">
        <f t="shared" ca="1" si="50"/>
        <v>17.269469647784739</v>
      </c>
      <c r="G1088" s="2">
        <f t="shared" ca="1" si="48"/>
        <v>1.3729054382520425</v>
      </c>
    </row>
    <row r="1089" spans="5:7" x14ac:dyDescent="0.25">
      <c r="E1089" s="3">
        <f t="shared" ca="1" si="49"/>
        <v>0.34675065854622955</v>
      </c>
      <c r="F1089" s="3">
        <f t="shared" ca="1" si="50"/>
        <v>15.554530961232992</v>
      </c>
      <c r="G1089" s="2">
        <f t="shared" ca="1" si="48"/>
        <v>1.3697722111982162</v>
      </c>
    </row>
    <row r="1090" spans="5:7" x14ac:dyDescent="0.25">
      <c r="E1090" s="3">
        <f t="shared" ca="1" si="49"/>
        <v>0.79412581287996276</v>
      </c>
      <c r="F1090" s="3">
        <f t="shared" ca="1" si="50"/>
        <v>178.21544509456172</v>
      </c>
      <c r="G1090" s="2">
        <f t="shared" ca="1" si="48"/>
        <v>1.3819564820139449</v>
      </c>
    </row>
    <row r="1091" spans="5:7" x14ac:dyDescent="0.25">
      <c r="E1091" s="3">
        <f t="shared" ca="1" si="49"/>
        <v>0.54308777630153027</v>
      </c>
      <c r="F1091" s="3">
        <f t="shared" ca="1" si="50"/>
        <v>34.445865037633062</v>
      </c>
      <c r="G1091" s="2">
        <f t="shared" ref="G1091:G1154" ca="1" si="51">SQRT($C$4/(2*PI()))*((EXP(-$C$4/(2*(F1091-$C$3))/((F1091-$C$3)^1.5))))</f>
        <v>1.3805945079948969</v>
      </c>
    </row>
    <row r="1092" spans="5:7" x14ac:dyDescent="0.25">
      <c r="E1092" s="3">
        <f t="shared" ref="E1092:E1155" ca="1" si="52">RAND()</f>
        <v>0.29385490383895307</v>
      </c>
      <c r="F1092" s="3">
        <f t="shared" ref="F1092:F1155" ca="1" si="53">$C$3+$C$4/((_xlfn.NORM.S.INV((2-E1092)/2))^2)</f>
        <v>12.890523706314232</v>
      </c>
      <c r="G1092" s="2">
        <f t="shared" ca="1" si="51"/>
        <v>1.3609530740875311</v>
      </c>
    </row>
    <row r="1093" spans="5:7" x14ac:dyDescent="0.25">
      <c r="E1093" s="3">
        <f t="shared" ca="1" si="52"/>
        <v>0.23851278808894338</v>
      </c>
      <c r="F1093" s="3">
        <f t="shared" ca="1" si="53"/>
        <v>10.637054782145556</v>
      </c>
      <c r="G1093" s="2">
        <f t="shared" ca="1" si="51"/>
        <v>1.3446680364689072</v>
      </c>
    </row>
    <row r="1094" spans="5:7" x14ac:dyDescent="0.25">
      <c r="E1094" s="3">
        <f t="shared" ca="1" si="52"/>
        <v>0.26947909675133774</v>
      </c>
      <c r="F1094" s="3">
        <f t="shared" ca="1" si="53"/>
        <v>11.840932586117269</v>
      </c>
      <c r="G1094" s="2">
        <f t="shared" ca="1" si="51"/>
        <v>1.3549507230157676</v>
      </c>
    </row>
    <row r="1095" spans="5:7" x14ac:dyDescent="0.25">
      <c r="E1095" s="3">
        <f t="shared" ca="1" si="52"/>
        <v>0.3774962134048826</v>
      </c>
      <c r="F1095" s="3">
        <f t="shared" ca="1" si="53"/>
        <v>17.407533633346265</v>
      </c>
      <c r="G1095" s="2">
        <f t="shared" ca="1" si="51"/>
        <v>1.3731066377641381</v>
      </c>
    </row>
    <row r="1096" spans="5:7" x14ac:dyDescent="0.25">
      <c r="E1096" s="3">
        <f t="shared" ca="1" si="52"/>
        <v>0.47485917819785739</v>
      </c>
      <c r="F1096" s="3">
        <f t="shared" ca="1" si="53"/>
        <v>25.499628193618726</v>
      </c>
      <c r="G1096" s="2">
        <f t="shared" ca="1" si="51"/>
        <v>1.37888265094232</v>
      </c>
    </row>
    <row r="1097" spans="5:7" x14ac:dyDescent="0.25">
      <c r="E1097" s="3">
        <f t="shared" ca="1" si="52"/>
        <v>0.28943270414717492</v>
      </c>
      <c r="F1097" s="3">
        <f t="shared" ca="1" si="53"/>
        <v>12.692725614639125</v>
      </c>
      <c r="G1097" s="2">
        <f t="shared" ca="1" si="51"/>
        <v>1.359975178984878</v>
      </c>
    </row>
    <row r="1098" spans="5:7" x14ac:dyDescent="0.25">
      <c r="E1098" s="3">
        <f t="shared" ca="1" si="52"/>
        <v>0.28922933075591406</v>
      </c>
      <c r="F1098" s="3">
        <f t="shared" ca="1" si="53"/>
        <v>12.683710952415751</v>
      </c>
      <c r="G1098" s="2">
        <f t="shared" ca="1" si="51"/>
        <v>1.3599291113469225</v>
      </c>
    </row>
    <row r="1099" spans="5:7" x14ac:dyDescent="0.25">
      <c r="E1099" s="3">
        <f t="shared" ca="1" si="52"/>
        <v>8.3683790040125272E-2</v>
      </c>
      <c r="F1099" s="3">
        <f t="shared" ca="1" si="53"/>
        <v>6.0108775003954831</v>
      </c>
      <c r="G1099" s="2">
        <f t="shared" ca="1" si="51"/>
        <v>1.1471532713018635</v>
      </c>
    </row>
    <row r="1100" spans="5:7" x14ac:dyDescent="0.25">
      <c r="E1100" s="3">
        <f t="shared" ca="1" si="52"/>
        <v>0.30928350092541523</v>
      </c>
      <c r="F1100" s="3">
        <f t="shared" ca="1" si="53"/>
        <v>13.608413283909167</v>
      </c>
      <c r="G1100" s="2">
        <f t="shared" ca="1" si="51"/>
        <v>1.3640340080001325</v>
      </c>
    </row>
    <row r="1101" spans="5:7" x14ac:dyDescent="0.25">
      <c r="E1101" s="3">
        <f t="shared" ca="1" si="52"/>
        <v>0.62838155241498284</v>
      </c>
      <c r="F1101" s="3">
        <f t="shared" ca="1" si="53"/>
        <v>53.22472164983833</v>
      </c>
      <c r="G1101" s="2">
        <f t="shared" ca="1" si="51"/>
        <v>1.3815351458255105</v>
      </c>
    </row>
    <row r="1102" spans="5:7" x14ac:dyDescent="0.25">
      <c r="E1102" s="3">
        <f t="shared" ca="1" si="52"/>
        <v>0.19171481310678373</v>
      </c>
      <c r="F1102" s="3">
        <f t="shared" ca="1" si="53"/>
        <v>9.0406406154713448</v>
      </c>
      <c r="G1102" s="2">
        <f t="shared" ca="1" si="51"/>
        <v>1.3203520593074329</v>
      </c>
    </row>
    <row r="1103" spans="5:7" x14ac:dyDescent="0.25">
      <c r="E1103" s="3">
        <f t="shared" ca="1" si="52"/>
        <v>0.35307165913228988</v>
      </c>
      <c r="F1103" s="3">
        <f t="shared" ca="1" si="53"/>
        <v>15.914871815067041</v>
      </c>
      <c r="G1103" s="2">
        <f t="shared" ca="1" si="51"/>
        <v>1.3705438327035855</v>
      </c>
    </row>
    <row r="1104" spans="5:7" x14ac:dyDescent="0.25">
      <c r="E1104" s="3">
        <f t="shared" ca="1" si="52"/>
        <v>9.9872525279308566E-2</v>
      </c>
      <c r="F1104" s="3">
        <f t="shared" ca="1" si="53"/>
        <v>6.4320054552039743</v>
      </c>
      <c r="G1104" s="2">
        <f t="shared" ca="1" si="51"/>
        <v>1.1953277678834946</v>
      </c>
    </row>
    <row r="1105" spans="5:7" x14ac:dyDescent="0.25">
      <c r="E1105" s="3">
        <f t="shared" ca="1" si="52"/>
        <v>0.28650612303861478</v>
      </c>
      <c r="F1105" s="3">
        <f t="shared" ca="1" si="53"/>
        <v>12.563686560731618</v>
      </c>
      <c r="G1105" s="2">
        <f t="shared" ca="1" si="51"/>
        <v>1.3593027163694216</v>
      </c>
    </row>
    <row r="1106" spans="5:7" x14ac:dyDescent="0.25">
      <c r="E1106" s="3">
        <f t="shared" ca="1" si="52"/>
        <v>0.81991678307699845</v>
      </c>
      <c r="F1106" s="3">
        <f t="shared" ca="1" si="53"/>
        <v>233.54652462515273</v>
      </c>
      <c r="G1106" s="2">
        <f t="shared" ca="1" si="51"/>
        <v>1.3819664341189379</v>
      </c>
    </row>
    <row r="1107" spans="5:7" x14ac:dyDescent="0.25">
      <c r="E1107" s="3">
        <f t="shared" ca="1" si="52"/>
        <v>0.67491829358142863</v>
      </c>
      <c r="F1107" s="3">
        <f t="shared" ca="1" si="53"/>
        <v>70.219529355160503</v>
      </c>
      <c r="G1107" s="2">
        <f t="shared" ca="1" si="51"/>
        <v>1.3817608998211075</v>
      </c>
    </row>
    <row r="1108" spans="5:7" x14ac:dyDescent="0.25">
      <c r="E1108" s="3">
        <f t="shared" ca="1" si="52"/>
        <v>0.16781206375887492</v>
      </c>
      <c r="F1108" s="3">
        <f t="shared" ca="1" si="53"/>
        <v>8.3078850661332311</v>
      </c>
      <c r="G1108" s="2">
        <f t="shared" ca="1" si="51"/>
        <v>1.3014442825919197</v>
      </c>
    </row>
    <row r="1109" spans="5:7" x14ac:dyDescent="0.25">
      <c r="E1109" s="3">
        <f t="shared" ca="1" si="52"/>
        <v>0.33135076706727595</v>
      </c>
      <c r="F1109" s="3">
        <f t="shared" ca="1" si="53"/>
        <v>14.717097209862528</v>
      </c>
      <c r="G1109" s="2">
        <f t="shared" ca="1" si="51"/>
        <v>1.3676736742653917</v>
      </c>
    </row>
    <row r="1110" spans="5:7" x14ac:dyDescent="0.25">
      <c r="E1110" s="3">
        <f t="shared" ca="1" si="52"/>
        <v>0.50254988355890262</v>
      </c>
      <c r="F1110" s="3">
        <f t="shared" ca="1" si="53"/>
        <v>28.693504201242614</v>
      </c>
      <c r="G1110" s="2">
        <f t="shared" ca="1" si="51"/>
        <v>1.3797260715259618</v>
      </c>
    </row>
    <row r="1111" spans="5:7" x14ac:dyDescent="0.25">
      <c r="E1111" s="3">
        <f t="shared" ca="1" si="52"/>
        <v>0.26049066190924364</v>
      </c>
      <c r="F1111" s="3">
        <f t="shared" ca="1" si="53"/>
        <v>11.477569146857123</v>
      </c>
      <c r="G1111" s="2">
        <f t="shared" ca="1" si="51"/>
        <v>1.3523141825883362</v>
      </c>
    </row>
    <row r="1112" spans="5:7" x14ac:dyDescent="0.25">
      <c r="E1112" s="3">
        <f t="shared" ca="1" si="52"/>
        <v>0.56405250344510405</v>
      </c>
      <c r="F1112" s="3">
        <f t="shared" ca="1" si="53"/>
        <v>38.06463656666002</v>
      </c>
      <c r="G1112" s="2">
        <f t="shared" ca="1" si="51"/>
        <v>1.3809154369652041</v>
      </c>
    </row>
    <row r="1113" spans="5:7" x14ac:dyDescent="0.25">
      <c r="E1113" s="3">
        <f t="shared" ca="1" si="52"/>
        <v>0.11291572522679305</v>
      </c>
      <c r="F1113" s="3">
        <f t="shared" ca="1" si="53"/>
        <v>6.775299703941843</v>
      </c>
      <c r="G1113" s="2">
        <f t="shared" ca="1" si="51"/>
        <v>1.2252052310124779</v>
      </c>
    </row>
    <row r="1114" spans="5:7" x14ac:dyDescent="0.25">
      <c r="E1114" s="3">
        <f t="shared" ca="1" si="52"/>
        <v>0.54053009312971712</v>
      </c>
      <c r="F1114" s="3">
        <f t="shared" ca="1" si="53"/>
        <v>34.037746495915123</v>
      </c>
      <c r="G1114" s="2">
        <f t="shared" ca="1" si="51"/>
        <v>1.3805500945299198</v>
      </c>
    </row>
    <row r="1115" spans="5:7" x14ac:dyDescent="0.25">
      <c r="E1115" s="3">
        <f t="shared" ca="1" si="52"/>
        <v>0.60488850152074292</v>
      </c>
      <c r="F1115" s="3">
        <f t="shared" ca="1" si="53"/>
        <v>46.828701544490549</v>
      </c>
      <c r="G1115" s="2">
        <f t="shared" ca="1" si="51"/>
        <v>1.3813604787288065</v>
      </c>
    </row>
    <row r="1116" spans="5:7" x14ac:dyDescent="0.25">
      <c r="E1116" s="3">
        <f t="shared" ca="1" si="52"/>
        <v>0.25302988376752178</v>
      </c>
      <c r="F1116" s="3">
        <f t="shared" ca="1" si="53"/>
        <v>11.184866500718007</v>
      </c>
      <c r="G1116" s="2">
        <f t="shared" ca="1" si="51"/>
        <v>1.349922478199389</v>
      </c>
    </row>
    <row r="1117" spans="5:7" x14ac:dyDescent="0.25">
      <c r="E1117" s="3">
        <f t="shared" ca="1" si="52"/>
        <v>0.81426475582921121</v>
      </c>
      <c r="F1117" s="3">
        <f t="shared" ca="1" si="53"/>
        <v>219.42643515440759</v>
      </c>
      <c r="G1117" s="2">
        <f t="shared" ca="1" si="51"/>
        <v>1.3819647027549591</v>
      </c>
    </row>
    <row r="1118" spans="5:7" x14ac:dyDescent="0.25">
      <c r="E1118" s="3">
        <f t="shared" ca="1" si="52"/>
        <v>0.11339620688232888</v>
      </c>
      <c r="F1118" s="3">
        <f t="shared" ca="1" si="53"/>
        <v>6.7880492544005424</v>
      </c>
      <c r="G1118" s="2">
        <f t="shared" ca="1" si="51"/>
        <v>1.2261857154172378</v>
      </c>
    </row>
    <row r="1119" spans="5:7" x14ac:dyDescent="0.25">
      <c r="E1119" s="3">
        <f t="shared" ca="1" si="52"/>
        <v>0.16702315652836863</v>
      </c>
      <c r="F1119" s="3">
        <f t="shared" ca="1" si="53"/>
        <v>8.284496364124994</v>
      </c>
      <c r="G1119" s="2">
        <f t="shared" ca="1" si="51"/>
        <v>1.3007154417599025</v>
      </c>
    </row>
    <row r="1120" spans="5:7" x14ac:dyDescent="0.25">
      <c r="E1120" s="3">
        <f t="shared" ca="1" si="52"/>
        <v>0.73002473669171686</v>
      </c>
      <c r="F1120" s="3">
        <f t="shared" ca="1" si="53"/>
        <v>102.76504115777031</v>
      </c>
      <c r="G1120" s="2">
        <f t="shared" ca="1" si="51"/>
        <v>1.3818952465961283</v>
      </c>
    </row>
    <row r="1121" spans="5:7" x14ac:dyDescent="0.25">
      <c r="E1121" s="3">
        <f t="shared" ca="1" si="52"/>
        <v>0.59318375899599707</v>
      </c>
      <c r="F1121" s="3">
        <f t="shared" ca="1" si="53"/>
        <v>44.046307135406416</v>
      </c>
      <c r="G1121" s="2">
        <f t="shared" ca="1" si="51"/>
        <v>1.3812534641143517</v>
      </c>
    </row>
    <row r="1122" spans="5:7" x14ac:dyDescent="0.25">
      <c r="E1122" s="3">
        <f t="shared" ca="1" si="52"/>
        <v>0.71304148883596741</v>
      </c>
      <c r="F1122" s="3">
        <f t="shared" ca="1" si="53"/>
        <v>90.719349539225277</v>
      </c>
      <c r="G1122" s="2">
        <f t="shared" ca="1" si="51"/>
        <v>1.3818647601168015</v>
      </c>
    </row>
    <row r="1123" spans="5:7" x14ac:dyDescent="0.25">
      <c r="E1123" s="3">
        <f t="shared" ca="1" si="52"/>
        <v>0.76600705978485073</v>
      </c>
      <c r="F1123" s="3">
        <f t="shared" ca="1" si="53"/>
        <v>137.49085480280351</v>
      </c>
      <c r="G1123" s="2">
        <f t="shared" ca="1" si="51"/>
        <v>1.3819377943866491</v>
      </c>
    </row>
    <row r="1124" spans="5:7" x14ac:dyDescent="0.25">
      <c r="E1124" s="3">
        <f t="shared" ca="1" si="52"/>
        <v>1.4935643438697133E-3</v>
      </c>
      <c r="F1124" s="3">
        <f t="shared" ca="1" si="53"/>
        <v>3.189704514125689</v>
      </c>
      <c r="G1124" s="2">
        <f t="shared" ca="1" si="51"/>
        <v>2.8355373759516949E-2</v>
      </c>
    </row>
    <row r="1125" spans="5:7" x14ac:dyDescent="0.25">
      <c r="E1125" s="3">
        <f t="shared" ca="1" si="52"/>
        <v>0.20266596940070003</v>
      </c>
      <c r="F1125" s="3">
        <f t="shared" ca="1" si="53"/>
        <v>9.3934527518746798</v>
      </c>
      <c r="G1125" s="2">
        <f t="shared" ca="1" si="51"/>
        <v>1.3273005069053723</v>
      </c>
    </row>
    <row r="1126" spans="5:7" x14ac:dyDescent="0.25">
      <c r="E1126" s="3">
        <f t="shared" ca="1" si="52"/>
        <v>0.82553429123724997</v>
      </c>
      <c r="F1126" s="3">
        <f t="shared" ca="1" si="53"/>
        <v>248.9617902699629</v>
      </c>
      <c r="G1126" s="2">
        <f t="shared" ca="1" si="51"/>
        <v>1.3819679466890125</v>
      </c>
    </row>
    <row r="1127" spans="5:7" x14ac:dyDescent="0.25">
      <c r="E1127" s="3">
        <f t="shared" ca="1" si="52"/>
        <v>0.5539071584265316</v>
      </c>
      <c r="F1127" s="3">
        <f t="shared" ca="1" si="53"/>
        <v>36.250095504903783</v>
      </c>
      <c r="G1127" s="2">
        <f t="shared" ca="1" si="51"/>
        <v>1.3807693187205186</v>
      </c>
    </row>
    <row r="1128" spans="5:7" x14ac:dyDescent="0.25">
      <c r="E1128" s="3">
        <f t="shared" ca="1" si="52"/>
        <v>0.22142798768544469</v>
      </c>
      <c r="F1128" s="3">
        <f t="shared" ca="1" si="53"/>
        <v>10.026258549275772</v>
      </c>
      <c r="G1128" s="2">
        <f t="shared" ca="1" si="51"/>
        <v>1.3372825310706344</v>
      </c>
    </row>
    <row r="1129" spans="5:7" x14ac:dyDescent="0.25">
      <c r="E1129" s="3">
        <f t="shared" ca="1" si="52"/>
        <v>0.80817451218707337</v>
      </c>
      <c r="F1129" s="3">
        <f t="shared" ca="1" si="53"/>
        <v>205.58667387661833</v>
      </c>
      <c r="G1129" s="2">
        <f t="shared" ca="1" si="51"/>
        <v>1.3819625769699557</v>
      </c>
    </row>
    <row r="1130" spans="5:7" x14ac:dyDescent="0.25">
      <c r="E1130" s="3">
        <f t="shared" ca="1" si="52"/>
        <v>0.47294404970686266</v>
      </c>
      <c r="F1130" s="3">
        <f t="shared" ca="1" si="53"/>
        <v>25.29693671516014</v>
      </c>
      <c r="G1130" s="2">
        <f t="shared" ca="1" si="51"/>
        <v>1.3788149926765261</v>
      </c>
    </row>
    <row r="1131" spans="5:7" x14ac:dyDescent="0.25">
      <c r="E1131" s="3">
        <f t="shared" ca="1" si="52"/>
        <v>0.9531476595325693</v>
      </c>
      <c r="F1131" s="3">
        <f t="shared" ca="1" si="53"/>
        <v>3478.1552282977354</v>
      </c>
      <c r="G1131" s="2">
        <f t="shared" ca="1" si="51"/>
        <v>1.3819765862466538</v>
      </c>
    </row>
    <row r="1132" spans="5:7" x14ac:dyDescent="0.25">
      <c r="E1132" s="3">
        <f t="shared" ca="1" si="52"/>
        <v>0.23221423907694738</v>
      </c>
      <c r="F1132" s="3">
        <f t="shared" ca="1" si="53"/>
        <v>10.407794275838214</v>
      </c>
      <c r="G1132" s="2">
        <f t="shared" ca="1" si="51"/>
        <v>1.3421102905189561</v>
      </c>
    </row>
    <row r="1133" spans="5:7" x14ac:dyDescent="0.25">
      <c r="E1133" s="3">
        <f t="shared" ca="1" si="52"/>
        <v>0.38016301811130371</v>
      </c>
      <c r="F1133" s="3">
        <f t="shared" ca="1" si="53"/>
        <v>17.580880885856331</v>
      </c>
      <c r="G1133" s="2">
        <f t="shared" ca="1" si="51"/>
        <v>1.3733505277483296</v>
      </c>
    </row>
    <row r="1134" spans="5:7" x14ac:dyDescent="0.25">
      <c r="E1134" s="3">
        <f t="shared" ca="1" si="52"/>
        <v>0.28067003121434342</v>
      </c>
      <c r="F1134" s="3">
        <f t="shared" ca="1" si="53"/>
        <v>12.310672122989791</v>
      </c>
      <c r="G1134" s="2">
        <f t="shared" ca="1" si="51"/>
        <v>1.3578984328314354</v>
      </c>
    </row>
    <row r="1135" spans="5:7" x14ac:dyDescent="0.25">
      <c r="E1135" s="3">
        <f t="shared" ca="1" si="52"/>
        <v>0.72367063003892296</v>
      </c>
      <c r="F1135" s="3">
        <f t="shared" ca="1" si="53"/>
        <v>97.997841119426766</v>
      </c>
      <c r="G1135" s="2">
        <f t="shared" ca="1" si="51"/>
        <v>1.3818847680419073</v>
      </c>
    </row>
    <row r="1136" spans="5:7" x14ac:dyDescent="0.25">
      <c r="E1136" s="3">
        <f t="shared" ca="1" si="52"/>
        <v>0.65898493637186339</v>
      </c>
      <c r="F1136" s="3">
        <f t="shared" ca="1" si="53"/>
        <v>63.614620938505382</v>
      </c>
      <c r="G1136" s="2">
        <f t="shared" ca="1" si="51"/>
        <v>1.3816983712101978</v>
      </c>
    </row>
    <row r="1137" spans="5:7" x14ac:dyDescent="0.25">
      <c r="E1137" s="3">
        <f t="shared" ca="1" si="52"/>
        <v>0.7876930201838116</v>
      </c>
      <c r="F1137" s="3">
        <f t="shared" ca="1" si="53"/>
        <v>167.45663122298006</v>
      </c>
      <c r="G1137" s="2">
        <f t="shared" ca="1" si="51"/>
        <v>1.3819530507654421</v>
      </c>
    </row>
    <row r="1138" spans="5:7" x14ac:dyDescent="0.25">
      <c r="E1138" s="3">
        <f t="shared" ca="1" si="52"/>
        <v>0.26089937944085284</v>
      </c>
      <c r="F1138" s="3">
        <f t="shared" ca="1" si="53"/>
        <v>11.493833298189841</v>
      </c>
      <c r="G1138" s="2">
        <f t="shared" ca="1" si="51"/>
        <v>1.3524396925551727</v>
      </c>
    </row>
    <row r="1139" spans="5:7" x14ac:dyDescent="0.25">
      <c r="E1139" s="3">
        <f t="shared" ca="1" si="52"/>
        <v>0.59075052583512844</v>
      </c>
      <c r="F1139" s="3">
        <f t="shared" ca="1" si="53"/>
        <v>43.497548837570832</v>
      </c>
      <c r="G1139" s="2">
        <f t="shared" ca="1" si="51"/>
        <v>1.3812293264463082</v>
      </c>
    </row>
    <row r="1140" spans="5:7" x14ac:dyDescent="0.25">
      <c r="E1140" s="3">
        <f t="shared" ca="1" si="52"/>
        <v>0.49034534133042873</v>
      </c>
      <c r="F1140" s="3">
        <f t="shared" ca="1" si="53"/>
        <v>27.2223567451775</v>
      </c>
      <c r="G1140" s="2">
        <f t="shared" ca="1" si="51"/>
        <v>1.3793837320318596</v>
      </c>
    </row>
    <row r="1141" spans="5:7" x14ac:dyDescent="0.25">
      <c r="E1141" s="3">
        <f t="shared" ca="1" si="52"/>
        <v>0.86963872576277534</v>
      </c>
      <c r="F1141" s="3">
        <f t="shared" ca="1" si="53"/>
        <v>447.52491860448004</v>
      </c>
      <c r="G1141" s="2">
        <f t="shared" ca="1" si="51"/>
        <v>1.3819746187676121</v>
      </c>
    </row>
    <row r="1142" spans="5:7" x14ac:dyDescent="0.25">
      <c r="E1142" s="3">
        <f t="shared" ca="1" si="52"/>
        <v>0.44055662398317919</v>
      </c>
      <c r="F1142" s="3">
        <f t="shared" ca="1" si="53"/>
        <v>22.173758961885213</v>
      </c>
      <c r="G1142" s="2">
        <f t="shared" ca="1" si="51"/>
        <v>1.3774479108039865</v>
      </c>
    </row>
    <row r="1143" spans="5:7" x14ac:dyDescent="0.25">
      <c r="E1143" s="3">
        <f t="shared" ca="1" si="52"/>
        <v>0.34276194523393355</v>
      </c>
      <c r="F1143" s="3">
        <f t="shared" ca="1" si="53"/>
        <v>15.332241294306646</v>
      </c>
      <c r="G1143" s="2">
        <f t="shared" ca="1" si="51"/>
        <v>1.3692594972108978</v>
      </c>
    </row>
    <row r="1144" spans="5:7" x14ac:dyDescent="0.25">
      <c r="E1144" s="3">
        <f t="shared" ca="1" si="52"/>
        <v>0.8504700203608544</v>
      </c>
      <c r="F1144" s="3">
        <f t="shared" ca="1" si="53"/>
        <v>339.65419771073613</v>
      </c>
      <c r="G1144" s="2">
        <f t="shared" ca="1" si="51"/>
        <v>1.3819726399295942</v>
      </c>
    </row>
    <row r="1145" spans="5:7" x14ac:dyDescent="0.25">
      <c r="E1145" s="3">
        <f t="shared" ca="1" si="52"/>
        <v>0.76677824549126572</v>
      </c>
      <c r="F1145" s="3">
        <f t="shared" ca="1" si="53"/>
        <v>138.41535216542084</v>
      </c>
      <c r="G1145" s="2">
        <f t="shared" ca="1" si="51"/>
        <v>1.3819384484755373</v>
      </c>
    </row>
    <row r="1146" spans="5:7" x14ac:dyDescent="0.25">
      <c r="E1146" s="3">
        <f t="shared" ca="1" si="52"/>
        <v>0.60959824802896978</v>
      </c>
      <c r="F1146" s="3">
        <f t="shared" ca="1" si="53"/>
        <v>48.019262029340396</v>
      </c>
      <c r="G1146" s="2">
        <f t="shared" ca="1" si="51"/>
        <v>1.3813995496356828</v>
      </c>
    </row>
    <row r="1147" spans="5:7" x14ac:dyDescent="0.25">
      <c r="E1147" s="3">
        <f t="shared" ca="1" si="52"/>
        <v>0.65640894827988627</v>
      </c>
      <c r="F1147" s="3">
        <f t="shared" ca="1" si="53"/>
        <v>62.63203697159561</v>
      </c>
      <c r="G1147" s="2">
        <f t="shared" ca="1" si="51"/>
        <v>1.3816869628942205</v>
      </c>
    </row>
    <row r="1148" spans="5:7" x14ac:dyDescent="0.25">
      <c r="E1148" s="3">
        <f t="shared" ca="1" si="52"/>
        <v>6.6927001006260478E-2</v>
      </c>
      <c r="F1148" s="3">
        <f t="shared" ca="1" si="53"/>
        <v>5.5748069059331993</v>
      </c>
      <c r="G1148" s="2">
        <f t="shared" ca="1" si="51"/>
        <v>1.0780891533034569</v>
      </c>
    </row>
    <row r="1149" spans="5:7" x14ac:dyDescent="0.25">
      <c r="E1149" s="3">
        <f t="shared" ca="1" si="52"/>
        <v>4.8310915953620692E-2</v>
      </c>
      <c r="F1149" s="3">
        <f t="shared" ca="1" si="53"/>
        <v>5.077604039888536</v>
      </c>
      <c r="G1149" s="2">
        <f t="shared" ca="1" si="51"/>
        <v>0.96311883263430986</v>
      </c>
    </row>
    <row r="1150" spans="5:7" x14ac:dyDescent="0.25">
      <c r="E1150" s="3">
        <f t="shared" ca="1" si="52"/>
        <v>0.69368602700947979</v>
      </c>
      <c r="F1150" s="3">
        <f t="shared" ca="1" si="53"/>
        <v>79.357484991700559</v>
      </c>
      <c r="G1150" s="2">
        <f t="shared" ca="1" si="51"/>
        <v>1.3818190649625148</v>
      </c>
    </row>
    <row r="1151" spans="5:7" x14ac:dyDescent="0.25">
      <c r="E1151" s="3">
        <f t="shared" ca="1" si="52"/>
        <v>0.32167382439863523</v>
      </c>
      <c r="F1151" s="3">
        <f t="shared" ca="1" si="53"/>
        <v>14.218357712582046</v>
      </c>
      <c r="G1151" s="2">
        <f t="shared" ca="1" si="51"/>
        <v>1.3661777469519212</v>
      </c>
    </row>
    <row r="1152" spans="5:7" x14ac:dyDescent="0.25">
      <c r="E1152" s="3">
        <f t="shared" ca="1" si="52"/>
        <v>0.88096484115971885</v>
      </c>
      <c r="F1152" s="3">
        <f t="shared" ca="1" si="53"/>
        <v>537.14258279407386</v>
      </c>
      <c r="G1152" s="2">
        <f t="shared" ca="1" si="51"/>
        <v>1.3819753462495707</v>
      </c>
    </row>
    <row r="1153" spans="5:7" x14ac:dyDescent="0.25">
      <c r="E1153" s="3">
        <f t="shared" ca="1" si="52"/>
        <v>0.24263624281436158</v>
      </c>
      <c r="F1153" s="3">
        <f t="shared" ca="1" si="53"/>
        <v>10.789843924826277</v>
      </c>
      <c r="G1153" s="2">
        <f t="shared" ca="1" si="51"/>
        <v>1.3462473777931045</v>
      </c>
    </row>
    <row r="1154" spans="5:7" x14ac:dyDescent="0.25">
      <c r="E1154" s="3">
        <f t="shared" ca="1" si="52"/>
        <v>0.67881557269302339</v>
      </c>
      <c r="F1154" s="3">
        <f t="shared" ca="1" si="53"/>
        <v>71.98627670000657</v>
      </c>
      <c r="G1154" s="2">
        <f t="shared" ca="1" si="51"/>
        <v>1.3817742550087264</v>
      </c>
    </row>
    <row r="1155" spans="5:7" x14ac:dyDescent="0.25">
      <c r="E1155" s="3">
        <f t="shared" ca="1" si="52"/>
        <v>0.21969913825497844</v>
      </c>
      <c r="F1155" s="3">
        <f t="shared" ca="1" si="53"/>
        <v>9.966353785565591</v>
      </c>
      <c r="G1155" s="2">
        <f t="shared" ref="G1155:G1218" ca="1" si="54">SQRT($C$4/(2*PI()))*((EXP(-$C$4/(2*(F1155-$C$3))/((F1155-$C$3)^1.5))))</f>
        <v>1.3364516404032007</v>
      </c>
    </row>
    <row r="1156" spans="5:7" x14ac:dyDescent="0.25">
      <c r="E1156" s="3">
        <f t="shared" ref="E1156:E1219" ca="1" si="55">RAND()</f>
        <v>0.91546087737384385</v>
      </c>
      <c r="F1156" s="3">
        <f t="shared" ref="F1156:F1219" ca="1" si="56">$C$3+$C$4/((_xlfn.NORM.S.INV((2-E1156)/2))^2)</f>
        <v>1066.9172002521586</v>
      </c>
      <c r="G1156" s="2">
        <f t="shared" ca="1" si="54"/>
        <v>1.3819763738263902</v>
      </c>
    </row>
    <row r="1157" spans="5:7" x14ac:dyDescent="0.25">
      <c r="E1157" s="3">
        <f t="shared" ca="1" si="55"/>
        <v>0.15036800643709047</v>
      </c>
      <c r="F1157" s="3">
        <f t="shared" ca="1" si="56"/>
        <v>7.801267040774591</v>
      </c>
      <c r="G1157" s="2">
        <f t="shared" ca="1" si="54"/>
        <v>1.2833779680249195</v>
      </c>
    </row>
    <row r="1158" spans="5:7" x14ac:dyDescent="0.25">
      <c r="E1158" s="3">
        <f t="shared" ca="1" si="55"/>
        <v>0.24704361140285358</v>
      </c>
      <c r="F1158" s="3">
        <f t="shared" ca="1" si="56"/>
        <v>10.955589323332671</v>
      </c>
      <c r="G1158" s="2">
        <f t="shared" ca="1" si="54"/>
        <v>1.347857350392943</v>
      </c>
    </row>
    <row r="1159" spans="5:7" x14ac:dyDescent="0.25">
      <c r="E1159" s="3">
        <f t="shared" ca="1" si="55"/>
        <v>0.79109223683318786</v>
      </c>
      <c r="F1159" s="3">
        <f t="shared" ca="1" si="56"/>
        <v>173.01797291705395</v>
      </c>
      <c r="G1159" s="2">
        <f t="shared" ca="1" si="54"/>
        <v>1.3819549186406752</v>
      </c>
    </row>
    <row r="1160" spans="5:7" x14ac:dyDescent="0.25">
      <c r="E1160" s="3">
        <f t="shared" ca="1" si="55"/>
        <v>0.12009775714715631</v>
      </c>
      <c r="F1160" s="3">
        <f t="shared" ca="1" si="56"/>
        <v>6.966793683210871</v>
      </c>
      <c r="G1160" s="2">
        <f t="shared" ca="1" si="54"/>
        <v>1.2390941288181385</v>
      </c>
    </row>
    <row r="1161" spans="5:7" x14ac:dyDescent="0.25">
      <c r="E1161" s="3">
        <f t="shared" ca="1" si="55"/>
        <v>0.87559514557430074</v>
      </c>
      <c r="F1161" s="3">
        <f t="shared" ca="1" si="56"/>
        <v>491.60334244543299</v>
      </c>
      <c r="G1161" s="2">
        <f t="shared" ca="1" si="54"/>
        <v>1.3819750345909909</v>
      </c>
    </row>
    <row r="1162" spans="5:7" x14ac:dyDescent="0.25">
      <c r="E1162" s="3">
        <f t="shared" ca="1" si="55"/>
        <v>0.21552731701009475</v>
      </c>
      <c r="F1162" s="3">
        <f t="shared" ca="1" si="56"/>
        <v>9.8231702176931428</v>
      </c>
      <c r="G1162" s="2">
        <f t="shared" ca="1" si="54"/>
        <v>1.3343766913648456</v>
      </c>
    </row>
    <row r="1163" spans="5:7" x14ac:dyDescent="0.25">
      <c r="E1163" s="3">
        <f t="shared" ca="1" si="55"/>
        <v>0.2156726548066733</v>
      </c>
      <c r="F1163" s="3">
        <f t="shared" ca="1" si="56"/>
        <v>9.8281262728638268</v>
      </c>
      <c r="G1163" s="2">
        <f t="shared" ca="1" si="54"/>
        <v>1.3344506854259066</v>
      </c>
    </row>
    <row r="1164" spans="5:7" x14ac:dyDescent="0.25">
      <c r="E1164" s="3">
        <f t="shared" ca="1" si="55"/>
        <v>0.90719983571871898</v>
      </c>
      <c r="F1164" s="3">
        <f t="shared" ca="1" si="56"/>
        <v>885.07679437304898</v>
      </c>
      <c r="G1164" s="2">
        <f t="shared" ca="1" si="54"/>
        <v>1.3819762400726825</v>
      </c>
    </row>
    <row r="1165" spans="5:7" x14ac:dyDescent="0.25">
      <c r="E1165" s="3">
        <f t="shared" ca="1" si="55"/>
        <v>0.34937091099189399</v>
      </c>
      <c r="F1165" s="3">
        <f t="shared" ca="1" si="56"/>
        <v>15.702685270920391</v>
      </c>
      <c r="G1165" s="2">
        <f t="shared" ca="1" si="54"/>
        <v>1.3700980171109898</v>
      </c>
    </row>
    <row r="1166" spans="5:7" x14ac:dyDescent="0.25">
      <c r="E1166" s="3">
        <f t="shared" ca="1" si="55"/>
        <v>0.66299881715185227</v>
      </c>
      <c r="F1166" s="3">
        <f t="shared" ca="1" si="56"/>
        <v>65.190736560038289</v>
      </c>
      <c r="G1166" s="2">
        <f t="shared" ca="1" si="54"/>
        <v>1.3817153953730243</v>
      </c>
    </row>
    <row r="1167" spans="5:7" x14ac:dyDescent="0.25">
      <c r="E1167" s="3">
        <f t="shared" ca="1" si="55"/>
        <v>4.7348493339371189E-2</v>
      </c>
      <c r="F1167" s="3">
        <f t="shared" ca="1" si="56"/>
        <v>5.0511359048433251</v>
      </c>
      <c r="G1167" s="2">
        <f t="shared" ca="1" si="54"/>
        <v>0.9555572779959729</v>
      </c>
    </row>
    <row r="1168" spans="5:7" x14ac:dyDescent="0.25">
      <c r="E1168" s="3">
        <f t="shared" ca="1" si="55"/>
        <v>0.83438764071162674</v>
      </c>
      <c r="F1168" s="3">
        <f t="shared" ca="1" si="56"/>
        <v>276.51502924198741</v>
      </c>
      <c r="G1168" s="2">
        <f t="shared" ca="1" si="54"/>
        <v>1.3819699568532351</v>
      </c>
    </row>
    <row r="1169" spans="5:7" x14ac:dyDescent="0.25">
      <c r="E1169" s="3">
        <f t="shared" ca="1" si="55"/>
        <v>0.31666685495586322</v>
      </c>
      <c r="F1169" s="3">
        <f t="shared" ca="1" si="56"/>
        <v>13.968121864016721</v>
      </c>
      <c r="G1169" s="2">
        <f t="shared" ca="1" si="54"/>
        <v>1.3653439925322195</v>
      </c>
    </row>
    <row r="1170" spans="5:7" x14ac:dyDescent="0.25">
      <c r="E1170" s="3">
        <f t="shared" ca="1" si="55"/>
        <v>0.13043983983702012</v>
      </c>
      <c r="F1170" s="3">
        <f t="shared" ca="1" si="56"/>
        <v>7.246447280773368</v>
      </c>
      <c r="G1170" s="2">
        <f t="shared" ca="1" si="54"/>
        <v>1.2565218200965582</v>
      </c>
    </row>
    <row r="1171" spans="5:7" x14ac:dyDescent="0.25">
      <c r="E1171" s="3">
        <f t="shared" ca="1" si="55"/>
        <v>0.79167379518831416</v>
      </c>
      <c r="F1171" s="3">
        <f t="shared" ca="1" si="56"/>
        <v>173.99680473153026</v>
      </c>
      <c r="G1171" s="2">
        <f t="shared" ca="1" si="54"/>
        <v>1.381955225763873</v>
      </c>
    </row>
    <row r="1172" spans="5:7" x14ac:dyDescent="0.25">
      <c r="E1172" s="3">
        <f t="shared" ca="1" si="55"/>
        <v>0.77249738335314211</v>
      </c>
      <c r="F1172" s="3">
        <f t="shared" ca="1" si="56"/>
        <v>145.56736625233526</v>
      </c>
      <c r="G1172" s="2">
        <f t="shared" ca="1" si="54"/>
        <v>1.3819430235572232</v>
      </c>
    </row>
    <row r="1173" spans="5:7" x14ac:dyDescent="0.25">
      <c r="E1173" s="3">
        <f t="shared" ca="1" si="55"/>
        <v>0.43506476192499544</v>
      </c>
      <c r="F1173" s="3">
        <f t="shared" ca="1" si="56"/>
        <v>21.695869654921708</v>
      </c>
      <c r="G1173" s="2">
        <f t="shared" ca="1" si="54"/>
        <v>1.3771686751616967</v>
      </c>
    </row>
    <row r="1174" spans="5:7" x14ac:dyDescent="0.25">
      <c r="E1174" s="3">
        <f t="shared" ca="1" si="55"/>
        <v>0.1287916060672929</v>
      </c>
      <c r="F1174" s="3">
        <f t="shared" ca="1" si="56"/>
        <v>7.2015385896049899</v>
      </c>
      <c r="G1174" s="2">
        <f t="shared" ca="1" si="54"/>
        <v>1.253926715548207</v>
      </c>
    </row>
    <row r="1175" spans="5:7" x14ac:dyDescent="0.25">
      <c r="E1175" s="3">
        <f t="shared" ca="1" si="55"/>
        <v>0.93544747203036671</v>
      </c>
      <c r="F1175" s="3">
        <f t="shared" ca="1" si="56"/>
        <v>1831.3029548893367</v>
      </c>
      <c r="G1175" s="2">
        <f t="shared" ca="1" si="54"/>
        <v>1.3819765399507651</v>
      </c>
    </row>
    <row r="1176" spans="5:7" x14ac:dyDescent="0.25">
      <c r="E1176" s="3">
        <f t="shared" ca="1" si="55"/>
        <v>3.6541294073389574E-2</v>
      </c>
      <c r="F1176" s="3">
        <f t="shared" ca="1" si="56"/>
        <v>4.7449502673896777</v>
      </c>
      <c r="G1176" s="2">
        <f t="shared" ca="1" si="54"/>
        <v>0.8546016474694812</v>
      </c>
    </row>
    <row r="1177" spans="5:7" x14ac:dyDescent="0.25">
      <c r="E1177" s="3">
        <f t="shared" ca="1" si="55"/>
        <v>0.59531031894786712</v>
      </c>
      <c r="F1177" s="3">
        <f t="shared" ca="1" si="56"/>
        <v>44.533998262704955</v>
      </c>
      <c r="G1177" s="2">
        <f t="shared" ca="1" si="54"/>
        <v>1.3812740094499656</v>
      </c>
    </row>
    <row r="1178" spans="5:7" x14ac:dyDescent="0.25">
      <c r="E1178" s="3">
        <f t="shared" ca="1" si="55"/>
        <v>0.2136418465380735</v>
      </c>
      <c r="F1178" s="3">
        <f t="shared" ca="1" si="56"/>
        <v>9.7590829152547265</v>
      </c>
      <c r="G1178" s="2">
        <f t="shared" ca="1" si="54"/>
        <v>1.3334052827615068</v>
      </c>
    </row>
    <row r="1179" spans="5:7" x14ac:dyDescent="0.25">
      <c r="E1179" s="3">
        <f t="shared" ca="1" si="55"/>
        <v>0.25223620381176315</v>
      </c>
      <c r="F1179" s="3">
        <f t="shared" ca="1" si="56"/>
        <v>11.154187462160676</v>
      </c>
      <c r="G1179" s="2">
        <f t="shared" ca="1" si="54"/>
        <v>1.3496564130717725</v>
      </c>
    </row>
    <row r="1180" spans="5:7" x14ac:dyDescent="0.25">
      <c r="E1180" s="3">
        <f t="shared" ca="1" si="55"/>
        <v>0.14588103383997331</v>
      </c>
      <c r="F1180" s="3">
        <f t="shared" ca="1" si="56"/>
        <v>7.6742932789321268</v>
      </c>
      <c r="G1180" s="2">
        <f t="shared" ca="1" si="54"/>
        <v>1.2779855724364539</v>
      </c>
    </row>
    <row r="1181" spans="5:7" x14ac:dyDescent="0.25">
      <c r="E1181" s="3">
        <f t="shared" ca="1" si="55"/>
        <v>0.25052483973054018</v>
      </c>
      <c r="F1181" s="3">
        <f t="shared" ca="1" si="56"/>
        <v>11.088330200050331</v>
      </c>
      <c r="G1181" s="2">
        <f t="shared" ca="1" si="54"/>
        <v>1.349074781883437</v>
      </c>
    </row>
    <row r="1182" spans="5:7" x14ac:dyDescent="0.25">
      <c r="E1182" s="3">
        <f t="shared" ca="1" si="55"/>
        <v>0.72720390313699479</v>
      </c>
      <c r="F1182" s="3">
        <f t="shared" ca="1" si="56"/>
        <v>100.60759236837465</v>
      </c>
      <c r="G1182" s="2">
        <f t="shared" ca="1" si="54"/>
        <v>1.3818907237142612</v>
      </c>
    </row>
    <row r="1183" spans="5:7" x14ac:dyDescent="0.25">
      <c r="E1183" s="3">
        <f t="shared" ca="1" si="55"/>
        <v>0.27547654851929682</v>
      </c>
      <c r="F1183" s="3">
        <f t="shared" ca="1" si="56"/>
        <v>12.09021051530709</v>
      </c>
      <c r="G1183" s="2">
        <f t="shared" ca="1" si="54"/>
        <v>1.3565739497980842</v>
      </c>
    </row>
    <row r="1184" spans="5:7" x14ac:dyDescent="0.25">
      <c r="E1184" s="3">
        <f t="shared" ca="1" si="55"/>
        <v>0.34012631661448944</v>
      </c>
      <c r="F1184" s="3">
        <f t="shared" ca="1" si="56"/>
        <v>15.18746300887069</v>
      </c>
      <c r="G1184" s="2">
        <f t="shared" ca="1" si="54"/>
        <v>1.3689092509634257</v>
      </c>
    </row>
    <row r="1185" spans="5:7" x14ac:dyDescent="0.25">
      <c r="E1185" s="3">
        <f t="shared" ca="1" si="55"/>
        <v>0.71143521799948817</v>
      </c>
      <c r="F1185" s="3">
        <f t="shared" ca="1" si="56"/>
        <v>89.688761812462644</v>
      </c>
      <c r="G1185" s="2">
        <f t="shared" ca="1" si="54"/>
        <v>1.3818614452184639</v>
      </c>
    </row>
    <row r="1186" spans="5:7" x14ac:dyDescent="0.25">
      <c r="E1186" s="3">
        <f t="shared" ca="1" si="55"/>
        <v>0.13603300224633297</v>
      </c>
      <c r="F1186" s="3">
        <f t="shared" ca="1" si="56"/>
        <v>7.3998861972111447</v>
      </c>
      <c r="G1186" s="2">
        <f t="shared" ca="1" si="54"/>
        <v>1.2648639332518257</v>
      </c>
    </row>
    <row r="1187" spans="5:7" x14ac:dyDescent="0.25">
      <c r="E1187" s="3">
        <f t="shared" ca="1" si="55"/>
        <v>0.50270586616341151</v>
      </c>
      <c r="F1187" s="3">
        <f t="shared" ca="1" si="56"/>
        <v>28.713002831141921</v>
      </c>
      <c r="G1187" s="2">
        <f t="shared" ca="1" si="54"/>
        <v>1.3797301727585283</v>
      </c>
    </row>
    <row r="1188" spans="5:7" x14ac:dyDescent="0.25">
      <c r="E1188" s="3">
        <f t="shared" ca="1" si="55"/>
        <v>0.43936291165423724</v>
      </c>
      <c r="F1188" s="3">
        <f t="shared" ca="1" si="56"/>
        <v>22.068712090123906</v>
      </c>
      <c r="G1188" s="2">
        <f t="shared" ca="1" si="54"/>
        <v>1.3773885148700211</v>
      </c>
    </row>
    <row r="1189" spans="5:7" x14ac:dyDescent="0.25">
      <c r="E1189" s="3">
        <f t="shared" ca="1" si="55"/>
        <v>0.83963448053544942</v>
      </c>
      <c r="F1189" s="3">
        <f t="shared" ca="1" si="56"/>
        <v>295.04034864195881</v>
      </c>
      <c r="G1189" s="2">
        <f t="shared" ca="1" si="54"/>
        <v>1.3819709571919063</v>
      </c>
    </row>
    <row r="1190" spans="5:7" x14ac:dyDescent="0.25">
      <c r="E1190" s="3">
        <f t="shared" ca="1" si="55"/>
        <v>7.0358517279938471E-2</v>
      </c>
      <c r="F1190" s="3">
        <f t="shared" ca="1" si="56"/>
        <v>5.664529024787023</v>
      </c>
      <c r="G1190" s="2">
        <f t="shared" ca="1" si="54"/>
        <v>1.0942969618976532</v>
      </c>
    </row>
    <row r="1191" spans="5:7" x14ac:dyDescent="0.25">
      <c r="E1191" s="3">
        <f t="shared" ca="1" si="55"/>
        <v>0.6892204562201022</v>
      </c>
      <c r="F1191" s="3">
        <f t="shared" ca="1" si="56"/>
        <v>77.032563978098892</v>
      </c>
      <c r="G1191" s="2">
        <f t="shared" ca="1" si="54"/>
        <v>1.3818065775944557</v>
      </c>
    </row>
    <row r="1192" spans="5:7" x14ac:dyDescent="0.25">
      <c r="E1192" s="3">
        <f t="shared" ca="1" si="55"/>
        <v>0.58828266425287179</v>
      </c>
      <c r="F1192" s="3">
        <f t="shared" ca="1" si="56"/>
        <v>42.950849676030344</v>
      </c>
      <c r="G1192" s="2">
        <f t="shared" ca="1" si="54"/>
        <v>1.3812041427877026</v>
      </c>
    </row>
    <row r="1193" spans="5:7" x14ac:dyDescent="0.25">
      <c r="E1193" s="3">
        <f t="shared" ca="1" si="55"/>
        <v>0.96805712024130075</v>
      </c>
      <c r="F1193" s="3">
        <f t="shared" ca="1" si="56"/>
        <v>7485.0924956525196</v>
      </c>
      <c r="G1193" s="2">
        <f t="shared" ca="1" si="54"/>
        <v>1.3819765961735573</v>
      </c>
    </row>
    <row r="1194" spans="5:7" x14ac:dyDescent="0.25">
      <c r="E1194" s="3">
        <f t="shared" ca="1" si="55"/>
        <v>0.19324980463247299</v>
      </c>
      <c r="F1194" s="3">
        <f t="shared" ca="1" si="56"/>
        <v>9.0894048986397991</v>
      </c>
      <c r="G1194" s="2">
        <f t="shared" ca="1" si="54"/>
        <v>1.3213828450914065</v>
      </c>
    </row>
    <row r="1195" spans="5:7" x14ac:dyDescent="0.25">
      <c r="E1195" s="3">
        <f t="shared" ca="1" si="55"/>
        <v>0.95282516011929719</v>
      </c>
      <c r="F1195" s="3">
        <f t="shared" ca="1" si="56"/>
        <v>3430.7353500119316</v>
      </c>
      <c r="G1195" s="2">
        <f t="shared" ca="1" si="54"/>
        <v>1.3819765858400586</v>
      </c>
    </row>
    <row r="1196" spans="5:7" x14ac:dyDescent="0.25">
      <c r="E1196" s="3">
        <f t="shared" ca="1" si="55"/>
        <v>0.91115154343083105</v>
      </c>
      <c r="F1196" s="3">
        <f t="shared" ca="1" si="56"/>
        <v>965.74148473118248</v>
      </c>
      <c r="G1196" s="2">
        <f t="shared" ca="1" si="54"/>
        <v>1.3819763103107519</v>
      </c>
    </row>
    <row r="1197" spans="5:7" x14ac:dyDescent="0.25">
      <c r="E1197" s="3">
        <f t="shared" ca="1" si="55"/>
        <v>0.98799916654572384</v>
      </c>
      <c r="F1197" s="3">
        <f t="shared" ca="1" si="56"/>
        <v>53042.279020710084</v>
      </c>
      <c r="G1197" s="2">
        <f t="shared" ca="1" si="54"/>
        <v>1.381976597872544</v>
      </c>
    </row>
    <row r="1198" spans="5:7" x14ac:dyDescent="0.25">
      <c r="E1198" s="3">
        <f t="shared" ca="1" si="55"/>
        <v>0.20172737050806577</v>
      </c>
      <c r="F1198" s="3">
        <f t="shared" ca="1" si="56"/>
        <v>9.3627574348705913</v>
      </c>
      <c r="G1198" s="2">
        <f t="shared" ca="1" si="54"/>
        <v>1.326740441171383</v>
      </c>
    </row>
    <row r="1199" spans="5:7" x14ac:dyDescent="0.25">
      <c r="E1199" s="3">
        <f t="shared" ca="1" si="55"/>
        <v>0.37006583183004149</v>
      </c>
      <c r="F1199" s="3">
        <f t="shared" ca="1" si="56"/>
        <v>16.935712476426829</v>
      </c>
      <c r="G1199" s="2">
        <f t="shared" ca="1" si="54"/>
        <v>1.3723919383817915</v>
      </c>
    </row>
    <row r="1200" spans="5:7" x14ac:dyDescent="0.25">
      <c r="E1200" s="3">
        <f t="shared" ca="1" si="55"/>
        <v>0.73081771913900073</v>
      </c>
      <c r="F1200" s="3">
        <f t="shared" ca="1" si="56"/>
        <v>103.38377379768848</v>
      </c>
      <c r="G1200" s="2">
        <f t="shared" ca="1" si="54"/>
        <v>1.3818964820771227</v>
      </c>
    </row>
    <row r="1201" spans="5:7" x14ac:dyDescent="0.25">
      <c r="E1201" s="3">
        <f t="shared" ca="1" si="55"/>
        <v>0.54668221979407994</v>
      </c>
      <c r="F1201" s="3">
        <f t="shared" ca="1" si="56"/>
        <v>35.031052741293905</v>
      </c>
      <c r="G1201" s="2">
        <f t="shared" ca="1" si="54"/>
        <v>1.3806548819100553</v>
      </c>
    </row>
    <row r="1202" spans="5:7" x14ac:dyDescent="0.25">
      <c r="E1202" s="3">
        <f t="shared" ca="1" si="55"/>
        <v>0.90190930228151434</v>
      </c>
      <c r="F1202" s="3">
        <f t="shared" ca="1" si="56"/>
        <v>791.96690275404126</v>
      </c>
      <c r="G1202" s="2">
        <f t="shared" ca="1" si="54"/>
        <v>1.3819761251374241</v>
      </c>
    </row>
    <row r="1203" spans="5:7" x14ac:dyDescent="0.25">
      <c r="E1203" s="3">
        <f t="shared" ca="1" si="55"/>
        <v>0.27995140748668368</v>
      </c>
      <c r="F1203" s="3">
        <f t="shared" ca="1" si="56"/>
        <v>12.279906809415566</v>
      </c>
      <c r="G1203" s="2">
        <f t="shared" ca="1" si="54"/>
        <v>1.3577194716449112</v>
      </c>
    </row>
    <row r="1204" spans="5:7" x14ac:dyDescent="0.25">
      <c r="E1204" s="3">
        <f t="shared" ca="1" si="55"/>
        <v>0.4917998268720688</v>
      </c>
      <c r="F1204" s="3">
        <f t="shared" ca="1" si="56"/>
        <v>27.392196685516847</v>
      </c>
      <c r="G1204" s="2">
        <f t="shared" ca="1" si="54"/>
        <v>1.3794268319912026</v>
      </c>
    </row>
    <row r="1205" spans="5:7" x14ac:dyDescent="0.25">
      <c r="E1205" s="3">
        <f t="shared" ca="1" si="55"/>
        <v>0.94910447813153298</v>
      </c>
      <c r="F1205" s="3">
        <f t="shared" ca="1" si="56"/>
        <v>2947.1847892687742</v>
      </c>
      <c r="G1205" s="2">
        <f t="shared" ca="1" si="54"/>
        <v>1.3819765802708321</v>
      </c>
    </row>
    <row r="1206" spans="5:7" x14ac:dyDescent="0.25">
      <c r="E1206" s="3">
        <f t="shared" ca="1" si="55"/>
        <v>0.2955163980304496</v>
      </c>
      <c r="F1206" s="3">
        <f t="shared" ca="1" si="56"/>
        <v>12.965731270079223</v>
      </c>
      <c r="G1206" s="2">
        <f t="shared" ca="1" si="54"/>
        <v>1.3613089971071544</v>
      </c>
    </row>
    <row r="1207" spans="5:7" x14ac:dyDescent="0.25">
      <c r="E1207" s="3">
        <f t="shared" ca="1" si="55"/>
        <v>5.2124172103844235E-2</v>
      </c>
      <c r="F1207" s="3">
        <f t="shared" ca="1" si="56"/>
        <v>5.1815227046819556</v>
      </c>
      <c r="G1207" s="2">
        <f t="shared" ca="1" si="54"/>
        <v>0.99122797986195399</v>
      </c>
    </row>
    <row r="1208" spans="5:7" x14ac:dyDescent="0.25">
      <c r="E1208" s="3">
        <f t="shared" ca="1" si="55"/>
        <v>0.71491097816208371</v>
      </c>
      <c r="F1208" s="3">
        <f t="shared" ca="1" si="56"/>
        <v>91.940804316039035</v>
      </c>
      <c r="G1208" s="2">
        <f t="shared" ca="1" si="54"/>
        <v>1.3818685184570321</v>
      </c>
    </row>
    <row r="1209" spans="5:7" x14ac:dyDescent="0.25">
      <c r="E1209" s="3">
        <f t="shared" ca="1" si="55"/>
        <v>0.89350636299549924</v>
      </c>
      <c r="F1209" s="3">
        <f t="shared" ca="1" si="56"/>
        <v>671.61140221349865</v>
      </c>
      <c r="G1209" s="2">
        <f t="shared" ca="1" si="54"/>
        <v>1.3819758832331563</v>
      </c>
    </row>
    <row r="1210" spans="5:7" x14ac:dyDescent="0.25">
      <c r="E1210" s="3">
        <f t="shared" ca="1" si="55"/>
        <v>0.91874429533186885</v>
      </c>
      <c r="F1210" s="3">
        <f t="shared" ca="1" si="56"/>
        <v>1155.0498885418729</v>
      </c>
      <c r="G1210" s="2">
        <f t="shared" ca="1" si="54"/>
        <v>1.3819764142181168</v>
      </c>
    </row>
    <row r="1211" spans="5:7" x14ac:dyDescent="0.25">
      <c r="E1211" s="3">
        <f t="shared" ca="1" si="55"/>
        <v>0.19986623735512388</v>
      </c>
      <c r="F1211" s="3">
        <f t="shared" ca="1" si="56"/>
        <v>9.3021501505548585</v>
      </c>
      <c r="G1211" s="2">
        <f t="shared" ca="1" si="54"/>
        <v>1.3256109991810334</v>
      </c>
    </row>
    <row r="1212" spans="5:7" x14ac:dyDescent="0.25">
      <c r="E1212" s="3">
        <f t="shared" ca="1" si="55"/>
        <v>0.12111252989500565</v>
      </c>
      <c r="F1212" s="3">
        <f t="shared" ca="1" si="56"/>
        <v>6.9940187771978453</v>
      </c>
      <c r="G1212" s="2">
        <f t="shared" ca="1" si="54"/>
        <v>1.2409309567502684</v>
      </c>
    </row>
    <row r="1213" spans="5:7" x14ac:dyDescent="0.25">
      <c r="E1213" s="3">
        <f t="shared" ca="1" si="55"/>
        <v>0.40431991265674083</v>
      </c>
      <c r="F1213" s="3">
        <f t="shared" ca="1" si="56"/>
        <v>19.255243546641253</v>
      </c>
      <c r="G1213" s="2">
        <f t="shared" ca="1" si="54"/>
        <v>1.375288598748811</v>
      </c>
    </row>
    <row r="1214" spans="5:7" x14ac:dyDescent="0.25">
      <c r="E1214" s="3">
        <f t="shared" ca="1" si="55"/>
        <v>8.1798169355840833E-2</v>
      </c>
      <c r="F1214" s="3">
        <f t="shared" ca="1" si="56"/>
        <v>5.9619567350104603</v>
      </c>
      <c r="G1214" s="2">
        <f t="shared" ca="1" si="54"/>
        <v>1.1405166050632736</v>
      </c>
    </row>
    <row r="1215" spans="5:7" x14ac:dyDescent="0.25">
      <c r="E1215" s="3">
        <f t="shared" ca="1" si="55"/>
        <v>0.80432084125004155</v>
      </c>
      <c r="F1215" s="3">
        <f t="shared" ca="1" si="56"/>
        <v>197.48894146046368</v>
      </c>
      <c r="G1215" s="2">
        <f t="shared" ca="1" si="54"/>
        <v>1.3819610795899875</v>
      </c>
    </row>
    <row r="1216" spans="5:7" x14ac:dyDescent="0.25">
      <c r="E1216" s="3">
        <f t="shared" ca="1" si="55"/>
        <v>0.18463443978412142</v>
      </c>
      <c r="F1216" s="3">
        <f t="shared" ca="1" si="56"/>
        <v>8.8184900526472667</v>
      </c>
      <c r="G1216" s="2">
        <f t="shared" ca="1" si="54"/>
        <v>1.3153352913012093</v>
      </c>
    </row>
    <row r="1217" spans="5:7" x14ac:dyDescent="0.25">
      <c r="E1217" s="3">
        <f t="shared" ca="1" si="55"/>
        <v>0.79463891038471934</v>
      </c>
      <c r="F1217" s="3">
        <f t="shared" ca="1" si="56"/>
        <v>179.11738617109921</v>
      </c>
      <c r="G1217" s="2">
        <f t="shared" ca="1" si="54"/>
        <v>1.3819567371267563</v>
      </c>
    </row>
    <row r="1218" spans="5:7" x14ac:dyDescent="0.25">
      <c r="E1218" s="3">
        <f t="shared" ca="1" si="55"/>
        <v>0.27318091361591479</v>
      </c>
      <c r="F1218" s="3">
        <f t="shared" ca="1" si="56"/>
        <v>11.994132474259951</v>
      </c>
      <c r="G1218" s="2">
        <f t="shared" ca="1" si="54"/>
        <v>1.355964846817524</v>
      </c>
    </row>
    <row r="1219" spans="5:7" x14ac:dyDescent="0.25">
      <c r="E1219" s="3">
        <f t="shared" ca="1" si="55"/>
        <v>0.832942337288479</v>
      </c>
      <c r="F1219" s="3">
        <f t="shared" ca="1" si="56"/>
        <v>271.7161050174646</v>
      </c>
      <c r="G1219" s="2">
        <f t="shared" ref="G1219:G1282" ca="1" si="57">SQRT($C$4/(2*PI()))*((EXP(-$C$4/(2*(F1219-$C$3))/((F1219-$C$3)^1.5))))</f>
        <v>1.3819696574989397</v>
      </c>
    </row>
    <row r="1220" spans="5:7" x14ac:dyDescent="0.25">
      <c r="E1220" s="3">
        <f t="shared" ref="E1220:E1283" ca="1" si="58">RAND()</f>
        <v>0.61251073956197466</v>
      </c>
      <c r="F1220" s="3">
        <f t="shared" ref="F1220:F1283" ca="1" si="59">$C$3+$C$4/((_xlfn.NORM.S.INV((2-E1220)/2))^2)</f>
        <v>48.777249939650439</v>
      </c>
      <c r="G1220" s="2">
        <f t="shared" ca="1" si="57"/>
        <v>1.3814226381902253</v>
      </c>
    </row>
    <row r="1221" spans="5:7" x14ac:dyDescent="0.25">
      <c r="E1221" s="3">
        <f t="shared" ca="1" si="58"/>
        <v>0.90177935993836777</v>
      </c>
      <c r="F1221" s="3">
        <f t="shared" ca="1" si="59"/>
        <v>789.86748132409741</v>
      </c>
      <c r="G1221" s="2">
        <f t="shared" ca="1" si="57"/>
        <v>1.381976121981813</v>
      </c>
    </row>
    <row r="1222" spans="5:7" x14ac:dyDescent="0.25">
      <c r="E1222" s="3">
        <f t="shared" ca="1" si="58"/>
        <v>0.45039826101818659</v>
      </c>
      <c r="F1222" s="3">
        <f t="shared" ca="1" si="59"/>
        <v>23.065588010826183</v>
      </c>
      <c r="G1222" s="2">
        <f t="shared" ca="1" si="57"/>
        <v>1.3779114304525422</v>
      </c>
    </row>
    <row r="1223" spans="5:7" x14ac:dyDescent="0.25">
      <c r="E1223" s="3">
        <f t="shared" ca="1" si="58"/>
        <v>0.51885437339997187</v>
      </c>
      <c r="F1223" s="3">
        <f t="shared" ca="1" si="59"/>
        <v>30.834373375326248</v>
      </c>
      <c r="G1223" s="2">
        <f t="shared" ca="1" si="57"/>
        <v>1.380120572773843</v>
      </c>
    </row>
    <row r="1224" spans="5:7" x14ac:dyDescent="0.25">
      <c r="E1224" s="3">
        <f t="shared" ca="1" si="58"/>
        <v>0.15687510015210493</v>
      </c>
      <c r="F1224" s="3">
        <f t="shared" ca="1" si="59"/>
        <v>7.9877460981942736</v>
      </c>
      <c r="G1224" s="2">
        <f t="shared" ca="1" si="57"/>
        <v>1.2906226280237427</v>
      </c>
    </row>
    <row r="1225" spans="5:7" x14ac:dyDescent="0.25">
      <c r="E1225" s="3">
        <f t="shared" ca="1" si="58"/>
        <v>0.82661488584417409</v>
      </c>
      <c r="F1225" s="3">
        <f t="shared" ca="1" si="59"/>
        <v>252.10018179945041</v>
      </c>
      <c r="G1225" s="2">
        <f t="shared" ca="1" si="57"/>
        <v>1.3819682155389514</v>
      </c>
    </row>
    <row r="1226" spans="5:7" x14ac:dyDescent="0.25">
      <c r="E1226" s="3">
        <f t="shared" ca="1" si="58"/>
        <v>0.82465357731791067</v>
      </c>
      <c r="F1226" s="3">
        <f t="shared" ca="1" si="59"/>
        <v>246.44671147789606</v>
      </c>
      <c r="G1226" s="2">
        <f t="shared" ca="1" si="57"/>
        <v>1.3819677224421856</v>
      </c>
    </row>
    <row r="1227" spans="5:7" x14ac:dyDescent="0.25">
      <c r="E1227" s="3">
        <f t="shared" ca="1" si="58"/>
        <v>0.26577127010098789</v>
      </c>
      <c r="F1227" s="3">
        <f t="shared" ca="1" si="59"/>
        <v>11.689583332218943</v>
      </c>
      <c r="G1227" s="2">
        <f t="shared" ca="1" si="57"/>
        <v>1.3538939029165922</v>
      </c>
    </row>
    <row r="1228" spans="5:7" x14ac:dyDescent="0.25">
      <c r="E1228" s="3">
        <f t="shared" ca="1" si="58"/>
        <v>0.26626317595818816</v>
      </c>
      <c r="F1228" s="3">
        <f t="shared" ca="1" si="59"/>
        <v>11.709543185876935</v>
      </c>
      <c r="G1228" s="2">
        <f t="shared" ca="1" si="57"/>
        <v>1.3540365374539114</v>
      </c>
    </row>
    <row r="1229" spans="5:7" x14ac:dyDescent="0.25">
      <c r="E1229" s="3">
        <f t="shared" ca="1" si="58"/>
        <v>0.88276404853994328</v>
      </c>
      <c r="F1229" s="3">
        <f t="shared" ca="1" si="59"/>
        <v>553.81843866704253</v>
      </c>
      <c r="G1229" s="2">
        <f t="shared" ca="1" si="57"/>
        <v>1.3819754386776963</v>
      </c>
    </row>
    <row r="1230" spans="5:7" x14ac:dyDescent="0.25">
      <c r="E1230" s="3">
        <f t="shared" ca="1" si="58"/>
        <v>6.5886940145159167E-2</v>
      </c>
      <c r="F1230" s="3">
        <f t="shared" ca="1" si="59"/>
        <v>5.5475381373229071</v>
      </c>
      <c r="G1230" s="2">
        <f t="shared" ca="1" si="57"/>
        <v>1.0729272384141215</v>
      </c>
    </row>
    <row r="1231" spans="5:7" x14ac:dyDescent="0.25">
      <c r="E1231" s="3">
        <f t="shared" ca="1" si="58"/>
        <v>0.40943145749683885</v>
      </c>
      <c r="F1231" s="3">
        <f t="shared" ca="1" si="59"/>
        <v>19.635361700830931</v>
      </c>
      <c r="G1231" s="2">
        <f t="shared" ca="1" si="57"/>
        <v>1.3756423680202883</v>
      </c>
    </row>
    <row r="1232" spans="5:7" x14ac:dyDescent="0.25">
      <c r="E1232" s="3">
        <f t="shared" ca="1" si="58"/>
        <v>0.12351173512580227</v>
      </c>
      <c r="F1232" s="3">
        <f t="shared" ca="1" si="59"/>
        <v>7.0585645676188422</v>
      </c>
      <c r="G1232" s="2">
        <f t="shared" ca="1" si="57"/>
        <v>1.2451588662320607</v>
      </c>
    </row>
    <row r="1233" spans="5:7" x14ac:dyDescent="0.25">
      <c r="E1233" s="3">
        <f t="shared" ca="1" si="58"/>
        <v>0.2738715775998295</v>
      </c>
      <c r="F1233" s="3">
        <f t="shared" ca="1" si="59"/>
        <v>12.022951312417057</v>
      </c>
      <c r="G1233" s="2">
        <f t="shared" ca="1" si="57"/>
        <v>1.3561496673754434</v>
      </c>
    </row>
    <row r="1234" spans="5:7" x14ac:dyDescent="0.25">
      <c r="E1234" s="3">
        <f t="shared" ca="1" si="58"/>
        <v>0.42682417716566656</v>
      </c>
      <c r="F1234" s="3">
        <f t="shared" ca="1" si="59"/>
        <v>21.003899227542981</v>
      </c>
      <c r="G1234" s="2">
        <f t="shared" ca="1" si="57"/>
        <v>1.3767198415545403</v>
      </c>
    </row>
    <row r="1235" spans="5:7" x14ac:dyDescent="0.25">
      <c r="E1235" s="3">
        <f t="shared" ca="1" si="58"/>
        <v>0.73048760241692523</v>
      </c>
      <c r="F1235" s="3">
        <f t="shared" ca="1" si="59"/>
        <v>103.12553368411375</v>
      </c>
      <c r="G1235" s="2">
        <f t="shared" ca="1" si="57"/>
        <v>1.3818959696409572</v>
      </c>
    </row>
    <row r="1236" spans="5:7" x14ac:dyDescent="0.25">
      <c r="E1236" s="3">
        <f t="shared" ca="1" si="58"/>
        <v>0.82810181502585556</v>
      </c>
      <c r="F1236" s="3">
        <f t="shared" ca="1" si="59"/>
        <v>256.51582248318584</v>
      </c>
      <c r="G1236" s="2">
        <f t="shared" ca="1" si="57"/>
        <v>1.3819685743880057</v>
      </c>
    </row>
    <row r="1237" spans="5:7" x14ac:dyDescent="0.25">
      <c r="E1237" s="3">
        <f t="shared" ca="1" si="58"/>
        <v>0.11047126915833638</v>
      </c>
      <c r="F1237" s="3">
        <f t="shared" ca="1" si="59"/>
        <v>6.7105623161794909</v>
      </c>
      <c r="G1237" s="2">
        <f t="shared" ca="1" si="57"/>
        <v>1.2200950383993265</v>
      </c>
    </row>
    <row r="1238" spans="5:7" x14ac:dyDescent="0.25">
      <c r="E1238" s="3">
        <f t="shared" ca="1" si="58"/>
        <v>0.21227125423373927</v>
      </c>
      <c r="F1238" s="3">
        <f t="shared" ca="1" si="59"/>
        <v>9.7127366460473876</v>
      </c>
      <c r="G1238" s="2">
        <f t="shared" ca="1" si="57"/>
        <v>1.3326855499243897</v>
      </c>
    </row>
    <row r="1239" spans="5:7" x14ac:dyDescent="0.25">
      <c r="E1239" s="3">
        <f t="shared" ca="1" si="58"/>
        <v>0.27497828953670078</v>
      </c>
      <c r="F1239" s="3">
        <f t="shared" ca="1" si="59"/>
        <v>12.069286550743843</v>
      </c>
      <c r="G1239" s="2">
        <f t="shared" ca="1" si="57"/>
        <v>1.3564430059698993</v>
      </c>
    </row>
    <row r="1240" spans="5:7" x14ac:dyDescent="0.25">
      <c r="E1240" s="3">
        <f t="shared" ca="1" si="58"/>
        <v>0.82696923475551143</v>
      </c>
      <c r="F1240" s="3">
        <f t="shared" ca="1" si="59"/>
        <v>253.14214678997456</v>
      </c>
      <c r="G1240" s="2">
        <f t="shared" ca="1" si="57"/>
        <v>1.3819683022122411</v>
      </c>
    </row>
    <row r="1241" spans="5:7" x14ac:dyDescent="0.25">
      <c r="E1241" s="3">
        <f t="shared" ca="1" si="58"/>
        <v>0.39440060310740088</v>
      </c>
      <c r="F1241" s="3">
        <f t="shared" ca="1" si="59"/>
        <v>18.544157625587591</v>
      </c>
      <c r="G1241" s="2">
        <f t="shared" ca="1" si="57"/>
        <v>1.3745486213068943</v>
      </c>
    </row>
    <row r="1242" spans="5:7" x14ac:dyDescent="0.25">
      <c r="E1242" s="3">
        <f t="shared" ca="1" si="58"/>
        <v>0.81984517957185932</v>
      </c>
      <c r="F1242" s="3">
        <f t="shared" ca="1" si="59"/>
        <v>233.35929015148113</v>
      </c>
      <c r="G1242" s="2">
        <f t="shared" ca="1" si="57"/>
        <v>1.3819664135431957</v>
      </c>
    </row>
    <row r="1243" spans="5:7" x14ac:dyDescent="0.25">
      <c r="E1243" s="3">
        <f t="shared" ca="1" si="58"/>
        <v>0.20391190640915124</v>
      </c>
      <c r="F1243" s="3">
        <f t="shared" ca="1" si="59"/>
        <v>9.4343350692917625</v>
      </c>
      <c r="G1243" s="2">
        <f t="shared" ca="1" si="57"/>
        <v>1.3280342810834074</v>
      </c>
    </row>
    <row r="1244" spans="5:7" x14ac:dyDescent="0.25">
      <c r="E1244" s="3">
        <f t="shared" ca="1" si="58"/>
        <v>0.80954989963091373</v>
      </c>
      <c r="F1244" s="3">
        <f t="shared" ca="1" si="59"/>
        <v>208.59647240382816</v>
      </c>
      <c r="G1244" s="2">
        <f t="shared" ca="1" si="57"/>
        <v>1.3819630820603064</v>
      </c>
    </row>
    <row r="1245" spans="5:7" x14ac:dyDescent="0.25">
      <c r="E1245" s="3">
        <f t="shared" ca="1" si="58"/>
        <v>0.69721836941995474</v>
      </c>
      <c r="F1245" s="3">
        <f t="shared" ca="1" si="59"/>
        <v>81.269781578830646</v>
      </c>
      <c r="G1245" s="2">
        <f t="shared" ca="1" si="57"/>
        <v>1.3818283940313831</v>
      </c>
    </row>
    <row r="1246" spans="5:7" x14ac:dyDescent="0.25">
      <c r="E1246" s="3">
        <f t="shared" ca="1" si="58"/>
        <v>0.35461812637175205</v>
      </c>
      <c r="F1246" s="3">
        <f t="shared" ca="1" si="59"/>
        <v>16.004576922595632</v>
      </c>
      <c r="G1246" s="2">
        <f t="shared" ca="1" si="57"/>
        <v>1.370725289368828</v>
      </c>
    </row>
    <row r="1247" spans="5:7" x14ac:dyDescent="0.25">
      <c r="E1247" s="3">
        <f t="shared" ca="1" si="58"/>
        <v>0.68035424939713429</v>
      </c>
      <c r="F1247" s="3">
        <f t="shared" ca="1" si="59"/>
        <v>72.701635399749051</v>
      </c>
      <c r="G1247" s="2">
        <f t="shared" ca="1" si="57"/>
        <v>1.381779334131739</v>
      </c>
    </row>
    <row r="1248" spans="5:7" x14ac:dyDescent="0.25">
      <c r="E1248" s="3">
        <f t="shared" ca="1" si="58"/>
        <v>0.15444014123529159</v>
      </c>
      <c r="F1248" s="3">
        <f t="shared" ca="1" si="59"/>
        <v>7.9176316362902579</v>
      </c>
      <c r="G1248" s="2">
        <f t="shared" ca="1" si="57"/>
        <v>1.2879875237568554</v>
      </c>
    </row>
    <row r="1249" spans="5:7" x14ac:dyDescent="0.25">
      <c r="E1249" s="3">
        <f t="shared" ca="1" si="58"/>
        <v>0.85289116088362749</v>
      </c>
      <c r="F1249" s="3">
        <f t="shared" ca="1" si="59"/>
        <v>350.99367235652869</v>
      </c>
      <c r="G1249" s="2">
        <f t="shared" ca="1" si="57"/>
        <v>1.3819729536410297</v>
      </c>
    </row>
    <row r="1250" spans="5:7" x14ac:dyDescent="0.25">
      <c r="E1250" s="3">
        <f t="shared" ca="1" si="58"/>
        <v>0.47798128404522788</v>
      </c>
      <c r="F1250" s="3">
        <f t="shared" ca="1" si="59"/>
        <v>25.834793148464655</v>
      </c>
      <c r="G1250" s="2">
        <f t="shared" ca="1" si="57"/>
        <v>1.3789901578795398</v>
      </c>
    </row>
    <row r="1251" spans="5:7" x14ac:dyDescent="0.25">
      <c r="E1251" s="3">
        <f t="shared" ca="1" si="58"/>
        <v>0.77289938209462072</v>
      </c>
      <c r="F1251" s="3">
        <f t="shared" ca="1" si="59"/>
        <v>146.09049629621836</v>
      </c>
      <c r="G1251" s="2">
        <f t="shared" ca="1" si="57"/>
        <v>1.3819433274588262</v>
      </c>
    </row>
    <row r="1252" spans="5:7" x14ac:dyDescent="0.25">
      <c r="E1252" s="3">
        <f t="shared" ca="1" si="58"/>
        <v>0.88762619225095063</v>
      </c>
      <c r="F1252" s="3">
        <f t="shared" ca="1" si="59"/>
        <v>602.95830450389838</v>
      </c>
      <c r="G1252" s="2">
        <f t="shared" ca="1" si="57"/>
        <v>1.3819756613138383</v>
      </c>
    </row>
    <row r="1253" spans="5:7" x14ac:dyDescent="0.25">
      <c r="E1253" s="3">
        <f t="shared" ca="1" si="58"/>
        <v>0.24888315788812954</v>
      </c>
      <c r="F1253" s="3">
        <f t="shared" ca="1" si="59"/>
        <v>11.025528880028137</v>
      </c>
      <c r="G1253" s="2">
        <f t="shared" ca="1" si="57"/>
        <v>1.3485064725272544</v>
      </c>
    </row>
    <row r="1254" spans="5:7" x14ac:dyDescent="0.25">
      <c r="E1254" s="3">
        <f t="shared" ca="1" si="58"/>
        <v>3.5008238778871492E-2</v>
      </c>
      <c r="F1254" s="3">
        <f t="shared" ca="1" si="59"/>
        <v>4.699800262473385</v>
      </c>
      <c r="G1254" s="2">
        <f t="shared" ca="1" si="57"/>
        <v>0.83738841951105247</v>
      </c>
    </row>
    <row r="1255" spans="5:7" x14ac:dyDescent="0.25">
      <c r="E1255" s="3">
        <f t="shared" ca="1" si="58"/>
        <v>0.6148247456290149</v>
      </c>
      <c r="F1255" s="3">
        <f t="shared" ca="1" si="59"/>
        <v>49.391737899536281</v>
      </c>
      <c r="G1255" s="2">
        <f t="shared" ca="1" si="57"/>
        <v>1.3814404172942187</v>
      </c>
    </row>
    <row r="1256" spans="5:7" x14ac:dyDescent="0.25">
      <c r="E1256" s="3">
        <f t="shared" ca="1" si="58"/>
        <v>7.4600646410321825E-2</v>
      </c>
      <c r="F1256" s="3">
        <f t="shared" ca="1" si="59"/>
        <v>5.7750393326345737</v>
      </c>
      <c r="G1256" s="2">
        <f t="shared" ca="1" si="57"/>
        <v>1.1127344579597815</v>
      </c>
    </row>
    <row r="1257" spans="5:7" x14ac:dyDescent="0.25">
      <c r="E1257" s="3">
        <f t="shared" ca="1" si="58"/>
        <v>0.87759822565887657</v>
      </c>
      <c r="F1257" s="3">
        <f t="shared" ca="1" si="59"/>
        <v>507.89160758958411</v>
      </c>
      <c r="G1257" s="2">
        <f t="shared" ca="1" si="57"/>
        <v>1.3819751574027115</v>
      </c>
    </row>
    <row r="1258" spans="5:7" x14ac:dyDescent="0.25">
      <c r="E1258" s="3">
        <f t="shared" ca="1" si="58"/>
        <v>0.15592540853045311</v>
      </c>
      <c r="F1258" s="3">
        <f t="shared" ca="1" si="59"/>
        <v>7.9603514191023192</v>
      </c>
      <c r="G1258" s="2">
        <f t="shared" ca="1" si="57"/>
        <v>1.2896053237783065</v>
      </c>
    </row>
    <row r="1259" spans="5:7" x14ac:dyDescent="0.25">
      <c r="E1259" s="3">
        <f t="shared" ca="1" si="58"/>
        <v>3.8385325929329972E-2</v>
      </c>
      <c r="F1259" s="3">
        <f t="shared" ca="1" si="59"/>
        <v>4.7985952073207159</v>
      </c>
      <c r="G1259" s="2">
        <f t="shared" ca="1" si="57"/>
        <v>0.87422521535002973</v>
      </c>
    </row>
    <row r="1260" spans="5:7" x14ac:dyDescent="0.25">
      <c r="E1260" s="3">
        <f t="shared" ca="1" si="58"/>
        <v>0.16240717435167706</v>
      </c>
      <c r="F1260" s="3">
        <f t="shared" ca="1" si="59"/>
        <v>8.1485853764969356</v>
      </c>
      <c r="G1260" s="2">
        <f t="shared" ca="1" si="57"/>
        <v>1.2962946047741417</v>
      </c>
    </row>
    <row r="1261" spans="5:7" x14ac:dyDescent="0.25">
      <c r="E1261" s="3">
        <f t="shared" ca="1" si="58"/>
        <v>0.1287493747529953</v>
      </c>
      <c r="F1261" s="3">
        <f t="shared" ca="1" si="59"/>
        <v>7.2003897065554607</v>
      </c>
      <c r="G1261" s="2">
        <f t="shared" ca="1" si="57"/>
        <v>1.2538593660946105</v>
      </c>
    </row>
    <row r="1262" spans="5:7" x14ac:dyDescent="0.25">
      <c r="E1262" s="3">
        <f t="shared" ca="1" si="58"/>
        <v>0.29066800704651885</v>
      </c>
      <c r="F1262" s="3">
        <f t="shared" ca="1" si="59"/>
        <v>12.747634988011171</v>
      </c>
      <c r="G1262" s="2">
        <f t="shared" ca="1" si="57"/>
        <v>1.3602529028701202</v>
      </c>
    </row>
    <row r="1263" spans="5:7" x14ac:dyDescent="0.25">
      <c r="E1263" s="3">
        <f t="shared" ca="1" si="58"/>
        <v>0.10149961950621278</v>
      </c>
      <c r="F1263" s="3">
        <f t="shared" ca="1" si="59"/>
        <v>6.4745719989874395</v>
      </c>
      <c r="G1263" s="2">
        <f t="shared" ca="1" si="57"/>
        <v>1.1994301290674239</v>
      </c>
    </row>
    <row r="1264" spans="5:7" x14ac:dyDescent="0.25">
      <c r="E1264" s="3">
        <f t="shared" ca="1" si="58"/>
        <v>0.42970396107333786</v>
      </c>
      <c r="F1264" s="3">
        <f t="shared" ca="1" si="59"/>
        <v>21.242380400593223</v>
      </c>
      <c r="G1264" s="2">
        <f t="shared" ca="1" si="57"/>
        <v>1.3768809074003461</v>
      </c>
    </row>
    <row r="1265" spans="5:7" x14ac:dyDescent="0.25">
      <c r="E1265" s="3">
        <f t="shared" ca="1" si="58"/>
        <v>0.85819290638556134</v>
      </c>
      <c r="F1265" s="3">
        <f t="shared" ca="1" si="59"/>
        <v>377.88388047379607</v>
      </c>
      <c r="G1265" s="2">
        <f t="shared" ca="1" si="57"/>
        <v>1.3819735708519669</v>
      </c>
    </row>
    <row r="1266" spans="5:7" x14ac:dyDescent="0.25">
      <c r="E1266" s="3">
        <f t="shared" ca="1" si="58"/>
        <v>0.22561564208217277</v>
      </c>
      <c r="F1266" s="3">
        <f t="shared" ca="1" si="59"/>
        <v>10.172770823562695</v>
      </c>
      <c r="G1266" s="2">
        <f t="shared" ca="1" si="57"/>
        <v>1.3392278503897446</v>
      </c>
    </row>
    <row r="1267" spans="5:7" x14ac:dyDescent="0.25">
      <c r="E1267" s="3">
        <f t="shared" ca="1" si="58"/>
        <v>0.67865970025935418</v>
      </c>
      <c r="F1267" s="3">
        <f t="shared" ca="1" si="59"/>
        <v>71.914380675331302</v>
      </c>
      <c r="G1267" s="2">
        <f t="shared" ca="1" si="57"/>
        <v>1.3817737344505236</v>
      </c>
    </row>
    <row r="1268" spans="5:7" x14ac:dyDescent="0.25">
      <c r="E1268" s="3">
        <f t="shared" ca="1" si="58"/>
        <v>0.34360208238319179</v>
      </c>
      <c r="F1268" s="3">
        <f t="shared" ca="1" si="59"/>
        <v>15.378740677803211</v>
      </c>
      <c r="G1268" s="2">
        <f t="shared" ca="1" si="57"/>
        <v>1.3693692045201358</v>
      </c>
    </row>
    <row r="1269" spans="5:7" x14ac:dyDescent="0.25">
      <c r="E1269" s="3">
        <f t="shared" ca="1" si="58"/>
        <v>0.15150819494084977</v>
      </c>
      <c r="F1269" s="3">
        <f t="shared" ca="1" si="59"/>
        <v>7.8337383290437108</v>
      </c>
      <c r="G1269" s="2">
        <f t="shared" ca="1" si="57"/>
        <v>1.2846950078613222</v>
      </c>
    </row>
    <row r="1270" spans="5:7" x14ac:dyDescent="0.25">
      <c r="E1270" s="3">
        <f t="shared" ca="1" si="58"/>
        <v>0.8496433333207658</v>
      </c>
      <c r="F1270" s="3">
        <f t="shared" ca="1" si="59"/>
        <v>335.9072626368054</v>
      </c>
      <c r="G1270" s="2">
        <f t="shared" ca="1" si="57"/>
        <v>1.3819725279581829</v>
      </c>
    </row>
    <row r="1271" spans="5:7" x14ac:dyDescent="0.25">
      <c r="E1271" s="3">
        <f t="shared" ca="1" si="58"/>
        <v>4.1057293645981763E-2</v>
      </c>
      <c r="F1271" s="3">
        <f t="shared" ca="1" si="59"/>
        <v>4.8751821638649533</v>
      </c>
      <c r="G1271" s="2">
        <f t="shared" ca="1" si="57"/>
        <v>0.90074900039536976</v>
      </c>
    </row>
    <row r="1272" spans="5:7" x14ac:dyDescent="0.25">
      <c r="E1272" s="3">
        <f t="shared" ca="1" si="58"/>
        <v>0.43812930076089962</v>
      </c>
      <c r="F1272" s="3">
        <f t="shared" ca="1" si="59"/>
        <v>21.960843603895114</v>
      </c>
      <c r="G1272" s="2">
        <f t="shared" ca="1" si="57"/>
        <v>1.3773263831932274</v>
      </c>
    </row>
    <row r="1273" spans="5:7" x14ac:dyDescent="0.25">
      <c r="E1273" s="3">
        <f t="shared" ca="1" si="58"/>
        <v>0.20532894521343281</v>
      </c>
      <c r="F1273" s="3">
        <f t="shared" ca="1" si="59"/>
        <v>9.4810218056612392</v>
      </c>
      <c r="G1273" s="2">
        <f t="shared" ca="1" si="57"/>
        <v>1.3288556281441557</v>
      </c>
    </row>
    <row r="1274" spans="5:7" x14ac:dyDescent="0.25">
      <c r="E1274" s="3">
        <f t="shared" ca="1" si="58"/>
        <v>3.1774711062832917E-2</v>
      </c>
      <c r="F1274" s="3">
        <f t="shared" ca="1" si="59"/>
        <v>4.6026919529986579</v>
      </c>
      <c r="G1274" s="2">
        <f t="shared" ca="1" si="57"/>
        <v>0.79810668686056185</v>
      </c>
    </row>
    <row r="1275" spans="5:7" x14ac:dyDescent="0.25">
      <c r="E1275" s="3">
        <f t="shared" ca="1" si="58"/>
        <v>0.48884053758387891</v>
      </c>
      <c r="F1275" s="3">
        <f t="shared" ca="1" si="59"/>
        <v>27.048147345795879</v>
      </c>
      <c r="G1275" s="2">
        <f t="shared" ca="1" si="57"/>
        <v>1.3793384565428302</v>
      </c>
    </row>
    <row r="1276" spans="5:7" x14ac:dyDescent="0.25">
      <c r="E1276" s="3">
        <f t="shared" ca="1" si="58"/>
        <v>0.70191467731120905</v>
      </c>
      <c r="F1276" s="3">
        <f t="shared" ca="1" si="59"/>
        <v>83.918132391209269</v>
      </c>
      <c r="G1276" s="2">
        <f t="shared" ca="1" si="57"/>
        <v>1.3818400828827133</v>
      </c>
    </row>
    <row r="1277" spans="5:7" x14ac:dyDescent="0.25">
      <c r="E1277" s="3">
        <f t="shared" ca="1" si="58"/>
        <v>0.22378055217699799</v>
      </c>
      <c r="F1277" s="3">
        <f t="shared" ca="1" si="59"/>
        <v>10.108319247421504</v>
      </c>
      <c r="G1277" s="2">
        <f t="shared" ca="1" si="57"/>
        <v>1.3383868938419545</v>
      </c>
    </row>
    <row r="1278" spans="5:7" x14ac:dyDescent="0.25">
      <c r="E1278" s="3">
        <f t="shared" ca="1" si="58"/>
        <v>0.86388973089968468</v>
      </c>
      <c r="F1278" s="3">
        <f t="shared" ca="1" si="59"/>
        <v>410.35114960540432</v>
      </c>
      <c r="G1278" s="2">
        <f t="shared" ca="1" si="57"/>
        <v>1.3819741371375951</v>
      </c>
    </row>
    <row r="1279" spans="5:7" x14ac:dyDescent="0.25">
      <c r="E1279" s="3">
        <f t="shared" ca="1" si="58"/>
        <v>0.91193906769011857</v>
      </c>
      <c r="F1279" s="3">
        <f t="shared" ca="1" si="59"/>
        <v>983.12798061615638</v>
      </c>
      <c r="G1279" s="2">
        <f t="shared" ca="1" si="57"/>
        <v>1.3819763228821451</v>
      </c>
    </row>
    <row r="1280" spans="5:7" x14ac:dyDescent="0.25">
      <c r="E1280" s="3">
        <f t="shared" ca="1" si="58"/>
        <v>0.35211396128234729</v>
      </c>
      <c r="F1280" s="3">
        <f t="shared" ca="1" si="59"/>
        <v>15.859627316189076</v>
      </c>
      <c r="G1280" s="2">
        <f t="shared" ca="1" si="57"/>
        <v>1.3704300430258687</v>
      </c>
    </row>
    <row r="1281" spans="5:7" x14ac:dyDescent="0.25">
      <c r="E1281" s="3">
        <f t="shared" ca="1" si="58"/>
        <v>0.82443007180955707</v>
      </c>
      <c r="F1281" s="3">
        <f t="shared" ca="1" si="59"/>
        <v>245.81445389961038</v>
      </c>
      <c r="G1281" s="2">
        <f t="shared" ca="1" si="57"/>
        <v>1.3819676647911054</v>
      </c>
    </row>
    <row r="1282" spans="5:7" x14ac:dyDescent="0.25">
      <c r="E1282" s="3">
        <f t="shared" ca="1" si="58"/>
        <v>0.77717936731253678</v>
      </c>
      <c r="F1282" s="3">
        <f t="shared" ca="1" si="59"/>
        <v>151.83680573866732</v>
      </c>
      <c r="G1282" s="2">
        <f t="shared" ca="1" si="57"/>
        <v>1.3819464261052834</v>
      </c>
    </row>
    <row r="1283" spans="5:7" x14ac:dyDescent="0.25">
      <c r="E1283" s="3">
        <f t="shared" ca="1" si="58"/>
        <v>0.5889724590521509</v>
      </c>
      <c r="F1283" s="3">
        <f t="shared" ca="1" si="59"/>
        <v>43.102671129957869</v>
      </c>
      <c r="G1283" s="2">
        <f t="shared" ref="G1283:G1346" ca="1" si="60">SQRT($C$4/(2*PI()))*((EXP(-$C$4/(2*(F1283-$C$3))/((F1283-$C$3)^1.5))))</f>
        <v>1.3812112541369925</v>
      </c>
    </row>
    <row r="1284" spans="5:7" x14ac:dyDescent="0.25">
      <c r="E1284" s="3">
        <f t="shared" ref="E1284:E1347" ca="1" si="61">RAND()</f>
        <v>0.93828662618693637</v>
      </c>
      <c r="F1284" s="3">
        <f t="shared" ref="F1284:F1347" ca="1" si="62">$C$3+$C$4/((_xlfn.NORM.S.INV((2-E1284)/2))^2)</f>
        <v>2003.8676341992395</v>
      </c>
      <c r="G1284" s="2">
        <f t="shared" ca="1" si="60"/>
        <v>1.3819765516404747</v>
      </c>
    </row>
    <row r="1285" spans="5:7" x14ac:dyDescent="0.25">
      <c r="E1285" s="3">
        <f t="shared" ca="1" si="61"/>
        <v>0.52650626929255373</v>
      </c>
      <c r="F1285" s="3">
        <f t="shared" ca="1" si="62"/>
        <v>31.915490933375963</v>
      </c>
      <c r="G1285" s="2">
        <f t="shared" ca="1" si="60"/>
        <v>1.3802836427196079</v>
      </c>
    </row>
    <row r="1286" spans="5:7" x14ac:dyDescent="0.25">
      <c r="E1286" s="3">
        <f t="shared" ca="1" si="61"/>
        <v>0.29767085273154992</v>
      </c>
      <c r="F1286" s="3">
        <f t="shared" ca="1" si="62"/>
        <v>13.063990099997511</v>
      </c>
      <c r="G1286" s="2">
        <f t="shared" ca="1" si="60"/>
        <v>1.3617614651142742</v>
      </c>
    </row>
    <row r="1287" spans="5:7" x14ac:dyDescent="0.25">
      <c r="E1287" s="3">
        <f t="shared" ca="1" si="61"/>
        <v>0.33932826292182394</v>
      </c>
      <c r="F1287" s="3">
        <f t="shared" ca="1" si="62"/>
        <v>15.143950099134166</v>
      </c>
      <c r="G1287" s="2">
        <f t="shared" ca="1" si="60"/>
        <v>1.3688013524548721</v>
      </c>
    </row>
    <row r="1288" spans="5:7" x14ac:dyDescent="0.25">
      <c r="E1288" s="3">
        <f t="shared" ca="1" si="61"/>
        <v>0.32346680652433779</v>
      </c>
      <c r="F1288" s="3">
        <f t="shared" ca="1" si="62"/>
        <v>14.309241751853085</v>
      </c>
      <c r="G1288" s="2">
        <f t="shared" ca="1" si="60"/>
        <v>1.3664661234718984</v>
      </c>
    </row>
    <row r="1289" spans="5:7" x14ac:dyDescent="0.25">
      <c r="E1289" s="3">
        <f t="shared" ca="1" si="61"/>
        <v>0.38534892844887869</v>
      </c>
      <c r="F1289" s="3">
        <f t="shared" ca="1" si="62"/>
        <v>17.924243183458252</v>
      </c>
      <c r="G1289" s="2">
        <f t="shared" ca="1" si="60"/>
        <v>1.3738066734660239</v>
      </c>
    </row>
    <row r="1290" spans="5:7" x14ac:dyDescent="0.25">
      <c r="E1290" s="3">
        <f t="shared" ca="1" si="61"/>
        <v>0.78376411643420119</v>
      </c>
      <c r="F1290" s="3">
        <f t="shared" ca="1" si="62"/>
        <v>161.35252856149381</v>
      </c>
      <c r="G1290" s="2">
        <f t="shared" ca="1" si="60"/>
        <v>1.3819507306224492</v>
      </c>
    </row>
    <row r="1291" spans="5:7" x14ac:dyDescent="0.25">
      <c r="E1291" s="3">
        <f t="shared" ca="1" si="61"/>
        <v>0.37516857351963473</v>
      </c>
      <c r="F1291" s="3">
        <f t="shared" ca="1" si="62"/>
        <v>17.257982444663</v>
      </c>
      <c r="G1291" s="2">
        <f t="shared" ca="1" si="60"/>
        <v>1.3728884115050075</v>
      </c>
    </row>
    <row r="1292" spans="5:7" x14ac:dyDescent="0.25">
      <c r="E1292" s="3">
        <f t="shared" ca="1" si="61"/>
        <v>0.10988222674600889</v>
      </c>
      <c r="F1292" s="3">
        <f t="shared" ca="1" si="62"/>
        <v>6.6949930275358254</v>
      </c>
      <c r="G1292" s="2">
        <f t="shared" ca="1" si="60"/>
        <v>1.2188323638543719</v>
      </c>
    </row>
    <row r="1293" spans="5:7" x14ac:dyDescent="0.25">
      <c r="E1293" s="3">
        <f t="shared" ca="1" si="61"/>
        <v>0.1890917861368363</v>
      </c>
      <c r="F1293" s="3">
        <f t="shared" ca="1" si="62"/>
        <v>8.9578139422338552</v>
      </c>
      <c r="G1293" s="2">
        <f t="shared" ca="1" si="60"/>
        <v>1.3185448085870506</v>
      </c>
    </row>
    <row r="1294" spans="5:7" x14ac:dyDescent="0.25">
      <c r="E1294" s="3">
        <f t="shared" ca="1" si="61"/>
        <v>0.3035964877818238</v>
      </c>
      <c r="F1294" s="3">
        <f t="shared" ca="1" si="62"/>
        <v>13.338623329228049</v>
      </c>
      <c r="G1294" s="2">
        <f t="shared" ca="1" si="60"/>
        <v>1.3629550864538318</v>
      </c>
    </row>
    <row r="1295" spans="5:7" x14ac:dyDescent="0.25">
      <c r="E1295" s="3">
        <f t="shared" ca="1" si="61"/>
        <v>0.75880732094029124</v>
      </c>
      <c r="F1295" s="3">
        <f t="shared" ca="1" si="62"/>
        <v>129.28302817307915</v>
      </c>
      <c r="G1295" s="2">
        <f t="shared" ca="1" si="60"/>
        <v>1.3819312331309883</v>
      </c>
    </row>
    <row r="1296" spans="5:7" x14ac:dyDescent="0.25">
      <c r="E1296" s="3">
        <f t="shared" ca="1" si="61"/>
        <v>0.73180703772113642</v>
      </c>
      <c r="F1296" s="3">
        <f t="shared" ca="1" si="62"/>
        <v>104.16340282843632</v>
      </c>
      <c r="G1296" s="2">
        <f t="shared" ca="1" si="60"/>
        <v>1.3818980017458684</v>
      </c>
    </row>
    <row r="1297" spans="5:7" x14ac:dyDescent="0.25">
      <c r="E1297" s="3">
        <f t="shared" ca="1" si="61"/>
        <v>0.12328620000195456</v>
      </c>
      <c r="F1297" s="3">
        <f t="shared" ca="1" si="62"/>
        <v>7.0524861231398006</v>
      </c>
      <c r="G1297" s="2">
        <f t="shared" ca="1" si="60"/>
        <v>1.2447681524581453</v>
      </c>
    </row>
    <row r="1298" spans="5:7" x14ac:dyDescent="0.25">
      <c r="E1298" s="3">
        <f t="shared" ca="1" si="61"/>
        <v>0.65828204891351105</v>
      </c>
      <c r="F1298" s="3">
        <f t="shared" ca="1" si="62"/>
        <v>63.344310117780999</v>
      </c>
      <c r="G1298" s="2">
        <f t="shared" ca="1" si="60"/>
        <v>1.3816952964045461</v>
      </c>
    </row>
    <row r="1299" spans="5:7" x14ac:dyDescent="0.25">
      <c r="E1299" s="3">
        <f t="shared" ca="1" si="61"/>
        <v>0.15069860560260129</v>
      </c>
      <c r="F1299" s="3">
        <f t="shared" ca="1" si="62"/>
        <v>7.8106733978360783</v>
      </c>
      <c r="G1299" s="2">
        <f t="shared" ca="1" si="60"/>
        <v>1.283762003376218</v>
      </c>
    </row>
    <row r="1300" spans="5:7" x14ac:dyDescent="0.25">
      <c r="E1300" s="3">
        <f t="shared" ca="1" si="61"/>
        <v>0.58563596220743208</v>
      </c>
      <c r="F1300" s="3">
        <f t="shared" ca="1" si="62"/>
        <v>42.375309490436408</v>
      </c>
      <c r="G1300" s="2">
        <f t="shared" ca="1" si="60"/>
        <v>1.3811763279471023</v>
      </c>
    </row>
    <row r="1301" spans="5:7" x14ac:dyDescent="0.25">
      <c r="E1301" s="3">
        <f t="shared" ca="1" si="61"/>
        <v>0.72838644615797654</v>
      </c>
      <c r="F1301" s="3">
        <f t="shared" ca="1" si="62"/>
        <v>101.50385768477213</v>
      </c>
      <c r="G1301" s="2">
        <f t="shared" ca="1" si="60"/>
        <v>1.3818926443572805</v>
      </c>
    </row>
    <row r="1302" spans="5:7" x14ac:dyDescent="0.25">
      <c r="E1302" s="3">
        <f t="shared" ca="1" si="61"/>
        <v>0.5234577427280076</v>
      </c>
      <c r="F1302" s="3">
        <f t="shared" ca="1" si="62"/>
        <v>31.478579845931353</v>
      </c>
      <c r="G1302" s="2">
        <f t="shared" ca="1" si="60"/>
        <v>1.3802202545009408</v>
      </c>
    </row>
    <row r="1303" spans="5:7" x14ac:dyDescent="0.25">
      <c r="E1303" s="3">
        <f t="shared" ca="1" si="61"/>
        <v>0.53466682175177316</v>
      </c>
      <c r="F1303" s="3">
        <f t="shared" ca="1" si="62"/>
        <v>33.127260769497916</v>
      </c>
      <c r="G1303" s="2">
        <f t="shared" ca="1" si="60"/>
        <v>1.3804435395478833</v>
      </c>
    </row>
    <row r="1304" spans="5:7" x14ac:dyDescent="0.25">
      <c r="E1304" s="3">
        <f t="shared" ca="1" si="61"/>
        <v>0.75718691773723035</v>
      </c>
      <c r="F1304" s="3">
        <f t="shared" ca="1" si="62"/>
        <v>127.53562687248365</v>
      </c>
      <c r="G1304" s="2">
        <f t="shared" ca="1" si="60"/>
        <v>1.3819296379952923</v>
      </c>
    </row>
    <row r="1305" spans="5:7" x14ac:dyDescent="0.25">
      <c r="E1305" s="3">
        <f t="shared" ca="1" si="61"/>
        <v>0.27581716974089454</v>
      </c>
      <c r="F1305" s="3">
        <f t="shared" ca="1" si="62"/>
        <v>12.104537257633915</v>
      </c>
      <c r="G1305" s="2">
        <f t="shared" ca="1" si="60"/>
        <v>1.3566630682202823</v>
      </c>
    </row>
    <row r="1306" spans="5:7" x14ac:dyDescent="0.25">
      <c r="E1306" s="3">
        <f t="shared" ca="1" si="61"/>
        <v>0.28443876065143914</v>
      </c>
      <c r="F1306" s="3">
        <f t="shared" ca="1" si="62"/>
        <v>12.473409244015361</v>
      </c>
      <c r="G1306" s="2">
        <f t="shared" ca="1" si="60"/>
        <v>1.3588150936752466</v>
      </c>
    </row>
    <row r="1307" spans="5:7" x14ac:dyDescent="0.25">
      <c r="E1307" s="3">
        <f t="shared" ca="1" si="61"/>
        <v>0.73976202054800511</v>
      </c>
      <c r="F1307" s="3">
        <f t="shared" ca="1" si="62"/>
        <v>110.75878059263248</v>
      </c>
      <c r="G1307" s="2">
        <f t="shared" ca="1" si="60"/>
        <v>1.3819093806643354</v>
      </c>
    </row>
    <row r="1308" spans="5:7" x14ac:dyDescent="0.25">
      <c r="E1308" s="3">
        <f t="shared" ca="1" si="61"/>
        <v>0.40329219398932381</v>
      </c>
      <c r="F1308" s="3">
        <f t="shared" ca="1" si="62"/>
        <v>19.179964334089892</v>
      </c>
      <c r="G1308" s="2">
        <f t="shared" ca="1" si="60"/>
        <v>1.3752152741757593</v>
      </c>
    </row>
    <row r="1309" spans="5:7" x14ac:dyDescent="0.25">
      <c r="E1309" s="3">
        <f t="shared" ca="1" si="61"/>
        <v>0.4714330240134178</v>
      </c>
      <c r="F1309" s="3">
        <f t="shared" ca="1" si="62"/>
        <v>25.138545643714387</v>
      </c>
      <c r="G1309" s="2">
        <f t="shared" ca="1" si="60"/>
        <v>1.3787606722986523</v>
      </c>
    </row>
    <row r="1310" spans="5:7" x14ac:dyDescent="0.25">
      <c r="E1310" s="3">
        <f t="shared" ca="1" si="61"/>
        <v>0.51445941569230536</v>
      </c>
      <c r="F1310" s="3">
        <f t="shared" ca="1" si="62"/>
        <v>30.236205658140118</v>
      </c>
      <c r="G1310" s="2">
        <f t="shared" ca="1" si="60"/>
        <v>1.380020779146129</v>
      </c>
    </row>
    <row r="1311" spans="5:7" x14ac:dyDescent="0.25">
      <c r="E1311" s="3">
        <f t="shared" ca="1" si="61"/>
        <v>0.70779553881327961</v>
      </c>
      <c r="F1311" s="3">
        <f t="shared" ca="1" si="62"/>
        <v>87.416047585138855</v>
      </c>
      <c r="G1311" s="2">
        <f t="shared" ca="1" si="60"/>
        <v>1.3818536321990478</v>
      </c>
    </row>
    <row r="1312" spans="5:7" x14ac:dyDescent="0.25">
      <c r="E1312" s="3">
        <f t="shared" ca="1" si="61"/>
        <v>0.30508952531325462</v>
      </c>
      <c r="F1312" s="3">
        <f t="shared" ca="1" si="62"/>
        <v>13.408854152580812</v>
      </c>
      <c r="G1312" s="2">
        <f t="shared" ca="1" si="60"/>
        <v>1.3632444848802121</v>
      </c>
    </row>
    <row r="1313" spans="5:7" x14ac:dyDescent="0.25">
      <c r="E1313" s="3">
        <f t="shared" ca="1" si="61"/>
        <v>0.96531031605962703</v>
      </c>
      <c r="F1313" s="3">
        <f t="shared" ca="1" si="62"/>
        <v>6346.346621098608</v>
      </c>
      <c r="G1313" s="2">
        <f t="shared" ca="1" si="60"/>
        <v>1.3819765952990075</v>
      </c>
    </row>
    <row r="1314" spans="5:7" x14ac:dyDescent="0.25">
      <c r="E1314" s="3">
        <f t="shared" ca="1" si="61"/>
        <v>0.85453994167790903</v>
      </c>
      <c r="F1314" s="3">
        <f t="shared" ca="1" si="62"/>
        <v>359.04197139146822</v>
      </c>
      <c r="G1314" s="2">
        <f t="shared" ca="1" si="60"/>
        <v>1.3819731555496577</v>
      </c>
    </row>
    <row r="1315" spans="5:7" x14ac:dyDescent="0.25">
      <c r="E1315" s="3">
        <f t="shared" ca="1" si="61"/>
        <v>0.54255077232218873</v>
      </c>
      <c r="F1315" s="3">
        <f t="shared" ca="1" si="62"/>
        <v>34.35961344113678</v>
      </c>
      <c r="G1315" s="2">
        <f t="shared" ca="1" si="60"/>
        <v>1.3805852846367823</v>
      </c>
    </row>
    <row r="1316" spans="5:7" x14ac:dyDescent="0.25">
      <c r="E1316" s="3">
        <f t="shared" ca="1" si="61"/>
        <v>0.3632158806663851</v>
      </c>
      <c r="F1316" s="3">
        <f t="shared" ca="1" si="62"/>
        <v>16.514780420850176</v>
      </c>
      <c r="G1316" s="2">
        <f t="shared" ca="1" si="60"/>
        <v>1.3716845085474021</v>
      </c>
    </row>
    <row r="1317" spans="5:7" x14ac:dyDescent="0.25">
      <c r="E1317" s="3">
        <f t="shared" ca="1" si="61"/>
        <v>0.89555951842194603</v>
      </c>
      <c r="F1317" s="3">
        <f t="shared" ca="1" si="62"/>
        <v>698.35682371441567</v>
      </c>
      <c r="G1317" s="2">
        <f t="shared" ca="1" si="60"/>
        <v>1.3819759498894566</v>
      </c>
    </row>
    <row r="1318" spans="5:7" x14ac:dyDescent="0.25">
      <c r="E1318" s="3">
        <f t="shared" ca="1" si="61"/>
        <v>0.90042708394518933</v>
      </c>
      <c r="F1318" s="3">
        <f t="shared" ca="1" si="62"/>
        <v>768.50487071447355</v>
      </c>
      <c r="G1318" s="2">
        <f t="shared" ca="1" si="60"/>
        <v>1.3819760881267416</v>
      </c>
    </row>
    <row r="1319" spans="5:7" x14ac:dyDescent="0.25">
      <c r="E1319" s="3">
        <f t="shared" ca="1" si="61"/>
        <v>0.25074071335977677</v>
      </c>
      <c r="F1319" s="3">
        <f t="shared" ca="1" si="62"/>
        <v>11.096615475877403</v>
      </c>
      <c r="G1319" s="2">
        <f t="shared" ca="1" si="60"/>
        <v>1.3491487525196175</v>
      </c>
    </row>
    <row r="1320" spans="5:7" x14ac:dyDescent="0.25">
      <c r="E1320" s="3">
        <f t="shared" ca="1" si="61"/>
        <v>0.23981523272452321</v>
      </c>
      <c r="F1320" s="3">
        <f t="shared" ca="1" si="62"/>
        <v>10.685080634669546</v>
      </c>
      <c r="G1320" s="2">
        <f t="shared" ca="1" si="60"/>
        <v>1.3451747610654456</v>
      </c>
    </row>
    <row r="1321" spans="5:7" x14ac:dyDescent="0.25">
      <c r="E1321" s="3">
        <f t="shared" ca="1" si="61"/>
        <v>0.20587009841696613</v>
      </c>
      <c r="F1321" s="3">
        <f t="shared" ca="1" si="62"/>
        <v>9.498904798218863</v>
      </c>
      <c r="G1321" s="2">
        <f t="shared" ca="1" si="60"/>
        <v>1.3291656430814207</v>
      </c>
    </row>
    <row r="1322" spans="5:7" x14ac:dyDescent="0.25">
      <c r="E1322" s="3">
        <f t="shared" ca="1" si="61"/>
        <v>0.38800898106278936</v>
      </c>
      <c r="F1322" s="3">
        <f t="shared" ca="1" si="62"/>
        <v>18.10365506160225</v>
      </c>
      <c r="G1322" s="2">
        <f t="shared" ca="1" si="60"/>
        <v>1.3740316798573349</v>
      </c>
    </row>
    <row r="1323" spans="5:7" x14ac:dyDescent="0.25">
      <c r="E1323" s="3">
        <f t="shared" ca="1" si="61"/>
        <v>0.61469123744709553</v>
      </c>
      <c r="F1323" s="3">
        <f t="shared" ca="1" si="62"/>
        <v>49.355984309860006</v>
      </c>
      <c r="G1323" s="2">
        <f t="shared" ca="1" si="60"/>
        <v>1.3814394048821033</v>
      </c>
    </row>
    <row r="1324" spans="5:7" x14ac:dyDescent="0.25">
      <c r="E1324" s="3">
        <f t="shared" ca="1" si="61"/>
        <v>0.77407067656502082</v>
      </c>
      <c r="F1324" s="3">
        <f t="shared" ca="1" si="62"/>
        <v>147.63067677104647</v>
      </c>
      <c r="G1324" s="2">
        <f t="shared" ca="1" si="60"/>
        <v>1.3819442001480708</v>
      </c>
    </row>
    <row r="1325" spans="5:7" x14ac:dyDescent="0.25">
      <c r="E1325" s="3">
        <f t="shared" ca="1" si="61"/>
        <v>0.60738906880426369</v>
      </c>
      <c r="F1325" s="3">
        <f t="shared" ca="1" si="62"/>
        <v>47.455493316073621</v>
      </c>
      <c r="G1325" s="2">
        <f t="shared" ca="1" si="60"/>
        <v>1.3813814944237046</v>
      </c>
    </row>
    <row r="1326" spans="5:7" x14ac:dyDescent="0.25">
      <c r="E1326" s="3">
        <f t="shared" ca="1" si="61"/>
        <v>0.99913351485042312</v>
      </c>
      <c r="F1326" s="3">
        <f t="shared" ca="1" si="62"/>
        <v>10175108.194988662</v>
      </c>
      <c r="G1326" s="2">
        <f t="shared" ca="1" si="60"/>
        <v>1.381976597885342</v>
      </c>
    </row>
    <row r="1327" spans="5:7" x14ac:dyDescent="0.25">
      <c r="E1327" s="3">
        <f t="shared" ca="1" si="61"/>
        <v>0.13649169940115879</v>
      </c>
      <c r="F1327" s="3">
        <f t="shared" ca="1" si="62"/>
        <v>7.4125440509059199</v>
      </c>
      <c r="G1327" s="2">
        <f t="shared" ca="1" si="60"/>
        <v>1.2655177895308438</v>
      </c>
    </row>
    <row r="1328" spans="5:7" x14ac:dyDescent="0.25">
      <c r="E1328" s="3">
        <f t="shared" ca="1" si="61"/>
        <v>0.9956765618137855</v>
      </c>
      <c r="F1328" s="3">
        <f t="shared" ca="1" si="62"/>
        <v>408696.32783843845</v>
      </c>
      <c r="G1328" s="2">
        <f t="shared" ca="1" si="60"/>
        <v>1.3819765978852643</v>
      </c>
    </row>
    <row r="1329" spans="5:7" x14ac:dyDescent="0.25">
      <c r="E1329" s="3">
        <f t="shared" ca="1" si="61"/>
        <v>0.18961362243423874</v>
      </c>
      <c r="F1329" s="3">
        <f t="shared" ca="1" si="62"/>
        <v>8.9742417348397368</v>
      </c>
      <c r="G1329" s="2">
        <f t="shared" ca="1" si="60"/>
        <v>1.3189090410966586</v>
      </c>
    </row>
    <row r="1330" spans="5:7" x14ac:dyDescent="0.25">
      <c r="E1330" s="3">
        <f t="shared" ca="1" si="61"/>
        <v>0.29086488595578175</v>
      </c>
      <c r="F1330" s="3">
        <f t="shared" ca="1" si="62"/>
        <v>12.756410754842166</v>
      </c>
      <c r="G1330" s="2">
        <f t="shared" ca="1" si="60"/>
        <v>1.3602968355373475</v>
      </c>
    </row>
    <row r="1331" spans="5:7" x14ac:dyDescent="0.25">
      <c r="E1331" s="3">
        <f t="shared" ca="1" si="61"/>
        <v>0.44544794470571791</v>
      </c>
      <c r="F1331" s="3">
        <f t="shared" ca="1" si="62"/>
        <v>22.611171492424809</v>
      </c>
      <c r="G1331" s="2">
        <f t="shared" ca="1" si="60"/>
        <v>1.3776840031778117</v>
      </c>
    </row>
    <row r="1332" spans="5:7" x14ac:dyDescent="0.25">
      <c r="E1332" s="3">
        <f t="shared" ca="1" si="61"/>
        <v>4.5788889725815185E-2</v>
      </c>
      <c r="F1332" s="3">
        <f t="shared" ca="1" si="62"/>
        <v>5.0080133957756363</v>
      </c>
      <c r="G1332" s="2">
        <f t="shared" ca="1" si="60"/>
        <v>0.94286981805483294</v>
      </c>
    </row>
    <row r="1333" spans="5:7" x14ac:dyDescent="0.25">
      <c r="E1333" s="3">
        <f t="shared" ca="1" si="61"/>
        <v>0.87285186026253725</v>
      </c>
      <c r="F1333" s="3">
        <f t="shared" ca="1" si="62"/>
        <v>470.53277447057201</v>
      </c>
      <c r="G1333" s="2">
        <f t="shared" ca="1" si="60"/>
        <v>1.3819748528600508</v>
      </c>
    </row>
    <row r="1334" spans="5:7" x14ac:dyDescent="0.25">
      <c r="E1334" s="3">
        <f t="shared" ca="1" si="61"/>
        <v>0.13199316944280526</v>
      </c>
      <c r="F1334" s="3">
        <f t="shared" ca="1" si="62"/>
        <v>7.288895864673024</v>
      </c>
      <c r="G1334" s="2">
        <f t="shared" ca="1" si="60"/>
        <v>1.258909025642247</v>
      </c>
    </row>
    <row r="1335" spans="5:7" x14ac:dyDescent="0.25">
      <c r="E1335" s="3">
        <f t="shared" ca="1" si="61"/>
        <v>0.82987375244235728</v>
      </c>
      <c r="F1335" s="3">
        <f t="shared" ca="1" si="62"/>
        <v>261.92975844460892</v>
      </c>
      <c r="G1335" s="2">
        <f t="shared" ca="1" si="60"/>
        <v>1.3819689856757913</v>
      </c>
    </row>
    <row r="1336" spans="5:7" x14ac:dyDescent="0.25">
      <c r="E1336" s="3">
        <f t="shared" ca="1" si="61"/>
        <v>0.31490206708976098</v>
      </c>
      <c r="F1336" s="3">
        <f t="shared" ca="1" si="62"/>
        <v>13.881150215201592</v>
      </c>
      <c r="G1336" s="2">
        <f t="shared" ca="1" si="60"/>
        <v>1.3650398200914611</v>
      </c>
    </row>
    <row r="1337" spans="5:7" x14ac:dyDescent="0.25">
      <c r="E1337" s="3">
        <f t="shared" ca="1" si="61"/>
        <v>0.45942451481359181</v>
      </c>
      <c r="F1337" s="3">
        <f t="shared" ca="1" si="62"/>
        <v>23.925964039490612</v>
      </c>
      <c r="G1337" s="2">
        <f t="shared" ca="1" si="60"/>
        <v>1.3782980488439869</v>
      </c>
    </row>
    <row r="1338" spans="5:7" x14ac:dyDescent="0.25">
      <c r="E1338" s="3">
        <f t="shared" ca="1" si="61"/>
        <v>0.13303787287983615</v>
      </c>
      <c r="F1338" s="3">
        <f t="shared" ca="1" si="62"/>
        <v>7.3175150522182451</v>
      </c>
      <c r="G1338" s="2">
        <f t="shared" ca="1" si="60"/>
        <v>1.2604835089486475</v>
      </c>
    </row>
    <row r="1339" spans="5:7" x14ac:dyDescent="0.25">
      <c r="E1339" s="3">
        <f t="shared" ca="1" si="61"/>
        <v>0.12647707588013224</v>
      </c>
      <c r="F1339" s="3">
        <f t="shared" ca="1" si="62"/>
        <v>7.1387009180783325</v>
      </c>
      <c r="G1339" s="2">
        <f t="shared" ca="1" si="60"/>
        <v>1.2501707444508954</v>
      </c>
    </row>
    <row r="1340" spans="5:7" x14ac:dyDescent="0.25">
      <c r="E1340" s="3">
        <f t="shared" ca="1" si="61"/>
        <v>4.835010471251644E-2</v>
      </c>
      <c r="F1340" s="3">
        <f t="shared" ca="1" si="62"/>
        <v>5.0786795950694827</v>
      </c>
      <c r="G1340" s="2">
        <f t="shared" ca="1" si="60"/>
        <v>0.96342254476938949</v>
      </c>
    </row>
    <row r="1341" spans="5:7" x14ac:dyDescent="0.25">
      <c r="E1341" s="3">
        <f t="shared" ca="1" si="61"/>
        <v>4.2944983682317361E-2</v>
      </c>
      <c r="F1341" s="3">
        <f t="shared" ca="1" si="62"/>
        <v>4.9285674969616693</v>
      </c>
      <c r="G1341" s="2">
        <f t="shared" ca="1" si="60"/>
        <v>0.9182483938572592</v>
      </c>
    </row>
    <row r="1342" spans="5:7" x14ac:dyDescent="0.25">
      <c r="E1342" s="3">
        <f t="shared" ca="1" si="61"/>
        <v>0.33933676116046263</v>
      </c>
      <c r="F1342" s="3">
        <f t="shared" ca="1" si="62"/>
        <v>15.144412664855665</v>
      </c>
      <c r="G1342" s="2">
        <f t="shared" ca="1" si="60"/>
        <v>1.3688025060088258</v>
      </c>
    </row>
    <row r="1343" spans="5:7" x14ac:dyDescent="0.25">
      <c r="E1343" s="3">
        <f t="shared" ca="1" si="61"/>
        <v>0.70898833641644821</v>
      </c>
      <c r="F1343" s="3">
        <f t="shared" ca="1" si="62"/>
        <v>88.151484105331335</v>
      </c>
      <c r="G1343" s="2">
        <f t="shared" ca="1" si="60"/>
        <v>1.3818562395649203</v>
      </c>
    </row>
    <row r="1344" spans="5:7" x14ac:dyDescent="0.25">
      <c r="E1344" s="3">
        <f t="shared" ca="1" si="61"/>
        <v>0.31016823818094585</v>
      </c>
      <c r="F1344" s="3">
        <f t="shared" ca="1" si="62"/>
        <v>13.650946351602492</v>
      </c>
      <c r="G1344" s="2">
        <f t="shared" ca="1" si="60"/>
        <v>1.3641962583535561</v>
      </c>
    </row>
    <row r="1345" spans="5:7" x14ac:dyDescent="0.25">
      <c r="E1345" s="3">
        <f t="shared" ca="1" si="61"/>
        <v>0.6029327267733281</v>
      </c>
      <c r="F1345" s="3">
        <f t="shared" ca="1" si="62"/>
        <v>46.346670066495626</v>
      </c>
      <c r="G1345" s="2">
        <f t="shared" ca="1" si="60"/>
        <v>1.3813436034063344</v>
      </c>
    </row>
    <row r="1346" spans="5:7" x14ac:dyDescent="0.25">
      <c r="E1346" s="3">
        <f t="shared" ca="1" si="61"/>
        <v>0.89370722711405781</v>
      </c>
      <c r="F1346" s="3">
        <f t="shared" ca="1" si="62"/>
        <v>674.15974271205266</v>
      </c>
      <c r="G1346" s="2">
        <f t="shared" ca="1" si="60"/>
        <v>1.3819758899875085</v>
      </c>
    </row>
    <row r="1347" spans="5:7" x14ac:dyDescent="0.25">
      <c r="E1347" s="3">
        <f t="shared" ca="1" si="61"/>
        <v>0.15600531011302565</v>
      </c>
      <c r="F1347" s="3">
        <f t="shared" ca="1" si="62"/>
        <v>7.9626538537506537</v>
      </c>
      <c r="G1347" s="2">
        <f t="shared" ref="G1347:G1410" ca="1" si="63">SQRT($C$4/(2*PI()))*((EXP(-$C$4/(2*(F1347-$C$3))/((F1347-$C$3)^1.5))))</f>
        <v>1.2896914241125135</v>
      </c>
    </row>
    <row r="1348" spans="5:7" x14ac:dyDescent="0.25">
      <c r="E1348" s="3">
        <f t="shared" ref="E1348:E1411" ca="1" si="64">RAND()</f>
        <v>0.64011390071179519</v>
      </c>
      <c r="F1348" s="3">
        <f t="shared" ref="F1348:F1411" ca="1" si="65">$C$3+$C$4/((_xlfn.NORM.S.INV((2-E1348)/2))^2)</f>
        <v>56.896484273327502</v>
      </c>
      <c r="G1348" s="2">
        <f t="shared" ca="1" si="63"/>
        <v>1.3816052916346382</v>
      </c>
    </row>
    <row r="1349" spans="5:7" x14ac:dyDescent="0.25">
      <c r="E1349" s="3">
        <f t="shared" ca="1" si="64"/>
        <v>0.47702012336299959</v>
      </c>
      <c r="F1349" s="3">
        <f t="shared" ca="1" si="65"/>
        <v>25.73097911817603</v>
      </c>
      <c r="G1349" s="2">
        <f t="shared" ca="1" si="63"/>
        <v>1.3789574251060455</v>
      </c>
    </row>
    <row r="1350" spans="5:7" x14ac:dyDescent="0.25">
      <c r="E1350" s="3">
        <f t="shared" ca="1" si="64"/>
        <v>0.84997192224551943</v>
      </c>
      <c r="F1350" s="3">
        <f t="shared" ca="1" si="65"/>
        <v>337.38916737986091</v>
      </c>
      <c r="G1350" s="2">
        <f t="shared" ca="1" si="63"/>
        <v>1.3819725727663066</v>
      </c>
    </row>
    <row r="1351" spans="5:7" x14ac:dyDescent="0.25">
      <c r="E1351" s="3">
        <f t="shared" ca="1" si="64"/>
        <v>0.47441652612843577</v>
      </c>
      <c r="F1351" s="3">
        <f t="shared" ca="1" si="65"/>
        <v>25.452584946974184</v>
      </c>
      <c r="G1351" s="2">
        <f t="shared" ca="1" si="63"/>
        <v>1.3788671298136252</v>
      </c>
    </row>
    <row r="1352" spans="5:7" x14ac:dyDescent="0.25">
      <c r="E1352" s="3">
        <f t="shared" ca="1" si="64"/>
        <v>0.31863699039952498</v>
      </c>
      <c r="F1352" s="3">
        <f t="shared" ca="1" si="65"/>
        <v>14.065964760687036</v>
      </c>
      <c r="G1352" s="2">
        <f t="shared" ca="1" si="63"/>
        <v>1.3656771448396277</v>
      </c>
    </row>
    <row r="1353" spans="5:7" x14ac:dyDescent="0.25">
      <c r="E1353" s="3">
        <f t="shared" ca="1" si="64"/>
        <v>2.2684433694299844E-2</v>
      </c>
      <c r="F1353" s="3">
        <f t="shared" ca="1" si="65"/>
        <v>4.3110211647189587</v>
      </c>
      <c r="G1353" s="2">
        <f t="shared" ca="1" si="63"/>
        <v>0.66002331962514982</v>
      </c>
    </row>
    <row r="1354" spans="5:7" x14ac:dyDescent="0.25">
      <c r="E1354" s="3">
        <f t="shared" ca="1" si="64"/>
        <v>0.86269619864611025</v>
      </c>
      <c r="F1354" s="3">
        <f t="shared" ca="1" si="65"/>
        <v>403.21305674447268</v>
      </c>
      <c r="G1354" s="2">
        <f t="shared" ca="1" si="63"/>
        <v>1.3819740262233253</v>
      </c>
    </row>
    <row r="1355" spans="5:7" x14ac:dyDescent="0.25">
      <c r="E1355" s="3">
        <f t="shared" ca="1" si="64"/>
        <v>7.8085950119802572E-2</v>
      </c>
      <c r="F1355" s="3">
        <f t="shared" ca="1" si="65"/>
        <v>5.8656098711268756</v>
      </c>
      <c r="G1355" s="2">
        <f t="shared" ca="1" si="63"/>
        <v>1.1266978131874807</v>
      </c>
    </row>
    <row r="1356" spans="5:7" x14ac:dyDescent="0.25">
      <c r="E1356" s="3">
        <f t="shared" ca="1" si="64"/>
        <v>0.24992575040662879</v>
      </c>
      <c r="F1356" s="3">
        <f t="shared" ca="1" si="65"/>
        <v>11.065370201309106</v>
      </c>
      <c r="G1356" s="2">
        <f t="shared" ca="1" si="63"/>
        <v>1.3488685790229384</v>
      </c>
    </row>
    <row r="1357" spans="5:7" x14ac:dyDescent="0.25">
      <c r="E1357" s="3">
        <f t="shared" ca="1" si="64"/>
        <v>0.32081670965490527</v>
      </c>
      <c r="F1357" s="3">
        <f t="shared" ca="1" si="65"/>
        <v>14.175151257407999</v>
      </c>
      <c r="G1357" s="2">
        <f t="shared" ca="1" si="63"/>
        <v>1.3660380221561457</v>
      </c>
    </row>
    <row r="1358" spans="5:7" x14ac:dyDescent="0.25">
      <c r="E1358" s="3">
        <f t="shared" ca="1" si="64"/>
        <v>0.30543867007931869</v>
      </c>
      <c r="F1358" s="3">
        <f t="shared" ca="1" si="65"/>
        <v>13.42533851136689</v>
      </c>
      <c r="G1358" s="2">
        <f t="shared" ca="1" si="63"/>
        <v>1.3633115201728596</v>
      </c>
    </row>
    <row r="1359" spans="5:7" x14ac:dyDescent="0.25">
      <c r="E1359" s="3">
        <f t="shared" ca="1" si="64"/>
        <v>0.61520140094688369</v>
      </c>
      <c r="F1359" s="3">
        <f t="shared" ca="1" si="65"/>
        <v>49.492806529998539</v>
      </c>
      <c r="G1359" s="2">
        <f t="shared" ca="1" si="63"/>
        <v>1.3814432647851871</v>
      </c>
    </row>
    <row r="1360" spans="5:7" x14ac:dyDescent="0.25">
      <c r="E1360" s="3">
        <f t="shared" ca="1" si="64"/>
        <v>0.94546332292226087</v>
      </c>
      <c r="F1360" s="3">
        <f t="shared" ca="1" si="65"/>
        <v>2566.524466240553</v>
      </c>
      <c r="G1360" s="2">
        <f t="shared" ca="1" si="63"/>
        <v>1.3819765729890414</v>
      </c>
    </row>
    <row r="1361" spans="5:7" x14ac:dyDescent="0.25">
      <c r="E1361" s="3">
        <f t="shared" ca="1" si="64"/>
        <v>0.43496417436832935</v>
      </c>
      <c r="F1361" s="3">
        <f t="shared" ca="1" si="65"/>
        <v>21.687243985948989</v>
      </c>
      <c r="G1361" s="2">
        <f t="shared" ca="1" si="63"/>
        <v>1.3771634163184929</v>
      </c>
    </row>
    <row r="1362" spans="5:7" x14ac:dyDescent="0.25">
      <c r="E1362" s="3">
        <f t="shared" ca="1" si="64"/>
        <v>7.1022207497475454E-2</v>
      </c>
      <c r="F1362" s="3">
        <f t="shared" ca="1" si="65"/>
        <v>5.681844410904608</v>
      </c>
      <c r="G1362" s="2">
        <f t="shared" ca="1" si="63"/>
        <v>1.0972934211352858</v>
      </c>
    </row>
    <row r="1363" spans="5:7" x14ac:dyDescent="0.25">
      <c r="E1363" s="3">
        <f t="shared" ca="1" si="64"/>
        <v>0.28783429667800631</v>
      </c>
      <c r="F1363" s="3">
        <f t="shared" ca="1" si="65"/>
        <v>12.622066916654308</v>
      </c>
      <c r="G1363" s="2">
        <f t="shared" ca="1" si="63"/>
        <v>1.3596104558949706</v>
      </c>
    </row>
    <row r="1364" spans="5:7" x14ac:dyDescent="0.25">
      <c r="E1364" s="3">
        <f t="shared" ca="1" si="64"/>
        <v>0.39143932402944059</v>
      </c>
      <c r="F1364" s="3">
        <f t="shared" ca="1" si="65"/>
        <v>18.338395495904159</v>
      </c>
      <c r="G1364" s="2">
        <f t="shared" ca="1" si="63"/>
        <v>1.3743131977668122</v>
      </c>
    </row>
    <row r="1365" spans="5:7" x14ac:dyDescent="0.25">
      <c r="E1365" s="3">
        <f t="shared" ca="1" si="64"/>
        <v>0.19588224587772396</v>
      </c>
      <c r="F1365" s="3">
        <f t="shared" ca="1" si="65"/>
        <v>9.1735475268602382</v>
      </c>
      <c r="G1365" s="2">
        <f t="shared" ca="1" si="63"/>
        <v>1.3231060251592432</v>
      </c>
    </row>
    <row r="1366" spans="5:7" x14ac:dyDescent="0.25">
      <c r="E1366" s="3">
        <f t="shared" ca="1" si="64"/>
        <v>0.26813817549653784</v>
      </c>
      <c r="F1366" s="3">
        <f t="shared" ca="1" si="65"/>
        <v>11.785957677773643</v>
      </c>
      <c r="G1366" s="2">
        <f t="shared" ca="1" si="63"/>
        <v>1.3545733659467776</v>
      </c>
    </row>
    <row r="1367" spans="5:7" x14ac:dyDescent="0.25">
      <c r="E1367" s="3">
        <f t="shared" ca="1" si="64"/>
        <v>0.55341069787089192</v>
      </c>
      <c r="F1367" s="3">
        <f t="shared" ca="1" si="65"/>
        <v>36.16444357207115</v>
      </c>
      <c r="G1367" s="2">
        <f t="shared" ca="1" si="63"/>
        <v>1.3807617410500301</v>
      </c>
    </row>
    <row r="1368" spans="5:7" x14ac:dyDescent="0.25">
      <c r="E1368" s="3">
        <f t="shared" ca="1" si="64"/>
        <v>0.1993186344138741</v>
      </c>
      <c r="F1368" s="3">
        <f t="shared" ca="1" si="65"/>
        <v>9.2843824145793228</v>
      </c>
      <c r="G1368" s="2">
        <f t="shared" ca="1" si="63"/>
        <v>1.3252738216260886</v>
      </c>
    </row>
    <row r="1369" spans="5:7" x14ac:dyDescent="0.25">
      <c r="E1369" s="3">
        <f t="shared" ca="1" si="64"/>
        <v>2.368239373572445E-3</v>
      </c>
      <c r="F1369" s="3">
        <f t="shared" ca="1" si="65"/>
        <v>3.2987436693378465</v>
      </c>
      <c r="G1369" s="2">
        <f t="shared" ca="1" si="63"/>
        <v>6.0941770968169565E-2</v>
      </c>
    </row>
    <row r="1370" spans="5:7" x14ac:dyDescent="0.25">
      <c r="E1370" s="3">
        <f t="shared" ca="1" si="64"/>
        <v>0.34656756039695702</v>
      </c>
      <c r="F1370" s="3">
        <f t="shared" ca="1" si="65"/>
        <v>15.544241824986287</v>
      </c>
      <c r="G1370" s="2">
        <f t="shared" ca="1" si="63"/>
        <v>1.3697491226654579</v>
      </c>
    </row>
    <row r="1371" spans="5:7" x14ac:dyDescent="0.25">
      <c r="E1371" s="3">
        <f t="shared" ca="1" si="64"/>
        <v>0.2324272591234825</v>
      </c>
      <c r="F1371" s="3">
        <f t="shared" ca="1" si="65"/>
        <v>10.41546827087485</v>
      </c>
      <c r="G1371" s="2">
        <f t="shared" ca="1" si="63"/>
        <v>1.3421997929646463</v>
      </c>
    </row>
    <row r="1372" spans="5:7" x14ac:dyDescent="0.25">
      <c r="E1372" s="3">
        <f t="shared" ca="1" si="64"/>
        <v>0.1266048686264114</v>
      </c>
      <c r="F1372" s="3">
        <f t="shared" ca="1" si="65"/>
        <v>7.1421636661083916</v>
      </c>
      <c r="G1372" s="2">
        <f t="shared" ca="1" si="63"/>
        <v>1.2503816167264334</v>
      </c>
    </row>
    <row r="1373" spans="5:7" x14ac:dyDescent="0.25">
      <c r="E1373" s="3">
        <f t="shared" ca="1" si="64"/>
        <v>0.25119070574198266</v>
      </c>
      <c r="F1373" s="3">
        <f t="shared" ca="1" si="65"/>
        <v>11.113906693468978</v>
      </c>
      <c r="G1373" s="2">
        <f t="shared" ca="1" si="63"/>
        <v>1.349302383574795</v>
      </c>
    </row>
    <row r="1374" spans="5:7" x14ac:dyDescent="0.25">
      <c r="E1374" s="3">
        <f t="shared" ca="1" si="64"/>
        <v>1.4391621949511491E-2</v>
      </c>
      <c r="F1374" s="3">
        <f t="shared" ca="1" si="65"/>
        <v>4.0035201131516533</v>
      </c>
      <c r="G1374" s="2">
        <f t="shared" ca="1" si="63"/>
        <v>0.4807092495432464</v>
      </c>
    </row>
    <row r="1375" spans="5:7" x14ac:dyDescent="0.25">
      <c r="E1375" s="3">
        <f t="shared" ca="1" si="64"/>
        <v>0.75072394812404963</v>
      </c>
      <c r="F1375" s="3">
        <f t="shared" ca="1" si="65"/>
        <v>120.90169203475084</v>
      </c>
      <c r="G1375" s="2">
        <f t="shared" ca="1" si="63"/>
        <v>1.381922811371012</v>
      </c>
    </row>
    <row r="1376" spans="5:7" x14ac:dyDescent="0.25">
      <c r="E1376" s="3">
        <f t="shared" ca="1" si="64"/>
        <v>0.7309084966456757</v>
      </c>
      <c r="F1376" s="3">
        <f t="shared" ca="1" si="65"/>
        <v>103.45495279109808</v>
      </c>
      <c r="G1376" s="2">
        <f t="shared" ca="1" si="63"/>
        <v>1.381896622518699</v>
      </c>
    </row>
    <row r="1377" spans="5:7" x14ac:dyDescent="0.25">
      <c r="E1377" s="3">
        <f t="shared" ca="1" si="64"/>
        <v>0.86385131294611228</v>
      </c>
      <c r="F1377" s="3">
        <f t="shared" ca="1" si="65"/>
        <v>410.11845754353516</v>
      </c>
      <c r="G1377" s="2">
        <f t="shared" ca="1" si="63"/>
        <v>1.3819741336285598</v>
      </c>
    </row>
    <row r="1378" spans="5:7" x14ac:dyDescent="0.25">
      <c r="E1378" s="3">
        <f t="shared" ca="1" si="64"/>
        <v>6.1468590107801258E-2</v>
      </c>
      <c r="F1378" s="3">
        <f t="shared" ca="1" si="65"/>
        <v>5.4312083879853343</v>
      </c>
      <c r="G1378" s="2">
        <f t="shared" ca="1" si="63"/>
        <v>1.0495773940947069</v>
      </c>
    </row>
    <row r="1379" spans="5:7" x14ac:dyDescent="0.25">
      <c r="E1379" s="3">
        <f t="shared" ca="1" si="64"/>
        <v>0.97568080977749705</v>
      </c>
      <c r="F1379" s="3">
        <f t="shared" ca="1" si="65"/>
        <v>12915.043942557946</v>
      </c>
      <c r="G1379" s="2">
        <f t="shared" ca="1" si="63"/>
        <v>1.3819765974477389</v>
      </c>
    </row>
    <row r="1380" spans="5:7" x14ac:dyDescent="0.25">
      <c r="E1380" s="3">
        <f t="shared" ca="1" si="64"/>
        <v>8.7526718992460339E-2</v>
      </c>
      <c r="F1380" s="3">
        <f t="shared" ca="1" si="65"/>
        <v>6.1105976352803859</v>
      </c>
      <c r="G1380" s="2">
        <f t="shared" ca="1" si="63"/>
        <v>1.159945923468054</v>
      </c>
    </row>
    <row r="1381" spans="5:7" x14ac:dyDescent="0.25">
      <c r="E1381" s="3">
        <f t="shared" ca="1" si="64"/>
        <v>7.7870352038536206E-2</v>
      </c>
      <c r="F1381" s="3">
        <f t="shared" ca="1" si="65"/>
        <v>5.8600112981359809</v>
      </c>
      <c r="G1381" s="2">
        <f t="shared" ca="1" si="63"/>
        <v>1.1258628761186678</v>
      </c>
    </row>
    <row r="1382" spans="5:7" x14ac:dyDescent="0.25">
      <c r="E1382" s="3">
        <f t="shared" ca="1" si="64"/>
        <v>0.39571080815236015</v>
      </c>
      <c r="F1382" s="3">
        <f t="shared" ca="1" si="65"/>
        <v>18.636134763224153</v>
      </c>
      <c r="G1382" s="2">
        <f t="shared" ca="1" si="63"/>
        <v>1.3746505931757467</v>
      </c>
    </row>
    <row r="1383" spans="5:7" x14ac:dyDescent="0.25">
      <c r="E1383" s="3">
        <f t="shared" ca="1" si="64"/>
        <v>2.0979176497177621E-2</v>
      </c>
      <c r="F1383" s="3">
        <f t="shared" ca="1" si="65"/>
        <v>4.2520318896678866</v>
      </c>
      <c r="G1383" s="2">
        <f t="shared" ca="1" si="63"/>
        <v>0.62824337105919759</v>
      </c>
    </row>
    <row r="1384" spans="5:7" x14ac:dyDescent="0.25">
      <c r="E1384" s="3">
        <f t="shared" ca="1" si="64"/>
        <v>0.24061853165153102</v>
      </c>
      <c r="F1384" s="3">
        <f t="shared" ca="1" si="65"/>
        <v>10.714808683788</v>
      </c>
      <c r="G1384" s="2">
        <f t="shared" ca="1" si="63"/>
        <v>1.3454836354176467</v>
      </c>
    </row>
    <row r="1385" spans="5:7" x14ac:dyDescent="0.25">
      <c r="E1385" s="3">
        <f t="shared" ca="1" si="64"/>
        <v>0.97347406960525562</v>
      </c>
      <c r="F1385" s="3">
        <f t="shared" ca="1" si="65"/>
        <v>10855.25654783571</v>
      </c>
      <c r="G1385" s="2">
        <f t="shared" ca="1" si="63"/>
        <v>1.3819765972096454</v>
      </c>
    </row>
    <row r="1386" spans="5:7" x14ac:dyDescent="0.25">
      <c r="E1386" s="3">
        <f t="shared" ca="1" si="64"/>
        <v>9.4990152098445524E-2</v>
      </c>
      <c r="F1386" s="3">
        <f t="shared" ca="1" si="65"/>
        <v>6.3046154273798667</v>
      </c>
      <c r="G1386" s="2">
        <f t="shared" ca="1" si="63"/>
        <v>1.1822817478495247</v>
      </c>
    </row>
    <row r="1387" spans="5:7" x14ac:dyDescent="0.25">
      <c r="E1387" s="3">
        <f t="shared" ca="1" si="64"/>
        <v>0.95870133341188901</v>
      </c>
      <c r="F1387" s="3">
        <f t="shared" ca="1" si="65"/>
        <v>4477.0839816281459</v>
      </c>
      <c r="G1387" s="2">
        <f t="shared" ca="1" si="63"/>
        <v>1.3819765916959361</v>
      </c>
    </row>
    <row r="1388" spans="5:7" x14ac:dyDescent="0.25">
      <c r="E1388" s="3">
        <f t="shared" ca="1" si="64"/>
        <v>0.76367809240343365</v>
      </c>
      <c r="F1388" s="3">
        <f t="shared" ca="1" si="65"/>
        <v>134.75359793632964</v>
      </c>
      <c r="G1388" s="2">
        <f t="shared" ca="1" si="63"/>
        <v>1.3819357631474722</v>
      </c>
    </row>
    <row r="1389" spans="5:7" x14ac:dyDescent="0.25">
      <c r="E1389" s="3">
        <f t="shared" ca="1" si="64"/>
        <v>0.11499396540863727</v>
      </c>
      <c r="F1389" s="3">
        <f t="shared" ca="1" si="65"/>
        <v>6.830506556861673</v>
      </c>
      <c r="G1389" s="2">
        <f t="shared" ca="1" si="63"/>
        <v>1.2293913176517641</v>
      </c>
    </row>
    <row r="1390" spans="5:7" x14ac:dyDescent="0.25">
      <c r="E1390" s="3">
        <f t="shared" ca="1" si="64"/>
        <v>3.2938066350957973E-2</v>
      </c>
      <c r="F1390" s="3">
        <f t="shared" ca="1" si="65"/>
        <v>4.6379450659579051</v>
      </c>
      <c r="G1390" s="2">
        <f t="shared" ca="1" si="63"/>
        <v>0.8127322029384948</v>
      </c>
    </row>
    <row r="1391" spans="5:7" x14ac:dyDescent="0.25">
      <c r="E1391" s="3">
        <f t="shared" ca="1" si="64"/>
        <v>0.29604914149640604</v>
      </c>
      <c r="F1391" s="3">
        <f t="shared" ca="1" si="65"/>
        <v>12.989950413997601</v>
      </c>
      <c r="G1391" s="2">
        <f t="shared" ca="1" si="63"/>
        <v>1.3614218251074142</v>
      </c>
    </row>
    <row r="1392" spans="5:7" x14ac:dyDescent="0.25">
      <c r="E1392" s="3">
        <f t="shared" ca="1" si="64"/>
        <v>0.43918655481236535</v>
      </c>
      <c r="F1392" s="3">
        <f t="shared" ca="1" si="65"/>
        <v>22.053248436037311</v>
      </c>
      <c r="G1392" s="2">
        <f t="shared" ca="1" si="63"/>
        <v>1.3773796794725446</v>
      </c>
    </row>
    <row r="1393" spans="5:7" x14ac:dyDescent="0.25">
      <c r="E1393" s="3">
        <f t="shared" ca="1" si="64"/>
        <v>0.58347608593302547</v>
      </c>
      <c r="F1393" s="3">
        <f t="shared" ca="1" si="65"/>
        <v>41.913705217166822</v>
      </c>
      <c r="G1393" s="2">
        <f t="shared" ca="1" si="63"/>
        <v>1.3811529959047277</v>
      </c>
    </row>
    <row r="1394" spans="5:7" x14ac:dyDescent="0.25">
      <c r="E1394" s="3">
        <f t="shared" ca="1" si="64"/>
        <v>0.57827762569640917</v>
      </c>
      <c r="F1394" s="3">
        <f t="shared" ca="1" si="65"/>
        <v>40.831508156444997</v>
      </c>
      <c r="G1394" s="2">
        <f t="shared" ca="1" si="63"/>
        <v>1.3810944271571879</v>
      </c>
    </row>
    <row r="1395" spans="5:7" x14ac:dyDescent="0.25">
      <c r="E1395" s="3">
        <f t="shared" ca="1" si="64"/>
        <v>0.64419979828732044</v>
      </c>
      <c r="F1395" s="3">
        <f t="shared" ca="1" si="65"/>
        <v>58.261065214332461</v>
      </c>
      <c r="G1395" s="2">
        <f t="shared" ca="1" si="63"/>
        <v>1.3816273955113592</v>
      </c>
    </row>
    <row r="1396" spans="5:7" x14ac:dyDescent="0.25">
      <c r="E1396" s="3">
        <f t="shared" ca="1" si="64"/>
        <v>0.17100947668342992</v>
      </c>
      <c r="F1396" s="3">
        <f t="shared" ca="1" si="65"/>
        <v>8.403170357744898</v>
      </c>
      <c r="G1396" s="2">
        <f t="shared" ca="1" si="63"/>
        <v>1.3043220509190994</v>
      </c>
    </row>
    <row r="1397" spans="5:7" x14ac:dyDescent="0.25">
      <c r="E1397" s="3">
        <f t="shared" ca="1" si="64"/>
        <v>0.64616090941623949</v>
      </c>
      <c r="F1397" s="3">
        <f t="shared" ca="1" si="65"/>
        <v>58.932839865189088</v>
      </c>
      <c r="G1397" s="2">
        <f t="shared" ca="1" si="63"/>
        <v>1.3816376042456295</v>
      </c>
    </row>
    <row r="1398" spans="5:7" x14ac:dyDescent="0.25">
      <c r="E1398" s="3">
        <f t="shared" ca="1" si="64"/>
        <v>0.84546692696086723</v>
      </c>
      <c r="F1398" s="3">
        <f t="shared" ca="1" si="65"/>
        <v>317.88794225290769</v>
      </c>
      <c r="G1398" s="2">
        <f t="shared" ca="1" si="63"/>
        <v>1.3819719224873861</v>
      </c>
    </row>
    <row r="1399" spans="5:7" x14ac:dyDescent="0.25">
      <c r="E1399" s="3">
        <f t="shared" ca="1" si="64"/>
        <v>0.11243356646253999</v>
      </c>
      <c r="F1399" s="3">
        <f t="shared" ca="1" si="65"/>
        <v>6.7625139792521631</v>
      </c>
      <c r="G1399" s="2">
        <f t="shared" ca="1" si="63"/>
        <v>1.2242135186223029</v>
      </c>
    </row>
    <row r="1400" spans="5:7" x14ac:dyDescent="0.25">
      <c r="E1400" s="3">
        <f t="shared" ca="1" si="64"/>
        <v>0.36296539365561409</v>
      </c>
      <c r="F1400" s="3">
        <f t="shared" ca="1" si="65"/>
        <v>16.499635081602211</v>
      </c>
      <c r="G1400" s="2">
        <f t="shared" ca="1" si="63"/>
        <v>1.3716577121036779</v>
      </c>
    </row>
    <row r="1401" spans="5:7" x14ac:dyDescent="0.25">
      <c r="E1401" s="3">
        <f t="shared" ca="1" si="64"/>
        <v>0.27476016644059165</v>
      </c>
      <c r="F1401" s="3">
        <f t="shared" ca="1" si="65"/>
        <v>12.060139011238986</v>
      </c>
      <c r="G1401" s="2">
        <f t="shared" ca="1" si="63"/>
        <v>1.3563854641919735</v>
      </c>
    </row>
    <row r="1402" spans="5:7" x14ac:dyDescent="0.25">
      <c r="E1402" s="3">
        <f t="shared" ca="1" si="64"/>
        <v>0.7567482364301501</v>
      </c>
      <c r="F1402" s="3">
        <f t="shared" ca="1" si="65"/>
        <v>127.06855800669001</v>
      </c>
      <c r="G1402" s="2">
        <f t="shared" ca="1" si="63"/>
        <v>1.3819291983444921</v>
      </c>
    </row>
    <row r="1403" spans="5:7" x14ac:dyDescent="0.25">
      <c r="E1403" s="3">
        <f t="shared" ca="1" si="64"/>
        <v>0.4988568034632912</v>
      </c>
      <c r="F1403" s="3">
        <f t="shared" ca="1" si="65"/>
        <v>28.237100961311956</v>
      </c>
      <c r="G1403" s="2">
        <f t="shared" ca="1" si="63"/>
        <v>1.3796270036166882</v>
      </c>
    </row>
    <row r="1404" spans="5:7" x14ac:dyDescent="0.25">
      <c r="E1404" s="3">
        <f t="shared" ca="1" si="64"/>
        <v>0.59575459393531571</v>
      </c>
      <c r="F1404" s="3">
        <f t="shared" ca="1" si="65"/>
        <v>44.636854710612148</v>
      </c>
      <c r="G1404" s="2">
        <f t="shared" ca="1" si="63"/>
        <v>1.381278237999721</v>
      </c>
    </row>
    <row r="1405" spans="5:7" x14ac:dyDescent="0.25">
      <c r="E1405" s="3">
        <f t="shared" ca="1" si="64"/>
        <v>0.54069057048752223</v>
      </c>
      <c r="F1405" s="3">
        <f t="shared" ca="1" si="65"/>
        <v>34.063154250482235</v>
      </c>
      <c r="G1405" s="2">
        <f t="shared" ca="1" si="63"/>
        <v>1.3805529173997988</v>
      </c>
    </row>
    <row r="1406" spans="5:7" x14ac:dyDescent="0.25">
      <c r="E1406" s="3">
        <f t="shared" ca="1" si="64"/>
        <v>0.4921144204982657</v>
      </c>
      <c r="F1406" s="3">
        <f t="shared" ca="1" si="65"/>
        <v>27.429121578047539</v>
      </c>
      <c r="G1406" s="2">
        <f t="shared" ca="1" si="63"/>
        <v>1.3794360695128236</v>
      </c>
    </row>
    <row r="1407" spans="5:7" x14ac:dyDescent="0.25">
      <c r="E1407" s="3">
        <f t="shared" ca="1" si="64"/>
        <v>0.42883014908118133</v>
      </c>
      <c r="F1407" s="3">
        <f t="shared" ca="1" si="65"/>
        <v>21.169644793012615</v>
      </c>
      <c r="G1407" s="2">
        <f t="shared" ca="1" si="63"/>
        <v>1.3768325234936527</v>
      </c>
    </row>
    <row r="1408" spans="5:7" x14ac:dyDescent="0.25">
      <c r="E1408" s="3">
        <f t="shared" ca="1" si="64"/>
        <v>0.154249430370757</v>
      </c>
      <c r="F1408" s="3">
        <f t="shared" ca="1" si="65"/>
        <v>7.9121572112973952</v>
      </c>
      <c r="G1408" s="2">
        <f t="shared" ca="1" si="63"/>
        <v>1.2877773919719957</v>
      </c>
    </row>
    <row r="1409" spans="5:7" x14ac:dyDescent="0.25">
      <c r="E1409" s="3">
        <f t="shared" ca="1" si="64"/>
        <v>0.27561196025643497</v>
      </c>
      <c r="F1409" s="3">
        <f t="shared" ca="1" si="65"/>
        <v>12.095903813183487</v>
      </c>
      <c r="G1409" s="2">
        <f t="shared" ca="1" si="63"/>
        <v>1.3566094168296505</v>
      </c>
    </row>
    <row r="1410" spans="5:7" x14ac:dyDescent="0.25">
      <c r="E1410" s="3">
        <f t="shared" ca="1" si="64"/>
        <v>0.68118522070763277</v>
      </c>
      <c r="F1410" s="3">
        <f t="shared" ca="1" si="65"/>
        <v>73.09227762186282</v>
      </c>
      <c r="G1410" s="2">
        <f t="shared" ca="1" si="63"/>
        <v>1.3817820326268688</v>
      </c>
    </row>
    <row r="1411" spans="5:7" x14ac:dyDescent="0.25">
      <c r="E1411" s="3">
        <f t="shared" ca="1" si="64"/>
        <v>0.73007222647675218</v>
      </c>
      <c r="F1411" s="3">
        <f t="shared" ca="1" si="65"/>
        <v>102.80194220605385</v>
      </c>
      <c r="G1411" s="2">
        <f t="shared" ref="G1411:G1474" ca="1" si="66">SQRT($C$4/(2*PI()))*((EXP(-$C$4/(2*(F1411-$C$3))/((F1411-$C$3)^1.5))))</f>
        <v>1.3818953210251368</v>
      </c>
    </row>
    <row r="1412" spans="5:7" x14ac:dyDescent="0.25">
      <c r="E1412" s="3">
        <f t="shared" ref="E1412:E1475" ca="1" si="67">RAND()</f>
        <v>0.29211159477467108</v>
      </c>
      <c r="F1412" s="3">
        <f t="shared" ref="F1412:F1475" ca="1" si="68">$C$3+$C$4/((_xlfn.NORM.S.INV((2-E1412)/2))^2)</f>
        <v>12.812139168340217</v>
      </c>
      <c r="G1412" s="2">
        <f t="shared" ca="1" si="66"/>
        <v>1.3605729473432953</v>
      </c>
    </row>
    <row r="1413" spans="5:7" x14ac:dyDescent="0.25">
      <c r="E1413" s="3">
        <f t="shared" ca="1" si="67"/>
        <v>0.47393372591730476</v>
      </c>
      <c r="F1413" s="3">
        <f t="shared" ca="1" si="68"/>
        <v>25.401408432738574</v>
      </c>
      <c r="G1413" s="2">
        <f t="shared" ca="1" si="66"/>
        <v>1.3788501209654604</v>
      </c>
    </row>
    <row r="1414" spans="5:7" x14ac:dyDescent="0.25">
      <c r="E1414" s="3">
        <f t="shared" ca="1" si="67"/>
        <v>3.8244987085029658E-2</v>
      </c>
      <c r="F1414" s="3">
        <f t="shared" ca="1" si="68"/>
        <v>4.794536490894723</v>
      </c>
      <c r="G1414" s="2">
        <f t="shared" ca="1" si="66"/>
        <v>0.87277124743259482</v>
      </c>
    </row>
    <row r="1415" spans="5:7" x14ac:dyDescent="0.25">
      <c r="E1415" s="3">
        <f t="shared" ca="1" si="67"/>
        <v>3.8133236268182213E-2</v>
      </c>
      <c r="F1415" s="3">
        <f t="shared" ca="1" si="68"/>
        <v>4.7913018351371193</v>
      </c>
      <c r="G1415" s="2">
        <f t="shared" ca="1" si="66"/>
        <v>0.87160892529079215</v>
      </c>
    </row>
    <row r="1416" spans="5:7" x14ac:dyDescent="0.25">
      <c r="E1416" s="3">
        <f t="shared" ca="1" si="67"/>
        <v>0.35020756417169518</v>
      </c>
      <c r="F1416" s="3">
        <f t="shared" ca="1" si="68"/>
        <v>15.750352456906789</v>
      </c>
      <c r="G1416" s="2">
        <f t="shared" ca="1" si="66"/>
        <v>1.3702002570571823</v>
      </c>
    </row>
    <row r="1417" spans="5:7" x14ac:dyDescent="0.25">
      <c r="E1417" s="3">
        <f t="shared" ca="1" si="67"/>
        <v>4.1386461850181022E-2</v>
      </c>
      <c r="F1417" s="3">
        <f t="shared" ca="1" si="68"/>
        <v>4.8845318948027288</v>
      </c>
      <c r="G1417" s="2">
        <f t="shared" ca="1" si="66"/>
        <v>0.90387112690686178</v>
      </c>
    </row>
    <row r="1418" spans="5:7" x14ac:dyDescent="0.25">
      <c r="E1418" s="3">
        <f t="shared" ca="1" si="67"/>
        <v>0.74632938104810509</v>
      </c>
      <c r="F1418" s="3">
        <f t="shared" ca="1" si="68"/>
        <v>116.67743501994192</v>
      </c>
      <c r="G1418" s="2">
        <f t="shared" ca="1" si="66"/>
        <v>1.3819177206022168</v>
      </c>
    </row>
    <row r="1419" spans="5:7" x14ac:dyDescent="0.25">
      <c r="E1419" s="3">
        <f t="shared" ca="1" si="67"/>
        <v>0.83147576068165341</v>
      </c>
      <c r="F1419" s="3">
        <f t="shared" ca="1" si="68"/>
        <v>266.97219734737075</v>
      </c>
      <c r="G1419" s="2">
        <f t="shared" ca="1" si="66"/>
        <v>1.3819693426746134</v>
      </c>
    </row>
    <row r="1420" spans="5:7" x14ac:dyDescent="0.25">
      <c r="E1420" s="3">
        <f t="shared" ca="1" si="67"/>
        <v>0.48231764569716784</v>
      </c>
      <c r="F1420" s="3">
        <f t="shared" ca="1" si="68"/>
        <v>26.310277142771149</v>
      </c>
      <c r="G1420" s="2">
        <f t="shared" ca="1" si="66"/>
        <v>1.3791339038762722</v>
      </c>
    </row>
    <row r="1421" spans="5:7" x14ac:dyDescent="0.25">
      <c r="E1421" s="3">
        <f t="shared" ca="1" si="67"/>
        <v>0.3725291771406718</v>
      </c>
      <c r="F1421" s="3">
        <f t="shared" ca="1" si="68"/>
        <v>17.090341277043041</v>
      </c>
      <c r="G1421" s="2">
        <f t="shared" ca="1" si="66"/>
        <v>1.3726347612248953</v>
      </c>
    </row>
    <row r="1422" spans="5:7" x14ac:dyDescent="0.25">
      <c r="E1422" s="3">
        <f t="shared" ca="1" si="67"/>
        <v>7.8506483514236836E-2</v>
      </c>
      <c r="F1422" s="3">
        <f t="shared" ca="1" si="68"/>
        <v>5.8765289306905828</v>
      </c>
      <c r="G1422" s="2">
        <f t="shared" ca="1" si="66"/>
        <v>1.1283158541752039</v>
      </c>
    </row>
    <row r="1423" spans="5:7" x14ac:dyDescent="0.25">
      <c r="E1423" s="3">
        <f t="shared" ca="1" si="67"/>
        <v>0.57626431197020056</v>
      </c>
      <c r="F1423" s="3">
        <f t="shared" ca="1" si="68"/>
        <v>40.422996259664806</v>
      </c>
      <c r="G1423" s="2">
        <f t="shared" ca="1" si="66"/>
        <v>1.3810707995822311</v>
      </c>
    </row>
    <row r="1424" spans="5:7" x14ac:dyDescent="0.25">
      <c r="E1424" s="3">
        <f t="shared" ca="1" si="67"/>
        <v>0.32411259550999882</v>
      </c>
      <c r="F1424" s="3">
        <f t="shared" ca="1" si="68"/>
        <v>14.342143282957322</v>
      </c>
      <c r="G1424" s="2">
        <f t="shared" ca="1" si="66"/>
        <v>1.3665687087207998</v>
      </c>
    </row>
    <row r="1425" spans="5:7" x14ac:dyDescent="0.25">
      <c r="E1425" s="3">
        <f t="shared" ca="1" si="67"/>
        <v>8.0426390081719257E-2</v>
      </c>
      <c r="F1425" s="3">
        <f t="shared" ca="1" si="68"/>
        <v>5.9263622913734988</v>
      </c>
      <c r="G1425" s="2">
        <f t="shared" ca="1" si="66"/>
        <v>1.1355299825983118</v>
      </c>
    </row>
    <row r="1426" spans="5:7" x14ac:dyDescent="0.25">
      <c r="E1426" s="3">
        <f t="shared" ca="1" si="67"/>
        <v>4.8148225526767896E-2</v>
      </c>
      <c r="F1426" s="3">
        <f t="shared" ca="1" si="68"/>
        <v>5.0731371079754135</v>
      </c>
      <c r="G1426" s="2">
        <f t="shared" ca="1" si="66"/>
        <v>0.96185451916193709</v>
      </c>
    </row>
    <row r="1427" spans="5:7" x14ac:dyDescent="0.25">
      <c r="E1427" s="3">
        <f t="shared" ca="1" si="67"/>
        <v>0.5738109174711632</v>
      </c>
      <c r="F1427" s="3">
        <f t="shared" ca="1" si="68"/>
        <v>39.9329576525178</v>
      </c>
      <c r="G1427" s="2">
        <f t="shared" ca="1" si="66"/>
        <v>1.381041271542099</v>
      </c>
    </row>
    <row r="1428" spans="5:7" x14ac:dyDescent="0.25">
      <c r="E1428" s="3">
        <f t="shared" ca="1" si="67"/>
        <v>0.44831766959898922</v>
      </c>
      <c r="F1428" s="3">
        <f t="shared" ca="1" si="68"/>
        <v>22.873134562569934</v>
      </c>
      <c r="G1428" s="2">
        <f t="shared" ca="1" si="66"/>
        <v>1.377817219973851</v>
      </c>
    </row>
    <row r="1429" spans="5:7" x14ac:dyDescent="0.25">
      <c r="E1429" s="3">
        <f t="shared" ca="1" si="67"/>
        <v>0.95623869469878475</v>
      </c>
      <c r="F1429" s="3">
        <f t="shared" ca="1" si="68"/>
        <v>3987.1530848851235</v>
      </c>
      <c r="G1429" s="2">
        <f t="shared" ca="1" si="66"/>
        <v>1.3819765896146963</v>
      </c>
    </row>
    <row r="1430" spans="5:7" x14ac:dyDescent="0.25">
      <c r="E1430" s="3">
        <f t="shared" ca="1" si="67"/>
        <v>0.71751504039039871</v>
      </c>
      <c r="F1430" s="3">
        <f t="shared" ca="1" si="68"/>
        <v>93.682752745853733</v>
      </c>
      <c r="G1430" s="2">
        <f t="shared" ca="1" si="66"/>
        <v>1.3818735790488383</v>
      </c>
    </row>
    <row r="1431" spans="5:7" x14ac:dyDescent="0.25">
      <c r="E1431" s="3">
        <f t="shared" ca="1" si="67"/>
        <v>0.42460156663825821</v>
      </c>
      <c r="F1431" s="3">
        <f t="shared" ca="1" si="68"/>
        <v>20.822231491627729</v>
      </c>
      <c r="G1431" s="2">
        <f t="shared" ca="1" si="66"/>
        <v>1.3765923286655619</v>
      </c>
    </row>
    <row r="1432" spans="5:7" x14ac:dyDescent="0.25">
      <c r="E1432" s="3">
        <f t="shared" ca="1" si="67"/>
        <v>0.57855959754259356</v>
      </c>
      <c r="F1432" s="3">
        <f t="shared" ca="1" si="68"/>
        <v>40.889187407228761</v>
      </c>
      <c r="G1432" s="2">
        <f t="shared" ca="1" si="66"/>
        <v>1.3810976935017305</v>
      </c>
    </row>
    <row r="1433" spans="5:7" x14ac:dyDescent="0.25">
      <c r="E1433" s="3">
        <f t="shared" ca="1" si="67"/>
        <v>9.3811726313889565E-2</v>
      </c>
      <c r="F1433" s="3">
        <f t="shared" ca="1" si="68"/>
        <v>6.2739332548982105</v>
      </c>
      <c r="G1433" s="2">
        <f t="shared" ca="1" si="66"/>
        <v>1.1789570040621331</v>
      </c>
    </row>
    <row r="1434" spans="5:7" x14ac:dyDescent="0.25">
      <c r="E1434" s="3">
        <f t="shared" ca="1" si="67"/>
        <v>0.99506489816628618</v>
      </c>
      <c r="F1434" s="3">
        <f t="shared" ca="1" si="68"/>
        <v>313665.21783408243</v>
      </c>
      <c r="G1434" s="2">
        <f t="shared" ca="1" si="66"/>
        <v>1.3819765978851914</v>
      </c>
    </row>
    <row r="1435" spans="5:7" x14ac:dyDescent="0.25">
      <c r="E1435" s="3">
        <f t="shared" ca="1" si="67"/>
        <v>0.61744375776386995</v>
      </c>
      <c r="F1435" s="3">
        <f t="shared" ca="1" si="68"/>
        <v>50.100675457946608</v>
      </c>
      <c r="G1435" s="2">
        <f t="shared" ca="1" si="66"/>
        <v>1.3814599521968358</v>
      </c>
    </row>
    <row r="1436" spans="5:7" x14ac:dyDescent="0.25">
      <c r="E1436" s="3">
        <f t="shared" ca="1" si="67"/>
        <v>0.3282975804281999</v>
      </c>
      <c r="F1436" s="3">
        <f t="shared" ca="1" si="68"/>
        <v>14.557536277075934</v>
      </c>
      <c r="G1436" s="2">
        <f t="shared" ca="1" si="66"/>
        <v>1.3672174469795879</v>
      </c>
    </row>
    <row r="1437" spans="5:7" x14ac:dyDescent="0.25">
      <c r="E1437" s="3">
        <f t="shared" ca="1" si="67"/>
        <v>0.518362446922497</v>
      </c>
      <c r="F1437" s="3">
        <f t="shared" ca="1" si="68"/>
        <v>30.766613033307866</v>
      </c>
      <c r="G1437" s="2">
        <f t="shared" ca="1" si="66"/>
        <v>1.3801096310941625</v>
      </c>
    </row>
    <row r="1438" spans="5:7" x14ac:dyDescent="0.25">
      <c r="E1438" s="3">
        <f t="shared" ca="1" si="67"/>
        <v>0.67280539477521051</v>
      </c>
      <c r="F1438" s="3">
        <f t="shared" ca="1" si="68"/>
        <v>69.287937040988567</v>
      </c>
      <c r="G1438" s="2">
        <f t="shared" ca="1" si="66"/>
        <v>1.3817533569541327</v>
      </c>
    </row>
    <row r="1439" spans="5:7" x14ac:dyDescent="0.25">
      <c r="E1439" s="3">
        <f t="shared" ca="1" si="67"/>
        <v>0.75923044183564758</v>
      </c>
      <c r="F1439" s="3">
        <f t="shared" ca="1" si="68"/>
        <v>129.74512744156928</v>
      </c>
      <c r="G1439" s="2">
        <f t="shared" ca="1" si="66"/>
        <v>1.3819316422628569</v>
      </c>
    </row>
    <row r="1440" spans="5:7" x14ac:dyDescent="0.25">
      <c r="E1440" s="3">
        <f t="shared" ca="1" si="67"/>
        <v>0.14039577357336397</v>
      </c>
      <c r="F1440" s="3">
        <f t="shared" ca="1" si="68"/>
        <v>7.5207544905504884</v>
      </c>
      <c r="G1440" s="2">
        <f t="shared" ca="1" si="66"/>
        <v>1.270908418512992</v>
      </c>
    </row>
    <row r="1441" spans="5:7" x14ac:dyDescent="0.25">
      <c r="E1441" s="3">
        <f t="shared" ca="1" si="67"/>
        <v>0.27243247601883225</v>
      </c>
      <c r="F1441" s="3">
        <f t="shared" ca="1" si="68"/>
        <v>11.962987133995103</v>
      </c>
      <c r="G1441" s="2">
        <f t="shared" ca="1" si="66"/>
        <v>1.3557630261220643</v>
      </c>
    </row>
    <row r="1442" spans="5:7" x14ac:dyDescent="0.25">
      <c r="E1442" s="3">
        <f t="shared" ca="1" si="67"/>
        <v>7.9141094657684041E-2</v>
      </c>
      <c r="F1442" s="3">
        <f t="shared" ca="1" si="68"/>
        <v>5.8930037358019867</v>
      </c>
      <c r="G1442" s="2">
        <f t="shared" ca="1" si="66"/>
        <v>1.1307315079624873</v>
      </c>
    </row>
    <row r="1443" spans="5:7" x14ac:dyDescent="0.25">
      <c r="E1443" s="3">
        <f t="shared" ca="1" si="67"/>
        <v>0.35957262644444965</v>
      </c>
      <c r="F1443" s="3">
        <f t="shared" ca="1" si="68"/>
        <v>16.296175543253536</v>
      </c>
      <c r="G1443" s="2">
        <f t="shared" ca="1" si="66"/>
        <v>1.3712880832551928</v>
      </c>
    </row>
    <row r="1444" spans="5:7" x14ac:dyDescent="0.25">
      <c r="E1444" s="3">
        <f t="shared" ca="1" si="67"/>
        <v>0.8233699316339006</v>
      </c>
      <c r="F1444" s="3">
        <f t="shared" ca="1" si="68"/>
        <v>242.84812081241429</v>
      </c>
      <c r="G1444" s="2">
        <f t="shared" ca="1" si="66"/>
        <v>1.3819673871917169</v>
      </c>
    </row>
    <row r="1445" spans="5:7" x14ac:dyDescent="0.25">
      <c r="E1445" s="3">
        <f t="shared" ca="1" si="67"/>
        <v>0.8570837616968674</v>
      </c>
      <c r="F1445" s="3">
        <f t="shared" ca="1" si="68"/>
        <v>372.0099535685938</v>
      </c>
      <c r="G1445" s="2">
        <f t="shared" ca="1" si="66"/>
        <v>1.3819734492821838</v>
      </c>
    </row>
    <row r="1446" spans="5:7" x14ac:dyDescent="0.25">
      <c r="E1446" s="3">
        <f t="shared" ca="1" si="67"/>
        <v>3.2594112778912554E-2</v>
      </c>
      <c r="F1446" s="3">
        <f t="shared" ca="1" si="68"/>
        <v>4.6275610620423482</v>
      </c>
      <c r="G1446" s="2">
        <f t="shared" ca="1" si="66"/>
        <v>0.80846806973431229</v>
      </c>
    </row>
    <row r="1447" spans="5:7" x14ac:dyDescent="0.25">
      <c r="E1447" s="3">
        <f t="shared" ca="1" si="67"/>
        <v>0.76571186448580453</v>
      </c>
      <c r="F1447" s="3">
        <f t="shared" ca="1" si="68"/>
        <v>137.13938757156339</v>
      </c>
      <c r="G1447" s="2">
        <f t="shared" ca="1" si="66"/>
        <v>1.381937541599892</v>
      </c>
    </row>
    <row r="1448" spans="5:7" x14ac:dyDescent="0.25">
      <c r="E1448" s="3">
        <f t="shared" ca="1" si="67"/>
        <v>5.9120822104968829E-2</v>
      </c>
      <c r="F1448" s="3">
        <f t="shared" ca="1" si="68"/>
        <v>5.3690094347477064</v>
      </c>
      <c r="G1448" s="2">
        <f t="shared" ca="1" si="66"/>
        <v>1.0361507793802154</v>
      </c>
    </row>
    <row r="1449" spans="5:7" x14ac:dyDescent="0.25">
      <c r="E1449" s="3">
        <f t="shared" ca="1" si="67"/>
        <v>0.53736835850821951</v>
      </c>
      <c r="F1449" s="3">
        <f t="shared" ca="1" si="68"/>
        <v>33.542503426460485</v>
      </c>
      <c r="G1449" s="2">
        <f t="shared" ca="1" si="66"/>
        <v>1.3804934706953302</v>
      </c>
    </row>
    <row r="1450" spans="5:7" x14ac:dyDescent="0.25">
      <c r="E1450" s="3">
        <f t="shared" ca="1" si="67"/>
        <v>0.81920220978556935</v>
      </c>
      <c r="F1450" s="3">
        <f t="shared" ca="1" si="68"/>
        <v>231.68795604842529</v>
      </c>
      <c r="G1450" s="2">
        <f t="shared" ca="1" si="66"/>
        <v>1.3819662272646038</v>
      </c>
    </row>
    <row r="1451" spans="5:7" x14ac:dyDescent="0.25">
      <c r="E1451" s="3">
        <f t="shared" ca="1" si="67"/>
        <v>0.70922852930546165</v>
      </c>
      <c r="F1451" s="3">
        <f t="shared" ca="1" si="68"/>
        <v>88.300673309847753</v>
      </c>
      <c r="G1451" s="2">
        <f t="shared" ca="1" si="66"/>
        <v>1.3818567590310422</v>
      </c>
    </row>
    <row r="1452" spans="5:7" x14ac:dyDescent="0.25">
      <c r="E1452" s="3">
        <f t="shared" ca="1" si="67"/>
        <v>0.96043008172557109</v>
      </c>
      <c r="F1452" s="3">
        <f t="shared" ca="1" si="68"/>
        <v>4877.0017600568281</v>
      </c>
      <c r="G1452" s="2">
        <f t="shared" ca="1" si="66"/>
        <v>1.381976592888277</v>
      </c>
    </row>
    <row r="1453" spans="5:7" x14ac:dyDescent="0.25">
      <c r="E1453" s="3">
        <f t="shared" ca="1" si="67"/>
        <v>0.68461306831066726</v>
      </c>
      <c r="F1453" s="3">
        <f t="shared" ca="1" si="68"/>
        <v>74.736448632201686</v>
      </c>
      <c r="G1453" s="2">
        <f t="shared" ca="1" si="66"/>
        <v>1.3817928413336447</v>
      </c>
    </row>
    <row r="1454" spans="5:7" x14ac:dyDescent="0.25">
      <c r="E1454" s="3">
        <f t="shared" ca="1" si="67"/>
        <v>0.22256313074086598</v>
      </c>
      <c r="F1454" s="3">
        <f t="shared" ca="1" si="68"/>
        <v>10.065775102522377</v>
      </c>
      <c r="G1454" s="2">
        <f t="shared" ca="1" si="66"/>
        <v>1.3378191354388314</v>
      </c>
    </row>
    <row r="1455" spans="5:7" x14ac:dyDescent="0.25">
      <c r="E1455" s="3">
        <f t="shared" ca="1" si="67"/>
        <v>0.37084905130943113</v>
      </c>
      <c r="F1455" s="3">
        <f t="shared" ca="1" si="68"/>
        <v>16.98468680153659</v>
      </c>
      <c r="G1455" s="2">
        <f t="shared" ca="1" si="66"/>
        <v>1.3724697908503387</v>
      </c>
    </row>
    <row r="1456" spans="5:7" x14ac:dyDescent="0.25">
      <c r="E1456" s="3">
        <f t="shared" ca="1" si="67"/>
        <v>0.62737113029044433</v>
      </c>
      <c r="F1456" s="3">
        <f t="shared" ca="1" si="68"/>
        <v>52.924579444334874</v>
      </c>
      <c r="G1456" s="2">
        <f t="shared" ca="1" si="66"/>
        <v>1.3815286134646454</v>
      </c>
    </row>
    <row r="1457" spans="5:7" x14ac:dyDescent="0.25">
      <c r="E1457" s="3">
        <f t="shared" ca="1" si="67"/>
        <v>2.4265181121542967E-2</v>
      </c>
      <c r="F1457" s="3">
        <f t="shared" ca="1" si="68"/>
        <v>4.3642627645878633</v>
      </c>
      <c r="G1457" s="2">
        <f t="shared" ca="1" si="66"/>
        <v>0.68758076798296408</v>
      </c>
    </row>
    <row r="1458" spans="5:7" x14ac:dyDescent="0.25">
      <c r="E1458" s="3">
        <f t="shared" ca="1" si="67"/>
        <v>0.35867722060496376</v>
      </c>
      <c r="F1458" s="3">
        <f t="shared" ca="1" si="68"/>
        <v>16.242995869288947</v>
      </c>
      <c r="G1458" s="2">
        <f t="shared" ca="1" si="66"/>
        <v>1.3711884248270063</v>
      </c>
    </row>
    <row r="1459" spans="5:7" x14ac:dyDescent="0.25">
      <c r="E1459" s="3">
        <f t="shared" ca="1" si="67"/>
        <v>0.21539632438584666</v>
      </c>
      <c r="F1459" s="3">
        <f t="shared" ca="1" si="68"/>
        <v>9.8187053076432083</v>
      </c>
      <c r="G1459" s="2">
        <f t="shared" ca="1" si="66"/>
        <v>1.3343098930143795</v>
      </c>
    </row>
    <row r="1460" spans="5:7" x14ac:dyDescent="0.25">
      <c r="E1460" s="3">
        <f t="shared" ca="1" si="67"/>
        <v>0.9251432905973388</v>
      </c>
      <c r="F1460" s="3">
        <f t="shared" ca="1" si="68"/>
        <v>1361.3230575051034</v>
      </c>
      <c r="G1460" s="2">
        <f t="shared" ca="1" si="66"/>
        <v>1.3819764761700317</v>
      </c>
    </row>
    <row r="1461" spans="5:7" x14ac:dyDescent="0.25">
      <c r="E1461" s="3">
        <f t="shared" ca="1" si="67"/>
        <v>0.32342213892307869</v>
      </c>
      <c r="F1461" s="3">
        <f t="shared" ca="1" si="68"/>
        <v>14.306969323445253</v>
      </c>
      <c r="G1461" s="2">
        <f t="shared" ca="1" si="66"/>
        <v>1.3664590029803361</v>
      </c>
    </row>
    <row r="1462" spans="5:7" x14ac:dyDescent="0.25">
      <c r="E1462" s="3">
        <f t="shared" ca="1" si="67"/>
        <v>0.76828320126063554</v>
      </c>
      <c r="F1462" s="3">
        <f t="shared" ca="1" si="68"/>
        <v>140.24613882142785</v>
      </c>
      <c r="G1462" s="2">
        <f t="shared" ca="1" si="66"/>
        <v>1.3819396989687101</v>
      </c>
    </row>
    <row r="1463" spans="5:7" x14ac:dyDescent="0.25">
      <c r="E1463" s="3">
        <f t="shared" ca="1" si="67"/>
        <v>0.72939734956941005</v>
      </c>
      <c r="F1463" s="3">
        <f t="shared" ca="1" si="68"/>
        <v>102.27936280815842</v>
      </c>
      <c r="G1463" s="2">
        <f t="shared" ca="1" si="66"/>
        <v>1.381894258032456</v>
      </c>
    </row>
    <row r="1464" spans="5:7" x14ac:dyDescent="0.25">
      <c r="E1464" s="3">
        <f t="shared" ca="1" si="67"/>
        <v>0.94063219986316304</v>
      </c>
      <c r="F1464" s="3">
        <f t="shared" ca="1" si="68"/>
        <v>2165.4995275126166</v>
      </c>
      <c r="G1464" s="2">
        <f t="shared" ca="1" si="66"/>
        <v>1.3819765597998193</v>
      </c>
    </row>
    <row r="1465" spans="5:7" x14ac:dyDescent="0.25">
      <c r="E1465" s="3">
        <f t="shared" ca="1" si="67"/>
        <v>0.96845435099956334</v>
      </c>
      <c r="F1465" s="3">
        <f t="shared" ca="1" si="68"/>
        <v>7674.83842641711</v>
      </c>
      <c r="G1465" s="2">
        <f t="shared" ca="1" si="66"/>
        <v>1.3819765962774317</v>
      </c>
    </row>
    <row r="1466" spans="5:7" x14ac:dyDescent="0.25">
      <c r="E1466" s="3">
        <f t="shared" ca="1" si="67"/>
        <v>0.32853946479704732</v>
      </c>
      <c r="F1466" s="3">
        <f t="shared" ca="1" si="68"/>
        <v>14.570102132375482</v>
      </c>
      <c r="G1466" s="2">
        <f t="shared" ca="1" si="66"/>
        <v>1.3672541077121672</v>
      </c>
    </row>
    <row r="1467" spans="5:7" x14ac:dyDescent="0.25">
      <c r="E1467" s="3">
        <f t="shared" ca="1" si="67"/>
        <v>0.77300205358562468</v>
      </c>
      <c r="F1467" s="3">
        <f t="shared" ca="1" si="68"/>
        <v>146.22455065013631</v>
      </c>
      <c r="G1467" s="2">
        <f t="shared" ca="1" si="66"/>
        <v>1.3819434047148016</v>
      </c>
    </row>
    <row r="1468" spans="5:7" x14ac:dyDescent="0.25">
      <c r="E1468" s="3">
        <f t="shared" ca="1" si="67"/>
        <v>0.10301383870024994</v>
      </c>
      <c r="F1468" s="3">
        <f t="shared" ca="1" si="68"/>
        <v>6.5142434595117242</v>
      </c>
      <c r="G1468" s="2">
        <f t="shared" ca="1" si="66"/>
        <v>1.2031444938917952</v>
      </c>
    </row>
    <row r="1469" spans="5:7" x14ac:dyDescent="0.25">
      <c r="E1469" s="3">
        <f t="shared" ca="1" si="67"/>
        <v>0.19282618753888503</v>
      </c>
      <c r="F1469" s="3">
        <f t="shared" ca="1" si="68"/>
        <v>9.0759253449061781</v>
      </c>
      <c r="G1469" s="2">
        <f t="shared" ca="1" si="66"/>
        <v>1.3211003170503988</v>
      </c>
    </row>
    <row r="1470" spans="5:7" x14ac:dyDescent="0.25">
      <c r="E1470" s="3">
        <f t="shared" ca="1" si="67"/>
        <v>0.41206473912463726</v>
      </c>
      <c r="F1470" s="3">
        <f t="shared" ca="1" si="68"/>
        <v>19.834966523608493</v>
      </c>
      <c r="G1470" s="2">
        <f t="shared" ca="1" si="66"/>
        <v>1.3758177190707757</v>
      </c>
    </row>
    <row r="1471" spans="5:7" x14ac:dyDescent="0.25">
      <c r="E1471" s="3">
        <f t="shared" ca="1" si="67"/>
        <v>0.94039455175940612</v>
      </c>
      <c r="F1471" s="3">
        <f t="shared" ca="1" si="68"/>
        <v>2148.2502201419638</v>
      </c>
      <c r="G1471" s="2">
        <f t="shared" ca="1" si="66"/>
        <v>1.3819765590299717</v>
      </c>
    </row>
    <row r="1472" spans="5:7" x14ac:dyDescent="0.25">
      <c r="E1472" s="3">
        <f t="shared" ca="1" si="67"/>
        <v>1.6877062674091947E-2</v>
      </c>
      <c r="F1472" s="3">
        <f t="shared" ca="1" si="68"/>
        <v>4.1019026110747596</v>
      </c>
      <c r="G1472" s="2">
        <f t="shared" ca="1" si="66"/>
        <v>0.5416004421352939</v>
      </c>
    </row>
    <row r="1473" spans="5:7" x14ac:dyDescent="0.25">
      <c r="E1473" s="3">
        <f t="shared" ca="1" si="67"/>
        <v>0.794484980820932</v>
      </c>
      <c r="F1473" s="3">
        <f t="shared" ca="1" si="68"/>
        <v>178.84609400419086</v>
      </c>
      <c r="G1473" s="2">
        <f t="shared" ca="1" si="66"/>
        <v>1.381956660870759</v>
      </c>
    </row>
    <row r="1474" spans="5:7" x14ac:dyDescent="0.25">
      <c r="E1474" s="3">
        <f t="shared" ca="1" si="67"/>
        <v>0.36847674195052649</v>
      </c>
      <c r="F1474" s="3">
        <f t="shared" ca="1" si="68"/>
        <v>16.83688652016874</v>
      </c>
      <c r="G1474" s="2">
        <f t="shared" ca="1" si="66"/>
        <v>1.3722321025743895</v>
      </c>
    </row>
    <row r="1475" spans="5:7" x14ac:dyDescent="0.25">
      <c r="E1475" s="3">
        <f t="shared" ca="1" si="67"/>
        <v>0.98018140979021517</v>
      </c>
      <c r="F1475" s="3">
        <f t="shared" ca="1" si="68"/>
        <v>19447.831706431927</v>
      </c>
      <c r="G1475" s="2">
        <f t="shared" ref="G1475:G1538" ca="1" si="69">SQRT($C$4/(2*PI()))*((EXP(-$C$4/(2*(F1475-$C$3))/((F1475-$C$3)^1.5))))</f>
        <v>1.3819765977280938</v>
      </c>
    </row>
    <row r="1476" spans="5:7" x14ac:dyDescent="0.25">
      <c r="E1476" s="3">
        <f t="shared" ref="E1476:E1539" ca="1" si="70">RAND()</f>
        <v>0.87763821991622393</v>
      </c>
      <c r="F1476" s="3">
        <f t="shared" ref="F1476:F1539" ca="1" si="71">$C$3+$C$4/((_xlfn.NORM.S.INV((2-E1476)/2))^2)</f>
        <v>508.22499323118365</v>
      </c>
      <c r="G1476" s="2">
        <f t="shared" ca="1" si="69"/>
        <v>1.3819751597731931</v>
      </c>
    </row>
    <row r="1477" spans="5:7" x14ac:dyDescent="0.25">
      <c r="E1477" s="3">
        <f t="shared" ca="1" si="70"/>
        <v>0.84716026628447494</v>
      </c>
      <c r="F1477" s="3">
        <f t="shared" ca="1" si="71"/>
        <v>325.01607509155087</v>
      </c>
      <c r="G1477" s="2">
        <f t="shared" ca="1" si="69"/>
        <v>1.3819721761687322</v>
      </c>
    </row>
    <row r="1478" spans="5:7" x14ac:dyDescent="0.25">
      <c r="E1478" s="3">
        <f t="shared" ca="1" si="70"/>
        <v>0.3829737663841829</v>
      </c>
      <c r="F1478" s="3">
        <f t="shared" ca="1" si="71"/>
        <v>17.765942155462</v>
      </c>
      <c r="G1478" s="2">
        <f t="shared" ca="1" si="69"/>
        <v>1.3736006746340084</v>
      </c>
    </row>
    <row r="1479" spans="5:7" x14ac:dyDescent="0.25">
      <c r="E1479" s="3">
        <f t="shared" ca="1" si="70"/>
        <v>6.6016243826971022E-2</v>
      </c>
      <c r="F1479" s="3">
        <f t="shared" ca="1" si="71"/>
        <v>5.5509303997015014</v>
      </c>
      <c r="G1479" s="2">
        <f t="shared" ca="1" si="69"/>
        <v>1.0735755907509112</v>
      </c>
    </row>
    <row r="1480" spans="5:7" x14ac:dyDescent="0.25">
      <c r="E1480" s="3">
        <f t="shared" ca="1" si="70"/>
        <v>0.88123680699978335</v>
      </c>
      <c r="F1480" s="3">
        <f t="shared" ca="1" si="71"/>
        <v>539.61474843500321</v>
      </c>
      <c r="G1480" s="2">
        <f t="shared" ca="1" si="69"/>
        <v>1.3819753605887715</v>
      </c>
    </row>
    <row r="1481" spans="5:7" x14ac:dyDescent="0.25">
      <c r="E1481" s="3">
        <f t="shared" ca="1" si="70"/>
        <v>0.82652056185498401</v>
      </c>
      <c r="F1481" s="3">
        <f t="shared" ca="1" si="71"/>
        <v>251.82389691194396</v>
      </c>
      <c r="G1481" s="2">
        <f t="shared" ca="1" si="69"/>
        <v>1.3819681923443146</v>
      </c>
    </row>
    <row r="1482" spans="5:7" x14ac:dyDescent="0.25">
      <c r="E1482" s="3">
        <f t="shared" ca="1" si="70"/>
        <v>0.29597309598538812</v>
      </c>
      <c r="F1482" s="3">
        <f t="shared" ca="1" si="71"/>
        <v>12.986490177534991</v>
      </c>
      <c r="G1482" s="2">
        <f t="shared" ca="1" si="69"/>
        <v>1.3614057578608127</v>
      </c>
    </row>
    <row r="1483" spans="5:7" x14ac:dyDescent="0.25">
      <c r="E1483" s="3">
        <f t="shared" ca="1" si="70"/>
        <v>0.42594020888848472</v>
      </c>
      <c r="F1483" s="3">
        <f t="shared" ca="1" si="71"/>
        <v>20.931399696037829</v>
      </c>
      <c r="G1483" s="2">
        <f t="shared" ca="1" si="69"/>
        <v>1.3766694658716223</v>
      </c>
    </row>
    <row r="1484" spans="5:7" x14ac:dyDescent="0.25">
      <c r="E1484" s="3">
        <f t="shared" ca="1" si="70"/>
        <v>0.95722388042884976</v>
      </c>
      <c r="F1484" s="3">
        <f t="shared" ca="1" si="71"/>
        <v>4173.0192204695777</v>
      </c>
      <c r="G1484" s="2">
        <f t="shared" ca="1" si="69"/>
        <v>1.3819765905055104</v>
      </c>
    </row>
    <row r="1485" spans="5:7" x14ac:dyDescent="0.25">
      <c r="E1485" s="3">
        <f t="shared" ca="1" si="70"/>
        <v>0.97667772284258747</v>
      </c>
      <c r="F1485" s="3">
        <f t="shared" ca="1" si="71"/>
        <v>14042.925963879374</v>
      </c>
      <c r="G1485" s="2">
        <f t="shared" ca="1" si="69"/>
        <v>1.3819765975303957</v>
      </c>
    </row>
    <row r="1486" spans="5:7" x14ac:dyDescent="0.25">
      <c r="E1486" s="3">
        <f t="shared" ca="1" si="70"/>
        <v>0.97310293522871649</v>
      </c>
      <c r="F1486" s="3">
        <f t="shared" ca="1" si="71"/>
        <v>10557.699819903755</v>
      </c>
      <c r="G1486" s="2">
        <f t="shared" ca="1" si="69"/>
        <v>1.3819765971610156</v>
      </c>
    </row>
    <row r="1487" spans="5:7" x14ac:dyDescent="0.25">
      <c r="E1487" s="3">
        <f t="shared" ca="1" si="70"/>
        <v>0.1065883559484011</v>
      </c>
      <c r="F1487" s="3">
        <f t="shared" ca="1" si="71"/>
        <v>6.6081364962396867</v>
      </c>
      <c r="G1487" s="2">
        <f t="shared" ca="1" si="69"/>
        <v>1.2115371609592183</v>
      </c>
    </row>
    <row r="1488" spans="5:7" x14ac:dyDescent="0.25">
      <c r="E1488" s="3">
        <f t="shared" ca="1" si="70"/>
        <v>0.86531248604999256</v>
      </c>
      <c r="F1488" s="3">
        <f t="shared" ca="1" si="71"/>
        <v>419.10930020331682</v>
      </c>
      <c r="G1488" s="2">
        <f t="shared" ca="1" si="69"/>
        <v>1.3819742642827997</v>
      </c>
    </row>
    <row r="1489" spans="5:7" x14ac:dyDescent="0.25">
      <c r="E1489" s="3">
        <f t="shared" ca="1" si="70"/>
        <v>0.24795217096646116</v>
      </c>
      <c r="F1489" s="3">
        <f t="shared" ca="1" si="71"/>
        <v>10.99007614058223</v>
      </c>
      <c r="G1489" s="2">
        <f t="shared" ca="1" si="69"/>
        <v>1.3481795989085568</v>
      </c>
    </row>
    <row r="1490" spans="5:7" x14ac:dyDescent="0.25">
      <c r="E1490" s="3">
        <f t="shared" ca="1" si="70"/>
        <v>0.82299619261732393</v>
      </c>
      <c r="F1490" s="3">
        <f t="shared" ca="1" si="71"/>
        <v>241.81506160678256</v>
      </c>
      <c r="G1490" s="2">
        <f t="shared" ca="1" si="69"/>
        <v>1.3819672876783318</v>
      </c>
    </row>
    <row r="1491" spans="5:7" x14ac:dyDescent="0.25">
      <c r="E1491" s="3">
        <f t="shared" ca="1" si="70"/>
        <v>0.77552297188562902</v>
      </c>
      <c r="F1491" s="3">
        <f t="shared" ca="1" si="71"/>
        <v>149.57392619041815</v>
      </c>
      <c r="G1491" s="2">
        <f t="shared" ca="1" si="69"/>
        <v>1.3819452561575027</v>
      </c>
    </row>
    <row r="1492" spans="5:7" x14ac:dyDescent="0.25">
      <c r="E1492" s="3">
        <f t="shared" ca="1" si="70"/>
        <v>0.46604804022626156</v>
      </c>
      <c r="F1492" s="3">
        <f t="shared" ca="1" si="71"/>
        <v>24.584814449464645</v>
      </c>
      <c r="G1492" s="2">
        <f t="shared" ca="1" si="69"/>
        <v>1.3785601621920722</v>
      </c>
    </row>
    <row r="1493" spans="5:7" x14ac:dyDescent="0.25">
      <c r="E1493" s="3">
        <f t="shared" ca="1" si="70"/>
        <v>0.86124255019713958</v>
      </c>
      <c r="F1493" s="3">
        <f t="shared" ca="1" si="71"/>
        <v>394.76685044359766</v>
      </c>
      <c r="G1493" s="2">
        <f t="shared" ca="1" si="69"/>
        <v>1.3819738857307058</v>
      </c>
    </row>
    <row r="1494" spans="5:7" x14ac:dyDescent="0.25">
      <c r="E1494" s="3">
        <f t="shared" ca="1" si="70"/>
        <v>0.80530801911985339</v>
      </c>
      <c r="F1494" s="3">
        <f t="shared" ca="1" si="71"/>
        <v>199.5175726234944</v>
      </c>
      <c r="G1494" s="2">
        <f t="shared" ca="1" si="69"/>
        <v>1.3819614749807017</v>
      </c>
    </row>
    <row r="1495" spans="5:7" x14ac:dyDescent="0.25">
      <c r="E1495" s="3">
        <f t="shared" ca="1" si="70"/>
        <v>0.37814908901302635</v>
      </c>
      <c r="F1495" s="3">
        <f t="shared" ca="1" si="71"/>
        <v>17.449772564039748</v>
      </c>
      <c r="G1495" s="2">
        <f t="shared" ca="1" si="69"/>
        <v>1.373166945366646</v>
      </c>
    </row>
    <row r="1496" spans="5:7" x14ac:dyDescent="0.25">
      <c r="E1496" s="3">
        <f t="shared" ca="1" si="70"/>
        <v>0.74469244408478685</v>
      </c>
      <c r="F1496" s="3">
        <f t="shared" ca="1" si="71"/>
        <v>115.15938908752082</v>
      </c>
      <c r="G1496" s="2">
        <f t="shared" ca="1" si="69"/>
        <v>1.381915726121113</v>
      </c>
    </row>
    <row r="1497" spans="5:7" x14ac:dyDescent="0.25">
      <c r="E1497" s="3">
        <f t="shared" ca="1" si="70"/>
        <v>3.0705522769501004E-2</v>
      </c>
      <c r="F1497" s="3">
        <f t="shared" ca="1" si="71"/>
        <v>4.5699501159233655</v>
      </c>
      <c r="G1497" s="2">
        <f t="shared" ca="1" si="69"/>
        <v>0.78414028717423978</v>
      </c>
    </row>
    <row r="1498" spans="5:7" x14ac:dyDescent="0.25">
      <c r="E1498" s="3">
        <f t="shared" ca="1" si="70"/>
        <v>0.4219243140028146</v>
      </c>
      <c r="F1498" s="3">
        <f t="shared" ca="1" si="71"/>
        <v>20.606119158871174</v>
      </c>
      <c r="G1498" s="2">
        <f t="shared" ca="1" si="69"/>
        <v>1.3764349333125878</v>
      </c>
    </row>
    <row r="1499" spans="5:7" x14ac:dyDescent="0.25">
      <c r="E1499" s="3">
        <f t="shared" ca="1" si="70"/>
        <v>4.9850940727293125E-2</v>
      </c>
      <c r="F1499" s="3">
        <f t="shared" ca="1" si="71"/>
        <v>5.1197472603418266</v>
      </c>
      <c r="G1499" s="2">
        <f t="shared" ca="1" si="69"/>
        <v>0.97481541676274874</v>
      </c>
    </row>
    <row r="1500" spans="5:7" x14ac:dyDescent="0.25">
      <c r="E1500" s="3">
        <f t="shared" ca="1" si="70"/>
        <v>0.57007960635859656</v>
      </c>
      <c r="F1500" s="3">
        <f t="shared" ca="1" si="71"/>
        <v>39.203612103117123</v>
      </c>
      <c r="G1500" s="2">
        <f t="shared" ca="1" si="69"/>
        <v>1.380994771154243</v>
      </c>
    </row>
    <row r="1501" spans="5:7" x14ac:dyDescent="0.25">
      <c r="E1501" s="3">
        <f t="shared" ca="1" si="70"/>
        <v>0.77415146379486766</v>
      </c>
      <c r="F1501" s="3">
        <f t="shared" ca="1" si="71"/>
        <v>147.73779101522604</v>
      </c>
      <c r="G1501" s="2">
        <f t="shared" ca="1" si="69"/>
        <v>1.3819442596437213</v>
      </c>
    </row>
    <row r="1502" spans="5:7" x14ac:dyDescent="0.25">
      <c r="E1502" s="3">
        <f t="shared" ca="1" si="70"/>
        <v>0.18882527124512494</v>
      </c>
      <c r="F1502" s="3">
        <f t="shared" ca="1" si="71"/>
        <v>8.9494333894534392</v>
      </c>
      <c r="G1502" s="2">
        <f t="shared" ca="1" si="69"/>
        <v>1.3183578741541537</v>
      </c>
    </row>
    <row r="1503" spans="5:7" x14ac:dyDescent="0.25">
      <c r="E1503" s="3">
        <f t="shared" ca="1" si="70"/>
        <v>0.69292903671526107</v>
      </c>
      <c r="F1503" s="3">
        <f t="shared" ca="1" si="71"/>
        <v>78.956228478073527</v>
      </c>
      <c r="G1503" s="2">
        <f t="shared" ca="1" si="69"/>
        <v>1.3818170035681936</v>
      </c>
    </row>
    <row r="1504" spans="5:7" x14ac:dyDescent="0.25">
      <c r="E1504" s="3">
        <f t="shared" ca="1" si="70"/>
        <v>0.60989642029049351</v>
      </c>
      <c r="F1504" s="3">
        <f t="shared" ca="1" si="71"/>
        <v>48.096085790696328</v>
      </c>
      <c r="G1504" s="2">
        <f t="shared" ca="1" si="69"/>
        <v>1.3814019504042925</v>
      </c>
    </row>
    <row r="1505" spans="5:7" x14ac:dyDescent="0.25">
      <c r="E1505" s="3">
        <f t="shared" ca="1" si="70"/>
        <v>0.10796291261083202</v>
      </c>
      <c r="F1505" s="3">
        <f t="shared" ca="1" si="71"/>
        <v>6.6443410654535739</v>
      </c>
      <c r="G1505" s="2">
        <f t="shared" ca="1" si="69"/>
        <v>1.2146307638676692</v>
      </c>
    </row>
    <row r="1506" spans="5:7" x14ac:dyDescent="0.25">
      <c r="E1506" s="3">
        <f t="shared" ca="1" si="70"/>
        <v>8.3484449454093612E-2</v>
      </c>
      <c r="F1506" s="3">
        <f t="shared" ca="1" si="71"/>
        <v>6.0057058615075922</v>
      </c>
      <c r="G1506" s="2">
        <f t="shared" ca="1" si="69"/>
        <v>1.1464632649041506</v>
      </c>
    </row>
    <row r="1507" spans="5:7" x14ac:dyDescent="0.25">
      <c r="E1507" s="3">
        <f t="shared" ca="1" si="70"/>
        <v>0.56532636452644247</v>
      </c>
      <c r="F1507" s="3">
        <f t="shared" ca="1" si="71"/>
        <v>38.301442684842399</v>
      </c>
      <c r="G1507" s="2">
        <f t="shared" ca="1" si="69"/>
        <v>1.3809326516275857</v>
      </c>
    </row>
    <row r="1508" spans="5:7" x14ac:dyDescent="0.25">
      <c r="E1508" s="3">
        <f t="shared" ca="1" si="70"/>
        <v>0.30685200232464638</v>
      </c>
      <c r="F1508" s="3">
        <f t="shared" ca="1" si="71"/>
        <v>13.492304662608323</v>
      </c>
      <c r="G1508" s="2">
        <f t="shared" ca="1" si="69"/>
        <v>1.3635804286006084</v>
      </c>
    </row>
    <row r="1509" spans="5:7" x14ac:dyDescent="0.25">
      <c r="E1509" s="3">
        <f t="shared" ca="1" si="70"/>
        <v>0.53342130864918735</v>
      </c>
      <c r="F1509" s="3">
        <f t="shared" ca="1" si="71"/>
        <v>32.938224878444991</v>
      </c>
      <c r="G1509" s="2">
        <f t="shared" ca="1" si="69"/>
        <v>1.3804200274984963</v>
      </c>
    </row>
    <row r="1510" spans="5:7" x14ac:dyDescent="0.25">
      <c r="E1510" s="3">
        <f t="shared" ca="1" si="70"/>
        <v>0.78223439751347068</v>
      </c>
      <c r="F1510" s="3">
        <f t="shared" ca="1" si="71"/>
        <v>159.06475404019216</v>
      </c>
      <c r="G1510" s="2">
        <f t="shared" ca="1" si="69"/>
        <v>1.3819497783728836</v>
      </c>
    </row>
    <row r="1511" spans="5:7" x14ac:dyDescent="0.25">
      <c r="E1511" s="3">
        <f t="shared" ca="1" si="70"/>
        <v>0.5994860313328424</v>
      </c>
      <c r="F1511" s="3">
        <f t="shared" ca="1" si="71"/>
        <v>45.514242473651727</v>
      </c>
      <c r="G1511" s="2">
        <f t="shared" ca="1" si="69"/>
        <v>1.3813129020926049</v>
      </c>
    </row>
    <row r="1512" spans="5:7" x14ac:dyDescent="0.25">
      <c r="E1512" s="3">
        <f t="shared" ca="1" si="70"/>
        <v>0.32624256847293431</v>
      </c>
      <c r="F1512" s="3">
        <f t="shared" ca="1" si="71"/>
        <v>14.451294718529031</v>
      </c>
      <c r="G1512" s="2">
        <f t="shared" ca="1" si="69"/>
        <v>1.3669023299174718</v>
      </c>
    </row>
    <row r="1513" spans="5:7" x14ac:dyDescent="0.25">
      <c r="E1513" s="3">
        <f t="shared" ca="1" si="70"/>
        <v>0.44314936661951798</v>
      </c>
      <c r="F1513" s="3">
        <f t="shared" ca="1" si="71"/>
        <v>22.404208719398763</v>
      </c>
      <c r="G1513" s="2">
        <f t="shared" ca="1" si="69"/>
        <v>1.3775744975940047</v>
      </c>
    </row>
    <row r="1514" spans="5:7" x14ac:dyDescent="0.25">
      <c r="E1514" s="3">
        <f t="shared" ca="1" si="70"/>
        <v>0.64999702566796613</v>
      </c>
      <c r="F1514" s="3">
        <f t="shared" ca="1" si="71"/>
        <v>60.279621945120716</v>
      </c>
      <c r="G1514" s="2">
        <f t="shared" ca="1" si="69"/>
        <v>1.3816568483823572</v>
      </c>
    </row>
    <row r="1515" spans="5:7" x14ac:dyDescent="0.25">
      <c r="E1515" s="3">
        <f t="shared" ca="1" si="70"/>
        <v>0.69869527503024942</v>
      </c>
      <c r="F1515" s="3">
        <f t="shared" ca="1" si="71"/>
        <v>82.089319356196185</v>
      </c>
      <c r="G1515" s="2">
        <f t="shared" ca="1" si="69"/>
        <v>1.3818321561373836</v>
      </c>
    </row>
    <row r="1516" spans="5:7" x14ac:dyDescent="0.25">
      <c r="E1516" s="3">
        <f t="shared" ca="1" si="70"/>
        <v>0.18127867738959624</v>
      </c>
      <c r="F1516" s="3">
        <f t="shared" ca="1" si="71"/>
        <v>8.714751746169398</v>
      </c>
      <c r="G1516" s="2">
        <f t="shared" ca="1" si="69"/>
        <v>1.3127977497821146</v>
      </c>
    </row>
    <row r="1517" spans="5:7" x14ac:dyDescent="0.25">
      <c r="E1517" s="3">
        <f t="shared" ca="1" si="70"/>
        <v>0.63904049970097099</v>
      </c>
      <c r="F1517" s="3">
        <f t="shared" ca="1" si="71"/>
        <v>56.545643707045436</v>
      </c>
      <c r="G1517" s="2">
        <f t="shared" ca="1" si="69"/>
        <v>1.3815992929648322</v>
      </c>
    </row>
    <row r="1518" spans="5:7" x14ac:dyDescent="0.25">
      <c r="E1518" s="3">
        <f t="shared" ca="1" si="70"/>
        <v>0.95434577802613763</v>
      </c>
      <c r="F1518" s="3">
        <f t="shared" ca="1" si="71"/>
        <v>3663.2138716747077</v>
      </c>
      <c r="G1518" s="2">
        <f t="shared" ca="1" si="69"/>
        <v>1.3819765876620871</v>
      </c>
    </row>
    <row r="1519" spans="5:7" x14ac:dyDescent="0.25">
      <c r="E1519" s="3">
        <f t="shared" ca="1" si="70"/>
        <v>0.78526411250601846</v>
      </c>
      <c r="F1519" s="3">
        <f t="shared" ca="1" si="71"/>
        <v>163.64348198005365</v>
      </c>
      <c r="G1519" s="2">
        <f t="shared" ca="1" si="69"/>
        <v>1.3819516374288014</v>
      </c>
    </row>
    <row r="1520" spans="5:7" x14ac:dyDescent="0.25">
      <c r="E1520" s="3">
        <f t="shared" ca="1" si="70"/>
        <v>0.99262520629654694</v>
      </c>
      <c r="F1520" s="3">
        <f t="shared" ca="1" si="71"/>
        <v>140460.89542501437</v>
      </c>
      <c r="G1520" s="2">
        <f t="shared" ca="1" si="69"/>
        <v>1.3819765978842207</v>
      </c>
    </row>
    <row r="1521" spans="5:7" x14ac:dyDescent="0.25">
      <c r="E1521" s="3">
        <f t="shared" ca="1" si="70"/>
        <v>0.76025746810628902</v>
      </c>
      <c r="F1521" s="3">
        <f t="shared" ca="1" si="71"/>
        <v>130.87695472257866</v>
      </c>
      <c r="G1521" s="2">
        <f t="shared" ca="1" si="69"/>
        <v>1.3819326227822948</v>
      </c>
    </row>
    <row r="1522" spans="5:7" x14ac:dyDescent="0.25">
      <c r="E1522" s="3">
        <f t="shared" ca="1" si="70"/>
        <v>0.99210703593359229</v>
      </c>
      <c r="F1522" s="3">
        <f t="shared" ca="1" si="71"/>
        <v>122623.59216049881</v>
      </c>
      <c r="G1522" s="2">
        <f t="shared" ca="1" si="69"/>
        <v>1.3819765978837673</v>
      </c>
    </row>
    <row r="1523" spans="5:7" x14ac:dyDescent="0.25">
      <c r="E1523" s="3">
        <f t="shared" ca="1" si="70"/>
        <v>0.53492802661692496</v>
      </c>
      <c r="F1523" s="3">
        <f t="shared" ca="1" si="71"/>
        <v>33.167096094163639</v>
      </c>
      <c r="G1523" s="2">
        <f t="shared" ca="1" si="69"/>
        <v>1.3804484307320612</v>
      </c>
    </row>
    <row r="1524" spans="5:7" x14ac:dyDescent="0.25">
      <c r="E1524" s="3">
        <f t="shared" ca="1" si="70"/>
        <v>0.50747173088385322</v>
      </c>
      <c r="F1524" s="3">
        <f t="shared" ca="1" si="71"/>
        <v>29.317628936044599</v>
      </c>
      <c r="G1524" s="2">
        <f t="shared" ca="1" si="69"/>
        <v>1.379852324350838</v>
      </c>
    </row>
    <row r="1525" spans="5:7" x14ac:dyDescent="0.25">
      <c r="E1525" s="3">
        <f t="shared" ca="1" si="70"/>
        <v>0.67320822995439755</v>
      </c>
      <c r="F1525" s="3">
        <f t="shared" ca="1" si="71"/>
        <v>69.464158813187851</v>
      </c>
      <c r="G1525" s="2">
        <f t="shared" ca="1" si="69"/>
        <v>1.3817548117905534</v>
      </c>
    </row>
    <row r="1526" spans="5:7" x14ac:dyDescent="0.25">
      <c r="E1526" s="3">
        <f t="shared" ca="1" si="70"/>
        <v>0.58985210754667483</v>
      </c>
      <c r="F1526" s="3">
        <f t="shared" ca="1" si="71"/>
        <v>43.297386506871547</v>
      </c>
      <c r="G1526" s="2">
        <f t="shared" ca="1" si="69"/>
        <v>1.3812202412060011</v>
      </c>
    </row>
    <row r="1527" spans="5:7" x14ac:dyDescent="0.25">
      <c r="E1527" s="3">
        <f t="shared" ca="1" si="70"/>
        <v>0.36408542056273585</v>
      </c>
      <c r="F1527" s="3">
        <f t="shared" ca="1" si="71"/>
        <v>16.56748951248484</v>
      </c>
      <c r="G1527" s="2">
        <f t="shared" ca="1" si="69"/>
        <v>1.3717770114464742</v>
      </c>
    </row>
    <row r="1528" spans="5:7" x14ac:dyDescent="0.25">
      <c r="E1528" s="3">
        <f t="shared" ca="1" si="70"/>
        <v>1.205208109439948E-2</v>
      </c>
      <c r="F1528" s="3">
        <f t="shared" ca="1" si="71"/>
        <v>3.9037975157287903</v>
      </c>
      <c r="G1528" s="2">
        <f t="shared" ca="1" si="69"/>
        <v>0.41633753197746365</v>
      </c>
    </row>
    <row r="1529" spans="5:7" x14ac:dyDescent="0.25">
      <c r="E1529" s="3">
        <f t="shared" ca="1" si="70"/>
        <v>0.98721116631554062</v>
      </c>
      <c r="F1529" s="3">
        <f t="shared" ca="1" si="71"/>
        <v>46706.883793248358</v>
      </c>
      <c r="G1529" s="2">
        <f t="shared" ca="1" si="69"/>
        <v>1.3819765978677527</v>
      </c>
    </row>
    <row r="1530" spans="5:7" x14ac:dyDescent="0.25">
      <c r="E1530" s="3">
        <f t="shared" ca="1" si="70"/>
        <v>6.7055892232855019E-2</v>
      </c>
      <c r="F1530" s="3">
        <f t="shared" ca="1" si="71"/>
        <v>5.5781835889195541</v>
      </c>
      <c r="G1530" s="2">
        <f t="shared" ca="1" si="69"/>
        <v>1.0787204911557835</v>
      </c>
    </row>
    <row r="1531" spans="5:7" x14ac:dyDescent="0.25">
      <c r="E1531" s="3">
        <f t="shared" ca="1" si="70"/>
        <v>0.9092791629168494</v>
      </c>
      <c r="F1531" s="3">
        <f t="shared" ca="1" si="71"/>
        <v>926.20700551756102</v>
      </c>
      <c r="G1531" s="2">
        <f t="shared" ca="1" si="69"/>
        <v>1.3819762785634098</v>
      </c>
    </row>
    <row r="1532" spans="5:7" x14ac:dyDescent="0.25">
      <c r="E1532" s="3">
        <f t="shared" ca="1" si="70"/>
        <v>0.66568780495320834</v>
      </c>
      <c r="F1532" s="3">
        <f t="shared" ca="1" si="71"/>
        <v>66.27845963534007</v>
      </c>
      <c r="G1532" s="2">
        <f t="shared" ca="1" si="69"/>
        <v>1.3817263047398809</v>
      </c>
    </row>
    <row r="1533" spans="5:7" x14ac:dyDescent="0.25">
      <c r="E1533" s="3">
        <f t="shared" ca="1" si="70"/>
        <v>0.86270034751501379</v>
      </c>
      <c r="F1533" s="3">
        <f t="shared" ca="1" si="71"/>
        <v>403.2375477161014</v>
      </c>
      <c r="G1533" s="2">
        <f t="shared" ca="1" si="69"/>
        <v>1.3819740266157334</v>
      </c>
    </row>
    <row r="1534" spans="5:7" x14ac:dyDescent="0.25">
      <c r="E1534" s="3">
        <f t="shared" ca="1" si="70"/>
        <v>0.65157233475770615</v>
      </c>
      <c r="F1534" s="3">
        <f t="shared" ca="1" si="71"/>
        <v>60.845581705300688</v>
      </c>
      <c r="G1534" s="2">
        <f t="shared" ca="1" si="69"/>
        <v>1.3816644802978613</v>
      </c>
    </row>
    <row r="1535" spans="5:7" x14ac:dyDescent="0.25">
      <c r="E1535" s="3">
        <f t="shared" ca="1" si="70"/>
        <v>0.55427243735733689</v>
      </c>
      <c r="F1535" s="3">
        <f t="shared" ca="1" si="71"/>
        <v>36.313297043624665</v>
      </c>
      <c r="G1535" s="2">
        <f t="shared" ca="1" si="69"/>
        <v>1.3807748678367358</v>
      </c>
    </row>
    <row r="1536" spans="5:7" x14ac:dyDescent="0.25">
      <c r="E1536" s="3">
        <f t="shared" ca="1" si="70"/>
        <v>0.15017340512159039</v>
      </c>
      <c r="F1536" s="3">
        <f t="shared" ca="1" si="71"/>
        <v>7.7957334764301427</v>
      </c>
      <c r="G1536" s="2">
        <f t="shared" ca="1" si="69"/>
        <v>1.2831510819785157</v>
      </c>
    </row>
    <row r="1537" spans="5:7" x14ac:dyDescent="0.25">
      <c r="E1537" s="3">
        <f t="shared" ca="1" si="70"/>
        <v>0.18629561083366841</v>
      </c>
      <c r="F1537" s="3">
        <f t="shared" ca="1" si="71"/>
        <v>8.8702066237787847</v>
      </c>
      <c r="G1537" s="2">
        <f t="shared" ca="1" si="69"/>
        <v>1.3165523519117195</v>
      </c>
    </row>
    <row r="1538" spans="5:7" x14ac:dyDescent="0.25">
      <c r="E1538" s="3">
        <f t="shared" ca="1" si="70"/>
        <v>0.44383457129498771</v>
      </c>
      <c r="F1538" s="3">
        <f t="shared" ca="1" si="71"/>
        <v>22.465640650748753</v>
      </c>
      <c r="G1538" s="2">
        <f t="shared" ca="1" si="69"/>
        <v>1.3776074056812941</v>
      </c>
    </row>
    <row r="1539" spans="5:7" x14ac:dyDescent="0.25">
      <c r="E1539" s="3">
        <f t="shared" ca="1" si="70"/>
        <v>0.22885149467245536</v>
      </c>
      <c r="F1539" s="3">
        <f t="shared" ca="1" si="71"/>
        <v>10.287376637847736</v>
      </c>
      <c r="G1539" s="2">
        <f t="shared" ref="G1539:G1602" ca="1" si="72">SQRT($C$4/(2*PI()))*((EXP(-$C$4/(2*(F1539-$C$3))/((F1539-$C$3)^1.5))))</f>
        <v>1.3406683995393671</v>
      </c>
    </row>
    <row r="1540" spans="5:7" x14ac:dyDescent="0.25">
      <c r="E1540" s="3">
        <f t="shared" ref="E1540:E1603" ca="1" si="73">RAND()</f>
        <v>0.79999574741902524</v>
      </c>
      <c r="F1540" s="3">
        <f t="shared" ref="F1540:F1603" ca="1" si="74">$C$3+$C$4/((_xlfn.NORM.S.INV((2-E1540)/2))^2)</f>
        <v>188.95216192106093</v>
      </c>
      <c r="G1540" s="2">
        <f t="shared" ca="1" si="72"/>
        <v>1.3819592469463162</v>
      </c>
    </row>
    <row r="1541" spans="5:7" x14ac:dyDescent="0.25">
      <c r="E1541" s="3">
        <f t="shared" ca="1" si="73"/>
        <v>9.9301214497382606E-4</v>
      </c>
      <c r="F1541" s="3">
        <f t="shared" ca="1" si="74"/>
        <v>3.1069548701904885</v>
      </c>
      <c r="G1541" s="2">
        <f t="shared" ca="1" si="72"/>
        <v>1.3161148319970388E-2</v>
      </c>
    </row>
    <row r="1542" spans="5:7" x14ac:dyDescent="0.25">
      <c r="E1542" s="3">
        <f t="shared" ca="1" si="73"/>
        <v>0.51856176981773416</v>
      </c>
      <c r="F1542" s="3">
        <f t="shared" ca="1" si="74"/>
        <v>30.794043925394725</v>
      </c>
      <c r="G1542" s="2">
        <f t="shared" ca="1" si="72"/>
        <v>1.3801140713768754</v>
      </c>
    </row>
    <row r="1543" spans="5:7" x14ac:dyDescent="0.25">
      <c r="E1543" s="3">
        <f t="shared" ca="1" si="73"/>
        <v>0.22598200893427423</v>
      </c>
      <c r="F1543" s="3">
        <f t="shared" ca="1" si="74"/>
        <v>10.185685020390009</v>
      </c>
      <c r="G1543" s="2">
        <f t="shared" ca="1" si="72"/>
        <v>1.3393936363069985</v>
      </c>
    </row>
    <row r="1544" spans="5:7" x14ac:dyDescent="0.25">
      <c r="E1544" s="3">
        <f t="shared" ca="1" si="73"/>
        <v>6.0813898444007308E-2</v>
      </c>
      <c r="F1544" s="3">
        <f t="shared" ca="1" si="74"/>
        <v>5.4138937203830508</v>
      </c>
      <c r="G1544" s="2">
        <f t="shared" ca="1" si="72"/>
        <v>1.0459084404173473</v>
      </c>
    </row>
    <row r="1545" spans="5:7" x14ac:dyDescent="0.25">
      <c r="E1545" s="3">
        <f t="shared" ca="1" si="73"/>
        <v>0.73030045433167667</v>
      </c>
      <c r="F1545" s="3">
        <f t="shared" ca="1" si="74"/>
        <v>102.9795542409325</v>
      </c>
      <c r="G1545" s="2">
        <f t="shared" ca="1" si="72"/>
        <v>1.3818956779362204</v>
      </c>
    </row>
    <row r="1546" spans="5:7" x14ac:dyDescent="0.25">
      <c r="E1546" s="3">
        <f t="shared" ca="1" si="73"/>
        <v>0.37428199420108665</v>
      </c>
      <c r="F1546" s="3">
        <f t="shared" ca="1" si="74"/>
        <v>17.201442996538731</v>
      </c>
      <c r="G1546" s="2">
        <f t="shared" ca="1" si="72"/>
        <v>1.3728039521729065</v>
      </c>
    </row>
    <row r="1547" spans="5:7" x14ac:dyDescent="0.25">
      <c r="E1547" s="3">
        <f t="shared" ca="1" si="73"/>
        <v>0.84091542994320734</v>
      </c>
      <c r="F1547" s="3">
        <f t="shared" ca="1" si="74"/>
        <v>299.84367511471919</v>
      </c>
      <c r="G1547" s="2">
        <f t="shared" ca="1" si="72"/>
        <v>1.3819711818669169</v>
      </c>
    </row>
    <row r="1548" spans="5:7" x14ac:dyDescent="0.25">
      <c r="E1548" s="3">
        <f t="shared" ca="1" si="73"/>
        <v>9.4049301933297524E-2</v>
      </c>
      <c r="F1548" s="3">
        <f t="shared" ca="1" si="74"/>
        <v>6.2801171403973362</v>
      </c>
      <c r="G1548" s="2">
        <f t="shared" ca="1" si="72"/>
        <v>1.1796330549999765</v>
      </c>
    </row>
    <row r="1549" spans="5:7" x14ac:dyDescent="0.25">
      <c r="E1549" s="3">
        <f t="shared" ca="1" si="73"/>
        <v>0.29654985346237983</v>
      </c>
      <c r="F1549" s="3">
        <f t="shared" ca="1" si="74"/>
        <v>13.012759883012714</v>
      </c>
      <c r="G1549" s="2">
        <f t="shared" ca="1" si="72"/>
        <v>1.36152730156702</v>
      </c>
    </row>
    <row r="1550" spans="5:7" x14ac:dyDescent="0.25">
      <c r="E1550" s="3">
        <f t="shared" ca="1" si="73"/>
        <v>0.68566544131639673</v>
      </c>
      <c r="F1550" s="3">
        <f t="shared" ca="1" si="74"/>
        <v>75.252029893043016</v>
      </c>
      <c r="G1550" s="2">
        <f t="shared" ca="1" si="72"/>
        <v>1.3817960574813986</v>
      </c>
    </row>
    <row r="1551" spans="5:7" x14ac:dyDescent="0.25">
      <c r="E1551" s="3">
        <f t="shared" ca="1" si="73"/>
        <v>0.4589918059521525</v>
      </c>
      <c r="F1551" s="3">
        <f t="shared" ca="1" si="74"/>
        <v>23.883749314162358</v>
      </c>
      <c r="G1551" s="2">
        <f t="shared" ca="1" si="72"/>
        <v>1.3782803067377349</v>
      </c>
    </row>
    <row r="1552" spans="5:7" x14ac:dyDescent="0.25">
      <c r="E1552" s="3">
        <f t="shared" ca="1" si="73"/>
        <v>0.63817950933059753</v>
      </c>
      <c r="F1552" s="3">
        <f t="shared" ca="1" si="74"/>
        <v>56.266478177742279</v>
      </c>
      <c r="G1552" s="2">
        <f t="shared" ca="1" si="72"/>
        <v>1.3815944224328607</v>
      </c>
    </row>
    <row r="1553" spans="5:7" x14ac:dyDescent="0.25">
      <c r="E1553" s="3">
        <f t="shared" ca="1" si="73"/>
        <v>0.22370873562499838</v>
      </c>
      <c r="F1553" s="3">
        <f t="shared" ca="1" si="74"/>
        <v>10.105804823559378</v>
      </c>
      <c r="G1553" s="2">
        <f t="shared" ca="1" si="72"/>
        <v>1.3383536214659035</v>
      </c>
    </row>
    <row r="1554" spans="5:7" x14ac:dyDescent="0.25">
      <c r="E1554" s="3">
        <f t="shared" ca="1" si="73"/>
        <v>0.22356431832127732</v>
      </c>
      <c r="F1554" s="3">
        <f t="shared" ca="1" si="74"/>
        <v>10.100750312984767</v>
      </c>
      <c r="G1554" s="2">
        <f t="shared" ca="1" si="72"/>
        <v>1.3382866302308736</v>
      </c>
    </row>
    <row r="1555" spans="5:7" x14ac:dyDescent="0.25">
      <c r="E1555" s="3">
        <f t="shared" ca="1" si="73"/>
        <v>0.97381495146527264</v>
      </c>
      <c r="F1555" s="3">
        <f t="shared" ca="1" si="74"/>
        <v>11139.78017808215</v>
      </c>
      <c r="G1555" s="2">
        <f t="shared" ca="1" si="72"/>
        <v>1.3819765972519751</v>
      </c>
    </row>
    <row r="1556" spans="5:7" x14ac:dyDescent="0.25">
      <c r="E1556" s="3">
        <f t="shared" ca="1" si="73"/>
        <v>0.7729563427329299</v>
      </c>
      <c r="F1556" s="3">
        <f t="shared" ca="1" si="74"/>
        <v>146.16484523391529</v>
      </c>
      <c r="G1556" s="2">
        <f t="shared" ca="1" si="72"/>
        <v>1.381943370337422</v>
      </c>
    </row>
    <row r="1557" spans="5:7" x14ac:dyDescent="0.25">
      <c r="E1557" s="3">
        <f t="shared" ca="1" si="73"/>
        <v>0.96163505153960971</v>
      </c>
      <c r="F1557" s="3">
        <f t="shared" ca="1" si="74"/>
        <v>5188.2951301579387</v>
      </c>
      <c r="G1557" s="2">
        <f t="shared" ca="1" si="72"/>
        <v>1.3819765936047004</v>
      </c>
    </row>
    <row r="1558" spans="5:7" x14ac:dyDescent="0.25">
      <c r="E1558" s="3">
        <f t="shared" ca="1" si="73"/>
        <v>0.4431861882683974</v>
      </c>
      <c r="F1558" s="3">
        <f t="shared" ca="1" si="74"/>
        <v>22.40750429892757</v>
      </c>
      <c r="G1558" s="2">
        <f t="shared" ca="1" si="72"/>
        <v>1.3775762717693403</v>
      </c>
    </row>
    <row r="1559" spans="5:7" x14ac:dyDescent="0.25">
      <c r="E1559" s="3">
        <f t="shared" ca="1" si="73"/>
        <v>0.99159222761464416</v>
      </c>
      <c r="F1559" s="3">
        <f t="shared" ca="1" si="74"/>
        <v>108066.58793817076</v>
      </c>
      <c r="G1559" s="2">
        <f t="shared" ca="1" si="72"/>
        <v>1.3819765978831819</v>
      </c>
    </row>
    <row r="1560" spans="5:7" x14ac:dyDescent="0.25">
      <c r="E1560" s="3">
        <f t="shared" ca="1" si="73"/>
        <v>0.41963579956159691</v>
      </c>
      <c r="F1560" s="3">
        <f t="shared" ca="1" si="74"/>
        <v>20.423700072258647</v>
      </c>
      <c r="G1560" s="2">
        <f t="shared" ca="1" si="72"/>
        <v>1.3762970227455844</v>
      </c>
    </row>
    <row r="1561" spans="5:7" x14ac:dyDescent="0.25">
      <c r="E1561" s="3">
        <f t="shared" ca="1" si="73"/>
        <v>0.39291083970705265</v>
      </c>
      <c r="F1561" s="3">
        <f t="shared" ca="1" si="74"/>
        <v>18.440277253043284</v>
      </c>
      <c r="G1561" s="2">
        <f t="shared" ca="1" si="72"/>
        <v>1.374431050116584</v>
      </c>
    </row>
    <row r="1562" spans="5:7" x14ac:dyDescent="0.25">
      <c r="E1562" s="3">
        <f t="shared" ca="1" si="73"/>
        <v>0.32764977430112963</v>
      </c>
      <c r="F1562" s="3">
        <f t="shared" ca="1" si="74"/>
        <v>14.523946038794136</v>
      </c>
      <c r="G1562" s="2">
        <f t="shared" ca="1" si="72"/>
        <v>1.3671188196893644</v>
      </c>
    </row>
    <row r="1563" spans="5:7" x14ac:dyDescent="0.25">
      <c r="E1563" s="3">
        <f t="shared" ca="1" si="73"/>
        <v>0.63218992261774953</v>
      </c>
      <c r="F1563" s="3">
        <f t="shared" ca="1" si="74"/>
        <v>54.378244295453207</v>
      </c>
      <c r="G1563" s="2">
        <f t="shared" ca="1" si="72"/>
        <v>1.3815590474124846</v>
      </c>
    </row>
    <row r="1564" spans="5:7" x14ac:dyDescent="0.25">
      <c r="E1564" s="3">
        <f t="shared" ca="1" si="73"/>
        <v>0.23831246072686774</v>
      </c>
      <c r="F1564" s="3">
        <f t="shared" ca="1" si="74"/>
        <v>10.629687027756672</v>
      </c>
      <c r="G1564" s="2">
        <f t="shared" ca="1" si="72"/>
        <v>1.3445894409840098</v>
      </c>
    </row>
    <row r="1565" spans="5:7" x14ac:dyDescent="0.25">
      <c r="E1565" s="3">
        <f t="shared" ca="1" si="73"/>
        <v>0.41433083841925622</v>
      </c>
      <c r="F1565" s="3">
        <f t="shared" ca="1" si="74"/>
        <v>20.008845247177241</v>
      </c>
      <c r="G1565" s="2">
        <f t="shared" ca="1" si="72"/>
        <v>1.3759649855817073</v>
      </c>
    </row>
    <row r="1566" spans="5:7" x14ac:dyDescent="0.25">
      <c r="E1566" s="3">
        <f t="shared" ca="1" si="73"/>
        <v>0.83642185107013844</v>
      </c>
      <c r="F1566" s="3">
        <f t="shared" ca="1" si="74"/>
        <v>283.48603447054336</v>
      </c>
      <c r="G1566" s="2">
        <f t="shared" ca="1" si="72"/>
        <v>1.3819703604102109</v>
      </c>
    </row>
    <row r="1567" spans="5:7" x14ac:dyDescent="0.25">
      <c r="E1567" s="3">
        <f t="shared" ca="1" si="73"/>
        <v>0.6226251189108889</v>
      </c>
      <c r="F1567" s="3">
        <f t="shared" ca="1" si="74"/>
        <v>51.54681663300574</v>
      </c>
      <c r="G1567" s="2">
        <f t="shared" ca="1" si="72"/>
        <v>1.3814968233967118</v>
      </c>
    </row>
    <row r="1568" spans="5:7" x14ac:dyDescent="0.25">
      <c r="E1568" s="3">
        <f t="shared" ca="1" si="73"/>
        <v>0.31898215746778835</v>
      </c>
      <c r="F1568" s="3">
        <f t="shared" ca="1" si="74"/>
        <v>14.083189099313541</v>
      </c>
      <c r="G1568" s="2">
        <f t="shared" ca="1" si="72"/>
        <v>1.3657348267820795</v>
      </c>
    </row>
    <row r="1569" spans="5:7" x14ac:dyDescent="0.25">
      <c r="E1569" s="3">
        <f t="shared" ca="1" si="73"/>
        <v>0.56307972339167534</v>
      </c>
      <c r="F1569" s="3">
        <f t="shared" ca="1" si="74"/>
        <v>37.885185876991358</v>
      </c>
      <c r="G1569" s="2">
        <f t="shared" ca="1" si="72"/>
        <v>1.3809021260040566</v>
      </c>
    </row>
    <row r="1570" spans="5:7" x14ac:dyDescent="0.25">
      <c r="E1570" s="3">
        <f t="shared" ca="1" si="73"/>
        <v>0.8087980462398966</v>
      </c>
      <c r="F1570" s="3">
        <f t="shared" ca="1" si="74"/>
        <v>206.9431246263922</v>
      </c>
      <c r="G1570" s="2">
        <f t="shared" ca="1" si="72"/>
        <v>1.3819628078179322</v>
      </c>
    </row>
    <row r="1571" spans="5:7" x14ac:dyDescent="0.25">
      <c r="E1571" s="3">
        <f t="shared" ca="1" si="73"/>
        <v>0.38603427425688974</v>
      </c>
      <c r="F1571" s="3">
        <f t="shared" ca="1" si="74"/>
        <v>17.970251519762336</v>
      </c>
      <c r="G1571" s="2">
        <f t="shared" ca="1" si="72"/>
        <v>1.3738652151186799</v>
      </c>
    </row>
    <row r="1572" spans="5:7" x14ac:dyDescent="0.25">
      <c r="E1572" s="3">
        <f t="shared" ca="1" si="73"/>
        <v>0.28836984031373358</v>
      </c>
      <c r="F1572" s="3">
        <f t="shared" ca="1" si="74"/>
        <v>12.645692118422785</v>
      </c>
      <c r="G1572" s="2">
        <f t="shared" ca="1" si="72"/>
        <v>1.3597333359051478</v>
      </c>
    </row>
    <row r="1573" spans="5:7" x14ac:dyDescent="0.25">
      <c r="E1573" s="3">
        <f t="shared" ca="1" si="73"/>
        <v>6.5790113434439634E-2</v>
      </c>
      <c r="F1573" s="3">
        <f t="shared" ca="1" si="74"/>
        <v>5.5449974972366984</v>
      </c>
      <c r="G1573" s="2">
        <f t="shared" ca="1" si="72"/>
        <v>1.072440488443845</v>
      </c>
    </row>
    <row r="1574" spans="5:7" x14ac:dyDescent="0.25">
      <c r="E1574" s="3">
        <f t="shared" ca="1" si="73"/>
        <v>0.45731115262736999</v>
      </c>
      <c r="F1574" s="3">
        <f t="shared" ca="1" si="74"/>
        <v>23.720727800540359</v>
      </c>
      <c r="G1574" s="2">
        <f t="shared" ca="1" si="72"/>
        <v>1.3782106561338012</v>
      </c>
    </row>
    <row r="1575" spans="5:7" x14ac:dyDescent="0.25">
      <c r="E1575" s="3">
        <f t="shared" ca="1" si="73"/>
        <v>0.33049019021915904</v>
      </c>
      <c r="F1575" s="3">
        <f t="shared" ca="1" si="74"/>
        <v>14.671913739608652</v>
      </c>
      <c r="G1575" s="2">
        <f t="shared" ca="1" si="72"/>
        <v>1.3675465051959013</v>
      </c>
    </row>
    <row r="1576" spans="5:7" x14ac:dyDescent="0.25">
      <c r="E1576" s="3">
        <f t="shared" ca="1" si="73"/>
        <v>0.94635544868538746</v>
      </c>
      <c r="F1576" s="3">
        <f t="shared" ca="1" si="74"/>
        <v>2652.6656995510971</v>
      </c>
      <c r="G1576" s="2">
        <f t="shared" ca="1" si="72"/>
        <v>1.3819765749627071</v>
      </c>
    </row>
    <row r="1577" spans="5:7" x14ac:dyDescent="0.25">
      <c r="E1577" s="3">
        <f t="shared" ca="1" si="73"/>
        <v>0.23001020489075363</v>
      </c>
      <c r="F1577" s="3">
        <f t="shared" ca="1" si="74"/>
        <v>10.328716210305258</v>
      </c>
      <c r="G1577" s="2">
        <f t="shared" ca="1" si="72"/>
        <v>1.3411714608706118</v>
      </c>
    </row>
    <row r="1578" spans="5:7" x14ac:dyDescent="0.25">
      <c r="E1578" s="3">
        <f t="shared" ca="1" si="73"/>
        <v>0.90942318911986564</v>
      </c>
      <c r="F1578" s="3">
        <f t="shared" ca="1" si="74"/>
        <v>929.16126972944789</v>
      </c>
      <c r="G1578" s="2">
        <f t="shared" ca="1" si="72"/>
        <v>1.3819762811010157</v>
      </c>
    </row>
    <row r="1579" spans="5:7" x14ac:dyDescent="0.25">
      <c r="E1579" s="3">
        <f t="shared" ca="1" si="73"/>
        <v>0.19050371881280037</v>
      </c>
      <c r="F1579" s="3">
        <f t="shared" ca="1" si="74"/>
        <v>9.0023198843562486</v>
      </c>
      <c r="G1579" s="2">
        <f t="shared" ca="1" si="72"/>
        <v>1.3195249044283353</v>
      </c>
    </row>
    <row r="1580" spans="5:7" x14ac:dyDescent="0.25">
      <c r="E1580" s="3">
        <f t="shared" ca="1" si="73"/>
        <v>0.35048525279650145</v>
      </c>
      <c r="F1580" s="3">
        <f t="shared" ca="1" si="74"/>
        <v>15.76621233785704</v>
      </c>
      <c r="G1580" s="2">
        <f t="shared" ca="1" si="72"/>
        <v>1.3702340018048851</v>
      </c>
    </row>
    <row r="1581" spans="5:7" x14ac:dyDescent="0.25">
      <c r="E1581" s="3">
        <f t="shared" ca="1" si="73"/>
        <v>0.97175796017687077</v>
      </c>
      <c r="F1581" s="3">
        <f t="shared" ca="1" si="74"/>
        <v>9575.8763084749935</v>
      </c>
      <c r="G1581" s="2">
        <f t="shared" ca="1" si="72"/>
        <v>1.3819765969607878</v>
      </c>
    </row>
    <row r="1582" spans="5:7" x14ac:dyDescent="0.25">
      <c r="E1582" s="3">
        <f t="shared" ca="1" si="73"/>
        <v>0.84500704779741831</v>
      </c>
      <c r="F1582" s="3">
        <f t="shared" ca="1" si="74"/>
        <v>315.99229956043473</v>
      </c>
      <c r="G1582" s="2">
        <f t="shared" ca="1" si="72"/>
        <v>1.3819718516015755</v>
      </c>
    </row>
    <row r="1583" spans="5:7" x14ac:dyDescent="0.25">
      <c r="E1583" s="3">
        <f t="shared" ca="1" si="73"/>
        <v>0.95232338268444472</v>
      </c>
      <c r="F1583" s="3">
        <f t="shared" ca="1" si="74"/>
        <v>3358.8591768763713</v>
      </c>
      <c r="G1583" s="2">
        <f t="shared" ca="1" si="72"/>
        <v>1.3819765851848913</v>
      </c>
    </row>
    <row r="1584" spans="5:7" x14ac:dyDescent="0.25">
      <c r="E1584" s="3">
        <f t="shared" ca="1" si="73"/>
        <v>0.82249298412867311</v>
      </c>
      <c r="F1584" s="3">
        <f t="shared" ca="1" si="74"/>
        <v>240.43442634008414</v>
      </c>
      <c r="G1584" s="2">
        <f t="shared" ca="1" si="72"/>
        <v>1.3819671523179249</v>
      </c>
    </row>
    <row r="1585" spans="5:7" x14ac:dyDescent="0.25">
      <c r="E1585" s="3">
        <f t="shared" ca="1" si="73"/>
        <v>7.6688681416223092E-2</v>
      </c>
      <c r="F1585" s="3">
        <f t="shared" ca="1" si="74"/>
        <v>5.829317747680026</v>
      </c>
      <c r="G1585" s="2">
        <f t="shared" ca="1" si="72"/>
        <v>1.121220497586803</v>
      </c>
    </row>
    <row r="1586" spans="5:7" x14ac:dyDescent="0.25">
      <c r="E1586" s="3">
        <f t="shared" ca="1" si="73"/>
        <v>0.80704917472428173</v>
      </c>
      <c r="F1586" s="3">
        <f t="shared" ca="1" si="74"/>
        <v>203.17178375897271</v>
      </c>
      <c r="G1586" s="2">
        <f t="shared" ca="1" si="72"/>
        <v>1.3819621524045034</v>
      </c>
    </row>
    <row r="1587" spans="5:7" x14ac:dyDescent="0.25">
      <c r="E1587" s="3">
        <f t="shared" ca="1" si="73"/>
        <v>0.32378380876669277</v>
      </c>
      <c r="F1587" s="3">
        <f t="shared" ca="1" si="74"/>
        <v>14.325381200782397</v>
      </c>
      <c r="G1587" s="2">
        <f t="shared" ca="1" si="72"/>
        <v>1.3665165642295953</v>
      </c>
    </row>
    <row r="1588" spans="5:7" x14ac:dyDescent="0.25">
      <c r="E1588" s="3">
        <f t="shared" ca="1" si="73"/>
        <v>0.72147100062583314</v>
      </c>
      <c r="F1588" s="3">
        <f t="shared" ca="1" si="74"/>
        <v>96.423034799501721</v>
      </c>
      <c r="G1588" s="2">
        <f t="shared" ca="1" si="72"/>
        <v>1.3818808912576506</v>
      </c>
    </row>
    <row r="1589" spans="5:7" x14ac:dyDescent="0.25">
      <c r="E1589" s="3">
        <f t="shared" ca="1" si="73"/>
        <v>0.83634036876550755</v>
      </c>
      <c r="F1589" s="3">
        <f t="shared" ca="1" si="74"/>
        <v>283.20179741470355</v>
      </c>
      <c r="G1589" s="2">
        <f t="shared" ca="1" si="72"/>
        <v>1.3819703446362912</v>
      </c>
    </row>
    <row r="1590" spans="5:7" x14ac:dyDescent="0.25">
      <c r="E1590" s="3">
        <f t="shared" ca="1" si="73"/>
        <v>0.18854319819313148</v>
      </c>
      <c r="F1590" s="3">
        <f t="shared" ca="1" si="74"/>
        <v>8.9405706134209453</v>
      </c>
      <c r="G1590" s="2">
        <f t="shared" ca="1" si="72"/>
        <v>1.3181593520812998</v>
      </c>
    </row>
    <row r="1591" spans="5:7" x14ac:dyDescent="0.25">
      <c r="E1591" s="3">
        <f t="shared" ca="1" si="73"/>
        <v>0.20793935668886554</v>
      </c>
      <c r="F1591" s="3">
        <f t="shared" ca="1" si="74"/>
        <v>9.5675623633573608</v>
      </c>
      <c r="G1591" s="2">
        <f t="shared" ca="1" si="72"/>
        <v>1.3303328236090532</v>
      </c>
    </row>
    <row r="1592" spans="5:7" x14ac:dyDescent="0.25">
      <c r="E1592" s="3">
        <f t="shared" ca="1" si="73"/>
        <v>0.7249261334640994</v>
      </c>
      <c r="F1592" s="3">
        <f t="shared" ca="1" si="74"/>
        <v>98.913679840186887</v>
      </c>
      <c r="G1592" s="2">
        <f t="shared" ca="1" si="72"/>
        <v>1.3818869221105063</v>
      </c>
    </row>
    <row r="1593" spans="5:7" x14ac:dyDescent="0.25">
      <c r="E1593" s="3">
        <f t="shared" ca="1" si="73"/>
        <v>2.8395041233380769E-2</v>
      </c>
      <c r="F1593" s="3">
        <f t="shared" ca="1" si="74"/>
        <v>4.4979594321063683</v>
      </c>
      <c r="G1593" s="2">
        <f t="shared" ca="1" si="72"/>
        <v>0.75210206714662331</v>
      </c>
    </row>
    <row r="1594" spans="5:7" x14ac:dyDescent="0.25">
      <c r="E1594" s="3">
        <f t="shared" ca="1" si="73"/>
        <v>9.3423346970803567E-2</v>
      </c>
      <c r="F1594" s="3">
        <f t="shared" ca="1" si="74"/>
        <v>6.2638259248554089</v>
      </c>
      <c r="G1594" s="2">
        <f t="shared" ca="1" si="72"/>
        <v>1.1778454673956176</v>
      </c>
    </row>
    <row r="1595" spans="5:7" x14ac:dyDescent="0.25">
      <c r="E1595" s="3">
        <f t="shared" ca="1" si="73"/>
        <v>0.9088873096700526</v>
      </c>
      <c r="F1595" s="3">
        <f t="shared" ca="1" si="74"/>
        <v>918.24010480977267</v>
      </c>
      <c r="G1595" s="2">
        <f t="shared" ca="1" si="72"/>
        <v>1.3819762715766484</v>
      </c>
    </row>
    <row r="1596" spans="5:7" x14ac:dyDescent="0.25">
      <c r="E1596" s="3">
        <f t="shared" ca="1" si="73"/>
        <v>0.45635198652825915</v>
      </c>
      <c r="F1596" s="3">
        <f t="shared" ca="1" si="74"/>
        <v>23.628355941140221</v>
      </c>
      <c r="G1596" s="2">
        <f t="shared" ca="1" si="72"/>
        <v>1.3781703732424895</v>
      </c>
    </row>
    <row r="1597" spans="5:7" x14ac:dyDescent="0.25">
      <c r="E1597" s="3">
        <f t="shared" ca="1" si="73"/>
        <v>0.9731237212665903</v>
      </c>
      <c r="F1597" s="3">
        <f t="shared" ca="1" si="74"/>
        <v>10574.039821405533</v>
      </c>
      <c r="G1597" s="2">
        <f t="shared" ca="1" si="72"/>
        <v>1.3819765971638112</v>
      </c>
    </row>
    <row r="1598" spans="5:7" x14ac:dyDescent="0.25">
      <c r="E1598" s="3">
        <f t="shared" ca="1" si="73"/>
        <v>8.6866294494269081E-2</v>
      </c>
      <c r="F1598" s="3">
        <f t="shared" ca="1" si="74"/>
        <v>6.0934557118399804</v>
      </c>
      <c r="G1598" s="2">
        <f t="shared" ca="1" si="72"/>
        <v>1.1578143539334282</v>
      </c>
    </row>
    <row r="1599" spans="5:7" x14ac:dyDescent="0.25">
      <c r="E1599" s="3">
        <f t="shared" ca="1" si="73"/>
        <v>0.61974969788936973</v>
      </c>
      <c r="F1599" s="3">
        <f t="shared" ca="1" si="74"/>
        <v>50.736996429812699</v>
      </c>
      <c r="G1599" s="2">
        <f t="shared" ca="1" si="72"/>
        <v>1.3814766480047773</v>
      </c>
    </row>
    <row r="1600" spans="5:7" x14ac:dyDescent="0.25">
      <c r="E1600" s="3">
        <f t="shared" ca="1" si="73"/>
        <v>0.14636869186675872</v>
      </c>
      <c r="F1600" s="3">
        <f t="shared" ca="1" si="74"/>
        <v>7.6880317515784737</v>
      </c>
      <c r="G1600" s="2">
        <f t="shared" ca="1" si="72"/>
        <v>1.2785883116936614</v>
      </c>
    </row>
    <row r="1601" spans="5:7" x14ac:dyDescent="0.25">
      <c r="E1601" s="3">
        <f t="shared" ca="1" si="73"/>
        <v>0.95046665127771901</v>
      </c>
      <c r="F1601" s="3">
        <f t="shared" ca="1" si="74"/>
        <v>3111.621191723877</v>
      </c>
      <c r="G1601" s="2">
        <f t="shared" ca="1" si="72"/>
        <v>1.3819765825079311</v>
      </c>
    </row>
    <row r="1602" spans="5:7" x14ac:dyDescent="0.25">
      <c r="E1602" s="3">
        <f t="shared" ca="1" si="73"/>
        <v>6.8860876219291822E-2</v>
      </c>
      <c r="F1602" s="3">
        <f t="shared" ca="1" si="74"/>
        <v>5.6254138232240667</v>
      </c>
      <c r="G1602" s="2">
        <f t="shared" ca="1" si="72"/>
        <v>1.087373903667999</v>
      </c>
    </row>
    <row r="1603" spans="5:7" x14ac:dyDescent="0.25">
      <c r="E1603" s="3">
        <f t="shared" ca="1" si="73"/>
        <v>0.43626757049992215</v>
      </c>
      <c r="F1603" s="3">
        <f t="shared" ca="1" si="74"/>
        <v>21.79936485477991</v>
      </c>
      <c r="G1603" s="2">
        <f t="shared" ref="G1603:G1666" ca="1" si="75">SQRT($C$4/(2*PI()))*((EXP(-$C$4/(2*(F1603-$C$3))/((F1603-$C$3)^1.5))))</f>
        <v>1.3772311513934543</v>
      </c>
    </row>
    <row r="1604" spans="5:7" x14ac:dyDescent="0.25">
      <c r="E1604" s="3">
        <f t="shared" ref="E1604:E1667" ca="1" si="76">RAND()</f>
        <v>0.53795478557154219</v>
      </c>
      <c r="F1604" s="3">
        <f t="shared" ref="F1604:F1667" ca="1" si="77">$C$3+$C$4/((_xlfn.NORM.S.INV((2-E1604)/2))^2)</f>
        <v>33.633597326064901</v>
      </c>
      <c r="G1604" s="2">
        <f t="shared" ca="1" si="75"/>
        <v>1.3805041192110987</v>
      </c>
    </row>
    <row r="1605" spans="5:7" x14ac:dyDescent="0.25">
      <c r="E1605" s="3">
        <f t="shared" ca="1" si="76"/>
        <v>0.1498435007925486</v>
      </c>
      <c r="F1605" s="3">
        <f t="shared" ca="1" si="77"/>
        <v>7.7863581226723788</v>
      </c>
      <c r="G1605" s="2">
        <f t="shared" ca="1" si="75"/>
        <v>1.2827650328055111</v>
      </c>
    </row>
    <row r="1606" spans="5:7" x14ac:dyDescent="0.25">
      <c r="E1606" s="3">
        <f t="shared" ca="1" si="76"/>
        <v>0.55628703635273047</v>
      </c>
      <c r="F1606" s="3">
        <f t="shared" ca="1" si="77"/>
        <v>36.66466048452812</v>
      </c>
      <c r="G1606" s="2">
        <f t="shared" ca="1" si="75"/>
        <v>1.3808050759682693</v>
      </c>
    </row>
    <row r="1607" spans="5:7" x14ac:dyDescent="0.25">
      <c r="E1607" s="3">
        <f t="shared" ca="1" si="76"/>
        <v>0.39985615242603467</v>
      </c>
      <c r="F1607" s="3">
        <f t="shared" ca="1" si="77"/>
        <v>18.931005565284217</v>
      </c>
      <c r="G1607" s="2">
        <f t="shared" ca="1" si="75"/>
        <v>1.3749646134654294</v>
      </c>
    </row>
    <row r="1608" spans="5:7" x14ac:dyDescent="0.25">
      <c r="E1608" s="3">
        <f t="shared" ca="1" si="76"/>
        <v>0.67726065599684093</v>
      </c>
      <c r="F1608" s="3">
        <f t="shared" ca="1" si="77"/>
        <v>71.273722715306349</v>
      </c>
      <c r="G1608" s="2">
        <f t="shared" ca="1" si="75"/>
        <v>1.3817690119131421</v>
      </c>
    </row>
    <row r="1609" spans="5:7" x14ac:dyDescent="0.25">
      <c r="E1609" s="3">
        <f t="shared" ca="1" si="76"/>
        <v>7.2351022601056747E-2</v>
      </c>
      <c r="F1609" s="3">
        <f t="shared" ca="1" si="77"/>
        <v>5.7164815877019652</v>
      </c>
      <c r="G1609" s="2">
        <f t="shared" ca="1" si="75"/>
        <v>1.1031653231284537</v>
      </c>
    </row>
    <row r="1610" spans="5:7" x14ac:dyDescent="0.25">
      <c r="E1610" s="3">
        <f t="shared" ca="1" si="76"/>
        <v>0.58927407891050598</v>
      </c>
      <c r="F1610" s="3">
        <f t="shared" ca="1" si="77"/>
        <v>43.169296114718563</v>
      </c>
      <c r="G1610" s="2">
        <f t="shared" ca="1" si="75"/>
        <v>1.3812143459492985</v>
      </c>
    </row>
    <row r="1611" spans="5:7" x14ac:dyDescent="0.25">
      <c r="E1611" s="3">
        <f t="shared" ca="1" si="76"/>
        <v>0.94157729741980878</v>
      </c>
      <c r="F1611" s="3">
        <f t="shared" ca="1" si="77"/>
        <v>2236.193683940548</v>
      </c>
      <c r="G1611" s="2">
        <f t="shared" ca="1" si="75"/>
        <v>1.3819765627414478</v>
      </c>
    </row>
    <row r="1612" spans="5:7" x14ac:dyDescent="0.25">
      <c r="E1612" s="3">
        <f t="shared" ca="1" si="76"/>
        <v>0.1244809189475572</v>
      </c>
      <c r="F1612" s="3">
        <f t="shared" ca="1" si="77"/>
        <v>7.0847114660036281</v>
      </c>
      <c r="G1612" s="2">
        <f t="shared" ca="1" si="75"/>
        <v>1.2468223357418151</v>
      </c>
    </row>
    <row r="1613" spans="5:7" x14ac:dyDescent="0.25">
      <c r="E1613" s="3">
        <f t="shared" ca="1" si="76"/>
        <v>0.50074131203616512</v>
      </c>
      <c r="F1613" s="3">
        <f t="shared" ca="1" si="77"/>
        <v>28.468742522560447</v>
      </c>
      <c r="G1613" s="2">
        <f t="shared" ca="1" si="75"/>
        <v>1.3796780304688507</v>
      </c>
    </row>
    <row r="1614" spans="5:7" x14ac:dyDescent="0.25">
      <c r="E1614" s="3">
        <f t="shared" ca="1" si="76"/>
        <v>0.88940523923219539</v>
      </c>
      <c r="F1614" s="3">
        <f t="shared" ca="1" si="77"/>
        <v>622.57829157376773</v>
      </c>
      <c r="G1614" s="2">
        <f t="shared" ca="1" si="75"/>
        <v>1.3819757335936174</v>
      </c>
    </row>
    <row r="1615" spans="5:7" x14ac:dyDescent="0.25">
      <c r="E1615" s="3">
        <f t="shared" ca="1" si="76"/>
        <v>0.87124015402485289</v>
      </c>
      <c r="F1615" s="3">
        <f t="shared" ca="1" si="77"/>
        <v>458.77676550577792</v>
      </c>
      <c r="G1615" s="2">
        <f t="shared" ca="1" si="75"/>
        <v>1.3819747384048142</v>
      </c>
    </row>
    <row r="1616" spans="5:7" x14ac:dyDescent="0.25">
      <c r="E1616" s="3">
        <f t="shared" ca="1" si="76"/>
        <v>0.536035131683677</v>
      </c>
      <c r="F1616" s="3">
        <f t="shared" ca="1" si="77"/>
        <v>33.336678394257063</v>
      </c>
      <c r="G1616" s="2">
        <f t="shared" ca="1" si="75"/>
        <v>1.3804690103224542</v>
      </c>
    </row>
    <row r="1617" spans="5:7" x14ac:dyDescent="0.25">
      <c r="E1617" s="3">
        <f t="shared" ca="1" si="76"/>
        <v>0.70560645769051922</v>
      </c>
      <c r="F1617" s="3">
        <f t="shared" ca="1" si="77"/>
        <v>86.089501078805469</v>
      </c>
      <c r="G1617" s="2">
        <f t="shared" ca="1" si="75"/>
        <v>1.3818487253115128</v>
      </c>
    </row>
    <row r="1618" spans="5:7" x14ac:dyDescent="0.25">
      <c r="E1618" s="3">
        <f t="shared" ca="1" si="76"/>
        <v>0.91816583032207122</v>
      </c>
      <c r="F1618" s="3">
        <f t="shared" ca="1" si="77"/>
        <v>1138.7497997901696</v>
      </c>
      <c r="G1618" s="2">
        <f t="shared" ca="1" si="75"/>
        <v>1.381976407563035</v>
      </c>
    </row>
    <row r="1619" spans="5:7" x14ac:dyDescent="0.25">
      <c r="E1619" s="3">
        <f t="shared" ca="1" si="76"/>
        <v>6.880840357917628E-2</v>
      </c>
      <c r="F1619" s="3">
        <f t="shared" ca="1" si="77"/>
        <v>5.6240422103510017</v>
      </c>
      <c r="G1619" s="2">
        <f t="shared" ca="1" si="75"/>
        <v>1.0871271926759951</v>
      </c>
    </row>
    <row r="1620" spans="5:7" x14ac:dyDescent="0.25">
      <c r="E1620" s="3">
        <f t="shared" ca="1" si="76"/>
        <v>0.65018136599061394</v>
      </c>
      <c r="F1620" s="3">
        <f t="shared" ca="1" si="77"/>
        <v>60.345455714866141</v>
      </c>
      <c r="G1620" s="2">
        <f t="shared" ca="1" si="75"/>
        <v>1.3816577494841551</v>
      </c>
    </row>
    <row r="1621" spans="5:7" x14ac:dyDescent="0.25">
      <c r="E1621" s="3">
        <f t="shared" ca="1" si="76"/>
        <v>0.50589709212146561</v>
      </c>
      <c r="F1621" s="3">
        <f t="shared" ca="1" si="77"/>
        <v>29.115943748564558</v>
      </c>
      <c r="G1621" s="2">
        <f t="shared" ca="1" si="75"/>
        <v>1.3798126346045971</v>
      </c>
    </row>
    <row r="1622" spans="5:7" x14ac:dyDescent="0.25">
      <c r="E1622" s="3">
        <f t="shared" ca="1" si="76"/>
        <v>8.3187314381438227E-2</v>
      </c>
      <c r="F1622" s="3">
        <f t="shared" ca="1" si="77"/>
        <v>5.9979970911451073</v>
      </c>
      <c r="G1622" s="2">
        <f t="shared" ca="1" si="75"/>
        <v>1.1454297223709029</v>
      </c>
    </row>
    <row r="1623" spans="5:7" x14ac:dyDescent="0.25">
      <c r="E1623" s="3">
        <f t="shared" ca="1" si="76"/>
        <v>0.7937787103616919</v>
      </c>
      <c r="F1623" s="3">
        <f t="shared" ca="1" si="77"/>
        <v>177.6091090194933</v>
      </c>
      <c r="G1623" s="2">
        <f t="shared" ca="1" si="75"/>
        <v>1.3819563079271349</v>
      </c>
    </row>
    <row r="1624" spans="5:7" x14ac:dyDescent="0.25">
      <c r="E1624" s="3">
        <f t="shared" ca="1" si="76"/>
        <v>0.78179967177822174</v>
      </c>
      <c r="F1624" s="3">
        <f t="shared" ca="1" si="77"/>
        <v>158.42336054382181</v>
      </c>
      <c r="G1624" s="2">
        <f t="shared" ca="1" si="75"/>
        <v>1.381949502604797</v>
      </c>
    </row>
    <row r="1625" spans="5:7" x14ac:dyDescent="0.25">
      <c r="E1625" s="3">
        <f t="shared" ca="1" si="76"/>
        <v>0.97383734061349125</v>
      </c>
      <c r="F1625" s="3">
        <f t="shared" ca="1" si="77"/>
        <v>11158.857881241614</v>
      </c>
      <c r="G1625" s="2">
        <f t="shared" ca="1" si="75"/>
        <v>1.3819765972546791</v>
      </c>
    </row>
    <row r="1626" spans="5:7" x14ac:dyDescent="0.25">
      <c r="E1626" s="3">
        <f t="shared" ca="1" si="76"/>
        <v>0.10375167049528722</v>
      </c>
      <c r="F1626" s="3">
        <f t="shared" ca="1" si="77"/>
        <v>6.53359550949419</v>
      </c>
      <c r="G1626" s="2">
        <f t="shared" ca="1" si="75"/>
        <v>1.2049193344201587</v>
      </c>
    </row>
    <row r="1627" spans="5:7" x14ac:dyDescent="0.25">
      <c r="E1627" s="3">
        <f t="shared" ca="1" si="76"/>
        <v>0.18712922022739542</v>
      </c>
      <c r="F1627" s="3">
        <f t="shared" ca="1" si="77"/>
        <v>8.8962512249076369</v>
      </c>
      <c r="G1627" s="2">
        <f t="shared" ca="1" si="75"/>
        <v>1.3171536330625981</v>
      </c>
    </row>
    <row r="1628" spans="5:7" x14ac:dyDescent="0.25">
      <c r="E1628" s="3">
        <f t="shared" ca="1" si="76"/>
        <v>0.6674229901067269</v>
      </c>
      <c r="F1628" s="3">
        <f t="shared" ca="1" si="77"/>
        <v>66.994385423524577</v>
      </c>
      <c r="G1628" s="2">
        <f t="shared" ca="1" si="75"/>
        <v>1.3817331398692876</v>
      </c>
    </row>
    <row r="1629" spans="5:7" x14ac:dyDescent="0.25">
      <c r="E1629" s="3">
        <f t="shared" ca="1" si="76"/>
        <v>0.18779939925387834</v>
      </c>
      <c r="F1629" s="3">
        <f t="shared" ca="1" si="77"/>
        <v>8.9172347641765928</v>
      </c>
      <c r="G1629" s="2">
        <f t="shared" ca="1" si="75"/>
        <v>1.3176325183204891</v>
      </c>
    </row>
    <row r="1630" spans="5:7" x14ac:dyDescent="0.25">
      <c r="E1630" s="3">
        <f t="shared" ca="1" si="76"/>
        <v>0.2744775185288858</v>
      </c>
      <c r="F1630" s="3">
        <f t="shared" ca="1" si="77"/>
        <v>12.048296630590254</v>
      </c>
      <c r="G1630" s="2">
        <f t="shared" ca="1" si="75"/>
        <v>1.3563107018643044</v>
      </c>
    </row>
    <row r="1631" spans="5:7" x14ac:dyDescent="0.25">
      <c r="E1631" s="3">
        <f t="shared" ca="1" si="76"/>
        <v>0.6326396826128744</v>
      </c>
      <c r="F1631" s="3">
        <f t="shared" ca="1" si="77"/>
        <v>54.516840310245392</v>
      </c>
      <c r="G1631" s="2">
        <f t="shared" ca="1" si="75"/>
        <v>1.3815617964196927</v>
      </c>
    </row>
    <row r="1632" spans="5:7" x14ac:dyDescent="0.25">
      <c r="E1632" s="3">
        <f t="shared" ca="1" si="76"/>
        <v>0.44418274665994439</v>
      </c>
      <c r="F1632" s="3">
        <f t="shared" ca="1" si="77"/>
        <v>22.496941775219128</v>
      </c>
      <c r="G1632" s="2">
        <f t="shared" ca="1" si="75"/>
        <v>1.3776240409297245</v>
      </c>
    </row>
    <row r="1633" spans="5:7" x14ac:dyDescent="0.25">
      <c r="E1633" s="3">
        <f t="shared" ca="1" si="76"/>
        <v>0.80102961836346287</v>
      </c>
      <c r="F1633" s="3">
        <f t="shared" ca="1" si="77"/>
        <v>190.94226950264985</v>
      </c>
      <c r="G1633" s="2">
        <f t="shared" ca="1" si="75"/>
        <v>1.3819597002293234</v>
      </c>
    </row>
    <row r="1634" spans="5:7" x14ac:dyDescent="0.25">
      <c r="E1634" s="3">
        <f t="shared" ca="1" si="76"/>
        <v>0.11655754254175044</v>
      </c>
      <c r="F1634" s="3">
        <f t="shared" ca="1" si="77"/>
        <v>6.8721489068655863</v>
      </c>
      <c r="G1634" s="2">
        <f t="shared" ca="1" si="75"/>
        <v>1.2324488070861503</v>
      </c>
    </row>
    <row r="1635" spans="5:7" x14ac:dyDescent="0.25">
      <c r="E1635" s="3">
        <f t="shared" ca="1" si="76"/>
        <v>0.97025271572921734</v>
      </c>
      <c r="F1635" s="3">
        <f t="shared" ca="1" si="77"/>
        <v>8631.0984528232366</v>
      </c>
      <c r="G1635" s="2">
        <f t="shared" ca="1" si="75"/>
        <v>1.3819765966865651</v>
      </c>
    </row>
    <row r="1636" spans="5:7" x14ac:dyDescent="0.25">
      <c r="E1636" s="3">
        <f t="shared" ca="1" si="76"/>
        <v>0.9116781782438691</v>
      </c>
      <c r="F1636" s="3">
        <f t="shared" ca="1" si="77"/>
        <v>977.31667678490544</v>
      </c>
      <c r="G1636" s="2">
        <f t="shared" ca="1" si="75"/>
        <v>1.3819763187673901</v>
      </c>
    </row>
    <row r="1637" spans="5:7" x14ac:dyDescent="0.25">
      <c r="E1637" s="3">
        <f t="shared" ca="1" si="76"/>
        <v>0.83345934681680023</v>
      </c>
      <c r="F1637" s="3">
        <f t="shared" ca="1" si="77"/>
        <v>273.41841588727891</v>
      </c>
      <c r="G1637" s="2">
        <f t="shared" ca="1" si="75"/>
        <v>1.3819697658109418</v>
      </c>
    </row>
    <row r="1638" spans="5:7" x14ac:dyDescent="0.25">
      <c r="E1638" s="3">
        <f t="shared" ca="1" si="76"/>
        <v>0.35901313283569092</v>
      </c>
      <c r="F1638" s="3">
        <f t="shared" ca="1" si="77"/>
        <v>16.262921197030423</v>
      </c>
      <c r="G1638" s="2">
        <f t="shared" ca="1" si="75"/>
        <v>1.3712259163246878</v>
      </c>
    </row>
    <row r="1639" spans="5:7" x14ac:dyDescent="0.25">
      <c r="E1639" s="3">
        <f t="shared" ca="1" si="76"/>
        <v>0.91241657030046741</v>
      </c>
      <c r="F1639" s="3">
        <f t="shared" ca="1" si="77"/>
        <v>993.89915409225421</v>
      </c>
      <c r="G1639" s="2">
        <f t="shared" ca="1" si="75"/>
        <v>1.3819763302871977</v>
      </c>
    </row>
    <row r="1640" spans="5:7" x14ac:dyDescent="0.25">
      <c r="E1640" s="3">
        <f t="shared" ca="1" si="76"/>
        <v>0.93884670532220771</v>
      </c>
      <c r="F1640" s="3">
        <f t="shared" ca="1" si="77"/>
        <v>2040.7778902088007</v>
      </c>
      <c r="G1640" s="2">
        <f t="shared" ca="1" si="75"/>
        <v>1.3819765537051962</v>
      </c>
    </row>
    <row r="1641" spans="5:7" x14ac:dyDescent="0.25">
      <c r="E1641" s="3">
        <f t="shared" ca="1" si="76"/>
        <v>0.66354529121157113</v>
      </c>
      <c r="F1641" s="3">
        <f t="shared" ca="1" si="77"/>
        <v>65.409684619557822</v>
      </c>
      <c r="G1641" s="2">
        <f t="shared" ca="1" si="75"/>
        <v>1.3817176440997292</v>
      </c>
    </row>
    <row r="1642" spans="5:7" x14ac:dyDescent="0.25">
      <c r="E1642" s="3">
        <f t="shared" ca="1" si="76"/>
        <v>0.81353340712388289</v>
      </c>
      <c r="F1642" s="3">
        <f t="shared" ca="1" si="77"/>
        <v>217.69255914547264</v>
      </c>
      <c r="G1642" s="2">
        <f t="shared" ca="1" si="75"/>
        <v>1.381964462261007</v>
      </c>
    </row>
    <row r="1643" spans="5:7" x14ac:dyDescent="0.25">
      <c r="E1643" s="3">
        <f t="shared" ca="1" si="76"/>
        <v>2.0947539426076078E-2</v>
      </c>
      <c r="F1643" s="3">
        <f t="shared" ca="1" si="77"/>
        <v>4.2509207826502982</v>
      </c>
      <c r="G1643" s="2">
        <f t="shared" ca="1" si="75"/>
        <v>0.62763224899322967</v>
      </c>
    </row>
    <row r="1644" spans="5:7" x14ac:dyDescent="0.25">
      <c r="E1644" s="3">
        <f t="shared" ca="1" si="76"/>
        <v>0.30139437123402535</v>
      </c>
      <c r="F1644" s="3">
        <f t="shared" ca="1" si="77"/>
        <v>13.235803300790593</v>
      </c>
      <c r="G1644" s="2">
        <f t="shared" ca="1" si="75"/>
        <v>1.3625200243200972</v>
      </c>
    </row>
    <row r="1645" spans="5:7" x14ac:dyDescent="0.25">
      <c r="E1645" s="3">
        <f t="shared" ca="1" si="76"/>
        <v>0.2999626367848639</v>
      </c>
      <c r="F1645" s="3">
        <f t="shared" ca="1" si="77"/>
        <v>13.16943759884072</v>
      </c>
      <c r="G1645" s="2">
        <f t="shared" ca="1" si="75"/>
        <v>1.3622318049054296</v>
      </c>
    </row>
    <row r="1646" spans="5:7" x14ac:dyDescent="0.25">
      <c r="E1646" s="3">
        <f t="shared" ca="1" si="76"/>
        <v>0.68293173651349037</v>
      </c>
      <c r="F1646" s="3">
        <f t="shared" ca="1" si="77"/>
        <v>73.923341098478389</v>
      </c>
      <c r="G1646" s="2">
        <f t="shared" ca="1" si="75"/>
        <v>1.3817876040637032</v>
      </c>
    </row>
    <row r="1647" spans="5:7" x14ac:dyDescent="0.25">
      <c r="E1647" s="3">
        <f t="shared" ca="1" si="76"/>
        <v>0.62159006044023235</v>
      </c>
      <c r="F1647" s="3">
        <f t="shared" ca="1" si="77"/>
        <v>51.253186288201988</v>
      </c>
      <c r="G1647" s="2">
        <f t="shared" ca="1" si="75"/>
        <v>1.3814896420373588</v>
      </c>
    </row>
    <row r="1648" spans="5:7" x14ac:dyDescent="0.25">
      <c r="E1648" s="3">
        <f t="shared" ca="1" si="76"/>
        <v>8.9975688900339246E-2</v>
      </c>
      <c r="F1648" s="3">
        <f t="shared" ca="1" si="77"/>
        <v>6.1741913733051152</v>
      </c>
      <c r="G1648" s="2">
        <f t="shared" ca="1" si="75"/>
        <v>1.1676206556436186</v>
      </c>
    </row>
    <row r="1649" spans="5:7" x14ac:dyDescent="0.25">
      <c r="E1649" s="3">
        <f t="shared" ca="1" si="76"/>
        <v>0.48159038996143344</v>
      </c>
      <c r="F1649" s="3">
        <f t="shared" ca="1" si="77"/>
        <v>26.229710320864335</v>
      </c>
      <c r="G1649" s="2">
        <f t="shared" ca="1" si="75"/>
        <v>1.379110238712375</v>
      </c>
    </row>
    <row r="1650" spans="5:7" x14ac:dyDescent="0.25">
      <c r="E1650" s="3">
        <f t="shared" ca="1" si="76"/>
        <v>0.32052418732272592</v>
      </c>
      <c r="F1650" s="3">
        <f t="shared" ca="1" si="77"/>
        <v>14.160440707073251</v>
      </c>
      <c r="G1650" s="2">
        <f t="shared" ca="1" si="75"/>
        <v>1.3659900560967075</v>
      </c>
    </row>
    <row r="1651" spans="5:7" x14ac:dyDescent="0.25">
      <c r="E1651" s="3">
        <f t="shared" ca="1" si="76"/>
        <v>0.65818982545533533</v>
      </c>
      <c r="F1651" s="3">
        <f t="shared" ca="1" si="77"/>
        <v>63.308967036964447</v>
      </c>
      <c r="G1651" s="2">
        <f t="shared" ca="1" si="75"/>
        <v>1.3816948908624798</v>
      </c>
    </row>
    <row r="1652" spans="5:7" x14ac:dyDescent="0.25">
      <c r="E1652" s="3">
        <f t="shared" ca="1" si="76"/>
        <v>0.11714552610330997</v>
      </c>
      <c r="F1652" s="3">
        <f t="shared" ca="1" si="77"/>
        <v>6.8878331224534932</v>
      </c>
      <c r="G1652" s="2">
        <f t="shared" ca="1" si="75"/>
        <v>1.2335787547492236</v>
      </c>
    </row>
    <row r="1653" spans="5:7" x14ac:dyDescent="0.25">
      <c r="E1653" s="3">
        <f t="shared" ca="1" si="76"/>
        <v>5.4803436951206819E-2</v>
      </c>
      <c r="F1653" s="3">
        <f t="shared" ca="1" si="77"/>
        <v>5.2537461904496823</v>
      </c>
      <c r="G1653" s="2">
        <f t="shared" ca="1" si="75"/>
        <v>1.0093686143826166</v>
      </c>
    </row>
    <row r="1654" spans="5:7" x14ac:dyDescent="0.25">
      <c r="E1654" s="3">
        <f t="shared" ca="1" si="76"/>
        <v>0.84238153261510584</v>
      </c>
      <c r="F1654" s="3">
        <f t="shared" ca="1" si="77"/>
        <v>305.48564414598923</v>
      </c>
      <c r="G1654" s="2">
        <f t="shared" ca="1" si="75"/>
        <v>1.3819714300847623</v>
      </c>
    </row>
    <row r="1655" spans="5:7" x14ac:dyDescent="0.25">
      <c r="E1655" s="3">
        <f t="shared" ca="1" si="76"/>
        <v>0.78551474266264187</v>
      </c>
      <c r="F1655" s="3">
        <f t="shared" ca="1" si="77"/>
        <v>164.0309635507565</v>
      </c>
      <c r="G1655" s="2">
        <f t="shared" ca="1" si="75"/>
        <v>1.381951786386294</v>
      </c>
    </row>
    <row r="1656" spans="5:7" x14ac:dyDescent="0.25">
      <c r="E1656" s="3">
        <f t="shared" ca="1" si="76"/>
        <v>0.76307316134059766</v>
      </c>
      <c r="F1656" s="3">
        <f t="shared" ca="1" si="77"/>
        <v>134.05578533515427</v>
      </c>
      <c r="G1656" s="2">
        <f t="shared" ca="1" si="75"/>
        <v>1.3819352215658181</v>
      </c>
    </row>
    <row r="1657" spans="5:7" x14ac:dyDescent="0.25">
      <c r="E1657" s="3">
        <f t="shared" ca="1" si="76"/>
        <v>0.12938507787535025</v>
      </c>
      <c r="F1657" s="3">
        <f t="shared" ca="1" si="77"/>
        <v>7.217693038569462</v>
      </c>
      <c r="G1657" s="2">
        <f t="shared" ca="1" si="75"/>
        <v>1.2548686082317833</v>
      </c>
    </row>
    <row r="1658" spans="5:7" x14ac:dyDescent="0.25">
      <c r="E1658" s="3">
        <f t="shared" ca="1" si="76"/>
        <v>0.43949911650561435</v>
      </c>
      <c r="F1658" s="3">
        <f t="shared" ca="1" si="77"/>
        <v>22.080664863832691</v>
      </c>
      <c r="G1658" s="2">
        <f t="shared" ca="1" si="75"/>
        <v>1.377395328001001</v>
      </c>
    </row>
    <row r="1659" spans="5:7" x14ac:dyDescent="0.25">
      <c r="E1659" s="3">
        <f t="shared" ca="1" si="76"/>
        <v>0.59638292795838344</v>
      </c>
      <c r="F1659" s="3">
        <f t="shared" ca="1" si="77"/>
        <v>44.782901700263821</v>
      </c>
      <c r="G1659" s="2">
        <f t="shared" ca="1" si="75"/>
        <v>1.3812841811969083</v>
      </c>
    </row>
    <row r="1660" spans="5:7" x14ac:dyDescent="0.25">
      <c r="E1660" s="3">
        <f t="shared" ca="1" si="76"/>
        <v>0.47885519609782767</v>
      </c>
      <c r="F1660" s="3">
        <f t="shared" ca="1" si="77"/>
        <v>25.929676006107851</v>
      </c>
      <c r="G1660" s="2">
        <f t="shared" ca="1" si="75"/>
        <v>1.3790196419176504</v>
      </c>
    </row>
    <row r="1661" spans="5:7" x14ac:dyDescent="0.25">
      <c r="E1661" s="3">
        <f t="shared" ca="1" si="76"/>
        <v>0.40518548077528382</v>
      </c>
      <c r="F1661" s="3">
        <f t="shared" ca="1" si="77"/>
        <v>19.318940371318398</v>
      </c>
      <c r="G1661" s="2">
        <f t="shared" ca="1" si="75"/>
        <v>1.3753497759515665</v>
      </c>
    </row>
    <row r="1662" spans="5:7" x14ac:dyDescent="0.25">
      <c r="E1662" s="3">
        <f t="shared" ca="1" si="76"/>
        <v>0.76653410230774599</v>
      </c>
      <c r="F1662" s="3">
        <f t="shared" ca="1" si="77"/>
        <v>138.12168241840172</v>
      </c>
      <c r="G1662" s="2">
        <f t="shared" ca="1" si="75"/>
        <v>1.3819382423859248</v>
      </c>
    </row>
    <row r="1663" spans="5:7" x14ac:dyDescent="0.25">
      <c r="E1663" s="3">
        <f t="shared" ca="1" si="76"/>
        <v>0.80680396968125001</v>
      </c>
      <c r="F1663" s="3">
        <f t="shared" ca="1" si="77"/>
        <v>202.65118259224298</v>
      </c>
      <c r="G1663" s="2">
        <f t="shared" ca="1" si="75"/>
        <v>1.3819620585234864</v>
      </c>
    </row>
    <row r="1664" spans="5:7" x14ac:dyDescent="0.25">
      <c r="E1664" s="3">
        <f t="shared" ca="1" si="76"/>
        <v>0.98130910304637997</v>
      </c>
      <c r="F1664" s="3">
        <f t="shared" ca="1" si="77"/>
        <v>21865.597842007708</v>
      </c>
      <c r="G1664" s="2">
        <f t="shared" ca="1" si="75"/>
        <v>1.3819765977680285</v>
      </c>
    </row>
    <row r="1665" spans="5:7" x14ac:dyDescent="0.25">
      <c r="E1665" s="3">
        <f t="shared" ca="1" si="76"/>
        <v>0.59941211625000335</v>
      </c>
      <c r="F1665" s="3">
        <f t="shared" ca="1" si="77"/>
        <v>45.496625032484864</v>
      </c>
      <c r="G1665" s="2">
        <f t="shared" ca="1" si="75"/>
        <v>1.3813122300081693</v>
      </c>
    </row>
    <row r="1666" spans="5:7" x14ac:dyDescent="0.25">
      <c r="E1666" s="3">
        <f t="shared" ca="1" si="76"/>
        <v>0.12539761451810683</v>
      </c>
      <c r="F1666" s="3">
        <f t="shared" ca="1" si="77"/>
        <v>7.1094819667853866</v>
      </c>
      <c r="G1666" s="2">
        <f t="shared" ca="1" si="75"/>
        <v>1.2483728550894782</v>
      </c>
    </row>
    <row r="1667" spans="5:7" x14ac:dyDescent="0.25">
      <c r="E1667" s="3">
        <f t="shared" ca="1" si="76"/>
        <v>0.76101120149723511</v>
      </c>
      <c r="F1667" s="3">
        <f t="shared" ca="1" si="77"/>
        <v>131.7168981485778</v>
      </c>
      <c r="G1667" s="2">
        <f t="shared" ref="G1667:G1730" ca="1" si="78">SQRT($C$4/(2*PI()))*((EXP(-$C$4/(2*(F1667-$C$3))/((F1667-$C$3)^1.5))))</f>
        <v>1.3819333311872628</v>
      </c>
    </row>
    <row r="1668" spans="5:7" x14ac:dyDescent="0.25">
      <c r="E1668" s="3">
        <f t="shared" ref="E1668:E1731" ca="1" si="79">RAND()</f>
        <v>0.65330546625499786</v>
      </c>
      <c r="F1668" s="3">
        <f t="shared" ref="F1668:F1731" ca="1" si="80">$C$3+$C$4/((_xlfn.NORM.S.INV((2-E1668)/2))^2)</f>
        <v>61.477159028075903</v>
      </c>
      <c r="G1668" s="2">
        <f t="shared" ca="1" si="78"/>
        <v>1.3816726993240709</v>
      </c>
    </row>
    <row r="1669" spans="5:7" x14ac:dyDescent="0.25">
      <c r="E1669" s="3">
        <f t="shared" ca="1" si="79"/>
        <v>0.31862666817237284</v>
      </c>
      <c r="F1669" s="3">
        <f t="shared" ca="1" si="80"/>
        <v>14.065450045943873</v>
      </c>
      <c r="G1669" s="2">
        <f t="shared" ca="1" si="78"/>
        <v>1.365675416731664</v>
      </c>
    </row>
    <row r="1670" spans="5:7" x14ac:dyDescent="0.25">
      <c r="E1670" s="3">
        <f t="shared" ca="1" si="79"/>
        <v>0.6006157225547254</v>
      </c>
      <c r="F1670" s="3">
        <f t="shared" ca="1" si="80"/>
        <v>45.784714942517788</v>
      </c>
      <c r="G1670" s="2">
        <f t="shared" ca="1" si="78"/>
        <v>1.3813231019059493</v>
      </c>
    </row>
    <row r="1671" spans="5:7" x14ac:dyDescent="0.25">
      <c r="E1671" s="3">
        <f t="shared" ca="1" si="79"/>
        <v>0.36144169821969863</v>
      </c>
      <c r="F1671" s="3">
        <f t="shared" ca="1" si="80"/>
        <v>16.407875754947369</v>
      </c>
      <c r="G1671" s="2">
        <f t="shared" ca="1" si="78"/>
        <v>1.3714932597011831</v>
      </c>
    </row>
    <row r="1672" spans="5:7" x14ac:dyDescent="0.25">
      <c r="E1672" s="3">
        <f t="shared" ca="1" si="79"/>
        <v>0.15176061988294565</v>
      </c>
      <c r="F1672" s="3">
        <f t="shared" ca="1" si="80"/>
        <v>7.8409386242424732</v>
      </c>
      <c r="G1672" s="2">
        <f t="shared" ca="1" si="78"/>
        <v>1.2849837690142811</v>
      </c>
    </row>
    <row r="1673" spans="5:7" x14ac:dyDescent="0.25">
      <c r="E1673" s="3">
        <f t="shared" ca="1" si="79"/>
        <v>0.69059822866710319</v>
      </c>
      <c r="F1673" s="3">
        <f t="shared" ca="1" si="80"/>
        <v>77.739161410006616</v>
      </c>
      <c r="G1673" s="2">
        <f t="shared" ca="1" si="78"/>
        <v>1.3818105151033291</v>
      </c>
    </row>
    <row r="1674" spans="5:7" x14ac:dyDescent="0.25">
      <c r="E1674" s="3">
        <f t="shared" ca="1" si="79"/>
        <v>0.14429554055932325</v>
      </c>
      <c r="F1674" s="3">
        <f t="shared" ca="1" si="80"/>
        <v>7.6297274219634899</v>
      </c>
      <c r="G1674" s="2">
        <f t="shared" ca="1" si="78"/>
        <v>1.2759967833401362</v>
      </c>
    </row>
    <row r="1675" spans="5:7" x14ac:dyDescent="0.25">
      <c r="E1675" s="3">
        <f t="shared" ca="1" si="79"/>
        <v>0.59762071847800446</v>
      </c>
      <c r="F1675" s="3">
        <f t="shared" ca="1" si="80"/>
        <v>45.07260429510206</v>
      </c>
      <c r="G1675" s="2">
        <f t="shared" ca="1" si="78"/>
        <v>1.3812957625135525</v>
      </c>
    </row>
    <row r="1676" spans="5:7" x14ac:dyDescent="0.25">
      <c r="E1676" s="3">
        <f t="shared" ca="1" si="79"/>
        <v>0.30599022155173505</v>
      </c>
      <c r="F1676" s="3">
        <f t="shared" ca="1" si="80"/>
        <v>13.451426535485705</v>
      </c>
      <c r="G1676" s="2">
        <f t="shared" ca="1" si="78"/>
        <v>1.3634169272244356</v>
      </c>
    </row>
    <row r="1677" spans="5:7" x14ac:dyDescent="0.25">
      <c r="E1677" s="3">
        <f t="shared" ca="1" si="79"/>
        <v>0.12140145639839461</v>
      </c>
      <c r="F1677" s="3">
        <f t="shared" ca="1" si="80"/>
        <v>7.0017783960534103</v>
      </c>
      <c r="G1677" s="2">
        <f t="shared" ca="1" si="78"/>
        <v>1.2414485808380367</v>
      </c>
    </row>
    <row r="1678" spans="5:7" x14ac:dyDescent="0.25">
      <c r="E1678" s="3">
        <f t="shared" ca="1" si="79"/>
        <v>0.97181263092988224</v>
      </c>
      <c r="F1678" s="3">
        <f t="shared" ca="1" si="80"/>
        <v>9613.0658429764953</v>
      </c>
      <c r="G1678" s="2">
        <f t="shared" ca="1" si="78"/>
        <v>1.3819765969697055</v>
      </c>
    </row>
    <row r="1679" spans="5:7" x14ac:dyDescent="0.25">
      <c r="E1679" s="3">
        <f t="shared" ca="1" si="79"/>
        <v>0.88845625307384846</v>
      </c>
      <c r="F1679" s="3">
        <f t="shared" ca="1" si="80"/>
        <v>611.99572436471317</v>
      </c>
      <c r="G1679" s="2">
        <f t="shared" ca="1" si="78"/>
        <v>1.3819756956188685</v>
      </c>
    </row>
    <row r="1680" spans="5:7" x14ac:dyDescent="0.25">
      <c r="E1680" s="3">
        <f t="shared" ca="1" si="79"/>
        <v>0.73842980590181473</v>
      </c>
      <c r="F1680" s="3">
        <f t="shared" ca="1" si="80"/>
        <v>109.61219608713004</v>
      </c>
      <c r="G1680" s="2">
        <f t="shared" ca="1" si="78"/>
        <v>1.3819075759141786</v>
      </c>
    </row>
    <row r="1681" spans="5:7" x14ac:dyDescent="0.25">
      <c r="E1681" s="3">
        <f t="shared" ca="1" si="79"/>
        <v>0.81375080980955816</v>
      </c>
      <c r="F1681" s="3">
        <f t="shared" ca="1" si="80"/>
        <v>218.20584325931821</v>
      </c>
      <c r="G1681" s="2">
        <f t="shared" ca="1" si="78"/>
        <v>1.3819645341590339</v>
      </c>
    </row>
    <row r="1682" spans="5:7" x14ac:dyDescent="0.25">
      <c r="E1682" s="3">
        <f t="shared" ca="1" si="79"/>
        <v>0.63128076437072644</v>
      </c>
      <c r="F1682" s="3">
        <f t="shared" ca="1" si="80"/>
        <v>54.099625555991508</v>
      </c>
      <c r="G1682" s="2">
        <f t="shared" ca="1" si="78"/>
        <v>1.3815534434120285</v>
      </c>
    </row>
    <row r="1683" spans="5:7" x14ac:dyDescent="0.25">
      <c r="E1683" s="3">
        <f t="shared" ca="1" si="79"/>
        <v>0.20880540803215308</v>
      </c>
      <c r="F1683" s="3">
        <f t="shared" ca="1" si="80"/>
        <v>9.5964290125787421</v>
      </c>
      <c r="G1683" s="2">
        <f t="shared" ca="1" si="78"/>
        <v>1.3308128753532054</v>
      </c>
    </row>
    <row r="1684" spans="5:7" x14ac:dyDescent="0.25">
      <c r="E1684" s="3">
        <f t="shared" ca="1" si="79"/>
        <v>0.17137145195150416</v>
      </c>
      <c r="F1684" s="3">
        <f t="shared" ca="1" si="80"/>
        <v>8.4140078111999834</v>
      </c>
      <c r="G1684" s="2">
        <f t="shared" ca="1" si="78"/>
        <v>1.3046403157467092</v>
      </c>
    </row>
    <row r="1685" spans="5:7" x14ac:dyDescent="0.25">
      <c r="E1685" s="3">
        <f t="shared" ca="1" si="79"/>
        <v>0.29215394418751883</v>
      </c>
      <c r="F1685" s="3">
        <f t="shared" ca="1" si="80"/>
        <v>12.81403698384214</v>
      </c>
      <c r="G1685" s="2">
        <f t="shared" ca="1" si="78"/>
        <v>1.3605822636651599</v>
      </c>
    </row>
    <row r="1686" spans="5:7" x14ac:dyDescent="0.25">
      <c r="E1686" s="3">
        <f t="shared" ca="1" si="79"/>
        <v>0.34979804314707841</v>
      </c>
      <c r="F1686" s="3">
        <f t="shared" ca="1" si="80"/>
        <v>15.726998565829946</v>
      </c>
      <c r="G1686" s="2">
        <f t="shared" ca="1" si="78"/>
        <v>1.370150320289043</v>
      </c>
    </row>
    <row r="1687" spans="5:7" x14ac:dyDescent="0.25">
      <c r="E1687" s="3">
        <f t="shared" ca="1" si="79"/>
        <v>7.7202415627974585E-2</v>
      </c>
      <c r="F1687" s="3">
        <f t="shared" ca="1" si="80"/>
        <v>5.8426636777484768</v>
      </c>
      <c r="G1687" s="2">
        <f t="shared" ca="1" si="78"/>
        <v>1.123252650756114</v>
      </c>
    </row>
    <row r="1688" spans="5:7" x14ac:dyDescent="0.25">
      <c r="E1688" s="3">
        <f t="shared" ca="1" si="79"/>
        <v>4.7728196793233812E-2</v>
      </c>
      <c r="F1688" s="3">
        <f t="shared" ca="1" si="80"/>
        <v>5.0615908760970765</v>
      </c>
      <c r="G1688" s="2">
        <f t="shared" ca="1" si="78"/>
        <v>0.95856431758421168</v>
      </c>
    </row>
    <row r="1689" spans="5:7" x14ac:dyDescent="0.25">
      <c r="E1689" s="3">
        <f t="shared" ca="1" si="79"/>
        <v>0.26172802211444546</v>
      </c>
      <c r="F1689" s="3">
        <f t="shared" ca="1" si="80"/>
        <v>11.526881983386311</v>
      </c>
      <c r="G1689" s="2">
        <f t="shared" ca="1" si="78"/>
        <v>1.3526924584088609</v>
      </c>
    </row>
    <row r="1690" spans="5:7" x14ac:dyDescent="0.25">
      <c r="E1690" s="3">
        <f t="shared" ca="1" si="79"/>
        <v>0.3107956742674437</v>
      </c>
      <c r="F1690" s="3">
        <f t="shared" ca="1" si="80"/>
        <v>13.681202840955885</v>
      </c>
      <c r="G1690" s="2">
        <f t="shared" ca="1" si="78"/>
        <v>1.3643104331161291</v>
      </c>
    </row>
    <row r="1691" spans="5:7" x14ac:dyDescent="0.25">
      <c r="E1691" s="3">
        <f t="shared" ca="1" si="79"/>
        <v>0.95257934294481317</v>
      </c>
      <c r="F1691" s="3">
        <f t="shared" ca="1" si="80"/>
        <v>3395.2386296204772</v>
      </c>
      <c r="G1691" s="2">
        <f t="shared" ca="1" si="78"/>
        <v>1.3819765855225679</v>
      </c>
    </row>
    <row r="1692" spans="5:7" x14ac:dyDescent="0.25">
      <c r="E1692" s="3">
        <f t="shared" ca="1" si="79"/>
        <v>0.92143707022698063</v>
      </c>
      <c r="F1692" s="3">
        <f t="shared" ca="1" si="80"/>
        <v>1235.7264232360808</v>
      </c>
      <c r="G1692" s="2">
        <f t="shared" ca="1" si="78"/>
        <v>1.3819764427878594</v>
      </c>
    </row>
    <row r="1693" spans="5:7" x14ac:dyDescent="0.25">
      <c r="E1693" s="3">
        <f t="shared" ca="1" si="79"/>
        <v>0.57852135776286351</v>
      </c>
      <c r="F1693" s="3">
        <f t="shared" ca="1" si="80"/>
        <v>40.881358447061714</v>
      </c>
      <c r="G1693" s="2">
        <f t="shared" ca="1" si="78"/>
        <v>1.3810972511460036</v>
      </c>
    </row>
    <row r="1694" spans="5:7" x14ac:dyDescent="0.25">
      <c r="E1694" s="3">
        <f t="shared" ca="1" si="79"/>
        <v>0.24213456631650176</v>
      </c>
      <c r="F1694" s="3">
        <f t="shared" ca="1" si="80"/>
        <v>10.771138438674862</v>
      </c>
      <c r="G1694" s="2">
        <f t="shared" ca="1" si="78"/>
        <v>1.3460590821762843</v>
      </c>
    </row>
    <row r="1695" spans="5:7" x14ac:dyDescent="0.25">
      <c r="E1695" s="3">
        <f t="shared" ca="1" si="79"/>
        <v>0.31415611405723021</v>
      </c>
      <c r="F1695" s="3">
        <f t="shared" ca="1" si="80"/>
        <v>13.844577908159364</v>
      </c>
      <c r="G1695" s="2">
        <f t="shared" ca="1" si="78"/>
        <v>1.3649095911561324</v>
      </c>
    </row>
    <row r="1696" spans="5:7" x14ac:dyDescent="0.25">
      <c r="E1696" s="3">
        <f t="shared" ca="1" si="79"/>
        <v>0.48708846728202015</v>
      </c>
      <c r="F1696" s="3">
        <f t="shared" ca="1" si="80"/>
        <v>26.847218467740657</v>
      </c>
      <c r="G1696" s="2">
        <f t="shared" ca="1" si="78"/>
        <v>1.3792848511161</v>
      </c>
    </row>
    <row r="1697" spans="5:7" x14ac:dyDescent="0.25">
      <c r="E1697" s="3">
        <f t="shared" ca="1" si="79"/>
        <v>0.40072724869472376</v>
      </c>
      <c r="F1697" s="3">
        <f t="shared" ca="1" si="80"/>
        <v>18.993726869371997</v>
      </c>
      <c r="G1697" s="2">
        <f t="shared" ca="1" si="78"/>
        <v>1.3750289724816152</v>
      </c>
    </row>
    <row r="1698" spans="5:7" x14ac:dyDescent="0.25">
      <c r="E1698" s="3">
        <f t="shared" ca="1" si="79"/>
        <v>5.0490518050422928E-2</v>
      </c>
      <c r="F1698" s="3">
        <f t="shared" ca="1" si="80"/>
        <v>5.1371778683338798</v>
      </c>
      <c r="G1698" s="2">
        <f t="shared" ca="1" si="78"/>
        <v>0.97953306374506688</v>
      </c>
    </row>
    <row r="1699" spans="5:7" x14ac:dyDescent="0.25">
      <c r="E1699" s="3">
        <f t="shared" ca="1" si="79"/>
        <v>0.51145792251949129</v>
      </c>
      <c r="F1699" s="3">
        <f t="shared" ca="1" si="80"/>
        <v>29.836854540130687</v>
      </c>
      <c r="G1699" s="2">
        <f t="shared" ca="1" si="78"/>
        <v>1.3799499285437122</v>
      </c>
    </row>
    <row r="1700" spans="5:7" x14ac:dyDescent="0.25">
      <c r="E1700" s="3">
        <f t="shared" ca="1" si="79"/>
        <v>0.27303715821560004</v>
      </c>
      <c r="F1700" s="3">
        <f t="shared" ca="1" si="80"/>
        <v>11.988143482371182</v>
      </c>
      <c r="G1700" s="2">
        <f t="shared" ca="1" si="78"/>
        <v>1.3559262070076514</v>
      </c>
    </row>
    <row r="1701" spans="5:7" x14ac:dyDescent="0.25">
      <c r="E1701" s="3">
        <f t="shared" ca="1" si="79"/>
        <v>0.19455525445407074</v>
      </c>
      <c r="F1701" s="3">
        <f t="shared" ca="1" si="80"/>
        <v>9.1310502085360685</v>
      </c>
      <c r="G1701" s="2">
        <f t="shared" ca="1" si="78"/>
        <v>1.3222443248551365</v>
      </c>
    </row>
    <row r="1702" spans="5:7" x14ac:dyDescent="0.25">
      <c r="E1702" s="3">
        <f t="shared" ca="1" si="79"/>
        <v>0.32881743486693127</v>
      </c>
      <c r="F1702" s="3">
        <f t="shared" ca="1" si="80"/>
        <v>14.584558515846002</v>
      </c>
      <c r="G1702" s="2">
        <f t="shared" ca="1" si="78"/>
        <v>1.3672961268919441</v>
      </c>
    </row>
    <row r="1703" spans="5:7" x14ac:dyDescent="0.25">
      <c r="E1703" s="3">
        <f t="shared" ca="1" si="79"/>
        <v>0.28153133495444915</v>
      </c>
      <c r="F1703" s="3">
        <f t="shared" ca="1" si="80"/>
        <v>12.347657149237893</v>
      </c>
      <c r="G1703" s="2">
        <f t="shared" ca="1" si="78"/>
        <v>1.3581111457890551</v>
      </c>
    </row>
    <row r="1704" spans="5:7" x14ac:dyDescent="0.25">
      <c r="E1704" s="3">
        <f t="shared" ca="1" si="79"/>
        <v>0.32042398653745585</v>
      </c>
      <c r="F1704" s="3">
        <f t="shared" ca="1" si="80"/>
        <v>14.155405861284223</v>
      </c>
      <c r="G1704" s="2">
        <f t="shared" ca="1" si="78"/>
        <v>1.3659735928871428</v>
      </c>
    </row>
    <row r="1705" spans="5:7" x14ac:dyDescent="0.25">
      <c r="E1705" s="3">
        <f t="shared" ca="1" si="79"/>
        <v>0.36606357713009019</v>
      </c>
      <c r="F1705" s="3">
        <f t="shared" ca="1" si="80"/>
        <v>16.688177841281394</v>
      </c>
      <c r="G1705" s="2">
        <f t="shared" ca="1" si="78"/>
        <v>1.3719844847618021</v>
      </c>
    </row>
    <row r="1706" spans="5:7" x14ac:dyDescent="0.25">
      <c r="E1706" s="3">
        <f t="shared" ca="1" si="79"/>
        <v>0.60567163100825283</v>
      </c>
      <c r="F1706" s="3">
        <f t="shared" ca="1" si="80"/>
        <v>47.023723081787935</v>
      </c>
      <c r="G1706" s="2">
        <f t="shared" ca="1" si="78"/>
        <v>1.381367127447505</v>
      </c>
    </row>
    <row r="1707" spans="5:7" x14ac:dyDescent="0.25">
      <c r="E1707" s="3">
        <f t="shared" ca="1" si="79"/>
        <v>0.69698992244609537</v>
      </c>
      <c r="F1707" s="3">
        <f t="shared" ca="1" si="80"/>
        <v>81.144083807552903</v>
      </c>
      <c r="G1707" s="2">
        <f t="shared" ca="1" si="78"/>
        <v>1.3818278049132511</v>
      </c>
    </row>
    <row r="1708" spans="5:7" x14ac:dyDescent="0.25">
      <c r="E1708" s="3">
        <f t="shared" ca="1" si="79"/>
        <v>0.38095397004183684</v>
      </c>
      <c r="F1708" s="3">
        <f t="shared" ca="1" si="80"/>
        <v>17.632711128377718</v>
      </c>
      <c r="G1708" s="2">
        <f t="shared" ca="1" si="78"/>
        <v>1.3734216281649363</v>
      </c>
    </row>
    <row r="1709" spans="5:7" x14ac:dyDescent="0.25">
      <c r="E1709" s="3">
        <f t="shared" ca="1" si="79"/>
        <v>0.55072041533553684</v>
      </c>
      <c r="F1709" s="3">
        <f t="shared" ca="1" si="80"/>
        <v>35.705199707518304</v>
      </c>
      <c r="G1709" s="2">
        <f t="shared" ca="1" si="78"/>
        <v>1.3807199542133708</v>
      </c>
    </row>
    <row r="1710" spans="5:7" x14ac:dyDescent="0.25">
      <c r="E1710" s="3">
        <f t="shared" ca="1" si="79"/>
        <v>0.38885441133397403</v>
      </c>
      <c r="F1710" s="3">
        <f t="shared" ca="1" si="80"/>
        <v>18.161152573052938</v>
      </c>
      <c r="G1710" s="2">
        <f t="shared" ca="1" si="78"/>
        <v>1.3741019555255862</v>
      </c>
    </row>
    <row r="1711" spans="5:7" x14ac:dyDescent="0.25">
      <c r="E1711" s="3">
        <f t="shared" ca="1" si="79"/>
        <v>0.18548958992781461</v>
      </c>
      <c r="F1711" s="3">
        <f t="shared" ca="1" si="80"/>
        <v>8.8450826741370037</v>
      </c>
      <c r="G1711" s="2">
        <f t="shared" ca="1" si="78"/>
        <v>1.3159649818376649</v>
      </c>
    </row>
    <row r="1712" spans="5:7" x14ac:dyDescent="0.25">
      <c r="E1712" s="3">
        <f t="shared" ca="1" si="79"/>
        <v>0.96138237315424402</v>
      </c>
      <c r="F1712" s="3">
        <f t="shared" ca="1" si="80"/>
        <v>5120.5962360377798</v>
      </c>
      <c r="G1712" s="2">
        <f t="shared" ca="1" si="78"/>
        <v>1.3819765934617532</v>
      </c>
    </row>
    <row r="1713" spans="5:7" x14ac:dyDescent="0.25">
      <c r="E1713" s="3">
        <f t="shared" ca="1" si="79"/>
        <v>0.77306432996428398</v>
      </c>
      <c r="F1713" s="3">
        <f t="shared" ca="1" si="80"/>
        <v>146.30595124466763</v>
      </c>
      <c r="G1713" s="2">
        <f t="shared" ca="1" si="78"/>
        <v>1.3819434515037319</v>
      </c>
    </row>
    <row r="1714" spans="5:7" x14ac:dyDescent="0.25">
      <c r="E1714" s="3">
        <f t="shared" ca="1" si="79"/>
        <v>0.41012065651662133</v>
      </c>
      <c r="F1714" s="3">
        <f t="shared" ca="1" si="80"/>
        <v>19.687351758688798</v>
      </c>
      <c r="G1714" s="2">
        <f t="shared" ca="1" si="78"/>
        <v>1.3756887065946035</v>
      </c>
    </row>
    <row r="1715" spans="5:7" x14ac:dyDescent="0.25">
      <c r="E1715" s="3">
        <f t="shared" ca="1" si="79"/>
        <v>0.90024085660220732</v>
      </c>
      <c r="F1715" s="3">
        <f t="shared" ca="1" si="80"/>
        <v>765.63079863948201</v>
      </c>
      <c r="G1715" s="2">
        <f t="shared" ca="1" si="78"/>
        <v>1.3819760833167571</v>
      </c>
    </row>
    <row r="1716" spans="5:7" x14ac:dyDescent="0.25">
      <c r="E1716" s="3">
        <f t="shared" ca="1" si="79"/>
        <v>0.73522725403308686</v>
      </c>
      <c r="F1716" s="3">
        <f t="shared" ca="1" si="80"/>
        <v>106.92631222524406</v>
      </c>
      <c r="G1716" s="2">
        <f t="shared" ca="1" si="78"/>
        <v>1.381903073845266</v>
      </c>
    </row>
    <row r="1717" spans="5:7" x14ac:dyDescent="0.25">
      <c r="E1717" s="3">
        <f t="shared" ca="1" si="79"/>
        <v>0.85660407727801935</v>
      </c>
      <c r="F1717" s="3">
        <f t="shared" ca="1" si="80"/>
        <v>369.51170681970387</v>
      </c>
      <c r="G1717" s="2">
        <f t="shared" ca="1" si="78"/>
        <v>1.3819733955007201</v>
      </c>
    </row>
    <row r="1718" spans="5:7" x14ac:dyDescent="0.25">
      <c r="E1718" s="3">
        <f t="shared" ca="1" si="79"/>
        <v>0.19724688658006551</v>
      </c>
      <c r="F1718" s="3">
        <f t="shared" ca="1" si="80"/>
        <v>9.2174255219532135</v>
      </c>
      <c r="G1718" s="2">
        <f t="shared" ca="1" si="78"/>
        <v>1.3239777425922787</v>
      </c>
    </row>
    <row r="1719" spans="5:7" x14ac:dyDescent="0.25">
      <c r="E1719" s="3">
        <f t="shared" ca="1" si="79"/>
        <v>5.6294051462202011E-2</v>
      </c>
      <c r="F1719" s="3">
        <f t="shared" ca="1" si="80"/>
        <v>5.293685245388807</v>
      </c>
      <c r="G1719" s="2">
        <f t="shared" ca="1" si="78"/>
        <v>1.0189403120738902</v>
      </c>
    </row>
    <row r="1720" spans="5:7" x14ac:dyDescent="0.25">
      <c r="E1720" s="3">
        <f t="shared" ca="1" si="79"/>
        <v>0.67901310345096855</v>
      </c>
      <c r="F1720" s="3">
        <f t="shared" ca="1" si="80"/>
        <v>72.077537895098928</v>
      </c>
      <c r="G1720" s="2">
        <f t="shared" ca="1" si="78"/>
        <v>1.3817749130895787</v>
      </c>
    </row>
    <row r="1721" spans="5:7" x14ac:dyDescent="0.25">
      <c r="E1721" s="3">
        <f t="shared" ca="1" si="79"/>
        <v>0.70974083339968697</v>
      </c>
      <c r="F1721" s="3">
        <f t="shared" ca="1" si="80"/>
        <v>88.620114107485662</v>
      </c>
      <c r="G1721" s="2">
        <f t="shared" ca="1" si="78"/>
        <v>1.3818578607948464</v>
      </c>
    </row>
    <row r="1722" spans="5:7" x14ac:dyDescent="0.25">
      <c r="E1722" s="3">
        <f t="shared" ca="1" si="79"/>
        <v>0.67433862999470118</v>
      </c>
      <c r="F1722" s="3">
        <f t="shared" ca="1" si="80"/>
        <v>69.962148357931966</v>
      </c>
      <c r="G1722" s="2">
        <f t="shared" ca="1" si="78"/>
        <v>1.3817588519906792</v>
      </c>
    </row>
    <row r="1723" spans="5:7" x14ac:dyDescent="0.25">
      <c r="E1723" s="3">
        <f t="shared" ca="1" si="79"/>
        <v>0.35322244856702256</v>
      </c>
      <c r="F1723" s="3">
        <f t="shared" ca="1" si="80"/>
        <v>15.923591470749521</v>
      </c>
      <c r="G1723" s="2">
        <f t="shared" ca="1" si="78"/>
        <v>1.370561649640454</v>
      </c>
    </row>
    <row r="1724" spans="5:7" x14ac:dyDescent="0.25">
      <c r="E1724" s="3">
        <f t="shared" ca="1" si="79"/>
        <v>0.25089339888773676</v>
      </c>
      <c r="F1724" s="3">
        <f t="shared" ca="1" si="80"/>
        <v>11.10247941052303</v>
      </c>
      <c r="G1724" s="2">
        <f t="shared" ca="1" si="78"/>
        <v>1.3492009656174306</v>
      </c>
    </row>
    <row r="1725" spans="5:7" x14ac:dyDescent="0.25">
      <c r="E1725" s="3">
        <f t="shared" ca="1" si="79"/>
        <v>0.81568465440033422</v>
      </c>
      <c r="F1725" s="3">
        <f t="shared" ca="1" si="80"/>
        <v>222.85183675623747</v>
      </c>
      <c r="G1725" s="2">
        <f t="shared" ca="1" si="78"/>
        <v>1.3819651586339825</v>
      </c>
    </row>
    <row r="1726" spans="5:7" x14ac:dyDescent="0.25">
      <c r="E1726" s="3">
        <f t="shared" ca="1" si="79"/>
        <v>0.56960855381759257</v>
      </c>
      <c r="F1726" s="3">
        <f t="shared" ca="1" si="80"/>
        <v>39.112876583170824</v>
      </c>
      <c r="G1726" s="2">
        <f t="shared" ca="1" si="78"/>
        <v>1.380988761240648</v>
      </c>
    </row>
    <row r="1727" spans="5:7" x14ac:dyDescent="0.25">
      <c r="E1727" s="3">
        <f t="shared" ca="1" si="79"/>
        <v>0.55375101018602901</v>
      </c>
      <c r="F1727" s="3">
        <f t="shared" ca="1" si="80"/>
        <v>36.223125373971342</v>
      </c>
      <c r="G1727" s="2">
        <f t="shared" ca="1" si="78"/>
        <v>1.3807669398128817</v>
      </c>
    </row>
    <row r="1728" spans="5:7" x14ac:dyDescent="0.25">
      <c r="E1728" s="3">
        <f t="shared" ca="1" si="79"/>
        <v>0.33138699590930432</v>
      </c>
      <c r="F1728" s="3">
        <f t="shared" ca="1" si="80"/>
        <v>14.719002985875168</v>
      </c>
      <c r="G1728" s="2">
        <f t="shared" ca="1" si="78"/>
        <v>1.3676790036197168</v>
      </c>
    </row>
    <row r="1729" spans="5:7" x14ac:dyDescent="0.25">
      <c r="E1729" s="3">
        <f t="shared" ca="1" si="79"/>
        <v>0.3031742316006889</v>
      </c>
      <c r="F1729" s="3">
        <f t="shared" ca="1" si="80"/>
        <v>13.318837186667347</v>
      </c>
      <c r="G1729" s="2">
        <f t="shared" ca="1" si="78"/>
        <v>1.362872427993612</v>
      </c>
    </row>
    <row r="1730" spans="5:7" x14ac:dyDescent="0.25">
      <c r="E1730" s="3">
        <f t="shared" ca="1" si="79"/>
        <v>0.93616184063464114</v>
      </c>
      <c r="F1730" s="3">
        <f t="shared" ca="1" si="80"/>
        <v>1872.5630893787572</v>
      </c>
      <c r="G1730" s="2">
        <f t="shared" ca="1" si="78"/>
        <v>1.381976543092853</v>
      </c>
    </row>
    <row r="1731" spans="5:7" x14ac:dyDescent="0.25">
      <c r="E1731" s="3">
        <f t="shared" ca="1" si="79"/>
        <v>0.35824561462548155</v>
      </c>
      <c r="F1731" s="3">
        <f t="shared" ca="1" si="80"/>
        <v>16.217438332488115</v>
      </c>
      <c r="G1731" s="2">
        <f t="shared" ref="G1731:G1794" ca="1" si="81">SQRT($C$4/(2*PI()))*((EXP(-$C$4/(2*(F1731-$C$3))/((F1731-$C$3)^1.5))))</f>
        <v>1.3711400677197929</v>
      </c>
    </row>
    <row r="1732" spans="5:7" x14ac:dyDescent="0.25">
      <c r="E1732" s="3">
        <f t="shared" ref="E1732:E1795" ca="1" si="82">RAND()</f>
        <v>0.94096262504684147</v>
      </c>
      <c r="F1732" s="3">
        <f t="shared" ref="F1732:F1795" ca="1" si="83">$C$3+$C$4/((_xlfn.NORM.S.INV((2-E1732)/2))^2)</f>
        <v>2189.8299496073391</v>
      </c>
      <c r="G1732" s="2">
        <f t="shared" ca="1" si="81"/>
        <v>1.381976560849858</v>
      </c>
    </row>
    <row r="1733" spans="5:7" x14ac:dyDescent="0.25">
      <c r="E1733" s="3">
        <f t="shared" ca="1" si="82"/>
        <v>0.98475919466242579</v>
      </c>
      <c r="F1733" s="3">
        <f t="shared" ca="1" si="83"/>
        <v>32886.611208657501</v>
      </c>
      <c r="G1733" s="2">
        <f t="shared" ca="1" si="81"/>
        <v>1.3819765978430587</v>
      </c>
    </row>
    <row r="1734" spans="5:7" x14ac:dyDescent="0.25">
      <c r="E1734" s="3">
        <f t="shared" ca="1" si="82"/>
        <v>0.4208266592989407</v>
      </c>
      <c r="F1734" s="3">
        <f t="shared" ca="1" si="83"/>
        <v>20.518360555973423</v>
      </c>
      <c r="G1734" s="2">
        <f t="shared" ca="1" si="81"/>
        <v>1.3763691786865686</v>
      </c>
    </row>
    <row r="1735" spans="5:7" x14ac:dyDescent="0.25">
      <c r="E1735" s="3">
        <f t="shared" ca="1" si="82"/>
        <v>0.76712241707316886</v>
      </c>
      <c r="F1735" s="3">
        <f t="shared" ca="1" si="83"/>
        <v>138.83091121509514</v>
      </c>
      <c r="G1735" s="2">
        <f t="shared" ca="1" si="81"/>
        <v>1.3819387374640364</v>
      </c>
    </row>
    <row r="1736" spans="5:7" x14ac:dyDescent="0.25">
      <c r="E1736" s="3">
        <f t="shared" ca="1" si="82"/>
        <v>5.6245926383909017E-2</v>
      </c>
      <c r="F1736" s="3">
        <f t="shared" ca="1" si="83"/>
        <v>5.2923982960708553</v>
      </c>
      <c r="G1736" s="2">
        <f t="shared" ca="1" si="81"/>
        <v>1.0186368206192378</v>
      </c>
    </row>
    <row r="1737" spans="5:7" x14ac:dyDescent="0.25">
      <c r="E1737" s="3">
        <f t="shared" ca="1" si="82"/>
        <v>0.2971003302679881</v>
      </c>
      <c r="F1737" s="3">
        <f t="shared" ca="1" si="83"/>
        <v>13.037888526981138</v>
      </c>
      <c r="G1737" s="2">
        <f t="shared" ca="1" si="81"/>
        <v>1.3616426300949021</v>
      </c>
    </row>
    <row r="1738" spans="5:7" x14ac:dyDescent="0.25">
      <c r="E1738" s="3">
        <f t="shared" ca="1" si="82"/>
        <v>0.67784212291774637</v>
      </c>
      <c r="F1738" s="3">
        <f t="shared" ca="1" si="83"/>
        <v>71.538979133353862</v>
      </c>
      <c r="G1738" s="2">
        <f t="shared" ca="1" si="81"/>
        <v>1.3817709856981253</v>
      </c>
    </row>
    <row r="1739" spans="5:7" x14ac:dyDescent="0.25">
      <c r="E1739" s="3">
        <f t="shared" ca="1" si="82"/>
        <v>0.93368884889359616</v>
      </c>
      <c r="F1739" s="3">
        <f t="shared" ca="1" si="83"/>
        <v>1735.3508974137615</v>
      </c>
      <c r="G1739" s="2">
        <f t="shared" ca="1" si="81"/>
        <v>1.3819765315972217</v>
      </c>
    </row>
    <row r="1740" spans="5:7" x14ac:dyDescent="0.25">
      <c r="E1740" s="3">
        <f t="shared" ca="1" si="82"/>
        <v>0.87786091801620703</v>
      </c>
      <c r="F1740" s="3">
        <f t="shared" ca="1" si="83"/>
        <v>510.0873612217249</v>
      </c>
      <c r="G1740" s="2">
        <f t="shared" ca="1" si="81"/>
        <v>1.3819751729152947</v>
      </c>
    </row>
    <row r="1741" spans="5:7" x14ac:dyDescent="0.25">
      <c r="E1741" s="3">
        <f t="shared" ca="1" si="82"/>
        <v>0.15648424966521202</v>
      </c>
      <c r="F1741" s="3">
        <f t="shared" ca="1" si="83"/>
        <v>7.9764641350473431</v>
      </c>
      <c r="G1741" s="2">
        <f t="shared" ca="1" si="81"/>
        <v>1.2902055503894472</v>
      </c>
    </row>
    <row r="1742" spans="5:7" x14ac:dyDescent="0.25">
      <c r="E1742" s="3">
        <f t="shared" ca="1" si="82"/>
        <v>0.17607207893480104</v>
      </c>
      <c r="F1742" s="3">
        <f t="shared" ca="1" si="83"/>
        <v>8.5556944814708906</v>
      </c>
      <c r="G1742" s="2">
        <f t="shared" ca="1" si="81"/>
        <v>1.3086403341733659</v>
      </c>
    </row>
    <row r="1743" spans="5:7" x14ac:dyDescent="0.25">
      <c r="E1743" s="3">
        <f t="shared" ca="1" si="82"/>
        <v>0.56839537150620656</v>
      </c>
      <c r="F1743" s="3">
        <f t="shared" ca="1" si="83"/>
        <v>38.880549220114503</v>
      </c>
      <c r="G1743" s="2">
        <f t="shared" ca="1" si="81"/>
        <v>1.3809731362573909</v>
      </c>
    </row>
    <row r="1744" spans="5:7" x14ac:dyDescent="0.25">
      <c r="E1744" s="3">
        <f t="shared" ca="1" si="82"/>
        <v>3.1637491826078334E-2</v>
      </c>
      <c r="F1744" s="3">
        <f t="shared" ca="1" si="83"/>
        <v>4.5985087251033097</v>
      </c>
      <c r="G1744" s="2">
        <f t="shared" ca="1" si="81"/>
        <v>0.7963429795679029</v>
      </c>
    </row>
    <row r="1745" spans="5:7" x14ac:dyDescent="0.25">
      <c r="E1745" s="3">
        <f t="shared" ca="1" si="82"/>
        <v>0.65001293617646072</v>
      </c>
      <c r="F1745" s="3">
        <f t="shared" ca="1" si="83"/>
        <v>60.2852999985273</v>
      </c>
      <c r="G1745" s="2">
        <f t="shared" ca="1" si="81"/>
        <v>1.3816569262412737</v>
      </c>
    </row>
    <row r="1746" spans="5:7" x14ac:dyDescent="0.25">
      <c r="E1746" s="3">
        <f t="shared" ca="1" si="82"/>
        <v>0.35821211115425178</v>
      </c>
      <c r="F1746" s="3">
        <f t="shared" ca="1" si="83"/>
        <v>16.215456494496586</v>
      </c>
      <c r="G1746" s="2">
        <f t="shared" ca="1" si="81"/>
        <v>1.3711363052601517</v>
      </c>
    </row>
    <row r="1747" spans="5:7" x14ac:dyDescent="0.25">
      <c r="E1747" s="3">
        <f t="shared" ca="1" si="82"/>
        <v>0.31636317685954651</v>
      </c>
      <c r="F1747" s="3">
        <f t="shared" ca="1" si="83"/>
        <v>13.953111012163873</v>
      </c>
      <c r="G1747" s="2">
        <f t="shared" ca="1" si="81"/>
        <v>1.3652920415938616</v>
      </c>
    </row>
    <row r="1748" spans="5:7" x14ac:dyDescent="0.25">
      <c r="E1748" s="3">
        <f t="shared" ca="1" si="82"/>
        <v>0.96612297205074982</v>
      </c>
      <c r="F1748" s="3">
        <f t="shared" ca="1" si="83"/>
        <v>6654.5732755815588</v>
      </c>
      <c r="G1748" s="2">
        <f t="shared" ca="1" si="81"/>
        <v>1.3819765955882533</v>
      </c>
    </row>
    <row r="1749" spans="5:7" x14ac:dyDescent="0.25">
      <c r="E1749" s="3">
        <f t="shared" ca="1" si="82"/>
        <v>0.45500555090185146</v>
      </c>
      <c r="F1749" s="3">
        <f t="shared" ca="1" si="83"/>
        <v>23.499497087934774</v>
      </c>
      <c r="G1749" s="2">
        <f t="shared" ca="1" si="81"/>
        <v>1.378113164534114</v>
      </c>
    </row>
    <row r="1750" spans="5:7" x14ac:dyDescent="0.25">
      <c r="E1750" s="3">
        <f t="shared" ca="1" si="82"/>
        <v>0.98205155929593524</v>
      </c>
      <c r="F1750" s="3">
        <f t="shared" ca="1" si="83"/>
        <v>23712.169301839112</v>
      </c>
      <c r="G1750" s="2">
        <f t="shared" ca="1" si="81"/>
        <v>1.3819765977895531</v>
      </c>
    </row>
    <row r="1751" spans="5:7" x14ac:dyDescent="0.25">
      <c r="E1751" s="3">
        <f t="shared" ca="1" si="82"/>
        <v>0.21864368042540105</v>
      </c>
      <c r="F1751" s="3">
        <f t="shared" ca="1" si="83"/>
        <v>9.9299467938281794</v>
      </c>
      <c r="G1751" s="2">
        <f t="shared" ca="1" si="81"/>
        <v>1.335936150378831</v>
      </c>
    </row>
    <row r="1752" spans="5:7" x14ac:dyDescent="0.25">
      <c r="E1752" s="3">
        <f t="shared" ca="1" si="82"/>
        <v>0.79708639745337972</v>
      </c>
      <c r="F1752" s="3">
        <f t="shared" ca="1" si="83"/>
        <v>183.51422245991805</v>
      </c>
      <c r="G1752" s="2">
        <f t="shared" ca="1" si="81"/>
        <v>1.3819579180796235</v>
      </c>
    </row>
    <row r="1753" spans="5:7" x14ac:dyDescent="0.25">
      <c r="E1753" s="3">
        <f t="shared" ca="1" si="82"/>
        <v>0.30952917473249786</v>
      </c>
      <c r="F1753" s="3">
        <f t="shared" ca="1" si="83"/>
        <v>13.620208518907134</v>
      </c>
      <c r="G1753" s="2">
        <f t="shared" ca="1" si="81"/>
        <v>1.3640792095659033</v>
      </c>
    </row>
    <row r="1754" spans="5:7" x14ac:dyDescent="0.25">
      <c r="E1754" s="3">
        <f t="shared" ca="1" si="82"/>
        <v>0.91111831325656045</v>
      </c>
      <c r="F1754" s="3">
        <f t="shared" ca="1" si="83"/>
        <v>965.01799399791321</v>
      </c>
      <c r="G1754" s="2">
        <f t="shared" ca="1" si="81"/>
        <v>1.381976309770329</v>
      </c>
    </row>
    <row r="1755" spans="5:7" x14ac:dyDescent="0.25">
      <c r="E1755" s="3">
        <f t="shared" ca="1" si="82"/>
        <v>0.67024986503217732</v>
      </c>
      <c r="F1755" s="3">
        <f t="shared" ca="1" si="83"/>
        <v>68.18499088938978</v>
      </c>
      <c r="G1755" s="2">
        <f t="shared" ca="1" si="81"/>
        <v>1.3817439406322802</v>
      </c>
    </row>
    <row r="1756" spans="5:7" x14ac:dyDescent="0.25">
      <c r="E1756" s="3">
        <f t="shared" ca="1" si="82"/>
        <v>0.17370614279297913</v>
      </c>
      <c r="F1756" s="3">
        <f t="shared" ca="1" si="83"/>
        <v>8.4841578673666707</v>
      </c>
      <c r="G1756" s="2">
        <f t="shared" ca="1" si="81"/>
        <v>1.3066574577676384</v>
      </c>
    </row>
    <row r="1757" spans="5:7" x14ac:dyDescent="0.25">
      <c r="E1757" s="3">
        <f t="shared" ca="1" si="82"/>
        <v>9.152350544276211E-2</v>
      </c>
      <c r="F1757" s="3">
        <f t="shared" ca="1" si="83"/>
        <v>6.2144143438084258</v>
      </c>
      <c r="G1757" s="2">
        <f t="shared" ca="1" si="81"/>
        <v>1.1722921029144491</v>
      </c>
    </row>
    <row r="1758" spans="5:7" x14ac:dyDescent="0.25">
      <c r="E1758" s="3">
        <f t="shared" ca="1" si="82"/>
        <v>7.2451144713077453E-2</v>
      </c>
      <c r="F1758" s="3">
        <f t="shared" ca="1" si="83"/>
        <v>5.7190898305710824</v>
      </c>
      <c r="G1758" s="2">
        <f t="shared" ca="1" si="81"/>
        <v>1.1036010060514418</v>
      </c>
    </row>
    <row r="1759" spans="5:7" x14ac:dyDescent="0.25">
      <c r="E1759" s="3">
        <f t="shared" ca="1" si="82"/>
        <v>0.65170532483318511</v>
      </c>
      <c r="F1759" s="3">
        <f t="shared" ca="1" si="83"/>
        <v>60.893712051474594</v>
      </c>
      <c r="G1759" s="2">
        <f t="shared" ca="1" si="81"/>
        <v>1.3816651175233226</v>
      </c>
    </row>
    <row r="1760" spans="5:7" x14ac:dyDescent="0.25">
      <c r="E1760" s="3">
        <f t="shared" ca="1" si="82"/>
        <v>0.29260214893181702</v>
      </c>
      <c r="F1760" s="3">
        <f t="shared" ca="1" si="83"/>
        <v>12.834141817430567</v>
      </c>
      <c r="G1760" s="2">
        <f t="shared" ca="1" si="81"/>
        <v>1.3606806111887557</v>
      </c>
    </row>
    <row r="1761" spans="5:7" x14ac:dyDescent="0.25">
      <c r="E1761" s="3">
        <f t="shared" ca="1" si="82"/>
        <v>4.5748595604507281E-2</v>
      </c>
      <c r="F1761" s="3">
        <f t="shared" ca="1" si="83"/>
        <v>5.0068953086931369</v>
      </c>
      <c r="G1761" s="2">
        <f t="shared" ca="1" si="81"/>
        <v>0.94253466374501504</v>
      </c>
    </row>
    <row r="1762" spans="5:7" x14ac:dyDescent="0.25">
      <c r="E1762" s="3">
        <f t="shared" ca="1" si="82"/>
        <v>0.36872865351689599</v>
      </c>
      <c r="F1762" s="3">
        <f t="shared" ca="1" si="83"/>
        <v>16.852505028401723</v>
      </c>
      <c r="G1762" s="2">
        <f t="shared" ca="1" si="81"/>
        <v>1.3722576097975145</v>
      </c>
    </row>
    <row r="1763" spans="5:7" x14ac:dyDescent="0.25">
      <c r="E1763" s="3">
        <f t="shared" ca="1" si="82"/>
        <v>0.53212226609720281</v>
      </c>
      <c r="F1763" s="3">
        <f t="shared" ca="1" si="83"/>
        <v>32.742658854163437</v>
      </c>
      <c r="G1763" s="2">
        <f t="shared" ca="1" si="81"/>
        <v>1.3803951686277467</v>
      </c>
    </row>
    <row r="1764" spans="5:7" x14ac:dyDescent="0.25">
      <c r="E1764" s="3">
        <f t="shared" ca="1" si="82"/>
        <v>0.8251918508415057</v>
      </c>
      <c r="F1764" s="3">
        <f t="shared" ca="1" si="83"/>
        <v>247.97935669538452</v>
      </c>
      <c r="G1764" s="2">
        <f t="shared" ca="1" si="81"/>
        <v>1.3819678600488665</v>
      </c>
    </row>
    <row r="1765" spans="5:7" x14ac:dyDescent="0.25">
      <c r="E1765" s="3">
        <f t="shared" ca="1" si="82"/>
        <v>0.5050871962361152</v>
      </c>
      <c r="F1765" s="3">
        <f t="shared" ca="1" si="83"/>
        <v>29.012951008042101</v>
      </c>
      <c r="G1765" s="2">
        <f t="shared" ca="1" si="81"/>
        <v>1.3797919654938569</v>
      </c>
    </row>
    <row r="1766" spans="5:7" x14ac:dyDescent="0.25">
      <c r="E1766" s="3">
        <f t="shared" ca="1" si="82"/>
        <v>0.77680306268251809</v>
      </c>
      <c r="F1766" s="3">
        <f t="shared" ca="1" si="83"/>
        <v>151.31829403247119</v>
      </c>
      <c r="G1766" s="2">
        <f t="shared" ca="1" si="81"/>
        <v>1.3819461634948584</v>
      </c>
    </row>
    <row r="1767" spans="5:7" x14ac:dyDescent="0.25">
      <c r="E1767" s="3">
        <f t="shared" ca="1" si="82"/>
        <v>0.31853057053936951</v>
      </c>
      <c r="F1767" s="3">
        <f t="shared" ca="1" si="83"/>
        <v>14.060659222864235</v>
      </c>
      <c r="G1767" s="2">
        <f t="shared" ca="1" si="81"/>
        <v>1.3656593196985412</v>
      </c>
    </row>
    <row r="1768" spans="5:7" x14ac:dyDescent="0.25">
      <c r="E1768" s="3">
        <f t="shared" ca="1" si="82"/>
        <v>0.24493289061327272</v>
      </c>
      <c r="F1768" s="3">
        <f t="shared" ca="1" si="83"/>
        <v>10.875894343176778</v>
      </c>
      <c r="G1768" s="2">
        <f t="shared" ca="1" si="81"/>
        <v>1.3470961218452004</v>
      </c>
    </row>
    <row r="1769" spans="5:7" x14ac:dyDescent="0.25">
      <c r="E1769" s="3">
        <f t="shared" ca="1" si="82"/>
        <v>0.48239473708176772</v>
      </c>
      <c r="F1769" s="3">
        <f t="shared" ca="1" si="83"/>
        <v>26.318837141533457</v>
      </c>
      <c r="G1769" s="2">
        <f t="shared" ca="1" si="81"/>
        <v>1.3791364021472978</v>
      </c>
    </row>
    <row r="1770" spans="5:7" x14ac:dyDescent="0.25">
      <c r="E1770" s="3">
        <f t="shared" ca="1" si="82"/>
        <v>9.1581981913199884E-2</v>
      </c>
      <c r="F1770" s="3">
        <f t="shared" ca="1" si="83"/>
        <v>6.215934509739788</v>
      </c>
      <c r="G1770" s="2">
        <f t="shared" ca="1" si="81"/>
        <v>1.1724659614053363</v>
      </c>
    </row>
    <row r="1771" spans="5:7" x14ac:dyDescent="0.25">
      <c r="E1771" s="3">
        <f t="shared" ca="1" si="82"/>
        <v>0.1660669035873753</v>
      </c>
      <c r="F1771" s="3">
        <f t="shared" ca="1" si="83"/>
        <v>8.2562098430043918</v>
      </c>
      <c r="G1771" s="2">
        <f t="shared" ca="1" si="81"/>
        <v>1.2998217501914473</v>
      </c>
    </row>
    <row r="1772" spans="5:7" x14ac:dyDescent="0.25">
      <c r="E1772" s="3">
        <f t="shared" ca="1" si="82"/>
        <v>0.9247352131992127</v>
      </c>
      <c r="F1772" s="3">
        <f t="shared" ca="1" si="83"/>
        <v>1346.5794826531203</v>
      </c>
      <c r="G1772" s="2">
        <f t="shared" ca="1" si="81"/>
        <v>1.381976472805962</v>
      </c>
    </row>
    <row r="1773" spans="5:7" x14ac:dyDescent="0.25">
      <c r="E1773" s="3">
        <f t="shared" ca="1" si="82"/>
        <v>0.1196330779140452</v>
      </c>
      <c r="F1773" s="3">
        <f t="shared" ca="1" si="83"/>
        <v>6.9543414901897354</v>
      </c>
      <c r="G1773" s="2">
        <f t="shared" ca="1" si="81"/>
        <v>1.2382431196874744</v>
      </c>
    </row>
    <row r="1774" spans="5:7" x14ac:dyDescent="0.25">
      <c r="E1774" s="3">
        <f t="shared" ca="1" si="82"/>
        <v>0.5315640854219188</v>
      </c>
      <c r="F1774" s="3">
        <f t="shared" ca="1" si="83"/>
        <v>32.659122381941934</v>
      </c>
      <c r="G1774" s="2">
        <f t="shared" ca="1" si="81"/>
        <v>1.3803843805809066</v>
      </c>
    </row>
    <row r="1775" spans="5:7" x14ac:dyDescent="0.25">
      <c r="E1775" s="3">
        <f t="shared" ca="1" si="82"/>
        <v>0.56595746558363857</v>
      </c>
      <c r="F1775" s="3">
        <f t="shared" ca="1" si="83"/>
        <v>38.419531016315396</v>
      </c>
      <c r="G1775" s="2">
        <f t="shared" ca="1" si="81"/>
        <v>1.3809410902423922</v>
      </c>
    </row>
    <row r="1776" spans="5:7" x14ac:dyDescent="0.25">
      <c r="E1776" s="3">
        <f t="shared" ca="1" si="82"/>
        <v>0.34698790134777724</v>
      </c>
      <c r="F1776" s="3">
        <f t="shared" ca="1" si="83"/>
        <v>15.567875030978698</v>
      </c>
      <c r="G1776" s="2">
        <f t="shared" ca="1" si="81"/>
        <v>1.3698020642794608</v>
      </c>
    </row>
    <row r="1777" spans="5:7" x14ac:dyDescent="0.25">
      <c r="E1777" s="3">
        <f t="shared" ca="1" si="82"/>
        <v>0.21946203187898494</v>
      </c>
      <c r="F1777" s="3">
        <f t="shared" ca="1" si="83"/>
        <v>9.9581642031533626</v>
      </c>
      <c r="G1777" s="2">
        <f t="shared" ca="1" si="81"/>
        <v>1.3363363851341652</v>
      </c>
    </row>
    <row r="1778" spans="5:7" x14ac:dyDescent="0.25">
      <c r="E1778" s="3">
        <f t="shared" ca="1" si="82"/>
        <v>0.6271505606703226</v>
      </c>
      <c r="F1778" s="3">
        <f t="shared" ca="1" si="83"/>
        <v>52.859383456943426</v>
      </c>
      <c r="G1778" s="2">
        <f t="shared" ca="1" si="81"/>
        <v>1.3815271766541508</v>
      </c>
    </row>
    <row r="1779" spans="5:7" x14ac:dyDescent="0.25">
      <c r="E1779" s="3">
        <f t="shared" ca="1" si="82"/>
        <v>0.3811775882664753</v>
      </c>
      <c r="F1779" s="3">
        <f t="shared" ca="1" si="83"/>
        <v>17.647399459291314</v>
      </c>
      <c r="G1779" s="2">
        <f t="shared" ca="1" si="81"/>
        <v>1.3734416284878948</v>
      </c>
    </row>
    <row r="1780" spans="5:7" x14ac:dyDescent="0.25">
      <c r="E1780" s="3">
        <f t="shared" ca="1" si="82"/>
        <v>0.99422209984092014</v>
      </c>
      <c r="F1780" s="3">
        <f t="shared" ca="1" si="83"/>
        <v>228832.39559132565</v>
      </c>
      <c r="G1780" s="2">
        <f t="shared" ca="1" si="81"/>
        <v>1.3819765978850109</v>
      </c>
    </row>
    <row r="1781" spans="5:7" x14ac:dyDescent="0.25">
      <c r="E1781" s="3">
        <f t="shared" ca="1" si="82"/>
        <v>0.30898138489805804</v>
      </c>
      <c r="F1781" s="3">
        <f t="shared" ca="1" si="83"/>
        <v>13.593924294338478</v>
      </c>
      <c r="G1781" s="2">
        <f t="shared" ca="1" si="81"/>
        <v>1.3639782650411878</v>
      </c>
    </row>
    <row r="1782" spans="5:7" x14ac:dyDescent="0.25">
      <c r="E1782" s="3">
        <f t="shared" ca="1" si="82"/>
        <v>0.22259569839520188</v>
      </c>
      <c r="F1782" s="3">
        <f t="shared" ca="1" si="83"/>
        <v>10.066911009418799</v>
      </c>
      <c r="G1782" s="2">
        <f t="shared" ca="1" si="81"/>
        <v>1.3378344274806708</v>
      </c>
    </row>
    <row r="1783" spans="5:7" x14ac:dyDescent="0.25">
      <c r="E1783" s="3">
        <f t="shared" ca="1" si="82"/>
        <v>0.5559183103178732</v>
      </c>
      <c r="F1783" s="3">
        <f t="shared" ca="1" si="83"/>
        <v>36.59999592189665</v>
      </c>
      <c r="G1783" s="2">
        <f t="shared" ca="1" si="81"/>
        <v>1.380799596931682</v>
      </c>
    </row>
    <row r="1784" spans="5:7" x14ac:dyDescent="0.25">
      <c r="E1784" s="3">
        <f t="shared" ca="1" si="82"/>
        <v>0.89741590000407379</v>
      </c>
      <c r="F1784" s="3">
        <f t="shared" ca="1" si="83"/>
        <v>723.93425009680379</v>
      </c>
      <c r="G1784" s="2">
        <f t="shared" ca="1" si="81"/>
        <v>1.3819760057680683</v>
      </c>
    </row>
    <row r="1785" spans="5:7" x14ac:dyDescent="0.25">
      <c r="E1785" s="3">
        <f t="shared" ca="1" si="82"/>
        <v>0.78727346447773838</v>
      </c>
      <c r="F1785" s="3">
        <f t="shared" ca="1" si="83"/>
        <v>166.78862796835045</v>
      </c>
      <c r="G1785" s="2">
        <f t="shared" ca="1" si="81"/>
        <v>1.3819528114092501</v>
      </c>
    </row>
    <row r="1786" spans="5:7" x14ac:dyDescent="0.25">
      <c r="E1786" s="3">
        <f t="shared" ca="1" si="82"/>
        <v>0.96027551807350831</v>
      </c>
      <c r="F1786" s="3">
        <f t="shared" ca="1" si="83"/>
        <v>4839.1082743979732</v>
      </c>
      <c r="G1786" s="2">
        <f t="shared" ca="1" si="81"/>
        <v>1.3819765927898349</v>
      </c>
    </row>
    <row r="1787" spans="5:7" x14ac:dyDescent="0.25">
      <c r="E1787" s="3">
        <f t="shared" ca="1" si="82"/>
        <v>0.27793726234844862</v>
      </c>
      <c r="F1787" s="3">
        <f t="shared" ca="1" si="83"/>
        <v>12.194125578261236</v>
      </c>
      <c r="G1787" s="2">
        <f t="shared" ca="1" si="81"/>
        <v>1.357210579995656</v>
      </c>
    </row>
    <row r="1788" spans="5:7" x14ac:dyDescent="0.25">
      <c r="E1788" s="3">
        <f t="shared" ca="1" si="82"/>
        <v>0.67017015508559996</v>
      </c>
      <c r="F1788" s="3">
        <f t="shared" ca="1" si="83"/>
        <v>68.150999817817322</v>
      </c>
      <c r="G1788" s="2">
        <f t="shared" ca="1" si="81"/>
        <v>1.381743641670417</v>
      </c>
    </row>
    <row r="1789" spans="5:7" x14ac:dyDescent="0.25">
      <c r="E1789" s="3">
        <f t="shared" ca="1" si="82"/>
        <v>0.70458351240427997</v>
      </c>
      <c r="F1789" s="3">
        <f t="shared" ca="1" si="83"/>
        <v>85.479689715606426</v>
      </c>
      <c r="G1789" s="2">
        <f t="shared" ca="1" si="81"/>
        <v>1.3818463773694052</v>
      </c>
    </row>
    <row r="1790" spans="5:7" x14ac:dyDescent="0.25">
      <c r="E1790" s="3">
        <f t="shared" ca="1" si="82"/>
        <v>0.74436874038428857</v>
      </c>
      <c r="F1790" s="3">
        <f t="shared" ca="1" si="83"/>
        <v>114.86264276537524</v>
      </c>
      <c r="G1790" s="2">
        <f t="shared" ca="1" si="81"/>
        <v>1.3819153252199294</v>
      </c>
    </row>
    <row r="1791" spans="5:7" x14ac:dyDescent="0.25">
      <c r="E1791" s="3">
        <f t="shared" ca="1" si="82"/>
        <v>0.29146587724871575</v>
      </c>
      <c r="F1791" s="3">
        <f t="shared" ca="1" si="83"/>
        <v>12.783241397590137</v>
      </c>
      <c r="G1791" s="2">
        <f t="shared" ca="1" si="81"/>
        <v>1.360430387014552</v>
      </c>
    </row>
    <row r="1792" spans="5:7" x14ac:dyDescent="0.25">
      <c r="E1792" s="3">
        <f t="shared" ca="1" si="82"/>
        <v>6.7799095230708373E-3</v>
      </c>
      <c r="F1792" s="3">
        <f t="shared" ca="1" si="83"/>
        <v>3.637025139693145</v>
      </c>
      <c r="G1792" s="2">
        <f t="shared" ca="1" si="81"/>
        <v>0.24017588114240004</v>
      </c>
    </row>
    <row r="1793" spans="5:7" x14ac:dyDescent="0.25">
      <c r="E1793" s="3">
        <f t="shared" ca="1" si="82"/>
        <v>0.268949999534975</v>
      </c>
      <c r="F1793" s="3">
        <f t="shared" ca="1" si="83"/>
        <v>11.819208033816555</v>
      </c>
      <c r="G1793" s="2">
        <f t="shared" ca="1" si="81"/>
        <v>1.3548024728994152</v>
      </c>
    </row>
    <row r="1794" spans="5:7" x14ac:dyDescent="0.25">
      <c r="E1794" s="3">
        <f t="shared" ca="1" si="82"/>
        <v>0.51068706975648659</v>
      </c>
      <c r="F1794" s="3">
        <f t="shared" ca="1" si="83"/>
        <v>29.735465223691424</v>
      </c>
      <c r="G1794" s="2">
        <f t="shared" ca="1" si="81"/>
        <v>1.3799313698330635</v>
      </c>
    </row>
    <row r="1795" spans="5:7" x14ac:dyDescent="0.25">
      <c r="E1795" s="3">
        <f t="shared" ca="1" si="82"/>
        <v>0.26496595410050328</v>
      </c>
      <c r="F1795" s="3">
        <f t="shared" ca="1" si="83"/>
        <v>11.656984351765349</v>
      </c>
      <c r="G1795" s="2">
        <f t="shared" ref="G1795:G1858" ca="1" si="84">SQRT($C$4/(2*PI()))*((EXP(-$C$4/(2*(F1795-$C$3))/((F1795-$C$3)^1.5))))</f>
        <v>1.3536587574183132</v>
      </c>
    </row>
    <row r="1796" spans="5:7" x14ac:dyDescent="0.25">
      <c r="E1796" s="3">
        <f t="shared" ref="E1796:E1859" ca="1" si="85">RAND()</f>
        <v>0.70214922188037221</v>
      </c>
      <c r="F1796" s="3">
        <f t="shared" ref="F1796:F1859" ca="1" si="86">$C$3+$C$4/((_xlfn.NORM.S.INV((2-E1796)/2))^2)</f>
        <v>84.053687679081861</v>
      </c>
      <c r="G1796" s="2">
        <f t="shared" ca="1" si="84"/>
        <v>1.3818406459743804</v>
      </c>
    </row>
    <row r="1797" spans="5:7" x14ac:dyDescent="0.25">
      <c r="E1797" s="3">
        <f t="shared" ca="1" si="85"/>
        <v>0.23988991306859375</v>
      </c>
      <c r="F1797" s="3">
        <f t="shared" ca="1" si="86"/>
        <v>10.687840895920534</v>
      </c>
      <c r="G1797" s="2">
        <f t="shared" ca="1" si="84"/>
        <v>1.3452035930689907</v>
      </c>
    </row>
    <row r="1798" spans="5:7" x14ac:dyDescent="0.25">
      <c r="E1798" s="3">
        <f t="shared" ca="1" si="85"/>
        <v>0.40405294441072626</v>
      </c>
      <c r="F1798" s="3">
        <f t="shared" ca="1" si="86"/>
        <v>19.235651969132988</v>
      </c>
      <c r="G1798" s="2">
        <f t="shared" ca="1" si="84"/>
        <v>1.3752696233366302</v>
      </c>
    </row>
    <row r="1799" spans="5:7" x14ac:dyDescent="0.25">
      <c r="E1799" s="3">
        <f t="shared" ca="1" si="85"/>
        <v>0.69793027769788452</v>
      </c>
      <c r="F1799" s="3">
        <f t="shared" ca="1" si="86"/>
        <v>81.66332181781975</v>
      </c>
      <c r="G1799" s="2">
        <f t="shared" ca="1" si="84"/>
        <v>1.3818302174924906</v>
      </c>
    </row>
    <row r="1800" spans="5:7" x14ac:dyDescent="0.25">
      <c r="E1800" s="3">
        <f t="shared" ca="1" si="85"/>
        <v>0.52726216691210726</v>
      </c>
      <c r="F1800" s="3">
        <f t="shared" ca="1" si="86"/>
        <v>32.025124455245304</v>
      </c>
      <c r="G1800" s="2">
        <f t="shared" ca="1" si="84"/>
        <v>1.3802990451763211</v>
      </c>
    </row>
    <row r="1801" spans="5:7" x14ac:dyDescent="0.25">
      <c r="E1801" s="3">
        <f t="shared" ca="1" si="85"/>
        <v>0.10040902236912153</v>
      </c>
      <c r="F1801" s="3">
        <f t="shared" ca="1" si="86"/>
        <v>6.4460339651604528</v>
      </c>
      <c r="G1801" s="2">
        <f t="shared" ca="1" si="84"/>
        <v>1.1966934067558888</v>
      </c>
    </row>
    <row r="1802" spans="5:7" x14ac:dyDescent="0.25">
      <c r="E1802" s="3">
        <f t="shared" ca="1" si="85"/>
        <v>3.7276353721906186E-2</v>
      </c>
      <c r="F1802" s="3">
        <f t="shared" ca="1" si="86"/>
        <v>4.766416993717419</v>
      </c>
      <c r="G1802" s="2">
        <f t="shared" ca="1" si="84"/>
        <v>0.86256048839713295</v>
      </c>
    </row>
    <row r="1803" spans="5:7" x14ac:dyDescent="0.25">
      <c r="E1803" s="3">
        <f t="shared" ca="1" si="85"/>
        <v>0.40213635026020822</v>
      </c>
      <c r="F1803" s="3">
        <f t="shared" ca="1" si="86"/>
        <v>19.095751222010708</v>
      </c>
      <c r="G1803" s="2">
        <f t="shared" ca="1" si="84"/>
        <v>1.3751319084547289</v>
      </c>
    </row>
    <row r="1804" spans="5:7" x14ac:dyDescent="0.25">
      <c r="E1804" s="3">
        <f t="shared" ca="1" si="85"/>
        <v>0.13628992339022705</v>
      </c>
      <c r="F1804" s="3">
        <f t="shared" ca="1" si="86"/>
        <v>7.4069745707067831</v>
      </c>
      <c r="G1804" s="2">
        <f t="shared" ca="1" si="84"/>
        <v>1.2652307098761379</v>
      </c>
    </row>
    <row r="1805" spans="5:7" x14ac:dyDescent="0.25">
      <c r="E1805" s="3">
        <f t="shared" ca="1" si="85"/>
        <v>0.11914938929682939</v>
      </c>
      <c r="F1805" s="3">
        <f t="shared" ca="1" si="86"/>
        <v>6.9413894924430242</v>
      </c>
      <c r="G1805" s="2">
        <f t="shared" ca="1" si="84"/>
        <v>1.2373506022008176</v>
      </c>
    </row>
    <row r="1806" spans="5:7" x14ac:dyDescent="0.25">
      <c r="E1806" s="3">
        <f t="shared" ca="1" si="85"/>
        <v>0.34868660241999561</v>
      </c>
      <c r="F1806" s="3">
        <f t="shared" ca="1" si="86"/>
        <v>15.663828209884514</v>
      </c>
      <c r="G1806" s="2">
        <f t="shared" ca="1" si="84"/>
        <v>1.3700137537797621</v>
      </c>
    </row>
    <row r="1807" spans="5:7" x14ac:dyDescent="0.25">
      <c r="E1807" s="3">
        <f t="shared" ca="1" si="85"/>
        <v>0.59463459766614191</v>
      </c>
      <c r="F1807" s="3">
        <f t="shared" ca="1" si="86"/>
        <v>44.378203848575211</v>
      </c>
      <c r="G1807" s="2">
        <f t="shared" ca="1" si="84"/>
        <v>1.3812675360055637</v>
      </c>
    </row>
    <row r="1808" spans="5:7" x14ac:dyDescent="0.25">
      <c r="E1808" s="3">
        <f t="shared" ca="1" si="85"/>
        <v>0.79013510777811002</v>
      </c>
      <c r="F1808" s="3">
        <f t="shared" ca="1" si="86"/>
        <v>171.42468880226011</v>
      </c>
      <c r="G1808" s="2">
        <f t="shared" ca="1" si="84"/>
        <v>1.381954405360708</v>
      </c>
    </row>
    <row r="1809" spans="5:7" x14ac:dyDescent="0.25">
      <c r="E1809" s="3">
        <f t="shared" ca="1" si="85"/>
        <v>0.8265038891930323</v>
      </c>
      <c r="F1809" s="3">
        <f t="shared" ca="1" si="86"/>
        <v>251.77510778574697</v>
      </c>
      <c r="G1809" s="2">
        <f t="shared" ca="1" si="84"/>
        <v>1.3819681882390433</v>
      </c>
    </row>
    <row r="1810" spans="5:7" x14ac:dyDescent="0.25">
      <c r="E1810" s="3">
        <f t="shared" ca="1" si="85"/>
        <v>0.3426724137945818</v>
      </c>
      <c r="F1810" s="3">
        <f t="shared" ca="1" si="86"/>
        <v>15.327295983737043</v>
      </c>
      <c r="G1810" s="2">
        <f t="shared" ca="1" si="84"/>
        <v>1.3692477512208701</v>
      </c>
    </row>
    <row r="1811" spans="5:7" x14ac:dyDescent="0.25">
      <c r="E1811" s="3">
        <f t="shared" ca="1" si="85"/>
        <v>5.2475725553023378E-2</v>
      </c>
      <c r="F1811" s="3">
        <f t="shared" ca="1" si="86"/>
        <v>5.191033690281361</v>
      </c>
      <c r="G1811" s="2">
        <f t="shared" ca="1" si="84"/>
        <v>0.99368007083038712</v>
      </c>
    </row>
    <row r="1812" spans="5:7" x14ac:dyDescent="0.25">
      <c r="E1812" s="3">
        <f t="shared" ca="1" si="85"/>
        <v>2.007826333626217E-2</v>
      </c>
      <c r="F1812" s="3">
        <f t="shared" ca="1" si="86"/>
        <v>4.2201349024525747</v>
      </c>
      <c r="G1812" s="2">
        <f t="shared" ca="1" si="84"/>
        <v>0.61051705009244106</v>
      </c>
    </row>
    <row r="1813" spans="5:7" x14ac:dyDescent="0.25">
      <c r="E1813" s="3">
        <f t="shared" ca="1" si="85"/>
        <v>0.41455253533794811</v>
      </c>
      <c r="F1813" s="3">
        <f t="shared" ca="1" si="86"/>
        <v>20.025962033859102</v>
      </c>
      <c r="G1813" s="2">
        <f t="shared" ca="1" si="84"/>
        <v>1.3759792154425972</v>
      </c>
    </row>
    <row r="1814" spans="5:7" x14ac:dyDescent="0.25">
      <c r="E1814" s="3">
        <f t="shared" ca="1" si="85"/>
        <v>0.4329559021980941</v>
      </c>
      <c r="F1814" s="3">
        <f t="shared" ca="1" si="86"/>
        <v>21.51596953407649</v>
      </c>
      <c r="G1814" s="2">
        <f t="shared" ca="1" si="84"/>
        <v>1.3770573070066028</v>
      </c>
    </row>
    <row r="1815" spans="5:7" x14ac:dyDescent="0.25">
      <c r="E1815" s="3">
        <f t="shared" ca="1" si="85"/>
        <v>0.49471631318697107</v>
      </c>
      <c r="F1815" s="3">
        <f t="shared" ca="1" si="86"/>
        <v>27.737133224204598</v>
      </c>
      <c r="G1815" s="2">
        <f t="shared" ca="1" si="84"/>
        <v>1.3795113314543341</v>
      </c>
    </row>
    <row r="1816" spans="5:7" x14ac:dyDescent="0.25">
      <c r="E1816" s="3">
        <f t="shared" ca="1" si="85"/>
        <v>0.75899426815805571</v>
      </c>
      <c r="F1816" s="3">
        <f t="shared" ca="1" si="86"/>
        <v>129.48689719734858</v>
      </c>
      <c r="G1816" s="2">
        <f t="shared" ca="1" si="84"/>
        <v>1.3819314142717207</v>
      </c>
    </row>
    <row r="1817" spans="5:7" x14ac:dyDescent="0.25">
      <c r="E1817" s="3">
        <f t="shared" ca="1" si="85"/>
        <v>0.94767490042480518</v>
      </c>
      <c r="F1817" s="3">
        <f t="shared" ca="1" si="86"/>
        <v>2788.2362325473687</v>
      </c>
      <c r="G1817" s="2">
        <f t="shared" ca="1" si="84"/>
        <v>1.3819765776501609</v>
      </c>
    </row>
    <row r="1818" spans="5:7" x14ac:dyDescent="0.25">
      <c r="E1818" s="3">
        <f t="shared" ca="1" si="85"/>
        <v>0.87288094853253606</v>
      </c>
      <c r="F1818" s="3">
        <f t="shared" ca="1" si="86"/>
        <v>470.74906512914782</v>
      </c>
      <c r="G1818" s="2">
        <f t="shared" ca="1" si="84"/>
        <v>1.3819748548723314</v>
      </c>
    </row>
    <row r="1819" spans="5:7" x14ac:dyDescent="0.25">
      <c r="E1819" s="3">
        <f t="shared" ca="1" si="85"/>
        <v>0.23120965816699035</v>
      </c>
      <c r="F1819" s="3">
        <f t="shared" ca="1" si="86"/>
        <v>10.37167855252803</v>
      </c>
      <c r="G1819" s="2">
        <f t="shared" ca="1" si="84"/>
        <v>1.3416852863567377</v>
      </c>
    </row>
    <row r="1820" spans="5:7" x14ac:dyDescent="0.25">
      <c r="E1820" s="3">
        <f t="shared" ca="1" si="85"/>
        <v>0.53316464974768585</v>
      </c>
      <c r="F1820" s="3">
        <f t="shared" ca="1" si="86"/>
        <v>32.899457359187323</v>
      </c>
      <c r="G1820" s="2">
        <f t="shared" ca="1" si="84"/>
        <v>1.380415143348702</v>
      </c>
    </row>
    <row r="1821" spans="5:7" x14ac:dyDescent="0.25">
      <c r="E1821" s="3">
        <f t="shared" ca="1" si="85"/>
        <v>0.30634145526266054</v>
      </c>
      <c r="F1821" s="3">
        <f t="shared" ca="1" si="86"/>
        <v>13.468069947712825</v>
      </c>
      <c r="G1821" s="2">
        <f t="shared" ca="1" si="84"/>
        <v>1.3634837401954232</v>
      </c>
    </row>
    <row r="1822" spans="5:7" x14ac:dyDescent="0.25">
      <c r="E1822" s="3">
        <f t="shared" ca="1" si="85"/>
        <v>0.16661586770116843</v>
      </c>
      <c r="F1822" s="3">
        <f t="shared" ca="1" si="86"/>
        <v>8.2724400478812434</v>
      </c>
      <c r="G1822" s="2">
        <f t="shared" ca="1" si="84"/>
        <v>1.3003361809514602</v>
      </c>
    </row>
    <row r="1823" spans="5:7" x14ac:dyDescent="0.25">
      <c r="E1823" s="3">
        <f t="shared" ca="1" si="85"/>
        <v>0.63723149689543068</v>
      </c>
      <c r="F1823" s="3">
        <f t="shared" ca="1" si="86"/>
        <v>55.961387811329502</v>
      </c>
      <c r="G1823" s="2">
        <f t="shared" ca="1" si="84"/>
        <v>1.3815889983454064</v>
      </c>
    </row>
    <row r="1824" spans="5:7" x14ac:dyDescent="0.25">
      <c r="E1824" s="3">
        <f t="shared" ca="1" si="85"/>
        <v>0.34855508661857704</v>
      </c>
      <c r="F1824" s="3">
        <f t="shared" ca="1" si="86"/>
        <v>15.65637375972382</v>
      </c>
      <c r="G1824" s="2">
        <f t="shared" ca="1" si="84"/>
        <v>1.369997493027834</v>
      </c>
    </row>
    <row r="1825" spans="5:7" x14ac:dyDescent="0.25">
      <c r="E1825" s="3">
        <f t="shared" ca="1" si="85"/>
        <v>0.91315607109544306</v>
      </c>
      <c r="F1825" s="3">
        <f t="shared" ca="1" si="86"/>
        <v>1010.9322612546421</v>
      </c>
      <c r="G1825" s="2">
        <f t="shared" ca="1" si="84"/>
        <v>1.3819763414387829</v>
      </c>
    </row>
    <row r="1826" spans="5:7" x14ac:dyDescent="0.25">
      <c r="E1826" s="3">
        <f t="shared" ca="1" si="85"/>
        <v>0.67957597163502304</v>
      </c>
      <c r="F1826" s="3">
        <f t="shared" ca="1" si="86"/>
        <v>72.338513711300763</v>
      </c>
      <c r="G1826" s="2">
        <f t="shared" ca="1" si="84"/>
        <v>1.3817767785214574</v>
      </c>
    </row>
    <row r="1827" spans="5:7" x14ac:dyDescent="0.25">
      <c r="E1827" s="3">
        <f t="shared" ca="1" si="85"/>
        <v>0.11505706608538502</v>
      </c>
      <c r="F1827" s="3">
        <f t="shared" ca="1" si="86"/>
        <v>6.8321852893228359</v>
      </c>
      <c r="G1827" s="2">
        <f t="shared" ca="1" si="84"/>
        <v>1.2295162130720849</v>
      </c>
    </row>
    <row r="1828" spans="5:7" x14ac:dyDescent="0.25">
      <c r="E1828" s="3">
        <f t="shared" ca="1" si="85"/>
        <v>0.85042431514525951</v>
      </c>
      <c r="F1828" s="3">
        <f t="shared" ca="1" si="86"/>
        <v>339.445416459782</v>
      </c>
      <c r="G1828" s="2">
        <f t="shared" ca="1" si="84"/>
        <v>1.3819726338046832</v>
      </c>
    </row>
    <row r="1829" spans="5:7" x14ac:dyDescent="0.25">
      <c r="E1829" s="3">
        <f t="shared" ca="1" si="85"/>
        <v>6.2203429914735708E-2</v>
      </c>
      <c r="F1829" s="3">
        <f t="shared" ca="1" si="86"/>
        <v>5.4506169352527998</v>
      </c>
      <c r="G1829" s="2">
        <f t="shared" ca="1" si="84"/>
        <v>1.0536286237819374</v>
      </c>
    </row>
    <row r="1830" spans="5:7" x14ac:dyDescent="0.25">
      <c r="E1830" s="3">
        <f t="shared" ca="1" si="85"/>
        <v>0.28752289670452602</v>
      </c>
      <c r="F1830" s="3">
        <f t="shared" ca="1" si="86"/>
        <v>12.608352240846939</v>
      </c>
      <c r="G1830" s="2">
        <f t="shared" ca="1" si="84"/>
        <v>1.3595386879833691</v>
      </c>
    </row>
    <row r="1831" spans="5:7" x14ac:dyDescent="0.25">
      <c r="E1831" s="3">
        <f t="shared" ca="1" si="85"/>
        <v>0.59530297326799975</v>
      </c>
      <c r="F1831" s="3">
        <f t="shared" ca="1" si="86"/>
        <v>44.532300460875909</v>
      </c>
      <c r="G1831" s="2">
        <f t="shared" ca="1" si="84"/>
        <v>1.3812739393509867</v>
      </c>
    </row>
    <row r="1832" spans="5:7" x14ac:dyDescent="0.25">
      <c r="E1832" s="3">
        <f t="shared" ca="1" si="85"/>
        <v>4.5637226447627577E-2</v>
      </c>
      <c r="F1832" s="3">
        <f t="shared" ca="1" si="86"/>
        <v>5.0038039483211758</v>
      </c>
      <c r="G1832" s="2">
        <f t="shared" ca="1" si="84"/>
        <v>0.94160635581784025</v>
      </c>
    </row>
    <row r="1833" spans="5:7" x14ac:dyDescent="0.25">
      <c r="E1833" s="3">
        <f t="shared" ca="1" si="85"/>
        <v>0.66673967244664356</v>
      </c>
      <c r="F1833" s="3">
        <f t="shared" ca="1" si="86"/>
        <v>66.711120249313964</v>
      </c>
      <c r="G1833" s="2">
        <f t="shared" ca="1" si="84"/>
        <v>1.3817304670833368</v>
      </c>
    </row>
    <row r="1834" spans="5:7" x14ac:dyDescent="0.25">
      <c r="E1834" s="3">
        <f t="shared" ca="1" si="85"/>
        <v>0.46442966192762047</v>
      </c>
      <c r="F1834" s="3">
        <f t="shared" ca="1" si="86"/>
        <v>24.421607344241192</v>
      </c>
      <c r="G1834" s="2">
        <f t="shared" ca="1" si="84"/>
        <v>1.3784977304453312</v>
      </c>
    </row>
    <row r="1835" spans="5:7" x14ac:dyDescent="0.25">
      <c r="E1835" s="3">
        <f t="shared" ca="1" si="85"/>
        <v>0.58069563347157793</v>
      </c>
      <c r="F1835" s="3">
        <f t="shared" ca="1" si="86"/>
        <v>41.329896944155948</v>
      </c>
      <c r="G1835" s="2">
        <f t="shared" ca="1" si="84"/>
        <v>1.381122100736242</v>
      </c>
    </row>
    <row r="1836" spans="5:7" x14ac:dyDescent="0.25">
      <c r="E1836" s="3">
        <f t="shared" ca="1" si="85"/>
        <v>0.61466825477073372</v>
      </c>
      <c r="F1836" s="3">
        <f t="shared" ca="1" si="86"/>
        <v>49.349833269738859</v>
      </c>
      <c r="G1836" s="2">
        <f t="shared" ca="1" si="84"/>
        <v>1.3814392304371863</v>
      </c>
    </row>
    <row r="1837" spans="5:7" x14ac:dyDescent="0.25">
      <c r="E1837" s="3">
        <f t="shared" ca="1" si="85"/>
        <v>0.70017574669074323</v>
      </c>
      <c r="F1837" s="3">
        <f t="shared" ca="1" si="86"/>
        <v>82.923007910539923</v>
      </c>
      <c r="G1837" s="2">
        <f t="shared" ca="1" si="84"/>
        <v>1.3818358474393675</v>
      </c>
    </row>
    <row r="1838" spans="5:7" x14ac:dyDescent="0.25">
      <c r="E1838" s="3">
        <f t="shared" ca="1" si="85"/>
        <v>0.2931699399761486</v>
      </c>
      <c r="F1838" s="3">
        <f t="shared" ca="1" si="86"/>
        <v>12.859661644369165</v>
      </c>
      <c r="G1838" s="2">
        <f t="shared" ca="1" si="84"/>
        <v>1.3608045412217216</v>
      </c>
    </row>
    <row r="1839" spans="5:7" x14ac:dyDescent="0.25">
      <c r="E1839" s="3">
        <f t="shared" ca="1" si="85"/>
        <v>0.81886506926314762</v>
      </c>
      <c r="F1839" s="3">
        <f t="shared" ca="1" si="86"/>
        <v>230.81869720978398</v>
      </c>
      <c r="G1839" s="2">
        <f t="shared" ca="1" si="84"/>
        <v>1.381966128491859</v>
      </c>
    </row>
    <row r="1840" spans="5:7" x14ac:dyDescent="0.25">
      <c r="E1840" s="3">
        <f t="shared" ca="1" si="85"/>
        <v>3.9426566646781791E-2</v>
      </c>
      <c r="F1840" s="3">
        <f t="shared" ca="1" si="86"/>
        <v>4.8285925044685225</v>
      </c>
      <c r="G1840" s="2">
        <f t="shared" ca="1" si="84"/>
        <v>0.88481853928923304</v>
      </c>
    </row>
    <row r="1841" spans="5:7" x14ac:dyDescent="0.25">
      <c r="E1841" s="3">
        <f t="shared" ca="1" si="85"/>
        <v>0.64692074535675981</v>
      </c>
      <c r="F1841" s="3">
        <f t="shared" ca="1" si="86"/>
        <v>59.196127391562584</v>
      </c>
      <c r="G1841" s="2">
        <f t="shared" ca="1" si="84"/>
        <v>1.3816414914891235</v>
      </c>
    </row>
    <row r="1842" spans="5:7" x14ac:dyDescent="0.25">
      <c r="E1842" s="3">
        <f t="shared" ca="1" si="85"/>
        <v>0.33748123432696131</v>
      </c>
      <c r="F1842" s="3">
        <f t="shared" ca="1" si="86"/>
        <v>15.04381639423571</v>
      </c>
      <c r="G1842" s="2">
        <f t="shared" ca="1" si="84"/>
        <v>1.3685482776782572</v>
      </c>
    </row>
    <row r="1843" spans="5:7" x14ac:dyDescent="0.25">
      <c r="E1843" s="3">
        <f t="shared" ca="1" si="85"/>
        <v>0.76167672743739256</v>
      </c>
      <c r="F1843" s="3">
        <f t="shared" ca="1" si="86"/>
        <v>132.4651772066988</v>
      </c>
      <c r="G1843" s="2">
        <f t="shared" ca="1" si="84"/>
        <v>1.3819339488987046</v>
      </c>
    </row>
    <row r="1844" spans="5:7" x14ac:dyDescent="0.25">
      <c r="E1844" s="3">
        <f t="shared" ca="1" si="85"/>
        <v>0.88602822760949851</v>
      </c>
      <c r="F1844" s="3">
        <f t="shared" ca="1" si="86"/>
        <v>586.11289048660785</v>
      </c>
      <c r="G1844" s="2">
        <f t="shared" ca="1" si="84"/>
        <v>1.3819755923211385</v>
      </c>
    </row>
    <row r="1845" spans="5:7" x14ac:dyDescent="0.25">
      <c r="E1845" s="3">
        <f t="shared" ca="1" si="85"/>
        <v>0.99428840925646989</v>
      </c>
      <c r="F1845" s="3">
        <f t="shared" ca="1" si="86"/>
        <v>234176.60080562465</v>
      </c>
      <c r="G1845" s="2">
        <f t="shared" ca="1" si="84"/>
        <v>1.3819765978850294</v>
      </c>
    </row>
    <row r="1846" spans="5:7" x14ac:dyDescent="0.25">
      <c r="E1846" s="3">
        <f t="shared" ca="1" si="85"/>
        <v>0.92953953181187376</v>
      </c>
      <c r="F1846" s="3">
        <f t="shared" ca="1" si="86"/>
        <v>1536.7548585399825</v>
      </c>
      <c r="G1846" s="2">
        <f t="shared" ca="1" si="84"/>
        <v>1.3819765080278312</v>
      </c>
    </row>
    <row r="1847" spans="5:7" x14ac:dyDescent="0.25">
      <c r="E1847" s="3">
        <f t="shared" ca="1" si="85"/>
        <v>0.10170306774535087</v>
      </c>
      <c r="F1847" s="3">
        <f t="shared" ca="1" si="86"/>
        <v>6.4798988643335429</v>
      </c>
      <c r="G1847" s="2">
        <f t="shared" ca="1" si="84"/>
        <v>1.1999349007020479</v>
      </c>
    </row>
    <row r="1848" spans="5:7" x14ac:dyDescent="0.25">
      <c r="E1848" s="3">
        <f t="shared" ca="1" si="85"/>
        <v>0.8670315411344407</v>
      </c>
      <c r="F1848" s="3">
        <f t="shared" ca="1" si="86"/>
        <v>430.06872654162328</v>
      </c>
      <c r="G1848" s="2">
        <f t="shared" ca="1" si="84"/>
        <v>1.3819744107893546</v>
      </c>
    </row>
    <row r="1849" spans="5:7" x14ac:dyDescent="0.25">
      <c r="E1849" s="3">
        <f t="shared" ca="1" si="85"/>
        <v>0.72424022511368991</v>
      </c>
      <c r="F1849" s="3">
        <f t="shared" ca="1" si="86"/>
        <v>98.411788571488273</v>
      </c>
      <c r="G1849" s="2">
        <f t="shared" ca="1" si="84"/>
        <v>1.3818857505245923</v>
      </c>
    </row>
    <row r="1850" spans="5:7" x14ac:dyDescent="0.25">
      <c r="E1850" s="3">
        <f t="shared" ca="1" si="85"/>
        <v>0.38034176969148714</v>
      </c>
      <c r="F1850" s="3">
        <f t="shared" ca="1" si="86"/>
        <v>17.592577501593098</v>
      </c>
      <c r="G1850" s="2">
        <f t="shared" ca="1" si="84"/>
        <v>1.3733666450792992</v>
      </c>
    </row>
    <row r="1851" spans="5:7" x14ac:dyDescent="0.25">
      <c r="E1851" s="3">
        <f t="shared" ca="1" si="85"/>
        <v>0.50520850501747905</v>
      </c>
      <c r="F1851" s="3">
        <f t="shared" ca="1" si="86"/>
        <v>29.028345711184798</v>
      </c>
      <c r="G1851" s="2">
        <f t="shared" ca="1" si="84"/>
        <v>1.379795072496274</v>
      </c>
    </row>
    <row r="1852" spans="5:7" x14ac:dyDescent="0.25">
      <c r="E1852" s="3">
        <f t="shared" ca="1" si="85"/>
        <v>0.50128235714181513</v>
      </c>
      <c r="F1852" s="3">
        <f t="shared" ca="1" si="86"/>
        <v>28.535727707730331</v>
      </c>
      <c r="G1852" s="2">
        <f t="shared" ca="1" si="84"/>
        <v>1.3796924969567768</v>
      </c>
    </row>
    <row r="1853" spans="5:7" x14ac:dyDescent="0.25">
      <c r="E1853" s="3">
        <f t="shared" ca="1" si="85"/>
        <v>0.177814040672996</v>
      </c>
      <c r="F1853" s="3">
        <f t="shared" ca="1" si="86"/>
        <v>8.608657706561651</v>
      </c>
      <c r="G1853" s="2">
        <f t="shared" ca="1" si="84"/>
        <v>1.310062162032906</v>
      </c>
    </row>
    <row r="1854" spans="5:7" x14ac:dyDescent="0.25">
      <c r="E1854" s="3">
        <f t="shared" ca="1" si="85"/>
        <v>0.5980689735064465</v>
      </c>
      <c r="F1854" s="3">
        <f t="shared" ca="1" si="86"/>
        <v>45.178175805664686</v>
      </c>
      <c r="G1854" s="2">
        <f t="shared" ca="1" si="84"/>
        <v>1.381299915508557</v>
      </c>
    </row>
    <row r="1855" spans="5:7" x14ac:dyDescent="0.25">
      <c r="E1855" s="3">
        <f t="shared" ca="1" si="85"/>
        <v>0.22426633096596205</v>
      </c>
      <c r="F1855" s="3">
        <f t="shared" ca="1" si="86"/>
        <v>10.125342796608294</v>
      </c>
      <c r="G1855" s="2">
        <f t="shared" ca="1" si="84"/>
        <v>1.33861123446754</v>
      </c>
    </row>
    <row r="1856" spans="5:7" x14ac:dyDescent="0.25">
      <c r="E1856" s="3">
        <f t="shared" ca="1" si="85"/>
        <v>0.4635847168834536</v>
      </c>
      <c r="F1856" s="3">
        <f t="shared" ca="1" si="86"/>
        <v>24.336975626715716</v>
      </c>
      <c r="G1856" s="2">
        <f t="shared" ca="1" si="84"/>
        <v>1.3784647263995553</v>
      </c>
    </row>
    <row r="1857" spans="5:7" x14ac:dyDescent="0.25">
      <c r="E1857" s="3">
        <f t="shared" ca="1" si="85"/>
        <v>0.10730287281181072</v>
      </c>
      <c r="F1857" s="3">
        <f t="shared" ca="1" si="86"/>
        <v>6.6269490369670656</v>
      </c>
      <c r="G1857" s="2">
        <f t="shared" ca="1" si="84"/>
        <v>1.2131542413574186</v>
      </c>
    </row>
    <row r="1858" spans="5:7" x14ac:dyDescent="0.25">
      <c r="E1858" s="3">
        <f t="shared" ca="1" si="85"/>
        <v>0.21861096564602867</v>
      </c>
      <c r="F1858" s="3">
        <f t="shared" ca="1" si="86"/>
        <v>9.9288203123170291</v>
      </c>
      <c r="G1858" s="2">
        <f t="shared" ca="1" si="84"/>
        <v>1.3359200713271353</v>
      </c>
    </row>
    <row r="1859" spans="5:7" x14ac:dyDescent="0.25">
      <c r="E1859" s="3">
        <f t="shared" ca="1" si="85"/>
        <v>0.92641233157808756</v>
      </c>
      <c r="F1859" s="3">
        <f t="shared" ca="1" si="86"/>
        <v>1408.7505658897674</v>
      </c>
      <c r="G1859" s="2">
        <f t="shared" ref="G1859:G1922" ca="1" si="87">SQRT($C$4/(2*PI()))*((EXP(-$C$4/(2*(F1859-$C$3))/((F1859-$C$3)^1.5))))</f>
        <v>1.3819764861709374</v>
      </c>
    </row>
    <row r="1860" spans="5:7" x14ac:dyDescent="0.25">
      <c r="E1860" s="3">
        <f t="shared" ref="E1860:E1923" ca="1" si="88">RAND()</f>
        <v>0.43274144240735068</v>
      </c>
      <c r="F1860" s="3">
        <f t="shared" ref="F1860:F1923" ca="1" si="89">$C$3+$C$4/((_xlfn.NORM.S.INV((2-E1860)/2))^2)</f>
        <v>21.497784725407662</v>
      </c>
      <c r="G1860" s="2">
        <f t="shared" ca="1" si="87"/>
        <v>1.3770458494152005</v>
      </c>
    </row>
    <row r="1861" spans="5:7" x14ac:dyDescent="0.25">
      <c r="E1861" s="3">
        <f t="shared" ca="1" si="88"/>
        <v>0.23859385322243454</v>
      </c>
      <c r="F1861" s="3">
        <f t="shared" ca="1" si="89"/>
        <v>10.640037681151458</v>
      </c>
      <c r="G1861" s="2">
        <f t="shared" ca="1" si="87"/>
        <v>1.3446997911485337</v>
      </c>
    </row>
    <row r="1862" spans="5:7" x14ac:dyDescent="0.25">
      <c r="E1862" s="3">
        <f t="shared" ca="1" si="88"/>
        <v>0.15969372457315001</v>
      </c>
      <c r="F1862" s="3">
        <f t="shared" ca="1" si="89"/>
        <v>8.0694223125013984</v>
      </c>
      <c r="G1862" s="2">
        <f t="shared" ca="1" si="87"/>
        <v>1.2935655548694853</v>
      </c>
    </row>
    <row r="1863" spans="5:7" x14ac:dyDescent="0.25">
      <c r="E1863" s="3">
        <f t="shared" ca="1" si="88"/>
        <v>0.79708275016021013</v>
      </c>
      <c r="F1863" s="3">
        <f t="shared" ca="1" si="89"/>
        <v>183.5075516282094</v>
      </c>
      <c r="G1863" s="2">
        <f t="shared" ca="1" si="87"/>
        <v>1.3819579163632703</v>
      </c>
    </row>
    <row r="1864" spans="5:7" x14ac:dyDescent="0.25">
      <c r="E1864" s="3">
        <f t="shared" ca="1" si="88"/>
        <v>0.44549662708818527</v>
      </c>
      <c r="F1864" s="3">
        <f t="shared" ca="1" si="89"/>
        <v>22.615582180028703</v>
      </c>
      <c r="G1864" s="2">
        <f t="shared" ca="1" si="87"/>
        <v>1.3776862952355233</v>
      </c>
    </row>
    <row r="1865" spans="5:7" x14ac:dyDescent="0.25">
      <c r="E1865" s="3">
        <f t="shared" ca="1" si="88"/>
        <v>0.24453450932790066</v>
      </c>
      <c r="F1865" s="3">
        <f t="shared" ca="1" si="89"/>
        <v>10.860918461174514</v>
      </c>
      <c r="G1865" s="2">
        <f t="shared" ca="1" si="87"/>
        <v>1.3469504418128755</v>
      </c>
    </row>
    <row r="1866" spans="5:7" x14ac:dyDescent="0.25">
      <c r="E1866" s="3">
        <f t="shared" ca="1" si="88"/>
        <v>0.62473810666268703</v>
      </c>
      <c r="F1866" s="3">
        <f t="shared" ca="1" si="89"/>
        <v>52.153778322770712</v>
      </c>
      <c r="G1866" s="2">
        <f t="shared" ca="1" si="87"/>
        <v>1.3815112050827141</v>
      </c>
    </row>
    <row r="1867" spans="5:7" x14ac:dyDescent="0.25">
      <c r="E1867" s="3">
        <f t="shared" ca="1" si="88"/>
        <v>0.65867640663268445</v>
      </c>
      <c r="F1867" s="3">
        <f t="shared" ca="1" si="89"/>
        <v>63.49576377424151</v>
      </c>
      <c r="G1867" s="2">
        <f t="shared" ca="1" si="87"/>
        <v>1.3816970250265976</v>
      </c>
    </row>
    <row r="1868" spans="5:7" x14ac:dyDescent="0.25">
      <c r="E1868" s="3">
        <f t="shared" ca="1" si="88"/>
        <v>3.7673512682898647E-2</v>
      </c>
      <c r="F1868" s="3">
        <f t="shared" ca="1" si="89"/>
        <v>4.7779692153225266</v>
      </c>
      <c r="G1868" s="2">
        <f t="shared" ca="1" si="87"/>
        <v>0.86678455090654249</v>
      </c>
    </row>
    <row r="1869" spans="5:7" x14ac:dyDescent="0.25">
      <c r="E1869" s="3">
        <f t="shared" ca="1" si="88"/>
        <v>0.82333644862467315</v>
      </c>
      <c r="F1869" s="3">
        <f t="shared" ca="1" si="89"/>
        <v>242.75530235373506</v>
      </c>
      <c r="G1869" s="2">
        <f t="shared" ca="1" si="87"/>
        <v>1.3819673783116762</v>
      </c>
    </row>
    <row r="1870" spans="5:7" x14ac:dyDescent="0.25">
      <c r="E1870" s="3">
        <f t="shared" ca="1" si="88"/>
        <v>0.93002778244367545</v>
      </c>
      <c r="F1870" s="3">
        <f t="shared" ca="1" si="89"/>
        <v>1558.3040476515123</v>
      </c>
      <c r="G1870" s="2">
        <f t="shared" ca="1" si="87"/>
        <v>1.3819765111061089</v>
      </c>
    </row>
    <row r="1871" spans="5:7" x14ac:dyDescent="0.25">
      <c r="E1871" s="3">
        <f t="shared" ca="1" si="88"/>
        <v>0.28165499214442824</v>
      </c>
      <c r="F1871" s="3">
        <f t="shared" ca="1" si="89"/>
        <v>12.352977084730087</v>
      </c>
      <c r="G1871" s="2">
        <f t="shared" ca="1" si="87"/>
        <v>1.3581415266498822</v>
      </c>
    </row>
    <row r="1872" spans="5:7" x14ac:dyDescent="0.25">
      <c r="E1872" s="3">
        <f t="shared" ca="1" si="88"/>
        <v>1.9348583090905924E-2</v>
      </c>
      <c r="F1872" s="3">
        <f t="shared" ca="1" si="89"/>
        <v>4.1938914302539434</v>
      </c>
      <c r="G1872" s="2">
        <f t="shared" ca="1" si="87"/>
        <v>0.59565113999539709</v>
      </c>
    </row>
    <row r="1873" spans="5:7" x14ac:dyDescent="0.25">
      <c r="E1873" s="3">
        <f t="shared" ca="1" si="88"/>
        <v>0.13247479529308048</v>
      </c>
      <c r="F1873" s="3">
        <f t="shared" ca="1" si="89"/>
        <v>7.302082719783221</v>
      </c>
      <c r="G1873" s="2">
        <f t="shared" ca="1" si="87"/>
        <v>1.2596379508665467</v>
      </c>
    </row>
    <row r="1874" spans="5:7" x14ac:dyDescent="0.25">
      <c r="E1874" s="3">
        <f t="shared" ca="1" si="88"/>
        <v>0.76968532848753224</v>
      </c>
      <c r="F1874" s="3">
        <f t="shared" ca="1" si="89"/>
        <v>141.98421786761114</v>
      </c>
      <c r="G1874" s="2">
        <f t="shared" ca="1" si="87"/>
        <v>1.3819408336757102</v>
      </c>
    </row>
    <row r="1875" spans="5:7" x14ac:dyDescent="0.25">
      <c r="E1875" s="3">
        <f t="shared" ca="1" si="88"/>
        <v>0.36098700292224184</v>
      </c>
      <c r="F1875" s="3">
        <f t="shared" ca="1" si="89"/>
        <v>16.380615407197801</v>
      </c>
      <c r="G1875" s="2">
        <f t="shared" ca="1" si="87"/>
        <v>1.3714436977579993</v>
      </c>
    </row>
    <row r="1876" spans="5:7" x14ac:dyDescent="0.25">
      <c r="E1876" s="3">
        <f t="shared" ca="1" si="88"/>
        <v>0.47983111769622089</v>
      </c>
      <c r="F1876" s="3">
        <f t="shared" ca="1" si="89"/>
        <v>26.036192701212482</v>
      </c>
      <c r="G1876" s="2">
        <f t="shared" ca="1" si="87"/>
        <v>1.3790522580181435</v>
      </c>
    </row>
    <row r="1877" spans="5:7" x14ac:dyDescent="0.25">
      <c r="E1877" s="3">
        <f t="shared" ca="1" si="88"/>
        <v>0.29972032962579576</v>
      </c>
      <c r="F1877" s="3">
        <f t="shared" ca="1" si="89"/>
        <v>13.158243289662018</v>
      </c>
      <c r="G1877" s="2">
        <f t="shared" ca="1" si="87"/>
        <v>1.3621826027257193</v>
      </c>
    </row>
    <row r="1878" spans="5:7" x14ac:dyDescent="0.25">
      <c r="E1878" s="3">
        <f t="shared" ca="1" si="88"/>
        <v>3.0914364218392887E-4</v>
      </c>
      <c r="F1878" s="3">
        <f t="shared" ca="1" si="89"/>
        <v>2.9220722437888909</v>
      </c>
      <c r="G1878" s="2">
        <f t="shared" ca="1" si="87"/>
        <v>8.8877620426839872E-4</v>
      </c>
    </row>
    <row r="1879" spans="5:7" x14ac:dyDescent="0.25">
      <c r="E1879" s="3">
        <f t="shared" ca="1" si="88"/>
        <v>0.78144159292927906</v>
      </c>
      <c r="F1879" s="3">
        <f t="shared" ca="1" si="89"/>
        <v>157.89792302601043</v>
      </c>
      <c r="G1879" s="2">
        <f t="shared" ca="1" si="87"/>
        <v>1.3819492737251604</v>
      </c>
    </row>
    <row r="1880" spans="5:7" x14ac:dyDescent="0.25">
      <c r="E1880" s="3">
        <f t="shared" ca="1" si="88"/>
        <v>0.72646093783765064</v>
      </c>
      <c r="F1880" s="3">
        <f t="shared" ca="1" si="89"/>
        <v>100.05042098092649</v>
      </c>
      <c r="G1880" s="2">
        <f t="shared" ca="1" si="87"/>
        <v>1.3818894985990189</v>
      </c>
    </row>
    <row r="1881" spans="5:7" x14ac:dyDescent="0.25">
      <c r="E1881" s="3">
        <f t="shared" ca="1" si="88"/>
        <v>0.50655012259376897</v>
      </c>
      <c r="F1881" s="3">
        <f t="shared" ca="1" si="89"/>
        <v>29.199354148381783</v>
      </c>
      <c r="G1881" s="2">
        <f t="shared" ca="1" si="87"/>
        <v>1.3798291737960764</v>
      </c>
    </row>
    <row r="1882" spans="5:7" x14ac:dyDescent="0.25">
      <c r="E1882" s="3">
        <f t="shared" ca="1" si="88"/>
        <v>0.23611316878831656</v>
      </c>
      <c r="F1882" s="3">
        <f t="shared" ca="1" si="89"/>
        <v>10.549131435563458</v>
      </c>
      <c r="G1882" s="2">
        <f t="shared" ca="1" si="87"/>
        <v>1.343714882393422</v>
      </c>
    </row>
    <row r="1883" spans="5:7" x14ac:dyDescent="0.25">
      <c r="E1883" s="3">
        <f t="shared" ca="1" si="88"/>
        <v>0.48412817638969874</v>
      </c>
      <c r="F1883" s="3">
        <f t="shared" ca="1" si="89"/>
        <v>26.512314912768616</v>
      </c>
      <c r="G1883" s="2">
        <f t="shared" ca="1" si="87"/>
        <v>1.3791920594050882</v>
      </c>
    </row>
    <row r="1884" spans="5:7" x14ac:dyDescent="0.25">
      <c r="E1884" s="3">
        <f t="shared" ca="1" si="88"/>
        <v>0.56597716857726765</v>
      </c>
      <c r="F1884" s="3">
        <f t="shared" ca="1" si="89"/>
        <v>38.423225987696753</v>
      </c>
      <c r="G1884" s="2">
        <f t="shared" ca="1" si="87"/>
        <v>1.3809413527429359</v>
      </c>
    </row>
    <row r="1885" spans="5:7" x14ac:dyDescent="0.25">
      <c r="E1885" s="3">
        <f t="shared" ca="1" si="88"/>
        <v>0.36616089175388844</v>
      </c>
      <c r="F1885" s="3">
        <f t="shared" ca="1" si="89"/>
        <v>16.694143127402931</v>
      </c>
      <c r="G1885" s="2">
        <f t="shared" ca="1" si="87"/>
        <v>1.3719945860560885</v>
      </c>
    </row>
    <row r="1886" spans="5:7" x14ac:dyDescent="0.25">
      <c r="E1886" s="3">
        <f t="shared" ca="1" si="88"/>
        <v>0.79298795018757062</v>
      </c>
      <c r="F1886" s="3">
        <f t="shared" ca="1" si="89"/>
        <v>176.23913843521183</v>
      </c>
      <c r="G1886" s="2">
        <f t="shared" ca="1" si="87"/>
        <v>1.3819559067462261</v>
      </c>
    </row>
    <row r="1887" spans="5:7" x14ac:dyDescent="0.25">
      <c r="E1887" s="3">
        <f t="shared" ca="1" si="88"/>
        <v>0.94072087190794085</v>
      </c>
      <c r="F1887" s="3">
        <f t="shared" ca="1" si="89"/>
        <v>2171.9888522528649</v>
      </c>
      <c r="G1887" s="2">
        <f t="shared" ca="1" si="87"/>
        <v>1.3819765600839167</v>
      </c>
    </row>
    <row r="1888" spans="5:7" x14ac:dyDescent="0.25">
      <c r="E1888" s="3">
        <f t="shared" ca="1" si="88"/>
        <v>0.48651320570746748</v>
      </c>
      <c r="F1888" s="3">
        <f t="shared" ca="1" si="89"/>
        <v>26.781689778568118</v>
      </c>
      <c r="G1888" s="2">
        <f t="shared" ca="1" si="87"/>
        <v>1.3792670392529993</v>
      </c>
    </row>
    <row r="1889" spans="5:7" x14ac:dyDescent="0.25">
      <c r="E1889" s="3">
        <f t="shared" ca="1" si="88"/>
        <v>0.47919467492922951</v>
      </c>
      <c r="F1889" s="3">
        <f t="shared" ca="1" si="89"/>
        <v>25.96666129104403</v>
      </c>
      <c r="G1889" s="2">
        <f t="shared" ca="1" si="87"/>
        <v>1.3790310244809592</v>
      </c>
    </row>
    <row r="1890" spans="5:7" x14ac:dyDescent="0.25">
      <c r="E1890" s="3">
        <f t="shared" ca="1" si="88"/>
        <v>0.51869724627562663</v>
      </c>
      <c r="F1890" s="3">
        <f t="shared" ca="1" si="89"/>
        <v>30.81270753412154</v>
      </c>
      <c r="G1890" s="2">
        <f t="shared" ca="1" si="87"/>
        <v>1.3801170840401542</v>
      </c>
    </row>
    <row r="1891" spans="5:7" x14ac:dyDescent="0.25">
      <c r="E1891" s="3">
        <f t="shared" ca="1" si="88"/>
        <v>0.26925569795589188</v>
      </c>
      <c r="F1891" s="3">
        <f t="shared" ca="1" si="89"/>
        <v>11.831754697022445</v>
      </c>
      <c r="G1891" s="2">
        <f t="shared" ca="1" si="87"/>
        <v>1.354888230231647</v>
      </c>
    </row>
    <row r="1892" spans="5:7" x14ac:dyDescent="0.25">
      <c r="E1892" s="3">
        <f t="shared" ca="1" si="88"/>
        <v>0.9054331132332667</v>
      </c>
      <c r="F1892" s="3">
        <f t="shared" ca="1" si="89"/>
        <v>852.24081090484412</v>
      </c>
      <c r="G1892" s="2">
        <f t="shared" ca="1" si="87"/>
        <v>1.3819762045191695</v>
      </c>
    </row>
    <row r="1893" spans="5:7" x14ac:dyDescent="0.25">
      <c r="E1893" s="3">
        <f t="shared" ca="1" si="88"/>
        <v>0.36854468411287067</v>
      </c>
      <c r="F1893" s="3">
        <f t="shared" ca="1" si="89"/>
        <v>16.841097158673502</v>
      </c>
      <c r="G1893" s="2">
        <f t="shared" ca="1" si="87"/>
        <v>1.3722389883444883</v>
      </c>
    </row>
    <row r="1894" spans="5:7" x14ac:dyDescent="0.25">
      <c r="E1894" s="3">
        <f t="shared" ca="1" si="88"/>
        <v>0.80224534068842523</v>
      </c>
      <c r="F1894" s="3">
        <f t="shared" ca="1" si="89"/>
        <v>193.32246489835214</v>
      </c>
      <c r="G1894" s="2">
        <f t="shared" ca="1" si="87"/>
        <v>1.3819602208816366</v>
      </c>
    </row>
    <row r="1895" spans="5:7" x14ac:dyDescent="0.25">
      <c r="E1895" s="3">
        <f t="shared" ca="1" si="88"/>
        <v>8.4469998198523188E-2</v>
      </c>
      <c r="F1895" s="3">
        <f t="shared" ca="1" si="89"/>
        <v>6.0312750612790769</v>
      </c>
      <c r="G1895" s="2">
        <f t="shared" ca="1" si="87"/>
        <v>1.1498485885548557</v>
      </c>
    </row>
    <row r="1896" spans="5:7" x14ac:dyDescent="0.25">
      <c r="E1896" s="3">
        <f t="shared" ca="1" si="88"/>
        <v>0.75909526150087936</v>
      </c>
      <c r="F1896" s="3">
        <f t="shared" ca="1" si="89"/>
        <v>129.59722953403801</v>
      </c>
      <c r="G1896" s="2">
        <f t="shared" ca="1" si="87"/>
        <v>1.381931511881596</v>
      </c>
    </row>
    <row r="1897" spans="5:7" x14ac:dyDescent="0.25">
      <c r="E1897" s="3">
        <f t="shared" ca="1" si="88"/>
        <v>0.29823641549392865</v>
      </c>
      <c r="F1897" s="3">
        <f t="shared" ca="1" si="89"/>
        <v>13.089923102350454</v>
      </c>
      <c r="G1897" s="2">
        <f t="shared" ca="1" si="87"/>
        <v>1.3618785750506943</v>
      </c>
    </row>
    <row r="1898" spans="5:7" x14ac:dyDescent="0.25">
      <c r="E1898" s="3">
        <f t="shared" ca="1" si="88"/>
        <v>3.5389707055994424E-2</v>
      </c>
      <c r="F1898" s="3">
        <f t="shared" ca="1" si="89"/>
        <v>4.7110845293356043</v>
      </c>
      <c r="G1898" s="2">
        <f t="shared" ca="1" si="87"/>
        <v>0.84175148221518048</v>
      </c>
    </row>
    <row r="1899" spans="5:7" x14ac:dyDescent="0.25">
      <c r="E1899" s="3">
        <f t="shared" ca="1" si="88"/>
        <v>0.91274956119270667</v>
      </c>
      <c r="F1899" s="3">
        <f t="shared" ca="1" si="89"/>
        <v>1001.5154227999557</v>
      </c>
      <c r="G1899" s="2">
        <f t="shared" ca="1" si="87"/>
        <v>1.3819763353558194</v>
      </c>
    </row>
    <row r="1900" spans="5:7" x14ac:dyDescent="0.25">
      <c r="E1900" s="3">
        <f t="shared" ca="1" si="88"/>
        <v>0.94829071017584066</v>
      </c>
      <c r="F1900" s="3">
        <f t="shared" ca="1" si="89"/>
        <v>2855.0903010211168</v>
      </c>
      <c r="G1900" s="2">
        <f t="shared" ca="1" si="87"/>
        <v>1.3819765788147953</v>
      </c>
    </row>
    <row r="1901" spans="5:7" x14ac:dyDescent="0.25">
      <c r="E1901" s="3">
        <f t="shared" ca="1" si="88"/>
        <v>0.94420403381303619</v>
      </c>
      <c r="F1901" s="3">
        <f t="shared" ca="1" si="89"/>
        <v>2451.8918457315444</v>
      </c>
      <c r="G1901" s="2">
        <f t="shared" ca="1" si="87"/>
        <v>1.381976569973747</v>
      </c>
    </row>
    <row r="1902" spans="5:7" x14ac:dyDescent="0.25">
      <c r="E1902" s="3">
        <f t="shared" ca="1" si="88"/>
        <v>0.88484550064609535</v>
      </c>
      <c r="F1902" s="3">
        <f t="shared" ca="1" si="89"/>
        <v>574.09382885429807</v>
      </c>
      <c r="G1902" s="2">
        <f t="shared" ca="1" si="87"/>
        <v>1.3819755386715791</v>
      </c>
    </row>
    <row r="1903" spans="5:7" x14ac:dyDescent="0.25">
      <c r="E1903" s="3">
        <f t="shared" ca="1" si="88"/>
        <v>0.96838567111526785</v>
      </c>
      <c r="F1903" s="3">
        <f t="shared" ca="1" si="89"/>
        <v>7641.5198788455518</v>
      </c>
      <c r="G1903" s="2">
        <f t="shared" ca="1" si="87"/>
        <v>1.3819765962598427</v>
      </c>
    </row>
    <row r="1904" spans="5:7" x14ac:dyDescent="0.25">
      <c r="E1904" s="3">
        <f t="shared" ca="1" si="88"/>
        <v>0.97991719101851638</v>
      </c>
      <c r="F1904" s="3">
        <f t="shared" ca="1" si="89"/>
        <v>18939.41625791055</v>
      </c>
      <c r="G1904" s="2">
        <f t="shared" ca="1" si="87"/>
        <v>1.3819765977173262</v>
      </c>
    </row>
    <row r="1905" spans="5:7" x14ac:dyDescent="0.25">
      <c r="E1905" s="3">
        <f t="shared" ca="1" si="88"/>
        <v>0.86719087022473518</v>
      </c>
      <c r="F1905" s="3">
        <f t="shared" ca="1" si="89"/>
        <v>431.1060949272686</v>
      </c>
      <c r="G1905" s="2">
        <f t="shared" ca="1" si="87"/>
        <v>1.3819744239837046</v>
      </c>
    </row>
    <row r="1906" spans="5:7" x14ac:dyDescent="0.25">
      <c r="E1906" s="3">
        <f t="shared" ca="1" si="88"/>
        <v>0.38214498995873947</v>
      </c>
      <c r="F1906" s="3">
        <f t="shared" ca="1" si="89"/>
        <v>17.711120941075418</v>
      </c>
      <c r="G1906" s="2">
        <f t="shared" ca="1" si="87"/>
        <v>1.3735276418952531</v>
      </c>
    </row>
    <row r="1907" spans="5:7" x14ac:dyDescent="0.25">
      <c r="E1907" s="3">
        <f t="shared" ca="1" si="88"/>
        <v>0.2662819255035711</v>
      </c>
      <c r="F1907" s="3">
        <f t="shared" ca="1" si="89"/>
        <v>11.710304694806361</v>
      </c>
      <c r="G1907" s="2">
        <f t="shared" ca="1" si="87"/>
        <v>1.3540419592367183</v>
      </c>
    </row>
    <row r="1908" spans="5:7" x14ac:dyDescent="0.25">
      <c r="E1908" s="3">
        <f t="shared" ca="1" si="88"/>
        <v>0.6427141531518743</v>
      </c>
      <c r="F1908" s="3">
        <f t="shared" ca="1" si="89"/>
        <v>57.759492009798883</v>
      </c>
      <c r="G1908" s="2">
        <f t="shared" ca="1" si="87"/>
        <v>1.3816194905259997</v>
      </c>
    </row>
    <row r="1909" spans="5:7" x14ac:dyDescent="0.25">
      <c r="E1909" s="3">
        <f t="shared" ca="1" si="88"/>
        <v>0.2858738157616364</v>
      </c>
      <c r="F1909" s="3">
        <f t="shared" ca="1" si="89"/>
        <v>12.535998527127759</v>
      </c>
      <c r="G1909" s="2">
        <f t="shared" ca="1" si="87"/>
        <v>1.3591546975449218</v>
      </c>
    </row>
    <row r="1910" spans="5:7" x14ac:dyDescent="0.25">
      <c r="E1910" s="3">
        <f t="shared" ca="1" si="88"/>
        <v>0.11779920463732307</v>
      </c>
      <c r="F1910" s="3">
        <f t="shared" ca="1" si="89"/>
        <v>6.9052858418229022</v>
      </c>
      <c r="G1910" s="2">
        <f t="shared" ca="1" si="87"/>
        <v>1.2348224818199722</v>
      </c>
    </row>
    <row r="1911" spans="5:7" x14ac:dyDescent="0.25">
      <c r="E1911" s="3">
        <f t="shared" ca="1" si="88"/>
        <v>0.87096795809949612</v>
      </c>
      <c r="F1911" s="3">
        <f t="shared" ca="1" si="89"/>
        <v>456.83468949236129</v>
      </c>
      <c r="G1911" s="2">
        <f t="shared" ca="1" si="87"/>
        <v>1.3819747184919593</v>
      </c>
    </row>
    <row r="1912" spans="5:7" x14ac:dyDescent="0.25">
      <c r="E1912" s="3">
        <f t="shared" ca="1" si="88"/>
        <v>0.96447836874243187</v>
      </c>
      <c r="F1912" s="3">
        <f t="shared" ca="1" si="89"/>
        <v>6052.4613180041097</v>
      </c>
      <c r="G1912" s="2">
        <f t="shared" ca="1" si="87"/>
        <v>1.3819765949734133</v>
      </c>
    </row>
    <row r="1913" spans="5:7" x14ac:dyDescent="0.25">
      <c r="E1913" s="3">
        <f t="shared" ca="1" si="88"/>
        <v>0.60700363667949386</v>
      </c>
      <c r="F1913" s="3">
        <f t="shared" ca="1" si="89"/>
        <v>47.358103076559807</v>
      </c>
      <c r="G1913" s="2">
        <f t="shared" ca="1" si="87"/>
        <v>1.3813782955429021</v>
      </c>
    </row>
    <row r="1914" spans="5:7" x14ac:dyDescent="0.25">
      <c r="E1914" s="3">
        <f t="shared" ca="1" si="88"/>
        <v>0.97898173540828237</v>
      </c>
      <c r="F1914" s="3">
        <f t="shared" ca="1" si="89"/>
        <v>17290.892917294197</v>
      </c>
      <c r="G1914" s="2">
        <f t="shared" ca="1" si="87"/>
        <v>1.3819765976743656</v>
      </c>
    </row>
    <row r="1915" spans="5:7" x14ac:dyDescent="0.25">
      <c r="E1915" s="3">
        <f t="shared" ca="1" si="88"/>
        <v>0.85499203649806799</v>
      </c>
      <c r="F1915" s="3">
        <f t="shared" ca="1" si="89"/>
        <v>361.29690748665752</v>
      </c>
      <c r="G1915" s="2">
        <f t="shared" ca="1" si="87"/>
        <v>1.3819732093056105</v>
      </c>
    </row>
    <row r="1916" spans="5:7" x14ac:dyDescent="0.25">
      <c r="E1916" s="3">
        <f t="shared" ca="1" si="88"/>
        <v>0.82312293367404399</v>
      </c>
      <c r="F1916" s="3">
        <f t="shared" ca="1" si="89"/>
        <v>242.16465534975416</v>
      </c>
      <c r="G1916" s="2">
        <f t="shared" ca="1" si="87"/>
        <v>1.3819673215220578</v>
      </c>
    </row>
    <row r="1917" spans="5:7" x14ac:dyDescent="0.25">
      <c r="E1917" s="3">
        <f t="shared" ca="1" si="88"/>
        <v>0.25863255724594425</v>
      </c>
      <c r="F1917" s="3">
        <f t="shared" ca="1" si="89"/>
        <v>11.4039330266164</v>
      </c>
      <c r="G1917" s="2">
        <f t="shared" ca="1" si="87"/>
        <v>1.3517365370648917</v>
      </c>
    </row>
    <row r="1918" spans="5:7" x14ac:dyDescent="0.25">
      <c r="E1918" s="3">
        <f t="shared" ca="1" si="88"/>
        <v>0.83589292937147008</v>
      </c>
      <c r="F1918" s="3">
        <f t="shared" ca="1" si="89"/>
        <v>281.64851949646226</v>
      </c>
      <c r="G1918" s="2">
        <f t="shared" ca="1" si="87"/>
        <v>1.3819702574419155</v>
      </c>
    </row>
    <row r="1919" spans="5:7" x14ac:dyDescent="0.25">
      <c r="E1919" s="3">
        <f t="shared" ca="1" si="88"/>
        <v>0.59123862794427562</v>
      </c>
      <c r="F1919" s="3">
        <f t="shared" ca="1" si="89"/>
        <v>43.60684660718784</v>
      </c>
      <c r="G1919" s="2">
        <f t="shared" ca="1" si="87"/>
        <v>1.381234223017749</v>
      </c>
    </row>
    <row r="1920" spans="5:7" x14ac:dyDescent="0.25">
      <c r="E1920" s="3">
        <f t="shared" ca="1" si="88"/>
        <v>0.79035562797397918</v>
      </c>
      <c r="F1920" s="3">
        <f t="shared" ca="1" si="89"/>
        <v>171.78984409196485</v>
      </c>
      <c r="G1920" s="2">
        <f t="shared" ca="1" si="87"/>
        <v>1.3819545244871905</v>
      </c>
    </row>
    <row r="1921" spans="5:7" x14ac:dyDescent="0.25">
      <c r="E1921" s="3">
        <f t="shared" ca="1" si="88"/>
        <v>0.94579337003177844</v>
      </c>
      <c r="F1921" s="3">
        <f t="shared" ca="1" si="89"/>
        <v>2597.8976064590747</v>
      </c>
      <c r="G1921" s="2">
        <f t="shared" ca="1" si="87"/>
        <v>1.3819765737344576</v>
      </c>
    </row>
    <row r="1922" spans="5:7" x14ac:dyDescent="0.25">
      <c r="E1922" s="3">
        <f t="shared" ca="1" si="88"/>
        <v>7.3233549267786135E-2</v>
      </c>
      <c r="F1922" s="3">
        <f t="shared" ca="1" si="89"/>
        <v>5.7394649902646542</v>
      </c>
      <c r="G1922" s="2">
        <f t="shared" ca="1" si="87"/>
        <v>1.1069737956799972</v>
      </c>
    </row>
    <row r="1923" spans="5:7" x14ac:dyDescent="0.25">
      <c r="E1923" s="3">
        <f t="shared" ca="1" si="88"/>
        <v>2.3955369204559096E-3</v>
      </c>
      <c r="F1923" s="3">
        <f t="shared" ca="1" si="89"/>
        <v>3.3016999322329723</v>
      </c>
      <c r="G1923" s="2">
        <f t="shared" ref="G1923:G1986" ca="1" si="90">SQRT($C$4/(2*PI()))*((EXP(-$C$4/(2*(F1923-$C$3))/((F1923-$C$3)^1.5))))</f>
        <v>6.2029541317529094E-2</v>
      </c>
    </row>
    <row r="1924" spans="5:7" x14ac:dyDescent="0.25">
      <c r="E1924" s="3">
        <f t="shared" ref="E1924:E1987" ca="1" si="91">RAND()</f>
        <v>0.68165118996269525</v>
      </c>
      <c r="F1924" s="3">
        <f t="shared" ref="F1924:F1987" ca="1" si="92">$C$3+$C$4/((_xlfn.NORM.S.INV((2-E1924)/2))^2)</f>
        <v>73.312669301434155</v>
      </c>
      <c r="G1924" s="2">
        <f t="shared" ca="1" si="90"/>
        <v>1.3817835322985101</v>
      </c>
    </row>
    <row r="1925" spans="5:7" x14ac:dyDescent="0.25">
      <c r="E1925" s="3">
        <f t="shared" ca="1" si="91"/>
        <v>0.65315851655323376</v>
      </c>
      <c r="F1925" s="3">
        <f t="shared" ca="1" si="92"/>
        <v>61.423241615597576</v>
      </c>
      <c r="G1925" s="2">
        <f t="shared" ca="1" si="90"/>
        <v>1.3816720095784127</v>
      </c>
    </row>
    <row r="1926" spans="5:7" x14ac:dyDescent="0.25">
      <c r="E1926" s="3">
        <f t="shared" ca="1" si="91"/>
        <v>0.42596035952839451</v>
      </c>
      <c r="F1926" s="3">
        <f t="shared" ca="1" si="92"/>
        <v>20.933048720915231</v>
      </c>
      <c r="G1926" s="2">
        <f t="shared" ca="1" si="90"/>
        <v>1.3766706191724243</v>
      </c>
    </row>
    <row r="1927" spans="5:7" x14ac:dyDescent="0.25">
      <c r="E1927" s="3">
        <f t="shared" ca="1" si="91"/>
        <v>0.51705736770940169</v>
      </c>
      <c r="F1927" s="3">
        <f t="shared" ca="1" si="92"/>
        <v>30.58783863241489</v>
      </c>
      <c r="G1927" s="2">
        <f t="shared" ca="1" si="90"/>
        <v>1.3800803264356478</v>
      </c>
    </row>
    <row r="1928" spans="5:7" x14ac:dyDescent="0.25">
      <c r="E1928" s="3">
        <f t="shared" ca="1" si="91"/>
        <v>0.30438731830533672</v>
      </c>
      <c r="F1928" s="3">
        <f t="shared" ca="1" si="92"/>
        <v>13.375770582188396</v>
      </c>
      <c r="G1928" s="2">
        <f t="shared" ca="1" si="90"/>
        <v>1.3631089295510177</v>
      </c>
    </row>
    <row r="1929" spans="5:7" x14ac:dyDescent="0.25">
      <c r="E1929" s="3">
        <f t="shared" ca="1" si="91"/>
        <v>0.77953755949248826</v>
      </c>
      <c r="F1929" s="3">
        <f t="shared" ca="1" si="92"/>
        <v>155.14683855576357</v>
      </c>
      <c r="G1929" s="2">
        <f t="shared" ca="1" si="90"/>
        <v>1.3819480300482658</v>
      </c>
    </row>
    <row r="1930" spans="5:7" x14ac:dyDescent="0.25">
      <c r="E1930" s="3">
        <f t="shared" ca="1" si="91"/>
        <v>0.74743820958591101</v>
      </c>
      <c r="F1930" s="3">
        <f t="shared" ca="1" si="92"/>
        <v>117.7225321088541</v>
      </c>
      <c r="G1930" s="2">
        <f t="shared" ca="1" si="90"/>
        <v>1.3819190408951147</v>
      </c>
    </row>
    <row r="1931" spans="5:7" x14ac:dyDescent="0.25">
      <c r="E1931" s="3">
        <f t="shared" ca="1" si="91"/>
        <v>0.94646231942391057</v>
      </c>
      <c r="F1931" s="3">
        <f t="shared" ca="1" si="92"/>
        <v>2663.2746624955139</v>
      </c>
      <c r="G1931" s="2">
        <f t="shared" ca="1" si="90"/>
        <v>1.3819765751904727</v>
      </c>
    </row>
    <row r="1932" spans="5:7" x14ac:dyDescent="0.25">
      <c r="E1932" s="3">
        <f t="shared" ca="1" si="91"/>
        <v>0.38268940860657674</v>
      </c>
      <c r="F1932" s="3">
        <f t="shared" ca="1" si="92"/>
        <v>17.747108611474104</v>
      </c>
      <c r="G1932" s="2">
        <f t="shared" ca="1" si="90"/>
        <v>1.3735756844948341</v>
      </c>
    </row>
    <row r="1933" spans="5:7" x14ac:dyDescent="0.25">
      <c r="E1933" s="3">
        <f t="shared" ca="1" si="91"/>
        <v>0.22105094172956208</v>
      </c>
      <c r="F1933" s="3">
        <f t="shared" ca="1" si="92"/>
        <v>10.013165162972761</v>
      </c>
      <c r="G1933" s="2">
        <f t="shared" ca="1" si="90"/>
        <v>1.3371027341296542</v>
      </c>
    </row>
    <row r="1934" spans="5:7" x14ac:dyDescent="0.25">
      <c r="E1934" s="3">
        <f t="shared" ca="1" si="91"/>
        <v>0.34107268022939574</v>
      </c>
      <c r="F1934" s="3">
        <f t="shared" ca="1" si="92"/>
        <v>15.239257524114793</v>
      </c>
      <c r="G1934" s="2">
        <f t="shared" ca="1" si="90"/>
        <v>1.3690360826362591</v>
      </c>
    </row>
    <row r="1935" spans="5:7" x14ac:dyDescent="0.25">
      <c r="E1935" s="3">
        <f t="shared" ca="1" si="91"/>
        <v>0.8800818320340813</v>
      </c>
      <c r="F1935" s="3">
        <f t="shared" ca="1" si="92"/>
        <v>529.2316709712569</v>
      </c>
      <c r="G1935" s="2">
        <f t="shared" ca="1" si="90"/>
        <v>1.3819752987691114</v>
      </c>
    </row>
    <row r="1936" spans="5:7" x14ac:dyDescent="0.25">
      <c r="E1936" s="3">
        <f t="shared" ca="1" si="91"/>
        <v>0.30224193704320734</v>
      </c>
      <c r="F1936" s="3">
        <f t="shared" ca="1" si="92"/>
        <v>13.275270066123412</v>
      </c>
      <c r="G1936" s="2">
        <f t="shared" ca="1" si="90"/>
        <v>1.3626886463586334</v>
      </c>
    </row>
    <row r="1937" spans="5:7" x14ac:dyDescent="0.25">
      <c r="E1937" s="3">
        <f t="shared" ca="1" si="91"/>
        <v>1.952087331951835E-2</v>
      </c>
      <c r="F1937" s="3">
        <f t="shared" ca="1" si="92"/>
        <v>4.2001224704803892</v>
      </c>
      <c r="G1937" s="2">
        <f t="shared" ca="1" si="90"/>
        <v>0.59920358963767117</v>
      </c>
    </row>
    <row r="1938" spans="5:7" x14ac:dyDescent="0.25">
      <c r="E1938" s="3">
        <f t="shared" ca="1" si="91"/>
        <v>0.87287574565872861</v>
      </c>
      <c r="F1938" s="3">
        <f t="shared" ca="1" si="92"/>
        <v>470.71036739431258</v>
      </c>
      <c r="G1938" s="2">
        <f t="shared" ca="1" si="90"/>
        <v>1.3819748545125421</v>
      </c>
    </row>
    <row r="1939" spans="5:7" x14ac:dyDescent="0.25">
      <c r="E1939" s="3">
        <f t="shared" ca="1" si="91"/>
        <v>0.61780797793345688</v>
      </c>
      <c r="F1939" s="3">
        <f t="shared" ca="1" si="92"/>
        <v>50.200418353941622</v>
      </c>
      <c r="G1939" s="2">
        <f t="shared" ca="1" si="90"/>
        <v>1.3814626203385296</v>
      </c>
    </row>
    <row r="1940" spans="5:7" x14ac:dyDescent="0.25">
      <c r="E1940" s="3">
        <f t="shared" ca="1" si="91"/>
        <v>0.69978834654572697</v>
      </c>
      <c r="F1940" s="3">
        <f t="shared" ca="1" si="92"/>
        <v>82.703663053626187</v>
      </c>
      <c r="G1940" s="2">
        <f t="shared" ca="1" si="90"/>
        <v>1.3818348891724255</v>
      </c>
    </row>
    <row r="1941" spans="5:7" x14ac:dyDescent="0.25">
      <c r="E1941" s="3">
        <f t="shared" ca="1" si="91"/>
        <v>0.56479259024988449</v>
      </c>
      <c r="F1941" s="3">
        <f t="shared" ca="1" si="92"/>
        <v>38.201964231409008</v>
      </c>
      <c r="G1941" s="2">
        <f t="shared" ca="1" si="90"/>
        <v>1.380925467991339</v>
      </c>
    </row>
    <row r="1942" spans="5:7" x14ac:dyDescent="0.25">
      <c r="E1942" s="3">
        <f t="shared" ca="1" si="91"/>
        <v>0.13637424093917816</v>
      </c>
      <c r="F1942" s="3">
        <f t="shared" ca="1" si="92"/>
        <v>7.40930165565078</v>
      </c>
      <c r="G1942" s="2">
        <f t="shared" ca="1" si="90"/>
        <v>1.2653507777082977</v>
      </c>
    </row>
    <row r="1943" spans="5:7" x14ac:dyDescent="0.25">
      <c r="E1943" s="3">
        <f t="shared" ca="1" si="91"/>
        <v>0.69923041822434062</v>
      </c>
      <c r="F1943" s="3">
        <f t="shared" ca="1" si="92"/>
        <v>82.389252179220321</v>
      </c>
      <c r="G1943" s="2">
        <f t="shared" ca="1" si="90"/>
        <v>1.3818334995828823</v>
      </c>
    </row>
    <row r="1944" spans="5:7" x14ac:dyDescent="0.25">
      <c r="E1944" s="3">
        <f t="shared" ca="1" si="91"/>
        <v>0.98252472967417992</v>
      </c>
      <c r="F1944" s="3">
        <f t="shared" ca="1" si="92"/>
        <v>25013.751869422445</v>
      </c>
      <c r="G1944" s="2">
        <f t="shared" ca="1" si="90"/>
        <v>1.3819765978015328</v>
      </c>
    </row>
    <row r="1945" spans="5:7" x14ac:dyDescent="0.25">
      <c r="E1945" s="3">
        <f t="shared" ca="1" si="91"/>
        <v>0.15451703478236622</v>
      </c>
      <c r="F1945" s="3">
        <f t="shared" ca="1" si="92"/>
        <v>7.9198395900508887</v>
      </c>
      <c r="G1945" s="2">
        <f t="shared" ca="1" si="90"/>
        <v>1.2880720917245343</v>
      </c>
    </row>
    <row r="1946" spans="5:7" x14ac:dyDescent="0.25">
      <c r="E1946" s="3">
        <f t="shared" ca="1" si="91"/>
        <v>0.13559365474058793</v>
      </c>
      <c r="F1946" s="3">
        <f t="shared" ca="1" si="92"/>
        <v>7.387773110891291</v>
      </c>
      <c r="G1946" s="2">
        <f t="shared" ca="1" si="90"/>
        <v>1.2642334946885343</v>
      </c>
    </row>
    <row r="1947" spans="5:7" x14ac:dyDescent="0.25">
      <c r="E1947" s="3">
        <f t="shared" ca="1" si="91"/>
        <v>0.80165138077338294</v>
      </c>
      <c r="F1947" s="3">
        <f t="shared" ca="1" si="92"/>
        <v>192.15411664112742</v>
      </c>
      <c r="G1947" s="2">
        <f t="shared" ca="1" si="90"/>
        <v>1.3819599681630599</v>
      </c>
    </row>
    <row r="1948" spans="5:7" x14ac:dyDescent="0.25">
      <c r="E1948" s="3">
        <f t="shared" ca="1" si="91"/>
        <v>0.69174291362174556</v>
      </c>
      <c r="F1948" s="3">
        <f t="shared" ca="1" si="92"/>
        <v>78.333430357912391</v>
      </c>
      <c r="G1948" s="2">
        <f t="shared" ca="1" si="90"/>
        <v>1.3818137285224408</v>
      </c>
    </row>
    <row r="1949" spans="5:7" x14ac:dyDescent="0.25">
      <c r="E1949" s="3">
        <f t="shared" ca="1" si="91"/>
        <v>0.23827561435938738</v>
      </c>
      <c r="F1949" s="3">
        <f t="shared" ca="1" si="92"/>
        <v>10.6283324219278</v>
      </c>
      <c r="G1949" s="2">
        <f t="shared" ca="1" si="90"/>
        <v>1.3445749656627759</v>
      </c>
    </row>
    <row r="1950" spans="5:7" x14ac:dyDescent="0.25">
      <c r="E1950" s="3">
        <f t="shared" ca="1" si="91"/>
        <v>0.3055569516526504</v>
      </c>
      <c r="F1950" s="3">
        <f t="shared" ca="1" si="92"/>
        <v>13.430928265315295</v>
      </c>
      <c r="G1950" s="2">
        <f t="shared" ca="1" si="90"/>
        <v>1.3633341754395498</v>
      </c>
    </row>
    <row r="1951" spans="5:7" x14ac:dyDescent="0.25">
      <c r="E1951" s="3">
        <f t="shared" ca="1" si="91"/>
        <v>0.26842806664358243</v>
      </c>
      <c r="F1951" s="3">
        <f t="shared" ca="1" si="92"/>
        <v>11.797819427926054</v>
      </c>
      <c r="G1951" s="2">
        <f t="shared" ca="1" si="90"/>
        <v>1.3546554055433633</v>
      </c>
    </row>
    <row r="1952" spans="5:7" x14ac:dyDescent="0.25">
      <c r="E1952" s="3">
        <f t="shared" ca="1" si="91"/>
        <v>0.72248263229481235</v>
      </c>
      <c r="F1952" s="3">
        <f t="shared" ca="1" si="92"/>
        <v>97.142657287984434</v>
      </c>
      <c r="G1952" s="2">
        <f t="shared" ca="1" si="90"/>
        <v>1.3818826906638024</v>
      </c>
    </row>
    <row r="1953" spans="5:7" x14ac:dyDescent="0.25">
      <c r="E1953" s="3">
        <f t="shared" ca="1" si="91"/>
        <v>0.85388838816055723</v>
      </c>
      <c r="F1953" s="3">
        <f t="shared" ca="1" si="92"/>
        <v>355.82893020656689</v>
      </c>
      <c r="G1953" s="2">
        <f t="shared" ca="1" si="90"/>
        <v>1.3819730768690257</v>
      </c>
    </row>
    <row r="1954" spans="5:7" x14ac:dyDescent="0.25">
      <c r="E1954" s="3">
        <f t="shared" ca="1" si="91"/>
        <v>0.5595885518052709</v>
      </c>
      <c r="F1954" s="3">
        <f t="shared" ca="1" si="92"/>
        <v>37.250871146255641</v>
      </c>
      <c r="G1954" s="2">
        <f t="shared" ca="1" si="90"/>
        <v>1.3808531557198043</v>
      </c>
    </row>
    <row r="1955" spans="5:7" x14ac:dyDescent="0.25">
      <c r="E1955" s="3">
        <f t="shared" ca="1" si="91"/>
        <v>0.95655515471527053</v>
      </c>
      <c r="F1955" s="3">
        <f t="shared" ca="1" si="92"/>
        <v>4045.4801892101946</v>
      </c>
      <c r="G1955" s="2">
        <f t="shared" ca="1" si="90"/>
        <v>1.3819765899097369</v>
      </c>
    </row>
    <row r="1956" spans="5:7" x14ac:dyDescent="0.25">
      <c r="E1956" s="3">
        <f t="shared" ca="1" si="91"/>
        <v>0.85494129172146238</v>
      </c>
      <c r="F1956" s="3">
        <f t="shared" ca="1" si="92"/>
        <v>361.0427544109686</v>
      </c>
      <c r="G1956" s="2">
        <f t="shared" ca="1" si="90"/>
        <v>1.3819732033058088</v>
      </c>
    </row>
    <row r="1957" spans="5:7" x14ac:dyDescent="0.25">
      <c r="E1957" s="3">
        <f t="shared" ca="1" si="91"/>
        <v>0.72909376389174618</v>
      </c>
      <c r="F1957" s="3">
        <f t="shared" ca="1" si="92"/>
        <v>102.04555816572581</v>
      </c>
      <c r="G1957" s="2">
        <f t="shared" ca="1" si="90"/>
        <v>1.3818937761365537</v>
      </c>
    </row>
    <row r="1958" spans="5:7" x14ac:dyDescent="0.25">
      <c r="E1958" s="3">
        <f t="shared" ca="1" si="91"/>
        <v>4.3517570015876639E-2</v>
      </c>
      <c r="F1958" s="3">
        <f t="shared" ca="1" si="92"/>
        <v>4.9446535437044608</v>
      </c>
      <c r="G1958" s="2">
        <f t="shared" ca="1" si="90"/>
        <v>0.92336821772178013</v>
      </c>
    </row>
    <row r="1959" spans="5:7" x14ac:dyDescent="0.25">
      <c r="E1959" s="3">
        <f t="shared" ca="1" si="91"/>
        <v>0.72998469552204193</v>
      </c>
      <c r="F1959" s="3">
        <f t="shared" ca="1" si="92"/>
        <v>102.73394303451849</v>
      </c>
      <c r="G1959" s="2">
        <f t="shared" ca="1" si="90"/>
        <v>1.3818951837974429</v>
      </c>
    </row>
    <row r="1960" spans="5:7" x14ac:dyDescent="0.25">
      <c r="E1960" s="3">
        <f t="shared" ca="1" si="91"/>
        <v>0.98770628187489817</v>
      </c>
      <c r="F1960" s="3">
        <f t="shared" ca="1" si="92"/>
        <v>50544.939561948027</v>
      </c>
      <c r="G1960" s="2">
        <f t="shared" ca="1" si="90"/>
        <v>1.3819765978709042</v>
      </c>
    </row>
    <row r="1961" spans="5:7" x14ac:dyDescent="0.25">
      <c r="E1961" s="3">
        <f t="shared" ca="1" si="91"/>
        <v>0.77384583759605863</v>
      </c>
      <c r="F1961" s="3">
        <f t="shared" ca="1" si="92"/>
        <v>147.33317095707545</v>
      </c>
      <c r="G1961" s="2">
        <f t="shared" ca="1" si="90"/>
        <v>1.381944034095056</v>
      </c>
    </row>
    <row r="1962" spans="5:7" x14ac:dyDescent="0.25">
      <c r="E1962" s="3">
        <f t="shared" ca="1" si="91"/>
        <v>0.84544651772134616</v>
      </c>
      <c r="F1962" s="3">
        <f t="shared" ca="1" si="92"/>
        <v>317.80345548311692</v>
      </c>
      <c r="G1962" s="2">
        <f t="shared" ca="1" si="90"/>
        <v>1.3819719193597455</v>
      </c>
    </row>
    <row r="1963" spans="5:7" x14ac:dyDescent="0.25">
      <c r="E1963" s="3">
        <f t="shared" ca="1" si="91"/>
        <v>0.56825220133703491</v>
      </c>
      <c r="F1963" s="3">
        <f t="shared" ca="1" si="92"/>
        <v>38.853260245554864</v>
      </c>
      <c r="G1963" s="2">
        <f t="shared" ca="1" si="90"/>
        <v>1.3809712783023462</v>
      </c>
    </row>
    <row r="1964" spans="5:7" x14ac:dyDescent="0.25">
      <c r="E1964" s="3">
        <f t="shared" ca="1" si="91"/>
        <v>2.0316836453523446E-2</v>
      </c>
      <c r="F1964" s="3">
        <f t="shared" ca="1" si="92"/>
        <v>4.2286343651350098</v>
      </c>
      <c r="G1964" s="2">
        <f t="shared" ca="1" si="90"/>
        <v>0.61527738773018925</v>
      </c>
    </row>
    <row r="1965" spans="5:7" x14ac:dyDescent="0.25">
      <c r="E1965" s="3">
        <f t="shared" ca="1" si="91"/>
        <v>0.93871154730885298</v>
      </c>
      <c r="F1965" s="3">
        <f t="shared" ca="1" si="92"/>
        <v>2031.7780218532598</v>
      </c>
      <c r="G1965" s="2">
        <f t="shared" ca="1" si="90"/>
        <v>1.3819765532138386</v>
      </c>
    </row>
    <row r="1966" spans="5:7" x14ac:dyDescent="0.25">
      <c r="E1966" s="3">
        <f t="shared" ca="1" si="91"/>
        <v>0.40383993579516986</v>
      </c>
      <c r="F1966" s="3">
        <f t="shared" ca="1" si="92"/>
        <v>19.220038618844722</v>
      </c>
      <c r="G1966" s="2">
        <f t="shared" ca="1" si="90"/>
        <v>1.3752544470793775</v>
      </c>
    </row>
    <row r="1967" spans="5:7" x14ac:dyDescent="0.25">
      <c r="E1967" s="3">
        <f t="shared" ca="1" si="91"/>
        <v>0.94247594348210151</v>
      </c>
      <c r="F1967" s="3">
        <f t="shared" ca="1" si="92"/>
        <v>2306.670579961426</v>
      </c>
      <c r="G1967" s="2">
        <f t="shared" ca="1" si="90"/>
        <v>1.3819765653668956</v>
      </c>
    </row>
    <row r="1968" spans="5:7" x14ac:dyDescent="0.25">
      <c r="E1968" s="3">
        <f t="shared" ca="1" si="91"/>
        <v>0.59292713729813262</v>
      </c>
      <c r="F1968" s="3">
        <f t="shared" ca="1" si="92"/>
        <v>43.987969469834837</v>
      </c>
      <c r="G1968" s="2">
        <f t="shared" ca="1" si="90"/>
        <v>1.3812509503694992</v>
      </c>
    </row>
    <row r="1969" spans="5:7" x14ac:dyDescent="0.25">
      <c r="E1969" s="3">
        <f t="shared" ca="1" si="91"/>
        <v>0.13215047434207394</v>
      </c>
      <c r="F1969" s="3">
        <f t="shared" ca="1" si="92"/>
        <v>7.2932015283958282</v>
      </c>
      <c r="G1969" s="2">
        <f t="shared" ca="1" si="90"/>
        <v>1.259147680846775</v>
      </c>
    </row>
    <row r="1970" spans="5:7" x14ac:dyDescent="0.25">
      <c r="E1970" s="3">
        <f t="shared" ca="1" si="91"/>
        <v>5.6260892199957335E-2</v>
      </c>
      <c r="F1970" s="3">
        <f t="shared" ca="1" si="92"/>
        <v>5.2927985256943444</v>
      </c>
      <c r="G1970" s="2">
        <f t="shared" ca="1" si="90"/>
        <v>1.0187312385147069</v>
      </c>
    </row>
    <row r="1971" spans="5:7" x14ac:dyDescent="0.25">
      <c r="E1971" s="3">
        <f t="shared" ca="1" si="91"/>
        <v>0.94524339302166971</v>
      </c>
      <c r="F1971" s="3">
        <f t="shared" ca="1" si="92"/>
        <v>2545.9329162466574</v>
      </c>
      <c r="G1971" s="2">
        <f t="shared" ca="1" si="90"/>
        <v>1.3819765724821789</v>
      </c>
    </row>
    <row r="1972" spans="5:7" x14ac:dyDescent="0.25">
      <c r="E1972" s="3">
        <f t="shared" ca="1" si="91"/>
        <v>4.9204523676390499E-3</v>
      </c>
      <c r="F1972" s="3">
        <f t="shared" ca="1" si="92"/>
        <v>3.517365133443259</v>
      </c>
      <c r="G1972" s="2">
        <f t="shared" ca="1" si="90"/>
        <v>0.16661852092035184</v>
      </c>
    </row>
    <row r="1973" spans="5:7" x14ac:dyDescent="0.25">
      <c r="E1973" s="3">
        <f t="shared" ca="1" si="91"/>
        <v>0.83925234140014282</v>
      </c>
      <c r="F1973" s="3">
        <f t="shared" ca="1" si="92"/>
        <v>293.62958560231669</v>
      </c>
      <c r="G1973" s="2">
        <f t="shared" ca="1" si="90"/>
        <v>1.3819708887269722</v>
      </c>
    </row>
    <row r="1974" spans="5:7" x14ac:dyDescent="0.25">
      <c r="E1974" s="3">
        <f t="shared" ca="1" si="91"/>
        <v>0.18882475251698172</v>
      </c>
      <c r="F1974" s="3">
        <f t="shared" ca="1" si="92"/>
        <v>8.9494170843352947</v>
      </c>
      <c r="G1974" s="2">
        <f t="shared" ca="1" si="90"/>
        <v>1.3183575097130429</v>
      </c>
    </row>
    <row r="1975" spans="5:7" x14ac:dyDescent="0.25">
      <c r="E1975" s="3">
        <f t="shared" ca="1" si="91"/>
        <v>6.8583674067312916E-4</v>
      </c>
      <c r="F1975" s="3">
        <f t="shared" ca="1" si="92"/>
        <v>3.0410122057760764</v>
      </c>
      <c r="G1975" s="2">
        <f t="shared" ca="1" si="90"/>
        <v>6.0791897127777349E-3</v>
      </c>
    </row>
    <row r="1976" spans="5:7" x14ac:dyDescent="0.25">
      <c r="E1976" s="3">
        <f t="shared" ca="1" si="91"/>
        <v>0.68258175500566798</v>
      </c>
      <c r="F1976" s="3">
        <f t="shared" ca="1" si="92"/>
        <v>73.75570740941815</v>
      </c>
      <c r="G1976" s="2">
        <f t="shared" ca="1" si="90"/>
        <v>1.3817864983997135</v>
      </c>
    </row>
    <row r="1977" spans="5:7" x14ac:dyDescent="0.25">
      <c r="E1977" s="3">
        <f t="shared" ca="1" si="91"/>
        <v>0.89408213559639171</v>
      </c>
      <c r="F1977" s="3">
        <f t="shared" ca="1" si="92"/>
        <v>678.95500601846072</v>
      </c>
      <c r="G1977" s="2">
        <f t="shared" ca="1" si="90"/>
        <v>1.3819759024571068</v>
      </c>
    </row>
    <row r="1978" spans="5:7" x14ac:dyDescent="0.25">
      <c r="E1978" s="3">
        <f t="shared" ca="1" si="91"/>
        <v>0.95057747150339833</v>
      </c>
      <c r="F1978" s="3">
        <f t="shared" ca="1" si="92"/>
        <v>3125.600217531563</v>
      </c>
      <c r="G1978" s="2">
        <f t="shared" ca="1" si="90"/>
        <v>1.3819765826794002</v>
      </c>
    </row>
    <row r="1979" spans="5:7" x14ac:dyDescent="0.25">
      <c r="E1979" s="3">
        <f t="shared" ca="1" si="91"/>
        <v>0.26159822035081381</v>
      </c>
      <c r="F1979" s="3">
        <f t="shared" ca="1" si="92"/>
        <v>11.52169851390736</v>
      </c>
      <c r="G1979" s="2">
        <f t="shared" ca="1" si="90"/>
        <v>1.3526530135461159</v>
      </c>
    </row>
    <row r="1980" spans="5:7" x14ac:dyDescent="0.25">
      <c r="E1980" s="3">
        <f t="shared" ca="1" si="91"/>
        <v>0.22011468755518482</v>
      </c>
      <c r="F1980" s="3">
        <f t="shared" ca="1" si="92"/>
        <v>9.9807219162856597</v>
      </c>
      <c r="G1980" s="2">
        <f t="shared" ca="1" si="90"/>
        <v>1.3366528736281171</v>
      </c>
    </row>
    <row r="1981" spans="5:7" x14ac:dyDescent="0.25">
      <c r="E1981" s="3">
        <f t="shared" ca="1" si="91"/>
        <v>0.7443927477834974</v>
      </c>
      <c r="F1981" s="3">
        <f t="shared" ca="1" si="92"/>
        <v>114.88461219836361</v>
      </c>
      <c r="G1981" s="2">
        <f t="shared" ca="1" si="90"/>
        <v>1.3819153550269019</v>
      </c>
    </row>
    <row r="1982" spans="5:7" x14ac:dyDescent="0.25">
      <c r="E1982" s="3">
        <f t="shared" ca="1" si="91"/>
        <v>0.61284786572668559</v>
      </c>
      <c r="F1982" s="3">
        <f t="shared" ca="1" si="92"/>
        <v>48.866091245812846</v>
      </c>
      <c r="G1982" s="2">
        <f t="shared" ca="1" si="90"/>
        <v>1.3814252592084011</v>
      </c>
    </row>
    <row r="1983" spans="5:7" x14ac:dyDescent="0.25">
      <c r="E1983" s="3">
        <f t="shared" ca="1" si="91"/>
        <v>0.57395440606415282</v>
      </c>
      <c r="F1983" s="3">
        <f t="shared" ca="1" si="92"/>
        <v>39.961386159798003</v>
      </c>
      <c r="G1983" s="2">
        <f t="shared" ca="1" si="90"/>
        <v>1.381043021084436</v>
      </c>
    </row>
    <row r="1984" spans="5:7" x14ac:dyDescent="0.25">
      <c r="E1984" s="3">
        <f t="shared" ca="1" si="91"/>
        <v>0.64275094479229211</v>
      </c>
      <c r="F1984" s="3">
        <f t="shared" ca="1" si="92"/>
        <v>57.77183799841572</v>
      </c>
      <c r="G1984" s="2">
        <f t="shared" ca="1" si="90"/>
        <v>1.3816196880962401</v>
      </c>
    </row>
    <row r="1985" spans="5:7" x14ac:dyDescent="0.25">
      <c r="E1985" s="3">
        <f t="shared" ca="1" si="91"/>
        <v>0.44389972182183735</v>
      </c>
      <c r="F1985" s="3">
        <f t="shared" ca="1" si="92"/>
        <v>22.47149332264264</v>
      </c>
      <c r="G1985" s="2">
        <f t="shared" ca="1" si="90"/>
        <v>1.3776105228864459</v>
      </c>
    </row>
    <row r="1986" spans="5:7" x14ac:dyDescent="0.25">
      <c r="E1986" s="3">
        <f t="shared" ca="1" si="91"/>
        <v>0.78934633786256836</v>
      </c>
      <c r="F1986" s="3">
        <f t="shared" ca="1" si="92"/>
        <v>170.12795069327149</v>
      </c>
      <c r="G1986" s="2">
        <f t="shared" ca="1" si="90"/>
        <v>1.3819539749691834</v>
      </c>
    </row>
    <row r="1987" spans="5:7" x14ac:dyDescent="0.25">
      <c r="E1987" s="3">
        <f t="shared" ca="1" si="91"/>
        <v>0.50809449754983049</v>
      </c>
      <c r="F1987" s="3">
        <f t="shared" ca="1" si="92"/>
        <v>29.39792480653059</v>
      </c>
      <c r="G1987" s="2">
        <f t="shared" ref="G1987:G2050" ca="1" si="93">SQRT($C$4/(2*PI()))*((EXP(-$C$4/(2*(F1987-$C$3))/((F1987-$C$3)^1.5))))</f>
        <v>1.3798678424729642</v>
      </c>
    </row>
    <row r="1988" spans="5:7" x14ac:dyDescent="0.25">
      <c r="E1988" s="3">
        <f t="shared" ref="E1988:E2051" ca="1" si="94">RAND()</f>
        <v>0.39051361555240838</v>
      </c>
      <c r="F1988" s="3">
        <f t="shared" ref="F1988:F2051" ca="1" si="95">$C$3+$C$4/((_xlfn.NORM.S.INV((2-E1988)/2))^2)</f>
        <v>18.274669830434732</v>
      </c>
      <c r="G1988" s="2">
        <f t="shared" ca="1" si="93"/>
        <v>1.3742381706656452</v>
      </c>
    </row>
    <row r="1989" spans="5:7" x14ac:dyDescent="0.25">
      <c r="E1989" s="3">
        <f t="shared" ca="1" si="94"/>
        <v>0.45099555438429006</v>
      </c>
      <c r="F1989" s="3">
        <f t="shared" ca="1" si="95"/>
        <v>23.121234987231819</v>
      </c>
      <c r="G1989" s="2">
        <f t="shared" ca="1" si="93"/>
        <v>1.3779381141762004</v>
      </c>
    </row>
    <row r="1990" spans="5:7" x14ac:dyDescent="0.25">
      <c r="E1990" s="3">
        <f t="shared" ca="1" si="94"/>
        <v>0.34435902229670856</v>
      </c>
      <c r="F1990" s="3">
        <f t="shared" ca="1" si="95"/>
        <v>15.420781352345216</v>
      </c>
      <c r="G1990" s="2">
        <f t="shared" ca="1" si="93"/>
        <v>1.3694672573563929</v>
      </c>
    </row>
    <row r="1991" spans="5:7" x14ac:dyDescent="0.25">
      <c r="E1991" s="3">
        <f t="shared" ca="1" si="94"/>
        <v>0.62179637141048261</v>
      </c>
      <c r="F1991" s="3">
        <f t="shared" ca="1" si="95"/>
        <v>51.311521792501047</v>
      </c>
      <c r="G1991" s="2">
        <f t="shared" ca="1" si="93"/>
        <v>1.3814910806783121</v>
      </c>
    </row>
    <row r="1992" spans="5:7" x14ac:dyDescent="0.25">
      <c r="E1992" s="3">
        <f t="shared" ca="1" si="94"/>
        <v>0.37181175994424087</v>
      </c>
      <c r="F1992" s="3">
        <f t="shared" ca="1" si="95"/>
        <v>17.045126585222913</v>
      </c>
      <c r="G1992" s="2">
        <f t="shared" ca="1" si="93"/>
        <v>1.3725646561426474</v>
      </c>
    </row>
    <row r="1993" spans="5:7" x14ac:dyDescent="0.25">
      <c r="E1993" s="3">
        <f t="shared" ca="1" si="94"/>
        <v>0.20740839661259991</v>
      </c>
      <c r="F1993" s="3">
        <f t="shared" ca="1" si="95"/>
        <v>9.5499031818239075</v>
      </c>
      <c r="G1993" s="2">
        <f t="shared" ca="1" si="93"/>
        <v>1.3300360646921894</v>
      </c>
    </row>
    <row r="1994" spans="5:7" x14ac:dyDescent="0.25">
      <c r="E1994" s="3">
        <f t="shared" ca="1" si="94"/>
        <v>0.21978667949532715</v>
      </c>
      <c r="F1994" s="3">
        <f t="shared" ca="1" si="95"/>
        <v>9.969379023459048</v>
      </c>
      <c r="G1994" s="2">
        <f t="shared" ca="1" si="93"/>
        <v>1.3364941134902744</v>
      </c>
    </row>
    <row r="1995" spans="5:7" x14ac:dyDescent="0.25">
      <c r="E1995" s="3">
        <f t="shared" ca="1" si="94"/>
        <v>0.94182583304239109</v>
      </c>
      <c r="F1995" s="3">
        <f t="shared" ca="1" si="95"/>
        <v>2255.3588985150477</v>
      </c>
      <c r="G1995" s="2">
        <f t="shared" ca="1" si="93"/>
        <v>1.3819765634839503</v>
      </c>
    </row>
    <row r="1996" spans="5:7" x14ac:dyDescent="0.25">
      <c r="E1996" s="3">
        <f t="shared" ca="1" si="94"/>
        <v>0.72596958831504521</v>
      </c>
      <c r="F1996" s="3">
        <f t="shared" ca="1" si="95"/>
        <v>99.684428893269938</v>
      </c>
      <c r="G1996" s="2">
        <f t="shared" ca="1" si="93"/>
        <v>1.3818886804986952</v>
      </c>
    </row>
    <row r="1997" spans="5:7" x14ac:dyDescent="0.25">
      <c r="E1997" s="3">
        <f t="shared" ca="1" si="94"/>
        <v>0.22614648225233658</v>
      </c>
      <c r="F1997" s="3">
        <f t="shared" ca="1" si="95"/>
        <v>10.191487685965315</v>
      </c>
      <c r="G1997" s="2">
        <f t="shared" ca="1" si="93"/>
        <v>1.3394678369959943</v>
      </c>
    </row>
    <row r="1998" spans="5:7" x14ac:dyDescent="0.25">
      <c r="E1998" s="3">
        <f t="shared" ca="1" si="94"/>
        <v>0.85436419504657846</v>
      </c>
      <c r="F1998" s="3">
        <f t="shared" ca="1" si="95"/>
        <v>358.17105402370476</v>
      </c>
      <c r="G1998" s="2">
        <f t="shared" ca="1" si="93"/>
        <v>1.3819731344678878</v>
      </c>
    </row>
    <row r="1999" spans="5:7" x14ac:dyDescent="0.25">
      <c r="E1999" s="3">
        <f t="shared" ca="1" si="94"/>
        <v>0.33443550654721221</v>
      </c>
      <c r="F1999" s="3">
        <f t="shared" ca="1" si="95"/>
        <v>14.880425026250997</v>
      </c>
      <c r="G1999" s="2">
        <f t="shared" ca="1" si="93"/>
        <v>1.3681205260401497</v>
      </c>
    </row>
    <row r="2000" spans="5:7" x14ac:dyDescent="0.25">
      <c r="E2000" s="3">
        <f t="shared" ca="1" si="94"/>
        <v>5.3364998821400444E-2</v>
      </c>
      <c r="F2000" s="3">
        <f t="shared" ca="1" si="95"/>
        <v>5.2150446532222361</v>
      </c>
      <c r="G2000" s="2">
        <f t="shared" ca="1" si="93"/>
        <v>0.99978423335135169</v>
      </c>
    </row>
    <row r="2001" spans="5:7" x14ac:dyDescent="0.25">
      <c r="E2001" s="3">
        <f t="shared" ca="1" si="94"/>
        <v>0.12377564650196449</v>
      </c>
      <c r="F2001" s="3">
        <f t="shared" ca="1" si="95"/>
        <v>7.0656802113138202</v>
      </c>
      <c r="G2001" s="2">
        <f t="shared" ca="1" si="93"/>
        <v>1.2456143217345101</v>
      </c>
    </row>
    <row r="2002" spans="5:7" x14ac:dyDescent="0.25">
      <c r="E2002" s="3">
        <f t="shared" ca="1" si="94"/>
        <v>0.64131899656288383</v>
      </c>
      <c r="F2002" s="3">
        <f t="shared" ca="1" si="95"/>
        <v>57.294119956833754</v>
      </c>
      <c r="G2002" s="2">
        <f t="shared" ca="1" si="93"/>
        <v>1.381611930219262</v>
      </c>
    </row>
    <row r="2003" spans="5:7" x14ac:dyDescent="0.25">
      <c r="E2003" s="3">
        <f t="shared" ca="1" si="94"/>
        <v>9.7983533568334336E-2</v>
      </c>
      <c r="F2003" s="3">
        <f t="shared" ca="1" si="95"/>
        <v>6.3826619152832524</v>
      </c>
      <c r="G2003" s="2">
        <f t="shared" ca="1" si="93"/>
        <v>1.1904149064947132</v>
      </c>
    </row>
    <row r="2004" spans="5:7" x14ac:dyDescent="0.25">
      <c r="E2004" s="3">
        <f t="shared" ca="1" si="94"/>
        <v>0.11334914629308868</v>
      </c>
      <c r="F2004" s="3">
        <f t="shared" ca="1" si="95"/>
        <v>6.786800135785434</v>
      </c>
      <c r="G2004" s="2">
        <f t="shared" ca="1" si="93"/>
        <v>1.2260900230232634</v>
      </c>
    </row>
    <row r="2005" spans="5:7" x14ac:dyDescent="0.25">
      <c r="E2005" s="3">
        <f t="shared" ca="1" si="94"/>
        <v>0.19954260764716636</v>
      </c>
      <c r="F2005" s="3">
        <f t="shared" ca="1" si="95"/>
        <v>9.2916459933892241</v>
      </c>
      <c r="G2005" s="2">
        <f t="shared" ca="1" si="93"/>
        <v>1.3254119994082529</v>
      </c>
    </row>
    <row r="2006" spans="5:7" x14ac:dyDescent="0.25">
      <c r="E2006" s="3">
        <f t="shared" ca="1" si="94"/>
        <v>0.71201035524875578</v>
      </c>
      <c r="F2006" s="3">
        <f t="shared" ca="1" si="95"/>
        <v>90.055791822711114</v>
      </c>
      <c r="G2006" s="2">
        <f t="shared" ca="1" si="93"/>
        <v>1.3818626413554438</v>
      </c>
    </row>
    <row r="2007" spans="5:7" x14ac:dyDescent="0.25">
      <c r="E2007" s="3">
        <f t="shared" ca="1" si="94"/>
        <v>0.98083995467760055</v>
      </c>
      <c r="F2007" s="3">
        <f t="shared" ca="1" si="95"/>
        <v>20807.818869917086</v>
      </c>
      <c r="G2007" s="2">
        <f t="shared" ca="1" si="93"/>
        <v>1.3819765977525444</v>
      </c>
    </row>
    <row r="2008" spans="5:7" x14ac:dyDescent="0.25">
      <c r="E2008" s="3">
        <f t="shared" ca="1" si="94"/>
        <v>0.88576956356113712</v>
      </c>
      <c r="F2008" s="3">
        <f t="shared" ca="1" si="95"/>
        <v>583.45237898576545</v>
      </c>
      <c r="G2008" s="2">
        <f t="shared" ca="1" si="93"/>
        <v>1.3819755807789116</v>
      </c>
    </row>
    <row r="2009" spans="5:7" x14ac:dyDescent="0.25">
      <c r="E2009" s="3">
        <f t="shared" ca="1" si="94"/>
        <v>0.45618408423202794</v>
      </c>
      <c r="F2009" s="3">
        <f t="shared" ca="1" si="95"/>
        <v>23.612235664936726</v>
      </c>
      <c r="G2009" s="2">
        <f t="shared" ca="1" si="93"/>
        <v>1.3781632815486526</v>
      </c>
    </row>
    <row r="2010" spans="5:7" x14ac:dyDescent="0.25">
      <c r="E2010" s="3">
        <f t="shared" ca="1" si="94"/>
        <v>0.73166391473271808</v>
      </c>
      <c r="F2010" s="3">
        <f t="shared" ca="1" si="95"/>
        <v>104.0500818571559</v>
      </c>
      <c r="G2010" s="2">
        <f t="shared" ca="1" si="93"/>
        <v>1.3818977833786807</v>
      </c>
    </row>
    <row r="2011" spans="5:7" x14ac:dyDescent="0.25">
      <c r="E2011" s="3">
        <f t="shared" ca="1" si="94"/>
        <v>0.40914681202206471</v>
      </c>
      <c r="F2011" s="3">
        <f t="shared" ca="1" si="95"/>
        <v>19.613941073045712</v>
      </c>
      <c r="G2011" s="2">
        <f t="shared" ca="1" si="93"/>
        <v>1.3756231369033767</v>
      </c>
    </row>
    <row r="2012" spans="5:7" x14ac:dyDescent="0.25">
      <c r="E2012" s="3">
        <f t="shared" ca="1" si="94"/>
        <v>0.78261088134994472</v>
      </c>
      <c r="F2012" s="3">
        <f t="shared" ca="1" si="95"/>
        <v>159.62332870853277</v>
      </c>
      <c r="G2012" s="2">
        <f t="shared" ca="1" si="93"/>
        <v>1.3819500153423181</v>
      </c>
    </row>
    <row r="2013" spans="5:7" x14ac:dyDescent="0.25">
      <c r="E2013" s="3">
        <f t="shared" ca="1" si="94"/>
        <v>0.86186402215431202</v>
      </c>
      <c r="F2013" s="3">
        <f t="shared" ca="1" si="95"/>
        <v>398.3451994786567</v>
      </c>
      <c r="G2013" s="2">
        <f t="shared" ca="1" si="93"/>
        <v>1.3819739465325662</v>
      </c>
    </row>
    <row r="2014" spans="5:7" x14ac:dyDescent="0.25">
      <c r="E2014" s="3">
        <f t="shared" ca="1" si="94"/>
        <v>0.81829806381055836</v>
      </c>
      <c r="F2014" s="3">
        <f t="shared" ca="1" si="95"/>
        <v>229.36766689705263</v>
      </c>
      <c r="G2014" s="2">
        <f t="shared" ca="1" si="93"/>
        <v>1.3819659606564514</v>
      </c>
    </row>
    <row r="2015" spans="5:7" x14ac:dyDescent="0.25">
      <c r="E2015" s="3">
        <f t="shared" ca="1" si="94"/>
        <v>0.84181136559973624</v>
      </c>
      <c r="F2015" s="3">
        <f t="shared" ca="1" si="95"/>
        <v>303.27283801070757</v>
      </c>
      <c r="G2015" s="2">
        <f t="shared" ca="1" si="93"/>
        <v>1.3819713346696789</v>
      </c>
    </row>
    <row r="2016" spans="5:7" x14ac:dyDescent="0.25">
      <c r="E2016" s="3">
        <f t="shared" ca="1" si="94"/>
        <v>0.71637290489702998</v>
      </c>
      <c r="F2016" s="3">
        <f t="shared" ca="1" si="95"/>
        <v>92.912834953805316</v>
      </c>
      <c r="G2016" s="2">
        <f t="shared" ca="1" si="93"/>
        <v>1.3818713841583283</v>
      </c>
    </row>
    <row r="2017" spans="5:7" x14ac:dyDescent="0.25">
      <c r="E2017" s="3">
        <f t="shared" ca="1" si="94"/>
        <v>3.4424065934556491E-2</v>
      </c>
      <c r="F2017" s="3">
        <f t="shared" ca="1" si="95"/>
        <v>4.6824532485841779</v>
      </c>
      <c r="G2017" s="2">
        <f t="shared" ca="1" si="93"/>
        <v>0.83060077438795377</v>
      </c>
    </row>
    <row r="2018" spans="5:7" x14ac:dyDescent="0.25">
      <c r="E2018" s="3">
        <f t="shared" ca="1" si="94"/>
        <v>4.8709696781493061E-2</v>
      </c>
      <c r="F2018" s="3">
        <f t="shared" ca="1" si="95"/>
        <v>5.0885409532596118</v>
      </c>
      <c r="G2018" s="2">
        <f t="shared" ca="1" si="93"/>
        <v>0.96619435512726293</v>
      </c>
    </row>
    <row r="2019" spans="5:7" x14ac:dyDescent="0.25">
      <c r="E2019" s="3">
        <f t="shared" ca="1" si="94"/>
        <v>0.39685140604048819</v>
      </c>
      <c r="F2019" s="3">
        <f t="shared" ca="1" si="95"/>
        <v>18.716679919798821</v>
      </c>
      <c r="G2019" s="2">
        <f t="shared" ca="1" si="93"/>
        <v>1.3747382901849643</v>
      </c>
    </row>
    <row r="2020" spans="5:7" x14ac:dyDescent="0.25">
      <c r="E2020" s="3">
        <f t="shared" ca="1" si="94"/>
        <v>0.52113518609513454</v>
      </c>
      <c r="F2020" s="3">
        <f t="shared" ca="1" si="95"/>
        <v>31.15125336415289</v>
      </c>
      <c r="G2020" s="2">
        <f t="shared" ca="1" si="93"/>
        <v>1.3801705680251062</v>
      </c>
    </row>
    <row r="2021" spans="5:7" x14ac:dyDescent="0.25">
      <c r="E2021" s="3">
        <f t="shared" ca="1" si="94"/>
        <v>0.68640521527291343</v>
      </c>
      <c r="F2021" s="3">
        <f t="shared" ca="1" si="95"/>
        <v>75.617568965617224</v>
      </c>
      <c r="G2021" s="2">
        <f t="shared" ca="1" si="93"/>
        <v>1.3817982901266921</v>
      </c>
    </row>
    <row r="2022" spans="5:7" x14ac:dyDescent="0.25">
      <c r="E2022" s="3">
        <f t="shared" ca="1" si="94"/>
        <v>0.94966886659527761</v>
      </c>
      <c r="F2022" s="3">
        <f t="shared" ca="1" si="95"/>
        <v>3013.6971028607195</v>
      </c>
      <c r="G2022" s="2">
        <f t="shared" ca="1" si="93"/>
        <v>1.3819765812273093</v>
      </c>
    </row>
    <row r="2023" spans="5:7" x14ac:dyDescent="0.25">
      <c r="E2023" s="3">
        <f t="shared" ca="1" si="94"/>
        <v>0.33470079286939725</v>
      </c>
      <c r="F2023" s="3">
        <f t="shared" ca="1" si="95"/>
        <v>14.894571899271719</v>
      </c>
      <c r="G2023" s="2">
        <f t="shared" ca="1" si="93"/>
        <v>1.3681583086732247</v>
      </c>
    </row>
    <row r="2024" spans="5:7" x14ac:dyDescent="0.25">
      <c r="E2024" s="3">
        <f t="shared" ca="1" si="94"/>
        <v>0.99493977302266068</v>
      </c>
      <c r="F2024" s="3">
        <f t="shared" ca="1" si="95"/>
        <v>298344.79290648137</v>
      </c>
      <c r="G2024" s="2">
        <f t="shared" ca="1" si="93"/>
        <v>1.3819765978851715</v>
      </c>
    </row>
    <row r="2025" spans="5:7" x14ac:dyDescent="0.25">
      <c r="E2025" s="3">
        <f t="shared" ca="1" si="94"/>
        <v>0.27373261879039057</v>
      </c>
      <c r="F2025" s="3">
        <f t="shared" ca="1" si="95"/>
        <v>12.017147070989125</v>
      </c>
      <c r="G2025" s="2">
        <f t="shared" ca="1" si="93"/>
        <v>1.3561125912775038</v>
      </c>
    </row>
    <row r="2026" spans="5:7" x14ac:dyDescent="0.25">
      <c r="E2026" s="3">
        <f t="shared" ca="1" si="94"/>
        <v>0.58958532456987078</v>
      </c>
      <c r="F2026" s="3">
        <f t="shared" ca="1" si="95"/>
        <v>43.238200770362425</v>
      </c>
      <c r="G2026" s="2">
        <f t="shared" ca="1" si="93"/>
        <v>1.38121752519182</v>
      </c>
    </row>
    <row r="2027" spans="5:7" x14ac:dyDescent="0.25">
      <c r="E2027" s="3">
        <f t="shared" ca="1" si="94"/>
        <v>0.63914053936052284</v>
      </c>
      <c r="F2027" s="3">
        <f t="shared" ca="1" si="95"/>
        <v>56.578209676617625</v>
      </c>
      <c r="G2027" s="2">
        <f t="shared" ca="1" si="93"/>
        <v>1.3815998554662507</v>
      </c>
    </row>
    <row r="2028" spans="5:7" x14ac:dyDescent="0.25">
      <c r="E2028" s="3">
        <f t="shared" ca="1" si="94"/>
        <v>0.81562779975917832</v>
      </c>
      <c r="F2028" s="3">
        <f t="shared" ca="1" si="95"/>
        <v>222.71315651630653</v>
      </c>
      <c r="G2028" s="2">
        <f t="shared" ca="1" si="93"/>
        <v>1.3819651406565854</v>
      </c>
    </row>
    <row r="2029" spans="5:7" x14ac:dyDescent="0.25">
      <c r="E2029" s="3">
        <f t="shared" ca="1" si="94"/>
        <v>7.5661083744773538E-2</v>
      </c>
      <c r="F2029" s="3">
        <f t="shared" ca="1" si="95"/>
        <v>5.8026129268240867</v>
      </c>
      <c r="G2029" s="2">
        <f t="shared" ca="1" si="93"/>
        <v>1.1170903143825386</v>
      </c>
    </row>
    <row r="2030" spans="5:7" x14ac:dyDescent="0.25">
      <c r="E2030" s="3">
        <f t="shared" ca="1" si="94"/>
        <v>0.3353686875255828</v>
      </c>
      <c r="F2030" s="3">
        <f t="shared" ca="1" si="95"/>
        <v>14.930259842059439</v>
      </c>
      <c r="G2030" s="2">
        <f t="shared" ca="1" si="93"/>
        <v>1.368252984708145</v>
      </c>
    </row>
    <row r="2031" spans="5:7" x14ac:dyDescent="0.25">
      <c r="E2031" s="3">
        <f t="shared" ca="1" si="94"/>
        <v>0.52437144660277335</v>
      </c>
      <c r="F2031" s="3">
        <f t="shared" ca="1" si="95"/>
        <v>31.608656691857256</v>
      </c>
      <c r="G2031" s="2">
        <f t="shared" ca="1" si="93"/>
        <v>1.3802394688337936</v>
      </c>
    </row>
    <row r="2032" spans="5:7" x14ac:dyDescent="0.25">
      <c r="E2032" s="3">
        <f t="shared" ca="1" si="94"/>
        <v>0.64357969456005493</v>
      </c>
      <c r="F2032" s="3">
        <f t="shared" ca="1" si="95"/>
        <v>58.050949057623129</v>
      </c>
      <c r="G2032" s="2">
        <f t="shared" ca="1" si="93"/>
        <v>1.3816241141176142</v>
      </c>
    </row>
    <row r="2033" spans="5:7" x14ac:dyDescent="0.25">
      <c r="E2033" s="3">
        <f t="shared" ca="1" si="94"/>
        <v>0.19816030300751819</v>
      </c>
      <c r="F2033" s="3">
        <f t="shared" ca="1" si="95"/>
        <v>9.2468950246788033</v>
      </c>
      <c r="G2033" s="2">
        <f t="shared" ca="1" si="93"/>
        <v>1.3245531900803142</v>
      </c>
    </row>
    <row r="2034" spans="5:7" x14ac:dyDescent="0.25">
      <c r="E2034" s="3">
        <f t="shared" ca="1" si="94"/>
        <v>0.36688181698675482</v>
      </c>
      <c r="F2034" s="3">
        <f t="shared" ca="1" si="95"/>
        <v>16.738417586106593</v>
      </c>
      <c r="G2034" s="2">
        <f t="shared" ca="1" si="93"/>
        <v>1.3720691138226968</v>
      </c>
    </row>
    <row r="2035" spans="5:7" x14ac:dyDescent="0.25">
      <c r="E2035" s="3">
        <f t="shared" ca="1" si="94"/>
        <v>0.49731266157864507</v>
      </c>
      <c r="F2035" s="3">
        <f t="shared" ca="1" si="95"/>
        <v>28.049215099463677</v>
      </c>
      <c r="G2035" s="2">
        <f t="shared" ca="1" si="93"/>
        <v>1.3795844435891818</v>
      </c>
    </row>
    <row r="2036" spans="5:7" x14ac:dyDescent="0.25">
      <c r="E2036" s="3">
        <f t="shared" ca="1" si="94"/>
        <v>0.86099911987237587</v>
      </c>
      <c r="F2036" s="3">
        <f t="shared" ca="1" si="95"/>
        <v>393.37827663758242</v>
      </c>
      <c r="G2036" s="2">
        <f t="shared" ca="1" si="93"/>
        <v>1.3819738616104975</v>
      </c>
    </row>
    <row r="2037" spans="5:7" x14ac:dyDescent="0.25">
      <c r="E2037" s="3">
        <f t="shared" ca="1" si="94"/>
        <v>0.44994136061654977</v>
      </c>
      <c r="F2037" s="3">
        <f t="shared" ca="1" si="95"/>
        <v>23.023141016028919</v>
      </c>
      <c r="G2037" s="2">
        <f t="shared" ca="1" si="93"/>
        <v>1.3778909102293222</v>
      </c>
    </row>
    <row r="2038" spans="5:7" x14ac:dyDescent="0.25">
      <c r="E2038" s="3">
        <f t="shared" ca="1" si="94"/>
        <v>0.83723410958239264</v>
      </c>
      <c r="F2038" s="3">
        <f t="shared" ca="1" si="95"/>
        <v>286.34283527595375</v>
      </c>
      <c r="G2038" s="2">
        <f t="shared" ca="1" si="93"/>
        <v>1.3819705159015341</v>
      </c>
    </row>
    <row r="2039" spans="5:7" x14ac:dyDescent="0.25">
      <c r="E2039" s="3">
        <f t="shared" ca="1" si="94"/>
        <v>0.45591829801086059</v>
      </c>
      <c r="F2039" s="3">
        <f t="shared" ca="1" si="95"/>
        <v>23.5867475802178</v>
      </c>
      <c r="G2039" s="2">
        <f t="shared" ca="1" si="93"/>
        <v>1.3781520309558373</v>
      </c>
    </row>
    <row r="2040" spans="5:7" x14ac:dyDescent="0.25">
      <c r="E2040" s="3">
        <f t="shared" ca="1" si="94"/>
        <v>0.37059336293395706</v>
      </c>
      <c r="F2040" s="3">
        <f t="shared" ca="1" si="95"/>
        <v>16.968679358460772</v>
      </c>
      <c r="G2040" s="2">
        <f t="shared" ca="1" si="93"/>
        <v>1.3724444420392539</v>
      </c>
    </row>
    <row r="2041" spans="5:7" x14ac:dyDescent="0.25">
      <c r="E2041" s="3">
        <f t="shared" ca="1" si="94"/>
        <v>0.45644731492498458</v>
      </c>
      <c r="F2041" s="3">
        <f t="shared" ca="1" si="95"/>
        <v>23.637514949665</v>
      </c>
      <c r="G2041" s="2">
        <f t="shared" ca="1" si="93"/>
        <v>1.3781743942902029</v>
      </c>
    </row>
    <row r="2042" spans="5:7" x14ac:dyDescent="0.25">
      <c r="E2042" s="3">
        <f t="shared" ca="1" si="94"/>
        <v>0.91001037821841713</v>
      </c>
      <c r="F2042" s="3">
        <f t="shared" ca="1" si="95"/>
        <v>941.35284599046281</v>
      </c>
      <c r="G2042" s="2">
        <f t="shared" ca="1" si="93"/>
        <v>1.3819762912797988</v>
      </c>
    </row>
    <row r="2043" spans="5:7" x14ac:dyDescent="0.25">
      <c r="E2043" s="3">
        <f t="shared" ca="1" si="94"/>
        <v>0.75721453126560145</v>
      </c>
      <c r="F2043" s="3">
        <f t="shared" ca="1" si="95"/>
        <v>127.56511199630889</v>
      </c>
      <c r="G2043" s="2">
        <f t="shared" ca="1" si="93"/>
        <v>1.3819296655577022</v>
      </c>
    </row>
    <row r="2044" spans="5:7" x14ac:dyDescent="0.25">
      <c r="E2044" s="3">
        <f t="shared" ca="1" si="94"/>
        <v>7.6806761899052001E-3</v>
      </c>
      <c r="F2044" s="3">
        <f t="shared" ca="1" si="95"/>
        <v>3.6886051277163707</v>
      </c>
      <c r="G2044" s="2">
        <f t="shared" ca="1" si="93"/>
        <v>0.27367913158065355</v>
      </c>
    </row>
    <row r="2045" spans="5:7" x14ac:dyDescent="0.25">
      <c r="E2045" s="3">
        <f t="shared" ca="1" si="94"/>
        <v>0.45296109721089539</v>
      </c>
      <c r="F2045" s="3">
        <f t="shared" ca="1" si="95"/>
        <v>23.305622091204576</v>
      </c>
      <c r="G2045" s="2">
        <f t="shared" ca="1" si="93"/>
        <v>1.3780248001195048</v>
      </c>
    </row>
    <row r="2046" spans="5:7" x14ac:dyDescent="0.25">
      <c r="E2046" s="3">
        <f t="shared" ca="1" si="94"/>
        <v>0.84905642743687537</v>
      </c>
      <c r="F2046" s="3">
        <f t="shared" ca="1" si="95"/>
        <v>333.28441233077592</v>
      </c>
      <c r="G2046" s="2">
        <f t="shared" ca="1" si="93"/>
        <v>1.3819724469231054</v>
      </c>
    </row>
    <row r="2047" spans="5:7" x14ac:dyDescent="0.25">
      <c r="E2047" s="3">
        <f t="shared" ca="1" si="94"/>
        <v>0.40515769663129275</v>
      </c>
      <c r="F2047" s="3">
        <f t="shared" ca="1" si="95"/>
        <v>19.316891539486317</v>
      </c>
      <c r="G2047" s="2">
        <f t="shared" ca="1" si="93"/>
        <v>1.3753478203709157</v>
      </c>
    </row>
    <row r="2048" spans="5:7" x14ac:dyDescent="0.25">
      <c r="E2048" s="3">
        <f t="shared" ca="1" si="94"/>
        <v>0.18701000680408708</v>
      </c>
      <c r="F2048" s="3">
        <f t="shared" ca="1" si="95"/>
        <v>8.8925228224042048</v>
      </c>
      <c r="G2048" s="2">
        <f t="shared" ca="1" si="93"/>
        <v>1.3170680275669038</v>
      </c>
    </row>
    <row r="2049" spans="5:7" x14ac:dyDescent="0.25">
      <c r="E2049" s="3">
        <f t="shared" ca="1" si="94"/>
        <v>0.84837472895217636</v>
      </c>
      <c r="F2049" s="3">
        <f t="shared" ca="1" si="95"/>
        <v>330.27608825550334</v>
      </c>
      <c r="G2049" s="2">
        <f t="shared" ca="1" si="93"/>
        <v>1.3819723511700341</v>
      </c>
    </row>
    <row r="2050" spans="5:7" x14ac:dyDescent="0.25">
      <c r="E2050" s="3">
        <f t="shared" ca="1" si="94"/>
        <v>0.12852639339835237</v>
      </c>
      <c r="F2050" s="3">
        <f t="shared" ca="1" si="95"/>
        <v>7.1943250591322174</v>
      </c>
      <c r="G2050" s="2">
        <f t="shared" ca="1" si="93"/>
        <v>1.2535030419239075</v>
      </c>
    </row>
    <row r="2051" spans="5:7" x14ac:dyDescent="0.25">
      <c r="E2051" s="3">
        <f t="shared" ca="1" si="94"/>
        <v>0.11125874812632808</v>
      </c>
      <c r="F2051" s="3">
        <f t="shared" ca="1" si="95"/>
        <v>6.7313948209457859</v>
      </c>
      <c r="G2051" s="2">
        <f t="shared" ref="G2051:G2114" ca="1" si="96">SQRT($C$4/(2*PI()))*((EXP(-$C$4/(2*(F2051-$C$3))/((F2051-$C$3)^1.5))))</f>
        <v>1.2217638860961797</v>
      </c>
    </row>
    <row r="2052" spans="5:7" x14ac:dyDescent="0.25">
      <c r="E2052" s="3">
        <f t="shared" ref="E2052:E2115" ca="1" si="97">RAND()</f>
        <v>0.16726853952188414</v>
      </c>
      <c r="F2052" s="3">
        <f t="shared" ref="F2052:F2115" ca="1" si="98">$C$3+$C$4/((_xlfn.NORM.S.INV((2-E2052)/2))^2)</f>
        <v>8.2917661338242734</v>
      </c>
      <c r="G2052" s="2">
        <f t="shared" ca="1" si="96"/>
        <v>1.3009429551572633</v>
      </c>
    </row>
    <row r="2053" spans="5:7" x14ac:dyDescent="0.25">
      <c r="E2053" s="3">
        <f t="shared" ca="1" si="97"/>
        <v>0.66440506147387635</v>
      </c>
      <c r="F2053" s="3">
        <f t="shared" ca="1" si="98"/>
        <v>65.756320602068584</v>
      </c>
      <c r="G2053" s="2">
        <f t="shared" ca="1" si="96"/>
        <v>1.3817211491932602</v>
      </c>
    </row>
    <row r="2054" spans="5:7" x14ac:dyDescent="0.25">
      <c r="E2054" s="3">
        <f t="shared" ca="1" si="97"/>
        <v>0.161564904314631</v>
      </c>
      <c r="F2054" s="3">
        <f t="shared" ca="1" si="98"/>
        <v>8.1239557740821553</v>
      </c>
      <c r="G2054" s="2">
        <f t="shared" ca="1" si="96"/>
        <v>1.2954581334587727</v>
      </c>
    </row>
    <row r="2055" spans="5:7" x14ac:dyDescent="0.25">
      <c r="E2055" s="3">
        <f t="shared" ca="1" si="97"/>
        <v>0.3410363671879475</v>
      </c>
      <c r="F2055" s="3">
        <f t="shared" ca="1" si="98"/>
        <v>15.237266188708997</v>
      </c>
      <c r="G2055" s="2">
        <f t="shared" ca="1" si="96"/>
        <v>1.3690312382203493</v>
      </c>
    </row>
    <row r="2056" spans="5:7" x14ac:dyDescent="0.25">
      <c r="E2056" s="3">
        <f t="shared" ca="1" si="97"/>
        <v>0.65516779931161451</v>
      </c>
      <c r="F2056" s="3">
        <f t="shared" ca="1" si="98"/>
        <v>62.16644091651569</v>
      </c>
      <c r="G2056" s="2">
        <f t="shared" ca="1" si="96"/>
        <v>1.381681327606056</v>
      </c>
    </row>
    <row r="2057" spans="5:7" x14ac:dyDescent="0.25">
      <c r="E2057" s="3">
        <f t="shared" ca="1" si="97"/>
        <v>9.1016415327074718E-2</v>
      </c>
      <c r="F2057" s="3">
        <f t="shared" ca="1" si="98"/>
        <v>6.2012336543711344</v>
      </c>
      <c r="G2057" s="2">
        <f t="shared" ca="1" si="96"/>
        <v>1.1707764992413827</v>
      </c>
    </row>
    <row r="2058" spans="5:7" x14ac:dyDescent="0.25">
      <c r="E2058" s="3">
        <f t="shared" ca="1" si="97"/>
        <v>0.2734712344371798</v>
      </c>
      <c r="F2058" s="3">
        <f t="shared" ca="1" si="98"/>
        <v>12.006237379184507</v>
      </c>
      <c r="G2058" s="2">
        <f t="shared" ca="1" si="96"/>
        <v>1.3560427016990961</v>
      </c>
    </row>
    <row r="2059" spans="5:7" x14ac:dyDescent="0.25">
      <c r="E2059" s="3">
        <f t="shared" ca="1" si="97"/>
        <v>0.68905942916702267</v>
      </c>
      <c r="F2059" s="3">
        <f t="shared" ca="1" si="98"/>
        <v>76.950592213665246</v>
      </c>
      <c r="G2059" s="2">
        <f t="shared" ca="1" si="96"/>
        <v>1.3818061123734235</v>
      </c>
    </row>
    <row r="2060" spans="5:7" x14ac:dyDescent="0.25">
      <c r="E2060" s="3">
        <f t="shared" ca="1" si="97"/>
        <v>0.23140354813277586</v>
      </c>
      <c r="F2060" s="3">
        <f t="shared" ca="1" si="98"/>
        <v>10.378639601182591</v>
      </c>
      <c r="G2060" s="2">
        <f t="shared" ca="1" si="96"/>
        <v>1.3417676915139818</v>
      </c>
    </row>
    <row r="2061" spans="5:7" x14ac:dyDescent="0.25">
      <c r="E2061" s="3">
        <f t="shared" ca="1" si="97"/>
        <v>0.76286178566301843</v>
      </c>
      <c r="F2061" s="3">
        <f t="shared" ca="1" si="98"/>
        <v>133.81321252179768</v>
      </c>
      <c r="G2061" s="2">
        <f t="shared" ca="1" si="96"/>
        <v>1.3819350309461533</v>
      </c>
    </row>
    <row r="2062" spans="5:7" x14ac:dyDescent="0.25">
      <c r="E2062" s="3">
        <f t="shared" ca="1" si="97"/>
        <v>0.63800046749298656</v>
      </c>
      <c r="F2062" s="3">
        <f t="shared" ca="1" si="98"/>
        <v>56.208675526209383</v>
      </c>
      <c r="G2062" s="2">
        <f t="shared" ca="1" si="96"/>
        <v>1.3815934029761712</v>
      </c>
    </row>
    <row r="2063" spans="5:7" x14ac:dyDescent="0.25">
      <c r="E2063" s="3">
        <f t="shared" ca="1" si="97"/>
        <v>6.3762554346724398E-2</v>
      </c>
      <c r="F2063" s="3">
        <f t="shared" ca="1" si="98"/>
        <v>5.4917117720337263</v>
      </c>
      <c r="G2063" s="2">
        <f t="shared" ca="1" si="96"/>
        <v>1.0619974005865678</v>
      </c>
    </row>
    <row r="2064" spans="5:7" x14ac:dyDescent="0.25">
      <c r="E2064" s="3">
        <f t="shared" ca="1" si="97"/>
        <v>0.89019402352727484</v>
      </c>
      <c r="F2064" s="3">
        <f t="shared" ca="1" si="98"/>
        <v>631.58398037539496</v>
      </c>
      <c r="G2064" s="2">
        <f t="shared" ca="1" si="96"/>
        <v>1.3819757641703025</v>
      </c>
    </row>
    <row r="2065" spans="5:7" x14ac:dyDescent="0.25">
      <c r="E2065" s="3">
        <f t="shared" ca="1" si="97"/>
        <v>0.36279461470264041</v>
      </c>
      <c r="F2065" s="3">
        <f t="shared" ca="1" si="98"/>
        <v>16.489319018159463</v>
      </c>
      <c r="G2065" s="2">
        <f t="shared" ca="1" si="96"/>
        <v>1.3716394041699889</v>
      </c>
    </row>
    <row r="2066" spans="5:7" x14ac:dyDescent="0.25">
      <c r="E2066" s="3">
        <f t="shared" ca="1" si="97"/>
        <v>0.60613130015628247</v>
      </c>
      <c r="F2066" s="3">
        <f t="shared" ca="1" si="98"/>
        <v>47.138734116618188</v>
      </c>
      <c r="G2066" s="2">
        <f t="shared" ca="1" si="96"/>
        <v>1.3813710014263891</v>
      </c>
    </row>
    <row r="2067" spans="5:7" x14ac:dyDescent="0.25">
      <c r="E2067" s="3">
        <f t="shared" ca="1" si="97"/>
        <v>0.20391319530927376</v>
      </c>
      <c r="F2067" s="3">
        <f t="shared" ca="1" si="98"/>
        <v>9.4343774420753626</v>
      </c>
      <c r="G2067" s="2">
        <f t="shared" ca="1" si="96"/>
        <v>1.3280350345012004</v>
      </c>
    </row>
    <row r="2068" spans="5:7" x14ac:dyDescent="0.25">
      <c r="E2068" s="3">
        <f t="shared" ca="1" si="97"/>
        <v>0.14490268293688069</v>
      </c>
      <c r="F2068" s="3">
        <f t="shared" ca="1" si="98"/>
        <v>7.6467751014850842</v>
      </c>
      <c r="G2068" s="2">
        <f t="shared" ca="1" si="96"/>
        <v>1.2767636744481214</v>
      </c>
    </row>
    <row r="2069" spans="5:7" x14ac:dyDescent="0.25">
      <c r="E2069" s="3">
        <f t="shared" ca="1" si="97"/>
        <v>0.63879453233397621</v>
      </c>
      <c r="F2069" s="3">
        <f t="shared" ca="1" si="98"/>
        <v>56.465688560794085</v>
      </c>
      <c r="G2069" s="2">
        <f t="shared" ca="1" si="96"/>
        <v>1.3815979069291915</v>
      </c>
    </row>
    <row r="2070" spans="5:7" x14ac:dyDescent="0.25">
      <c r="E2070" s="3">
        <f t="shared" ca="1" si="97"/>
        <v>0.22579499231511879</v>
      </c>
      <c r="F2070" s="3">
        <f t="shared" ca="1" si="98"/>
        <v>10.179090851773365</v>
      </c>
      <c r="G2070" s="2">
        <f t="shared" ca="1" si="96"/>
        <v>1.3393090956174192</v>
      </c>
    </row>
    <row r="2071" spans="5:7" x14ac:dyDescent="0.25">
      <c r="E2071" s="3">
        <f t="shared" ca="1" si="97"/>
        <v>0.47361618937691174</v>
      </c>
      <c r="F2071" s="3">
        <f t="shared" ca="1" si="98"/>
        <v>25.367825460578295</v>
      </c>
      <c r="G2071" s="2">
        <f t="shared" ca="1" si="96"/>
        <v>1.3788388886224379</v>
      </c>
    </row>
    <row r="2072" spans="5:7" x14ac:dyDescent="0.25">
      <c r="E2072" s="3">
        <f t="shared" ca="1" si="97"/>
        <v>0.55207010156688896</v>
      </c>
      <c r="F2072" s="3">
        <f t="shared" ca="1" si="98"/>
        <v>35.934569525083681</v>
      </c>
      <c r="G2072" s="2">
        <f t="shared" ca="1" si="96"/>
        <v>1.3807410719385929</v>
      </c>
    </row>
    <row r="2073" spans="5:7" x14ac:dyDescent="0.25">
      <c r="E2073" s="3">
        <f t="shared" ca="1" si="97"/>
        <v>0.12199323964412057</v>
      </c>
      <c r="F2073" s="3">
        <f t="shared" ca="1" si="98"/>
        <v>7.0176830713164868</v>
      </c>
      <c r="G2073" s="2">
        <f t="shared" ca="1" si="96"/>
        <v>1.2425014670320969</v>
      </c>
    </row>
    <row r="2074" spans="5:7" x14ac:dyDescent="0.25">
      <c r="E2074" s="3">
        <f t="shared" ca="1" si="97"/>
        <v>0.39525526011678347</v>
      </c>
      <c r="F2074" s="3">
        <f t="shared" ca="1" si="98"/>
        <v>18.604089176835398</v>
      </c>
      <c r="G2074" s="2">
        <f t="shared" ca="1" si="96"/>
        <v>1.3746152888046184</v>
      </c>
    </row>
    <row r="2075" spans="5:7" x14ac:dyDescent="0.25">
      <c r="E2075" s="3">
        <f t="shared" ca="1" si="97"/>
        <v>0.46036181252977815</v>
      </c>
      <c r="F2075" s="3">
        <f t="shared" ca="1" si="98"/>
        <v>24.017749076816113</v>
      </c>
      <c r="G2075" s="2">
        <f t="shared" ca="1" si="96"/>
        <v>1.3783362154580119</v>
      </c>
    </row>
    <row r="2076" spans="5:7" x14ac:dyDescent="0.25">
      <c r="E2076" s="3">
        <f t="shared" ca="1" si="97"/>
        <v>0.13360361177292679</v>
      </c>
      <c r="F2076" s="3">
        <f t="shared" ca="1" si="98"/>
        <v>7.3330371051340073</v>
      </c>
      <c r="G2076" s="2">
        <f t="shared" ca="1" si="96"/>
        <v>1.2613259269647932</v>
      </c>
    </row>
    <row r="2077" spans="5:7" x14ac:dyDescent="0.25">
      <c r="E2077" s="3">
        <f t="shared" ca="1" si="97"/>
        <v>0.18596230226442945</v>
      </c>
      <c r="F2077" s="3">
        <f t="shared" ca="1" si="98"/>
        <v>8.859810302870244</v>
      </c>
      <c r="G2077" s="2">
        <f t="shared" ca="1" si="96"/>
        <v>1.3163101787527161</v>
      </c>
    </row>
    <row r="2078" spans="5:7" x14ac:dyDescent="0.25">
      <c r="E2078" s="3">
        <f t="shared" ca="1" si="97"/>
        <v>0.11388424121156571</v>
      </c>
      <c r="F2078" s="3">
        <f t="shared" ca="1" si="98"/>
        <v>6.8010078007608614</v>
      </c>
      <c r="G2078" s="2">
        <f t="shared" ca="1" si="96"/>
        <v>1.2271737453883829</v>
      </c>
    </row>
    <row r="2079" spans="5:7" x14ac:dyDescent="0.25">
      <c r="E2079" s="3">
        <f t="shared" ca="1" si="97"/>
        <v>0.4569506831106368</v>
      </c>
      <c r="F2079" s="3">
        <f t="shared" ca="1" si="98"/>
        <v>23.685956526820245</v>
      </c>
      <c r="G2079" s="2">
        <f t="shared" ca="1" si="96"/>
        <v>1.3781955628876397</v>
      </c>
    </row>
    <row r="2080" spans="5:7" x14ac:dyDescent="0.25">
      <c r="E2080" s="3">
        <f t="shared" ca="1" si="97"/>
        <v>0.42120319288350971</v>
      </c>
      <c r="F2080" s="3">
        <f t="shared" ca="1" si="98"/>
        <v>20.548409802789283</v>
      </c>
      <c r="G2080" s="2">
        <f t="shared" ca="1" si="96"/>
        <v>1.3763918158745958</v>
      </c>
    </row>
    <row r="2081" spans="5:7" x14ac:dyDescent="0.25">
      <c r="E2081" s="3">
        <f t="shared" ca="1" si="97"/>
        <v>0.45118864971461392</v>
      </c>
      <c r="F2081" s="3">
        <f t="shared" ca="1" si="98"/>
        <v>23.139262974507936</v>
      </c>
      <c r="G2081" s="2">
        <f t="shared" ca="1" si="96"/>
        <v>1.3779467063613304</v>
      </c>
    </row>
    <row r="2082" spans="5:7" x14ac:dyDescent="0.25">
      <c r="E2082" s="3">
        <f t="shared" ca="1" si="97"/>
        <v>0.8699490657934128</v>
      </c>
      <c r="F2082" s="3">
        <f t="shared" ca="1" si="98"/>
        <v>449.67298056783824</v>
      </c>
      <c r="G2082" s="2">
        <f t="shared" ca="1" si="96"/>
        <v>1.3819746424231478</v>
      </c>
    </row>
    <row r="2083" spans="5:7" x14ac:dyDescent="0.25">
      <c r="E2083" s="3">
        <f t="shared" ca="1" si="97"/>
        <v>0.53262404053710577</v>
      </c>
      <c r="F2083" s="3">
        <f t="shared" ca="1" si="98"/>
        <v>32.818007316045914</v>
      </c>
      <c r="G2083" s="2">
        <f t="shared" ca="1" si="96"/>
        <v>1.3804048117062573</v>
      </c>
    </row>
    <row r="2084" spans="5:7" x14ac:dyDescent="0.25">
      <c r="E2084" s="3">
        <f t="shared" ca="1" si="97"/>
        <v>0.98673593687153427</v>
      </c>
      <c r="F2084" s="3">
        <f t="shared" ca="1" si="98"/>
        <v>43419.838483136708</v>
      </c>
      <c r="G2084" s="2">
        <f t="shared" ca="1" si="96"/>
        <v>1.3819765978642322</v>
      </c>
    </row>
    <row r="2085" spans="5:7" x14ac:dyDescent="0.25">
      <c r="E2085" s="3">
        <f t="shared" ca="1" si="97"/>
        <v>0.2687601538125477</v>
      </c>
      <c r="F2085" s="3">
        <f t="shared" ca="1" si="98"/>
        <v>11.811423435503468</v>
      </c>
      <c r="G2085" s="2">
        <f t="shared" ca="1" si="96"/>
        <v>1.3547490742702935</v>
      </c>
    </row>
    <row r="2086" spans="5:7" x14ac:dyDescent="0.25">
      <c r="E2086" s="3">
        <f t="shared" ca="1" si="97"/>
        <v>0.41736839857737162</v>
      </c>
      <c r="F2086" s="3">
        <f t="shared" ca="1" si="98"/>
        <v>20.245031814252592</v>
      </c>
      <c r="G2086" s="2">
        <f t="shared" ca="1" si="96"/>
        <v>1.3761572491263598</v>
      </c>
    </row>
    <row r="2087" spans="5:7" x14ac:dyDescent="0.25">
      <c r="E2087" s="3">
        <f t="shared" ca="1" si="97"/>
        <v>0.4946308736535181</v>
      </c>
      <c r="F2087" s="3">
        <f t="shared" ca="1" si="98"/>
        <v>27.726944145159525</v>
      </c>
      <c r="G2087" s="2">
        <f t="shared" ca="1" si="96"/>
        <v>1.379508892007044</v>
      </c>
    </row>
    <row r="2088" spans="5:7" x14ac:dyDescent="0.25">
      <c r="E2088" s="3">
        <f t="shared" ca="1" si="97"/>
        <v>0.33819235883914467</v>
      </c>
      <c r="F2088" s="3">
        <f t="shared" ca="1" si="98"/>
        <v>15.082274471923533</v>
      </c>
      <c r="G2088" s="2">
        <f t="shared" ca="1" si="96"/>
        <v>1.3686462721196955</v>
      </c>
    </row>
    <row r="2089" spans="5:7" x14ac:dyDescent="0.25">
      <c r="E2089" s="3">
        <f t="shared" ca="1" si="97"/>
        <v>0.13962713376614111</v>
      </c>
      <c r="F2089" s="3">
        <f t="shared" ca="1" si="98"/>
        <v>7.4993813730797543</v>
      </c>
      <c r="G2089" s="2">
        <f t="shared" ca="1" si="96"/>
        <v>1.2698712458320738</v>
      </c>
    </row>
    <row r="2090" spans="5:7" x14ac:dyDescent="0.25">
      <c r="E2090" s="3">
        <f t="shared" ca="1" si="97"/>
        <v>0.4690020459983647</v>
      </c>
      <c r="F2090" s="3">
        <f t="shared" ca="1" si="98"/>
        <v>24.886514642043394</v>
      </c>
      <c r="G2090" s="2">
        <f t="shared" ca="1" si="96"/>
        <v>1.3786715104718983</v>
      </c>
    </row>
    <row r="2091" spans="5:7" x14ac:dyDescent="0.25">
      <c r="E2091" s="3">
        <f t="shared" ca="1" si="97"/>
        <v>0.84372028275472033</v>
      </c>
      <c r="F2091" s="3">
        <f t="shared" ca="1" si="98"/>
        <v>310.77682353464081</v>
      </c>
      <c r="G2091" s="2">
        <f t="shared" ca="1" si="96"/>
        <v>1.3819716486349796</v>
      </c>
    </row>
    <row r="2092" spans="5:7" x14ac:dyDescent="0.25">
      <c r="E2092" s="3">
        <f t="shared" ca="1" si="97"/>
        <v>0.87521531607535352</v>
      </c>
      <c r="F2092" s="3">
        <f t="shared" ca="1" si="98"/>
        <v>488.60285795023003</v>
      </c>
      <c r="G2092" s="2">
        <f t="shared" ca="1" si="96"/>
        <v>1.3819750103805262</v>
      </c>
    </row>
    <row r="2093" spans="5:7" x14ac:dyDescent="0.25">
      <c r="E2093" s="3">
        <f t="shared" ca="1" si="97"/>
        <v>0.87219361044718446</v>
      </c>
      <c r="F2093" s="3">
        <f t="shared" ca="1" si="98"/>
        <v>465.67766216430238</v>
      </c>
      <c r="G2093" s="2">
        <f t="shared" ca="1" si="96"/>
        <v>1.3819748068208562</v>
      </c>
    </row>
    <row r="2094" spans="5:7" x14ac:dyDescent="0.25">
      <c r="E2094" s="3">
        <f t="shared" ca="1" si="97"/>
        <v>0.20580761108016821</v>
      </c>
      <c r="F2094" s="3">
        <f t="shared" ca="1" si="98"/>
        <v>9.4968383119029873</v>
      </c>
      <c r="G2094" s="2">
        <f t="shared" ca="1" si="96"/>
        <v>1.3291299475294001</v>
      </c>
    </row>
    <row r="2095" spans="5:7" x14ac:dyDescent="0.25">
      <c r="E2095" s="3">
        <f t="shared" ca="1" si="97"/>
        <v>0.7588160743216712</v>
      </c>
      <c r="F2095" s="3">
        <f t="shared" ca="1" si="98"/>
        <v>129.29256330639137</v>
      </c>
      <c r="G2095" s="2">
        <f t="shared" ca="1" si="96"/>
        <v>1.3819312416257419</v>
      </c>
    </row>
    <row r="2096" spans="5:7" x14ac:dyDescent="0.25">
      <c r="E2096" s="3">
        <f t="shared" ca="1" si="97"/>
        <v>0.15375986726714397</v>
      </c>
      <c r="F2096" s="3">
        <f t="shared" ca="1" si="98"/>
        <v>7.898115366693494</v>
      </c>
      <c r="G2096" s="2">
        <f t="shared" ca="1" si="96"/>
        <v>1.2872354388913236</v>
      </c>
    </row>
    <row r="2097" spans="5:7" x14ac:dyDescent="0.25">
      <c r="E2097" s="3">
        <f t="shared" ca="1" si="97"/>
        <v>0.27974446805216135</v>
      </c>
      <c r="F2097" s="3">
        <f t="shared" ca="1" si="98"/>
        <v>12.271063054625294</v>
      </c>
      <c r="G2097" s="2">
        <f t="shared" ca="1" si="96"/>
        <v>1.357667684522146</v>
      </c>
    </row>
    <row r="2098" spans="5:7" x14ac:dyDescent="0.25">
      <c r="E2098" s="3">
        <f t="shared" ca="1" si="97"/>
        <v>2.0267594880951423E-2</v>
      </c>
      <c r="F2098" s="3">
        <f t="shared" ca="1" si="98"/>
        <v>4.2268832512541561</v>
      </c>
      <c r="G2098" s="2">
        <f t="shared" ca="1" si="96"/>
        <v>0.6142988161586983</v>
      </c>
    </row>
    <row r="2099" spans="5:7" x14ac:dyDescent="0.25">
      <c r="E2099" s="3">
        <f t="shared" ca="1" si="97"/>
        <v>7.3611286147394761E-2</v>
      </c>
      <c r="F2099" s="3">
        <f t="shared" ca="1" si="98"/>
        <v>5.7492976924341539</v>
      </c>
      <c r="G2099" s="2">
        <f t="shared" ca="1" si="96"/>
        <v>1.1085821751076004</v>
      </c>
    </row>
    <row r="2100" spans="5:7" x14ac:dyDescent="0.25">
      <c r="E2100" s="3">
        <f t="shared" ca="1" si="97"/>
        <v>0.14160798679821962</v>
      </c>
      <c r="F2100" s="3">
        <f t="shared" ca="1" si="98"/>
        <v>7.5545315101157868</v>
      </c>
      <c r="G2100" s="2">
        <f t="shared" ca="1" si="96"/>
        <v>1.2725208284092149</v>
      </c>
    </row>
    <row r="2101" spans="5:7" x14ac:dyDescent="0.25">
      <c r="E2101" s="3">
        <f t="shared" ca="1" si="97"/>
        <v>0.65399252613945746</v>
      </c>
      <c r="F2101" s="3">
        <f t="shared" ca="1" si="98"/>
        <v>61.730158992758234</v>
      </c>
      <c r="G2101" s="2">
        <f t="shared" ca="1" si="96"/>
        <v>1.3816759068288345</v>
      </c>
    </row>
    <row r="2102" spans="5:7" x14ac:dyDescent="0.25">
      <c r="E2102" s="3">
        <f t="shared" ca="1" si="97"/>
        <v>0.1259615532139462</v>
      </c>
      <c r="F2102" s="3">
        <f t="shared" ca="1" si="98"/>
        <v>7.1247398666605477</v>
      </c>
      <c r="G2102" s="2">
        <f t="shared" ca="1" si="96"/>
        <v>1.2493158512838087</v>
      </c>
    </row>
    <row r="2103" spans="5:7" x14ac:dyDescent="0.25">
      <c r="E2103" s="3">
        <f t="shared" ca="1" si="97"/>
        <v>0.96687265875791717</v>
      </c>
      <c r="F2103" s="3">
        <f t="shared" ca="1" si="98"/>
        <v>6959.2649445827219</v>
      </c>
      <c r="G2103" s="2">
        <f t="shared" ca="1" si="96"/>
        <v>1.3819765958315542</v>
      </c>
    </row>
    <row r="2104" spans="5:7" x14ac:dyDescent="0.25">
      <c r="E2104" s="3">
        <f t="shared" ca="1" si="97"/>
        <v>3.4304826362337781E-2</v>
      </c>
      <c r="F2104" s="3">
        <f t="shared" ca="1" si="98"/>
        <v>4.6789023198019182</v>
      </c>
      <c r="G2104" s="2">
        <f t="shared" ca="1" si="96"/>
        <v>0.82919924169218417</v>
      </c>
    </row>
    <row r="2105" spans="5:7" x14ac:dyDescent="0.25">
      <c r="E2105" s="3">
        <f t="shared" ca="1" si="97"/>
        <v>8.1452375679430089E-2</v>
      </c>
      <c r="F2105" s="3">
        <f t="shared" ca="1" si="98"/>
        <v>5.9529848115447797</v>
      </c>
      <c r="G2105" s="2">
        <f t="shared" ca="1" si="96"/>
        <v>1.1392724316991878</v>
      </c>
    </row>
    <row r="2106" spans="5:7" x14ac:dyDescent="0.25">
      <c r="E2106" s="3">
        <f t="shared" ca="1" si="97"/>
        <v>0.90679079633215676</v>
      </c>
      <c r="F2106" s="3">
        <f t="shared" ca="1" si="98"/>
        <v>877.30808410354484</v>
      </c>
      <c r="G2106" s="2">
        <f t="shared" ca="1" si="96"/>
        <v>1.3819762320804299</v>
      </c>
    </row>
    <row r="2107" spans="5:7" x14ac:dyDescent="0.25">
      <c r="E2107" s="3">
        <f t="shared" ca="1" si="97"/>
        <v>0.85691072226849341</v>
      </c>
      <c r="F2107" s="3">
        <f t="shared" ca="1" si="98"/>
        <v>371.10584879614976</v>
      </c>
      <c r="G2107" s="2">
        <f t="shared" ca="1" si="96"/>
        <v>1.3819734299659387</v>
      </c>
    </row>
    <row r="2108" spans="5:7" x14ac:dyDescent="0.25">
      <c r="E2108" s="3">
        <f t="shared" ca="1" si="97"/>
        <v>0.2962939295003052</v>
      </c>
      <c r="F2108" s="3">
        <f t="shared" ca="1" si="98"/>
        <v>13.001095864093088</v>
      </c>
      <c r="G2108" s="2">
        <f t="shared" ca="1" si="96"/>
        <v>1.3614734589526496</v>
      </c>
    </row>
    <row r="2109" spans="5:7" x14ac:dyDescent="0.25">
      <c r="E2109" s="3">
        <f t="shared" ca="1" si="97"/>
        <v>0.19806313675537857</v>
      </c>
      <c r="F2109" s="3">
        <f t="shared" ca="1" si="98"/>
        <v>9.2437563259633357</v>
      </c>
      <c r="G2109" s="2">
        <f t="shared" ca="1" si="96"/>
        <v>1.3244922788083904</v>
      </c>
    </row>
    <row r="2110" spans="5:7" x14ac:dyDescent="0.25">
      <c r="E2110" s="3">
        <f t="shared" ca="1" si="97"/>
        <v>0.51353371601565001</v>
      </c>
      <c r="F2110" s="3">
        <f t="shared" ca="1" si="98"/>
        <v>30.112259178164383</v>
      </c>
      <c r="G2110" s="2">
        <f t="shared" ca="1" si="96"/>
        <v>1.3799991653588923</v>
      </c>
    </row>
    <row r="2111" spans="5:7" x14ac:dyDescent="0.25">
      <c r="E2111" s="3">
        <f t="shared" ca="1" si="97"/>
        <v>0.81530637877461576</v>
      </c>
      <c r="F2111" s="3">
        <f t="shared" ca="1" si="98"/>
        <v>221.93155098461543</v>
      </c>
      <c r="G2111" s="2">
        <f t="shared" ca="1" si="96"/>
        <v>1.3819650385921181</v>
      </c>
    </row>
    <row r="2112" spans="5:7" x14ac:dyDescent="0.25">
      <c r="E2112" s="3">
        <f t="shared" ca="1" si="97"/>
        <v>0.57087442967049029</v>
      </c>
      <c r="F2112" s="3">
        <f t="shared" ca="1" si="98"/>
        <v>39.357387843969335</v>
      </c>
      <c r="G2112" s="2">
        <f t="shared" ca="1" si="96"/>
        <v>1.3810048402739816</v>
      </c>
    </row>
    <row r="2113" spans="5:7" x14ac:dyDescent="0.25">
      <c r="E2113" s="3">
        <f t="shared" ca="1" si="97"/>
        <v>0.9331261722227725</v>
      </c>
      <c r="F2113" s="3">
        <f t="shared" ca="1" si="98"/>
        <v>1706.237644635105</v>
      </c>
      <c r="G2113" s="2">
        <f t="shared" ca="1" si="96"/>
        <v>1.3819765287298711</v>
      </c>
    </row>
    <row r="2114" spans="5:7" x14ac:dyDescent="0.25">
      <c r="E2114" s="3">
        <f t="shared" ca="1" si="97"/>
        <v>0.75089745240710404</v>
      </c>
      <c r="F2114" s="3">
        <f t="shared" ca="1" si="98"/>
        <v>121.07307208534267</v>
      </c>
      <c r="G2114" s="2">
        <f t="shared" ca="1" si="96"/>
        <v>1.3819230046936666</v>
      </c>
    </row>
    <row r="2115" spans="5:7" x14ac:dyDescent="0.25">
      <c r="E2115" s="3">
        <f t="shared" ca="1" si="97"/>
        <v>0.90228129530171264</v>
      </c>
      <c r="F2115" s="3">
        <f t="shared" ca="1" si="98"/>
        <v>798.02340615089884</v>
      </c>
      <c r="G2115" s="2">
        <f t="shared" ref="G2115:G2160" ca="1" si="99">SQRT($C$4/(2*PI()))*((EXP(-$C$4/(2*(F2115-$C$3))/((F2115-$C$3)^1.5))))</f>
        <v>1.3819761340783709</v>
      </c>
    </row>
    <row r="2116" spans="5:7" x14ac:dyDescent="0.25">
      <c r="E2116" s="3">
        <f t="shared" ref="E2116:E2160" ca="1" si="100">RAND()</f>
        <v>0.9770532128858489</v>
      </c>
      <c r="F2116" s="3">
        <f t="shared" ref="F2116:F2160" ca="1" si="101">$C$3+$C$4/((_xlfn.NORM.S.INV((2-E2116)/2))^2)</f>
        <v>14506.33536920565</v>
      </c>
      <c r="G2116" s="2">
        <f t="shared" ca="1" si="99"/>
        <v>1.3819765975580711</v>
      </c>
    </row>
    <row r="2117" spans="5:7" x14ac:dyDescent="0.25">
      <c r="E2117" s="3">
        <f t="shared" ca="1" si="100"/>
        <v>0.24391564262542575</v>
      </c>
      <c r="F2117" s="3">
        <f t="shared" ca="1" si="101"/>
        <v>10.83769536025963</v>
      </c>
      <c r="G2117" s="2">
        <f t="shared" ca="1" si="99"/>
        <v>1.3467228555972313</v>
      </c>
    </row>
    <row r="2118" spans="5:7" x14ac:dyDescent="0.25">
      <c r="E2118" s="3">
        <f t="shared" ca="1" si="100"/>
        <v>0.29441007446895706</v>
      </c>
      <c r="F2118" s="3">
        <f t="shared" ca="1" si="101"/>
        <v>12.915598791007509</v>
      </c>
      <c r="G2118" s="2">
        <f t="shared" ca="1" si="99"/>
        <v>1.3610726869349292</v>
      </c>
    </row>
    <row r="2119" spans="5:7" x14ac:dyDescent="0.25">
      <c r="E2119" s="3">
        <f t="shared" ca="1" si="100"/>
        <v>0.19053335010359418</v>
      </c>
      <c r="F2119" s="3">
        <f t="shared" ca="1" si="101"/>
        <v>9.0032558513931953</v>
      </c>
      <c r="G2119" s="2">
        <f t="shared" ca="1" si="99"/>
        <v>1.3195452900691036</v>
      </c>
    </row>
    <row r="2120" spans="5:7" x14ac:dyDescent="0.25">
      <c r="E2120" s="3">
        <f t="shared" ca="1" si="100"/>
        <v>0.19849854539629053</v>
      </c>
      <c r="F2120" s="3">
        <f t="shared" ca="1" si="101"/>
        <v>9.2578281818645927</v>
      </c>
      <c r="G2120" s="2">
        <f t="shared" ca="1" si="99"/>
        <v>1.324764667252381</v>
      </c>
    </row>
    <row r="2121" spans="5:7" x14ac:dyDescent="0.25">
      <c r="E2121" s="3">
        <f t="shared" ca="1" si="100"/>
        <v>0.80874100917630531</v>
      </c>
      <c r="F2121" s="3">
        <f t="shared" ca="1" si="101"/>
        <v>206.81849341416395</v>
      </c>
      <c r="G2121" s="2">
        <f t="shared" ca="1" si="99"/>
        <v>1.3819627868304638</v>
      </c>
    </row>
    <row r="2122" spans="5:7" x14ac:dyDescent="0.25">
      <c r="E2122" s="3">
        <f t="shared" ca="1" si="100"/>
        <v>0.5811358400191039</v>
      </c>
      <c r="F2122" s="3">
        <f t="shared" ca="1" si="101"/>
        <v>41.421555997758432</v>
      </c>
      <c r="G2122" s="2">
        <f t="shared" ca="1" si="99"/>
        <v>1.3811270575317012</v>
      </c>
    </row>
    <row r="2123" spans="5:7" x14ac:dyDescent="0.25">
      <c r="E2123" s="3">
        <f t="shared" ca="1" si="100"/>
        <v>0.32017130026613605</v>
      </c>
      <c r="F2123" s="3">
        <f t="shared" ca="1" si="101"/>
        <v>14.142718303803772</v>
      </c>
      <c r="G2123" s="2">
        <f t="shared" ca="1" si="99"/>
        <v>1.3659320012845504</v>
      </c>
    </row>
    <row r="2124" spans="5:7" x14ac:dyDescent="0.25">
      <c r="E2124" s="3">
        <f t="shared" ca="1" si="100"/>
        <v>0.52901001448195806</v>
      </c>
      <c r="F2124" s="3">
        <f t="shared" ca="1" si="101"/>
        <v>32.280636247388721</v>
      </c>
      <c r="G2124" s="2">
        <f t="shared" ca="1" si="99"/>
        <v>1.3803341891264134</v>
      </c>
    </row>
    <row r="2125" spans="5:7" x14ac:dyDescent="0.25">
      <c r="E2125" s="3">
        <f t="shared" ca="1" si="100"/>
        <v>0.61512551286991146</v>
      </c>
      <c r="F2125" s="3">
        <f t="shared" ca="1" si="101"/>
        <v>49.47241954033332</v>
      </c>
      <c r="G2125" s="2">
        <f t="shared" ca="1" si="99"/>
        <v>1.381442692112804</v>
      </c>
    </row>
    <row r="2126" spans="5:7" x14ac:dyDescent="0.25">
      <c r="E2126" s="3">
        <f t="shared" ca="1" si="100"/>
        <v>0.90056654736894659</v>
      </c>
      <c r="F2126" s="3">
        <f t="shared" ca="1" si="101"/>
        <v>770.66781190842687</v>
      </c>
      <c r="G2126" s="2">
        <f t="shared" ca="1" si="99"/>
        <v>1.3819760917051789</v>
      </c>
    </row>
    <row r="2127" spans="5:7" x14ac:dyDescent="0.25">
      <c r="E2127" s="3">
        <f t="shared" ca="1" si="100"/>
        <v>0.35363218571539179</v>
      </c>
      <c r="F2127" s="3">
        <f t="shared" ca="1" si="101"/>
        <v>15.947314738704153</v>
      </c>
      <c r="G2127" s="2">
        <f t="shared" ca="1" si="99"/>
        <v>1.3706099276097323</v>
      </c>
    </row>
    <row r="2128" spans="5:7" x14ac:dyDescent="0.25">
      <c r="E2128" s="3">
        <f t="shared" ca="1" si="100"/>
        <v>0.89062039155762585</v>
      </c>
      <c r="F2128" s="3">
        <f t="shared" ca="1" si="101"/>
        <v>636.53322044732397</v>
      </c>
      <c r="G2128" s="2">
        <f t="shared" ca="1" si="99"/>
        <v>1.3819757803323722</v>
      </c>
    </row>
    <row r="2129" spans="5:7" x14ac:dyDescent="0.25">
      <c r="E2129" s="3">
        <f t="shared" ca="1" si="100"/>
        <v>0.1550896296536467</v>
      </c>
      <c r="F2129" s="3">
        <f t="shared" ca="1" si="101"/>
        <v>7.9362939425627559</v>
      </c>
      <c r="G2129" s="2">
        <f t="shared" ca="1" si="99"/>
        <v>1.2886990292857121</v>
      </c>
    </row>
    <row r="2130" spans="5:7" x14ac:dyDescent="0.25">
      <c r="E2130" s="3">
        <f t="shared" ca="1" si="100"/>
        <v>0.35557026532470482</v>
      </c>
      <c r="F2130" s="3">
        <f t="shared" ca="1" si="101"/>
        <v>16.060115113557988</v>
      </c>
      <c r="G2130" s="2">
        <f t="shared" ca="1" si="99"/>
        <v>1.3708356208269947</v>
      </c>
    </row>
    <row r="2131" spans="5:7" x14ac:dyDescent="0.25">
      <c r="E2131" s="3">
        <f t="shared" ca="1" si="100"/>
        <v>0.56875973275039726</v>
      </c>
      <c r="F2131" s="3">
        <f t="shared" ca="1" si="101"/>
        <v>38.950120367935305</v>
      </c>
      <c r="G2131" s="2">
        <f t="shared" ca="1" si="99"/>
        <v>1.3809778512777415</v>
      </c>
    </row>
    <row r="2132" spans="5:7" x14ac:dyDescent="0.25">
      <c r="E2132" s="3">
        <f t="shared" ca="1" si="100"/>
        <v>0.6971329353279736</v>
      </c>
      <c r="F2132" s="3">
        <f t="shared" ca="1" si="101"/>
        <v>81.222740144211215</v>
      </c>
      <c r="G2132" s="2">
        <f t="shared" ca="1" si="99"/>
        <v>1.3818281739414056</v>
      </c>
    </row>
    <row r="2133" spans="5:7" x14ac:dyDescent="0.25">
      <c r="E2133" s="3">
        <f t="shared" ca="1" si="100"/>
        <v>0.65531572631273893</v>
      </c>
      <c r="F2133" s="3">
        <f t="shared" ca="1" si="101"/>
        <v>62.221669837542684</v>
      </c>
      <c r="G2133" s="2">
        <f t="shared" ca="1" si="99"/>
        <v>1.3816820040447468</v>
      </c>
    </row>
    <row r="2134" spans="5:7" x14ac:dyDescent="0.25">
      <c r="E2134" s="3">
        <f t="shared" ca="1" si="100"/>
        <v>0.56242766507598274</v>
      </c>
      <c r="F2134" s="3">
        <f t="shared" ca="1" si="101"/>
        <v>37.765565129630509</v>
      </c>
      <c r="G2134" s="2">
        <f t="shared" ca="1" si="99"/>
        <v>1.3808931228475148</v>
      </c>
    </row>
    <row r="2135" spans="5:7" x14ac:dyDescent="0.25">
      <c r="E2135" s="3">
        <f t="shared" ca="1" si="100"/>
        <v>0.85534181002037957</v>
      </c>
      <c r="F2135" s="3">
        <f t="shared" ca="1" si="101"/>
        <v>363.05601483984509</v>
      </c>
      <c r="G2135" s="2">
        <f t="shared" ca="1" si="99"/>
        <v>1.3819732504287621</v>
      </c>
    </row>
    <row r="2136" spans="5:7" x14ac:dyDescent="0.25">
      <c r="E2136" s="3">
        <f t="shared" ca="1" si="100"/>
        <v>0.6201961062544461</v>
      </c>
      <c r="F2136" s="3">
        <f t="shared" ca="1" si="101"/>
        <v>50.861519197243098</v>
      </c>
      <c r="G2136" s="2">
        <f t="shared" ca="1" si="99"/>
        <v>1.3814798266325055</v>
      </c>
    </row>
    <row r="2137" spans="5:7" x14ac:dyDescent="0.25">
      <c r="E2137" s="3">
        <f t="shared" ca="1" si="100"/>
        <v>0.74742542243481347</v>
      </c>
      <c r="F2137" s="3">
        <f t="shared" ca="1" si="101"/>
        <v>117.71040144961592</v>
      </c>
      <c r="G2137" s="2">
        <f t="shared" ca="1" si="99"/>
        <v>1.381919025809077</v>
      </c>
    </row>
    <row r="2138" spans="5:7" x14ac:dyDescent="0.25">
      <c r="E2138" s="3">
        <f t="shared" ca="1" si="100"/>
        <v>0.52005796125997028</v>
      </c>
      <c r="F2138" s="3">
        <f t="shared" ca="1" si="101"/>
        <v>31.001033190205849</v>
      </c>
      <c r="G2138" s="2">
        <f t="shared" ca="1" si="99"/>
        <v>1.3801471053570391</v>
      </c>
    </row>
    <row r="2139" spans="5:7" x14ac:dyDescent="0.25">
      <c r="E2139" s="3">
        <f t="shared" ca="1" si="100"/>
        <v>0.91618204136419246</v>
      </c>
      <c r="F2139" s="3">
        <f t="shared" ca="1" si="101"/>
        <v>1085.3902655241864</v>
      </c>
      <c r="G2139" s="2">
        <f t="shared" ca="1" si="99"/>
        <v>1.3819763832557586</v>
      </c>
    </row>
    <row r="2140" spans="5:7" x14ac:dyDescent="0.25">
      <c r="E2140" s="3">
        <f t="shared" ca="1" si="100"/>
        <v>0.59263158395156135</v>
      </c>
      <c r="F2140" s="3">
        <f t="shared" ca="1" si="101"/>
        <v>43.920917516215368</v>
      </c>
      <c r="G2140" s="2">
        <f t="shared" ca="1" si="99"/>
        <v>1.3812480459945675</v>
      </c>
    </row>
    <row r="2141" spans="5:7" x14ac:dyDescent="0.25">
      <c r="E2141" s="3">
        <f t="shared" ca="1" si="100"/>
        <v>7.0102554326484823E-2</v>
      </c>
      <c r="F2141" s="3">
        <f t="shared" ca="1" si="101"/>
        <v>5.6578480979883388</v>
      </c>
      <c r="G2141" s="2">
        <f t="shared" ca="1" si="99"/>
        <v>1.0931297356260026</v>
      </c>
    </row>
    <row r="2142" spans="5:7" x14ac:dyDescent="0.25">
      <c r="E2142" s="3">
        <f t="shared" ca="1" si="100"/>
        <v>6.3818085712046169E-2</v>
      </c>
      <c r="F2142" s="3">
        <f t="shared" ca="1" si="101"/>
        <v>5.4931734357491244</v>
      </c>
      <c r="G2142" s="2">
        <f t="shared" ca="1" si="99"/>
        <v>1.0622899300162187</v>
      </c>
    </row>
    <row r="2143" spans="5:7" x14ac:dyDescent="0.25">
      <c r="E2143" s="3">
        <f t="shared" ca="1" si="100"/>
        <v>0.25355845076324623</v>
      </c>
      <c r="F2143" s="3">
        <f t="shared" ca="1" si="101"/>
        <v>11.205346063153634</v>
      </c>
      <c r="G2143" s="2">
        <f t="shared" ca="1" si="99"/>
        <v>1.3500983927787411</v>
      </c>
    </row>
    <row r="2144" spans="5:7" x14ac:dyDescent="0.25">
      <c r="E2144" s="3">
        <f t="shared" ca="1" si="100"/>
        <v>0.43748707270396914</v>
      </c>
      <c r="F2144" s="3">
        <f t="shared" ca="1" si="101"/>
        <v>21.904961726439275</v>
      </c>
      <c r="G2144" s="2">
        <f t="shared" ca="1" si="99"/>
        <v>1.3772937319820822</v>
      </c>
    </row>
    <row r="2145" spans="5:7" x14ac:dyDescent="0.25">
      <c r="E2145" s="3">
        <f t="shared" ca="1" si="100"/>
        <v>0.44151224832562563</v>
      </c>
      <c r="F2145" s="3">
        <f t="shared" ca="1" si="101"/>
        <v>22.258330852342542</v>
      </c>
      <c r="G2145" s="2">
        <f t="shared" ca="1" si="99"/>
        <v>1.3774949509009162</v>
      </c>
    </row>
    <row r="2146" spans="5:7" x14ac:dyDescent="0.25">
      <c r="E2146" s="3">
        <f t="shared" ca="1" si="100"/>
        <v>0.87154405965926574</v>
      </c>
      <c r="F2146" s="3">
        <f t="shared" ca="1" si="101"/>
        <v>460.95968838855418</v>
      </c>
      <c r="G2146" s="2">
        <f t="shared" ca="1" si="99"/>
        <v>1.3819747604363344</v>
      </c>
    </row>
    <row r="2147" spans="5:7" x14ac:dyDescent="0.25">
      <c r="E2147" s="3">
        <f t="shared" ca="1" si="100"/>
        <v>0.90591679915305923</v>
      </c>
      <c r="F2147" s="3">
        <f t="shared" ca="1" si="101"/>
        <v>861.04688480757738</v>
      </c>
      <c r="G2147" s="2">
        <f t="shared" ca="1" si="99"/>
        <v>1.3819762145227692</v>
      </c>
    </row>
    <row r="2148" spans="5:7" x14ac:dyDescent="0.25">
      <c r="E2148" s="3">
        <f t="shared" ca="1" si="100"/>
        <v>3.0701602308201181E-2</v>
      </c>
      <c r="F2148" s="3">
        <f t="shared" ca="1" si="101"/>
        <v>4.5698294266162991</v>
      </c>
      <c r="G2148" s="2">
        <f t="shared" ca="1" si="99"/>
        <v>0.78408811503586473</v>
      </c>
    </row>
    <row r="2149" spans="5:7" x14ac:dyDescent="0.25">
      <c r="E2149" s="3">
        <f t="shared" ca="1" si="100"/>
        <v>3.9958470058646278E-2</v>
      </c>
      <c r="F2149" s="3">
        <f t="shared" ca="1" si="101"/>
        <v>4.8438396992825972</v>
      </c>
      <c r="G2149" s="2">
        <f t="shared" ca="1" si="99"/>
        <v>0.89010115796215683</v>
      </c>
    </row>
    <row r="2150" spans="5:7" x14ac:dyDescent="0.25">
      <c r="E2150" s="3">
        <f t="shared" ca="1" si="100"/>
        <v>0.80039634445893038</v>
      </c>
      <c r="F2150" s="3">
        <f t="shared" ca="1" si="101"/>
        <v>189.71960648914734</v>
      </c>
      <c r="G2150" s="2">
        <f t="shared" ca="1" si="99"/>
        <v>1.3819594237392536</v>
      </c>
    </row>
    <row r="2151" spans="5:7" x14ac:dyDescent="0.25">
      <c r="E2151" s="3">
        <f t="shared" ca="1" si="100"/>
        <v>1.6356283171052088E-2</v>
      </c>
      <c r="F2151" s="3">
        <f t="shared" ca="1" si="101"/>
        <v>4.0818290589568109</v>
      </c>
      <c r="G2151" s="2">
        <f t="shared" ca="1" si="99"/>
        <v>0.52942112779073935</v>
      </c>
    </row>
    <row r="2152" spans="5:7" x14ac:dyDescent="0.25">
      <c r="E2152" s="3">
        <f t="shared" ca="1" si="100"/>
        <v>0.61919232266340551</v>
      </c>
      <c r="F2152" s="3">
        <f t="shared" ca="1" si="101"/>
        <v>50.582132707733557</v>
      </c>
      <c r="G2152" s="2">
        <f t="shared" ca="1" si="99"/>
        <v>1.3814726550168661</v>
      </c>
    </row>
    <row r="2153" spans="5:7" x14ac:dyDescent="0.25">
      <c r="E2153" s="3">
        <f t="shared" ca="1" si="100"/>
        <v>0.38431954738942309</v>
      </c>
      <c r="F2153" s="3">
        <f t="shared" ca="1" si="101"/>
        <v>17.855418644698421</v>
      </c>
      <c r="G2153" s="2">
        <f t="shared" ca="1" si="99"/>
        <v>1.3737179917569693</v>
      </c>
    </row>
    <row r="2154" spans="5:7" x14ac:dyDescent="0.25">
      <c r="E2154" s="3">
        <f t="shared" ca="1" si="100"/>
        <v>0.81698092253592636</v>
      </c>
      <c r="F2154" s="3">
        <f t="shared" ca="1" si="101"/>
        <v>226.04884816278846</v>
      </c>
      <c r="G2154" s="2">
        <f t="shared" ca="1" si="99"/>
        <v>1.3819655623497353</v>
      </c>
    </row>
    <row r="2155" spans="5:7" x14ac:dyDescent="0.25">
      <c r="E2155" s="3">
        <f t="shared" ca="1" si="100"/>
        <v>0.25208214704604226</v>
      </c>
      <c r="F2155" s="3">
        <f t="shared" ca="1" si="101"/>
        <v>11.148242574179909</v>
      </c>
      <c r="G2155" s="2">
        <f t="shared" ca="1" si="99"/>
        <v>1.3496045002942056</v>
      </c>
    </row>
    <row r="2156" spans="5:7" x14ac:dyDescent="0.25">
      <c r="E2156" s="3">
        <f t="shared" ca="1" si="100"/>
        <v>0.50315552734399194</v>
      </c>
      <c r="F2156" s="3">
        <f t="shared" ca="1" si="101"/>
        <v>28.769314562177371</v>
      </c>
      <c r="G2156" s="2">
        <f t="shared" ca="1" si="99"/>
        <v>1.3797419584927377</v>
      </c>
    </row>
    <row r="2157" spans="5:7" x14ac:dyDescent="0.25">
      <c r="E2157" s="3">
        <f t="shared" ca="1" si="100"/>
        <v>0.64995773292299108</v>
      </c>
      <c r="F2157" s="3">
        <f t="shared" ca="1" si="101"/>
        <v>60.265602680111506</v>
      </c>
      <c r="G2157" s="2">
        <f t="shared" ca="1" si="99"/>
        <v>1.3816566560328942</v>
      </c>
    </row>
    <row r="2158" spans="5:7" x14ac:dyDescent="0.25">
      <c r="E2158" s="3">
        <f t="shared" ca="1" si="100"/>
        <v>0.52741350514019214</v>
      </c>
      <c r="F2158" s="3">
        <f t="shared" ca="1" si="101"/>
        <v>32.047136902064651</v>
      </c>
      <c r="G2158" s="2">
        <f t="shared" ca="1" si="99"/>
        <v>1.3803021140531222</v>
      </c>
    </row>
    <row r="2159" spans="5:7" x14ac:dyDescent="0.25">
      <c r="E2159" s="3">
        <f t="shared" ca="1" si="100"/>
        <v>0.55094686626786482</v>
      </c>
      <c r="F2159" s="3">
        <f t="shared" ca="1" si="101"/>
        <v>35.743540025209789</v>
      </c>
      <c r="G2159" s="2">
        <f t="shared" ca="1" si="99"/>
        <v>1.3807235191354663</v>
      </c>
    </row>
    <row r="2160" spans="5:7" x14ac:dyDescent="0.25">
      <c r="E2160" s="3">
        <f t="shared" ca="1" si="100"/>
        <v>0.16275776735668201</v>
      </c>
      <c r="F2160" s="3">
        <f t="shared" ca="1" si="101"/>
        <v>8.1588526451987704</v>
      </c>
      <c r="G2160" s="2">
        <f t="shared" ca="1" si="99"/>
        <v>1.296640008271934</v>
      </c>
    </row>
  </sheetData>
  <mergeCells count="2">
    <mergeCell ref="I10:J10"/>
    <mergeCell ref="I16:J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LEVY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2021-04-19T15:36:20Z</dcterms:created>
  <dcterms:modified xsi:type="dcterms:W3CDTF">2021-04-26T22:30:11Z</dcterms:modified>
</cp:coreProperties>
</file>